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6" sheetId="2" r:id="rId1"/>
    <sheet name="Sheet1" sheetId="1" r:id="rId2"/>
  </sheets>
  <definedNames>
    <definedName name="_xlnm._FilterDatabase" localSheetId="1" hidden="1">Sheet1!$A$1:$AG$2062</definedName>
  </definedNames>
  <calcPr calcId="144525"/>
  <pivotCaches>
    <pivotCache cacheId="0" r:id="rId3"/>
  </pivotCaches>
</workbook>
</file>

<file path=xl/sharedStrings.xml><?xml version="1.0" encoding="utf-8"?>
<sst xmlns="http://schemas.openxmlformats.org/spreadsheetml/2006/main" count="16811" uniqueCount="3569">
  <si>
    <t>成交年份</t>
  </si>
  <si>
    <t>值</t>
  </si>
  <si>
    <t>2015年</t>
  </si>
  <si>
    <t>2016年</t>
  </si>
  <si>
    <t>2017年</t>
  </si>
  <si>
    <t>2018年</t>
  </si>
  <si>
    <t>2019年</t>
  </si>
  <si>
    <t>2020年</t>
  </si>
  <si>
    <t>求和项:受让面积汇总</t>
  </si>
  <si>
    <t>计数项:编号汇总</t>
  </si>
  <si>
    <t>区县</t>
  </si>
  <si>
    <t>求和项:受让面积</t>
  </si>
  <si>
    <t>计数项:编号</t>
  </si>
  <si>
    <t>砀山县</t>
  </si>
  <si>
    <t>灵璧县</t>
  </si>
  <si>
    <t>泗县</t>
  </si>
  <si>
    <t>萧县</t>
  </si>
  <si>
    <t>埇桥区</t>
  </si>
  <si>
    <t>总计</t>
  </si>
  <si>
    <t>求和项:建设面积汇总</t>
  </si>
  <si>
    <t>求和项:建设面积</t>
  </si>
  <si>
    <t>编号</t>
  </si>
  <si>
    <t>用途</t>
  </si>
  <si>
    <t>省市</t>
  </si>
  <si>
    <t>宗地名称</t>
  </si>
  <si>
    <t>宗地位置</t>
  </si>
  <si>
    <t>使用年限</t>
  </si>
  <si>
    <t>交易方式</t>
  </si>
  <si>
    <t>成交价格(万元)</t>
  </si>
  <si>
    <t>溢价率</t>
  </si>
  <si>
    <t>成交年月</t>
  </si>
  <si>
    <t>成交时间</t>
  </si>
  <si>
    <t>面积(公顷)</t>
  </si>
  <si>
    <t>受让面积</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</si>
  <si>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</si>
  <si>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</si>
  <si>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</si>
  <si>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</si>
  <si>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</si>
  <si>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</si>
  <si>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</si>
  <si>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</si>
  <si>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</si>
  <si>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</si>
  <si>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</si>
  <si>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</si>
  <si>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</si>
  <si>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</si>
  <si>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</si>
  <si>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</si>
  <si>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</si>
  <si>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</si>
  <si>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</si>
  <si>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安徽省</t>
  </si>
  <si>
    <t>医疗用品制造</t>
  </si>
  <si>
    <t>下楼镇火庙村104国道南侧</t>
  </si>
  <si>
    <t>挂牌</t>
  </si>
  <si>
    <t>宿州市金朋医疗器械有限公司</t>
  </si>
  <si>
    <t>城镇住宅用地</t>
  </si>
  <si>
    <t>许团结、许黄香</t>
  </si>
  <si>
    <t>萧县龙城工交巷113号</t>
  </si>
  <si>
    <t>协议</t>
  </si>
  <si>
    <t>监教场所用地</t>
  </si>
  <si>
    <t>宿州市监所管理中心项目</t>
  </si>
  <si>
    <t>安徽省宿州市埇桥区符离镇横口村</t>
  </si>
  <si>
    <t>划拨</t>
  </si>
  <si>
    <t>宿州市公安局</t>
  </si>
  <si>
    <t>房地产</t>
  </si>
  <si>
    <t>砀城镇东城社区</t>
  </si>
  <si>
    <t>砀山县金鼎城乡建设发展有限公司</t>
  </si>
  <si>
    <t>祖强塑料</t>
  </si>
  <si>
    <t>经济开发区惠民社区</t>
  </si>
  <si>
    <t>砀山县祖强塑料制品有限公司</t>
  </si>
  <si>
    <t>欧碧兰环保</t>
  </si>
  <si>
    <t>高铁新区薛口村</t>
  </si>
  <si>
    <t>安徽欧碧兰环保科技发展有限公司薛口分公司</t>
  </si>
  <si>
    <t>万华混凝土</t>
  </si>
  <si>
    <t>官庄坝镇棉花原种场</t>
  </si>
  <si>
    <t>砀山万华混凝土有限公司</t>
  </si>
  <si>
    <t>仓储用地</t>
  </si>
  <si>
    <t>宿州市砀山盐业有限公司</t>
  </si>
  <si>
    <t>高铁新区新城社区</t>
  </si>
  <si>
    <t>梨多宝生物科技</t>
  </si>
  <si>
    <t>经济开发区古城社区</t>
  </si>
  <si>
    <t>安徽梨多宝生物科技股份有限公司</t>
  </si>
  <si>
    <t>海斯特建材</t>
  </si>
  <si>
    <t>砀山海斯特建材有限公司</t>
  </si>
  <si>
    <t>工业投资</t>
  </si>
  <si>
    <t>砀山县发展工业投资有限公司</t>
  </si>
  <si>
    <t>圣大裕达生物</t>
  </si>
  <si>
    <t>安徽圣大裕达生物科技有限公司</t>
  </si>
  <si>
    <t>黄屯村委会</t>
  </si>
  <si>
    <t>关帝庙镇黄屯村</t>
  </si>
  <si>
    <t>砀山县关帝庙镇黄屯村村民委员会</t>
  </si>
  <si>
    <t>铭凯食品</t>
  </si>
  <si>
    <t>砀城镇苇子园社区</t>
  </si>
  <si>
    <t>安徽铭凯食品有限公司</t>
  </si>
  <si>
    <t>工业</t>
  </si>
  <si>
    <t>汪楠</t>
  </si>
  <si>
    <t>泗县雪枫家园二期棚户区改造项目</t>
  </si>
  <si>
    <t>泗县东至洼张山路、南至规划路、西至孟山路、北至北二环路</t>
  </si>
  <si>
    <t>泗县城市建设投资有限公司</t>
  </si>
  <si>
    <t>泗县衡湾景苑棚户区改造项目</t>
  </si>
  <si>
    <t>泗县南柳路南侧、泗州大道东侧</t>
  </si>
  <si>
    <t>教育用地</t>
  </si>
  <si>
    <t>屏山镇第二幼儿园</t>
  </si>
  <si>
    <t>泗县屏山镇屏山村</t>
  </si>
  <si>
    <t>泗县屏山镇中心学校</t>
  </si>
  <si>
    <t>远大洪雨（宿州）建材科技有限公司</t>
  </si>
  <si>
    <t>宿州经济技术开发区金江三路北侧</t>
  </si>
  <si>
    <t>安徽云居智能科技产业有限公司</t>
  </si>
  <si>
    <t>宿州市高新区大王村鹤山路西侧</t>
  </si>
  <si>
    <t>安徽菲尔维休闲家居用品有限公司</t>
  </si>
  <si>
    <t>宿州绿色家居产业园蕲水路北侧</t>
  </si>
  <si>
    <t>宿州筑境置业有限公司</t>
  </si>
  <si>
    <t>宿州市高新区新汴河社区北二环路北侧，皇藏路（规划）西侧</t>
  </si>
  <si>
    <t>拍卖</t>
  </si>
  <si>
    <t>安徽皇友家居有限公司</t>
  </si>
  <si>
    <t>宿州市高新建设投资有限责任公司</t>
  </si>
  <si>
    <t>宿州市高新区北三环路北侧、人民路西侧</t>
  </si>
  <si>
    <t>宿州市华人房地产开发有限公司</t>
  </si>
  <si>
    <t>宿州市高新区新汴河社区北二环路北侧</t>
  </si>
  <si>
    <t>交通服务场站用地</t>
  </si>
  <si>
    <t>汽车客运站</t>
  </si>
  <si>
    <t>北部开发区龙山大道北侧</t>
  </si>
  <si>
    <t>灵璧远达汽车客运站有限责任公司</t>
  </si>
  <si>
    <t>三巽</t>
  </si>
  <si>
    <t>汴河路北侧、虞姬大道东侧</t>
  </si>
  <si>
    <t>灵璧三巽置业有限公司</t>
  </si>
  <si>
    <t>攀望科技</t>
  </si>
  <si>
    <t>北部开发区黑河路北侧</t>
  </si>
  <si>
    <t>安徽攀望科技有限公司</t>
  </si>
  <si>
    <t>环保科技</t>
  </si>
  <si>
    <t>北部开发区长江路北侧</t>
  </si>
  <si>
    <t>宿州飞创环保科技有限公司</t>
  </si>
  <si>
    <t>汴河路北侧、平山路西侧</t>
  </si>
  <si>
    <t>宿州京国建置业有限公司</t>
  </si>
  <si>
    <t>圣泉乡郭庄村，北环路南侧，圣泉路北侧，萧龙路西侧</t>
  </si>
  <si>
    <t>圣泉乡圣泉村，龙腾大道西侧、圣泉路北侧、北外环南侧</t>
  </si>
  <si>
    <t>灵璧师范学校迁建项目</t>
  </si>
  <si>
    <t>灵城镇山南村</t>
  </si>
  <si>
    <t>安徽省灵璧师范学校</t>
  </si>
  <si>
    <t>灵璧县第七小学</t>
  </si>
  <si>
    <t>建设北路与杨河路交口</t>
  </si>
  <si>
    <t>灵璧县教育体育局</t>
  </si>
  <si>
    <t>佳诺食品</t>
  </si>
  <si>
    <t>经济开发区东发社区</t>
  </si>
  <si>
    <t>泗县佳诺食品有限公司</t>
  </si>
  <si>
    <t>宿州雪枫中学项目</t>
  </si>
  <si>
    <t>宿州市循环园区凤凰大道东侧、规划丁湖路北侧</t>
  </si>
  <si>
    <t>宿州市重点工程建设管理局</t>
  </si>
  <si>
    <t>宿州捷特矿业机械设备制造有限公司</t>
  </si>
  <si>
    <t>埇桥经济开发区：桃山村用地以北、闵南东路以南、宿州捷特公司用地以西、滨河路以东。</t>
  </si>
  <si>
    <t>安徽捷勒家具有限公司</t>
  </si>
  <si>
    <t>埇桥经济开发区：环沟路以北、树驮桥路以南、宿州捷勒家具公司用地以西、中山路以东。</t>
  </si>
  <si>
    <t>安徽繁荣生物高科有限公司</t>
  </si>
  <si>
    <t>埇桥经济开发区：宿州顺祥锻压公司用地以北、雁山路以南、三环村用地以西、滨河路以东。</t>
  </si>
  <si>
    <t>宿州万盛工程机械有限公司</t>
  </si>
  <si>
    <t>埇桥经济开发区：闵南东路以北、闵子大道以南、滨河路以西、安徽秋尚食品公司用地以东。</t>
  </si>
  <si>
    <t>和顺山语序</t>
  </si>
  <si>
    <t>泗城镇东关社区</t>
  </si>
  <si>
    <t>泗县和顺房地产有限公司</t>
  </si>
  <si>
    <t>砀山县铁路中学扩建一期</t>
  </si>
  <si>
    <t>砀城镇振兴西路延伸段北侧</t>
  </si>
  <si>
    <t>砀山铁路中学</t>
  </si>
  <si>
    <t>九里沟粮站</t>
  </si>
  <si>
    <t>大路口乡大季村</t>
  </si>
  <si>
    <t>泗县大路口中心粮库</t>
  </si>
  <si>
    <t>零售商业用地</t>
  </si>
  <si>
    <t>三湾加油站</t>
  </si>
  <si>
    <t>泗县泗城镇三湾村</t>
  </si>
  <si>
    <t>中国石化销售股份有限公司安徽宿州石油分公司</t>
  </si>
  <si>
    <t>其他商服用地</t>
  </si>
  <si>
    <t>石梁景苑</t>
  </si>
  <si>
    <t>泗城镇四里桥社区</t>
  </si>
  <si>
    <t>三湾景苑</t>
  </si>
  <si>
    <t>泗城镇三湾社区</t>
  </si>
  <si>
    <t>泗县特殊教育学校</t>
  </si>
  <si>
    <t>泗县石梁河东、花园路南</t>
  </si>
  <si>
    <t>苏靖汽车部件制造</t>
  </si>
  <si>
    <t>泗县经济开发区东发社区</t>
  </si>
  <si>
    <t>安徽苏靖汽车部件制造有限公司</t>
  </si>
  <si>
    <t>萧县新庄镇中心幼儿园</t>
  </si>
  <si>
    <t>萧县新庄镇新庄居委会</t>
  </si>
  <si>
    <t>萧县新庄镇中心学校</t>
  </si>
  <si>
    <t>医疗卫生用地</t>
  </si>
  <si>
    <t>萧县新庄镇中心卫生院综合楼</t>
  </si>
  <si>
    <t>萧县新庄镇中心卫生院</t>
  </si>
  <si>
    <t>宿州祥生房地产开发有限公司</t>
  </si>
  <si>
    <t>宿州市三八街道宿蒙路以东、淮北矿业（集团）金园房地产开发有限公司以西</t>
  </si>
  <si>
    <t>宿州市昌云房地产开发有限公司</t>
  </si>
  <si>
    <t>宿州市高新区邵杨村、北十里村、人民路与唐河路交口处西北角</t>
  </si>
  <si>
    <t>宿州华瑞网络信息服务有限公司</t>
  </si>
  <si>
    <t>宿州市高新区邵杨村北三环路北侧</t>
  </si>
  <si>
    <t>文化设施用地</t>
  </si>
  <si>
    <t>虹乡剧场</t>
  </si>
  <si>
    <t>赤山路与花园路交口处东南角</t>
  </si>
  <si>
    <t>泗县虹乡建设发展有限责任公司</t>
  </si>
  <si>
    <t>宿州市高新区大王村引河路南侧、鹤山路西侧</t>
  </si>
  <si>
    <t>黑塔镇黑塔村公交站</t>
  </si>
  <si>
    <t>泗县黑塔镇黑塔村</t>
  </si>
  <si>
    <t>泗县鼎盛交通文化旅游投资有限公司</t>
  </si>
  <si>
    <t>瓦坊中陆岛食品</t>
  </si>
  <si>
    <t>泗县瓦坊乡张楼村</t>
  </si>
  <si>
    <t>安徽中陆岛食品有限公司</t>
  </si>
  <si>
    <t>河畔人家</t>
  </si>
  <si>
    <t>东至学士路，西至石梁河，南至沱河路，北至玉兰路</t>
  </si>
  <si>
    <t>公用设施用地</t>
  </si>
  <si>
    <t>国网安徽省宿州泗县供电公司大庄供电所项目</t>
  </si>
  <si>
    <t>泗县大庄镇教育路与青年路交叉口</t>
  </si>
  <si>
    <t>国网安徽省电力有限公司泗县供电公司</t>
  </si>
  <si>
    <t>黄圩镇黄圩村</t>
  </si>
  <si>
    <t>泗县黄圩镇黄圩村</t>
  </si>
  <si>
    <t>山头骆庙公交站</t>
  </si>
  <si>
    <t>泗县山头镇骆庙村</t>
  </si>
  <si>
    <t>大路口乡龙湖村公交站</t>
  </si>
  <si>
    <t>泗县大路口乡龙湖村</t>
  </si>
  <si>
    <t>草沟镇草沟村公交站</t>
  </si>
  <si>
    <t>泗县草沟镇草沟村</t>
  </si>
  <si>
    <t>大庄镇大庄村</t>
  </si>
  <si>
    <t>泗县大庄镇大庄村</t>
  </si>
  <si>
    <t>赵魏新城二期</t>
  </si>
  <si>
    <t>丹凤路西、朱山路东侧</t>
  </si>
  <si>
    <t>泗县虹城工业投资有限责任公司</t>
  </si>
  <si>
    <t>安徽百匠置业有限公司</t>
  </si>
  <si>
    <t>圣泉乡圣泉村，萧龙路东侧、圣泉路北侧、北外环南侧</t>
  </si>
  <si>
    <t>萧县斌锋置业有限公司</t>
  </si>
  <si>
    <t>圣泉乡郭庄村、萧龙路西侧、圣泉路南侧、发展大道北侧</t>
  </si>
  <si>
    <t>汉风泗县草庙风电场</t>
  </si>
  <si>
    <t>泗城境内</t>
  </si>
  <si>
    <t>泗县汉风新能源科技有限公司</t>
  </si>
  <si>
    <t>宿州市高新区邵杨村北三外环路北侧、龙城路东侧</t>
  </si>
  <si>
    <t>何玉行、张计划</t>
  </si>
  <si>
    <t>萧县龙城镇交通路西段北侧</t>
  </si>
  <si>
    <t>埇桥区委党校新校区建设项目</t>
  </si>
  <si>
    <t>宿州市循环经济示范园埇桥路西侧</t>
  </si>
  <si>
    <t>中国共产党宿州市埇桥区委员会党校</t>
  </si>
  <si>
    <t>火车站物流园东区</t>
  </si>
  <si>
    <t>泗县屏山镇白庙村</t>
  </si>
  <si>
    <t>安徽矿源环保科技有限公司</t>
  </si>
  <si>
    <t>埇桥经济开发区闵南东路以北，闵子大道以南，左洼村、桃山村用地以西，滨河路以东。</t>
  </si>
  <si>
    <t>安徽火花工程科技有限公司</t>
  </si>
  <si>
    <t>埇桥经济开发区：左洼村用地以北，三环村以南，迎宾大道以西，滨河路以东。</t>
  </si>
  <si>
    <t>宿州市第四水厂项目</t>
  </si>
  <si>
    <t>宿州市埇桥区朱仙庄镇</t>
  </si>
  <si>
    <t>宿州供水服务有限公司</t>
  </si>
  <si>
    <t>安徽冬暄测控技术有限公司</t>
  </si>
  <si>
    <t>埇桥经济开发区闵子大道以北，左洼村、三环村用地以南，左洼村用地以西，滨河路以东。</t>
  </si>
  <si>
    <t>宿州市经开区化工园区公交首末站项目</t>
  </si>
  <si>
    <t>宿州市经开区金江七路南侧、宿固路东北侧</t>
  </si>
  <si>
    <t>宿州市公共交通有限公司</t>
  </si>
  <si>
    <t>安徽运杰机械设备制造有限公司</t>
  </si>
  <si>
    <t>埇桥经济开发区闵子大道以北，左洼、桃山村用地以南，左洼村用地以西，滨河路以东。</t>
  </si>
  <si>
    <t>萧县建设投资有限责任公司</t>
  </si>
  <si>
    <t>龙城镇毛郢孜村，永马路西侧，S301南侧</t>
  </si>
  <si>
    <t>国网安徽省宿州泗县供电公司丁湖供电所项目</t>
  </si>
  <si>
    <t>丁湖镇政府东北侧</t>
  </si>
  <si>
    <t>龙城镇毛郢孜村，S301南侧</t>
  </si>
  <si>
    <t>泗南110千伏输变电站</t>
  </si>
  <si>
    <t>泗县蟠龙山路与唐河路交叉口东南角</t>
  </si>
  <si>
    <t>国网安徽省电力有限公司宿州供电公司</t>
  </si>
  <si>
    <t>辉大不锈钢</t>
  </si>
  <si>
    <t>下楼镇杨山村灵房路西侧</t>
  </si>
  <si>
    <t>灵璧县辉大不锈钢制品有限公司</t>
  </si>
  <si>
    <t>恒赫饲料</t>
  </si>
  <si>
    <t>灵璧县恒赫饲料有限公司</t>
  </si>
  <si>
    <t>北部开发区长江路以南、红石山路以东</t>
  </si>
  <si>
    <t>砀山县镇（园区）建成区污水治理项目（曹庄镇污水处理厂）</t>
  </si>
  <si>
    <t>曹庄镇曹庄社区</t>
  </si>
  <si>
    <t>砀山县住房和城乡建设局</t>
  </si>
  <si>
    <t>砀山县镇（园区）建成区污水治理项目（关帝庙镇污水处理厂）</t>
  </si>
  <si>
    <t>关帝庙镇黄屯村与熙可社区交界区域</t>
  </si>
  <si>
    <t>砀山县镇（园区）建成区污水治理项目（朱楼镇污水处理厂）</t>
  </si>
  <si>
    <t>朱楼镇朱楼村</t>
  </si>
  <si>
    <t>砀山县镇（园区）建成区污水治理项目（程庄镇污水处理厂）</t>
  </si>
  <si>
    <t>程庄镇程庄村</t>
  </si>
  <si>
    <t>砀山县镇（园区）建成区污水治理项目（李庄镇污水处理厂）</t>
  </si>
  <si>
    <t>李庄镇汪阁村与镇东村交界区域</t>
  </si>
  <si>
    <t>灵璧县妇幼保健院搬迁项目</t>
  </si>
  <si>
    <t>灵璧北部开发区嫩江路南侧、金山路东侧</t>
  </si>
  <si>
    <t>灵璧县妇幼保健计划生育服务中心</t>
  </si>
  <si>
    <t>公共设施用地</t>
  </si>
  <si>
    <t>城南居民服务中心（公益性菜篮子工程）项目</t>
  </si>
  <si>
    <t>萧县小康路北、丰收路东（原啤酒城）</t>
  </si>
  <si>
    <t>萧县房屋征收管理服务中心</t>
  </si>
  <si>
    <t>山头骆场加油站</t>
  </si>
  <si>
    <t>山头镇骆场村</t>
  </si>
  <si>
    <t>黄圩镇红星村加油站</t>
  </si>
  <si>
    <t>黄圩镇红星村</t>
  </si>
  <si>
    <t>大杨乡马宅加油站</t>
  </si>
  <si>
    <t>大杨乡马宅村</t>
  </si>
  <si>
    <t>山头找沟加油站</t>
  </si>
  <si>
    <t>山头镇找沟村</t>
  </si>
  <si>
    <t>屏山镇白庙村彩虹大道与G104交口东侧加油站</t>
  </si>
  <si>
    <t>屏山镇白庙村</t>
  </si>
  <si>
    <t>草庙镇草庙村G343南加油站</t>
  </si>
  <si>
    <t>草庙镇草庙村</t>
  </si>
  <si>
    <t>黑塔镇黑塔村加油站</t>
  </si>
  <si>
    <t>黑塔镇黑塔村</t>
  </si>
  <si>
    <t>黑塔镇大魏村加油站</t>
  </si>
  <si>
    <t>黑塔镇大魏村</t>
  </si>
  <si>
    <t>大杨乡高集村加油站</t>
  </si>
  <si>
    <t>大杨乡高集村</t>
  </si>
  <si>
    <t>砀山县镇（园区）建成区污水治理项目（赵屯镇污水处理厂）</t>
  </si>
  <si>
    <t>赵屯镇蒋庄村</t>
  </si>
  <si>
    <t>大杨乡吴集村加油站</t>
  </si>
  <si>
    <t>大杨乡吴集村</t>
  </si>
  <si>
    <t>大庄镇万安村加油站</t>
  </si>
  <si>
    <t>大庄镇万安村</t>
  </si>
  <si>
    <t>砀山县镇（园区）建成区污水治理项目（薛楼板材园区污水处理厂）</t>
  </si>
  <si>
    <t>薛楼板材加工园区神湖社区</t>
  </si>
  <si>
    <t>砀山县镇（园区）建成区污水治理项目（玄庙镇污水处理厂）</t>
  </si>
  <si>
    <t>玄庙镇大寨村与砀山果园场交界区域</t>
  </si>
  <si>
    <t>石新江加油站</t>
  </si>
  <si>
    <t>泗县草沟镇街西村</t>
  </si>
  <si>
    <t>石新江</t>
  </si>
  <si>
    <t>科研用地</t>
  </si>
  <si>
    <t>宿州市农科院综合实验基地项目</t>
  </si>
  <si>
    <t>宿州市埇桥区朱仙庄镇二徐路东侧、纬九路以南</t>
  </si>
  <si>
    <t>宿州市农业科学院</t>
  </si>
  <si>
    <t>砀山县民族中学迁址新建项目二期</t>
  </si>
  <si>
    <t>高铁新区南苑社区、新城社区，良梨路南侧</t>
  </si>
  <si>
    <t>砀山县高铁新区管理委员会</t>
  </si>
  <si>
    <t>泗州绿苑</t>
  </si>
  <si>
    <t>泗县宝诚建设投资有限公司</t>
  </si>
  <si>
    <t>向阳农民集中居住区</t>
  </si>
  <si>
    <t>向阳乡大西村</t>
  </si>
  <si>
    <t>灵璧县石都房地产开发有限公司</t>
  </si>
  <si>
    <t>安徽鑫瑞特电机装备有限公司</t>
  </si>
  <si>
    <t>埇桥经济开发区：桃山村用地以南、以北、以东，滨河路以西。</t>
  </si>
  <si>
    <t>安徽三原智能机械科技有限公司</t>
  </si>
  <si>
    <t>埇桥经济开发区：桃山村用地以南、以东，滨河路以西，闵子大道以北。</t>
  </si>
  <si>
    <t>安徽思科电气有限公司</t>
  </si>
  <si>
    <t>埇桥经济开发区：左洼村、桃山村用地以北、以南，左洼村用地以西，滨河路以东。</t>
  </si>
  <si>
    <t>安徽高开电力设备有限公司</t>
  </si>
  <si>
    <t>埇桥经济开发区：桃山村用地以南、以北、以西、以东。</t>
  </si>
  <si>
    <t>安徽鼎晴机械科技有限公司</t>
  </si>
  <si>
    <t>埇桥经济开发区：宿州文君自动化、徐州嘉益托辊公司用地以东，宿州鼎晴公司用地以北，三环村用地以南，滨海路以西。</t>
  </si>
  <si>
    <t>安徽环舜实业发展有限公司</t>
  </si>
  <si>
    <t>埇桥经济开发区：滨河路以东，三环村用地以南、以西，宿州马龙集团公司用地以北。</t>
  </si>
  <si>
    <t>宿州市汉沣置业有限公司</t>
  </si>
  <si>
    <t>宿州市北关办西昌北路东侧</t>
  </si>
  <si>
    <t>中煤矿山建设集团安徽安厦房地产有限责任公司</t>
  </si>
  <si>
    <t>宿州市埇桥区三八街道办事处矿建街以西</t>
  </si>
  <si>
    <t>宿州市顺安置业有限公司</t>
  </si>
  <si>
    <t>宿州市银河一路西关办事处和园社区</t>
  </si>
  <si>
    <t>城镇住宅用地70年; 商务金融用地40年;</t>
  </si>
  <si>
    <t>宿州市恒丰房地产开发有限公司</t>
  </si>
  <si>
    <t>汴河路以北</t>
  </si>
  <si>
    <t>中十冶集团投资开发（宿州）有限公司</t>
  </si>
  <si>
    <t>宿州市金皖房地产发展有限公司</t>
  </si>
  <si>
    <t>宿州市西关街道办事处和园社区胜利西路北侧</t>
  </si>
  <si>
    <t>宿州中原泛美教育投资有限公司</t>
  </si>
  <si>
    <t>宿马现代产业园区子贡路东侧、马鞍山大道北侧</t>
  </si>
  <si>
    <t>宿州市妇幼保健院综合楼项目</t>
  </si>
  <si>
    <t>宿州市高新区人民路东侧安徽省宿州市立医院院内</t>
  </si>
  <si>
    <t>宿州市妇幼保健计划生育服务中心（宿州市妇幼保健院）</t>
  </si>
  <si>
    <t>宿州市第五小学项目</t>
  </si>
  <si>
    <t>宿州市埇桥区北关社区黄庄安置区东南角</t>
  </si>
  <si>
    <t>御河景苑</t>
  </si>
  <si>
    <t>南二环路与草庙路交汇处西北角</t>
  </si>
  <si>
    <t>萧县凤山新区发展大道污水泵站</t>
  </si>
  <si>
    <t>萧县圣泉乡圣泉社区</t>
  </si>
  <si>
    <t>萧县住房和城乡建设局</t>
  </si>
  <si>
    <t>国网安徽宿州泗县供电公司黑塔供电所</t>
  </si>
  <si>
    <t>泗县黑塔镇上青大道南侧</t>
  </si>
  <si>
    <t>国网安徽电力有限公司泗县供电公司</t>
  </si>
  <si>
    <t>宿州市地震台搬迁项目</t>
  </si>
  <si>
    <t>埇桥区顺河乡周寨村卜窝孜小黄山南侧山坡</t>
  </si>
  <si>
    <t>宿州市地震局</t>
  </si>
  <si>
    <t>未来家</t>
  </si>
  <si>
    <t>虞姬大道东侧、闫河路北侧、唐河路南侧</t>
  </si>
  <si>
    <t>灵璧县山楼城市建设开发有限公司</t>
  </si>
  <si>
    <t>萧县诚益实业发展有限公司</t>
  </si>
  <si>
    <t>龙城镇东环路苗山园艺场南侧</t>
  </si>
  <si>
    <t>泗县老年颐养中心</t>
  </si>
  <si>
    <t>泗县泗水大道北屏山路西</t>
  </si>
  <si>
    <t>泗县民政局</t>
  </si>
  <si>
    <t>国网安徽宿州泗县供电公司开发区供电所</t>
  </si>
  <si>
    <t>蟠龙山路与南三环交叉口东南角</t>
  </si>
  <si>
    <t>泗城一小分校（衡尤校区）扩建</t>
  </si>
  <si>
    <t>泗县沱湖路北、广电路西玉兰路南侧</t>
  </si>
  <si>
    <t>安徽省泗县第一小学</t>
  </si>
  <si>
    <t>赵魏新城棚户区改造</t>
  </si>
  <si>
    <t>泗县开发区赵魏社区</t>
  </si>
  <si>
    <t>星河湾小区</t>
  </si>
  <si>
    <t>泗县泗州大道与二环北路交叉口之西南角</t>
  </si>
  <si>
    <t>泗县城市投资有限公司</t>
  </si>
  <si>
    <t>泗县园林绿化管理中心</t>
  </si>
  <si>
    <t>泗县G104泗徐高速南侧</t>
  </si>
  <si>
    <t>泗县致和新农村建设投资有限责任公司</t>
  </si>
  <si>
    <t>泗县城北新区道路路网工程</t>
  </si>
  <si>
    <t>泗县泗城镇境内</t>
  </si>
  <si>
    <t>泗县住房和城乡建设局</t>
  </si>
  <si>
    <t>泗县体育运动学校</t>
  </si>
  <si>
    <t>泗县泗城镇夏邱路南福山路东侧</t>
  </si>
  <si>
    <t>泗城中心分校</t>
  </si>
  <si>
    <t>泗县泗城镇原气象局东</t>
  </si>
  <si>
    <t>泗县教育体育局</t>
  </si>
  <si>
    <t>悠然服饰</t>
  </si>
  <si>
    <t>灵璧县渔沟镇S439</t>
  </si>
  <si>
    <t>灵璧县悠然服装有限公司</t>
  </si>
  <si>
    <t>砀山县县乡村三级医疗服务能力提升工程项目</t>
  </si>
  <si>
    <t>砀山县良梨镇十字街北100米路西</t>
  </si>
  <si>
    <t>砀山县惠群城乡建设发展有限公司</t>
  </si>
  <si>
    <t>牧业产业化</t>
  </si>
  <si>
    <t>下楼镇火庙村</t>
  </si>
  <si>
    <t>安徽桂柳牧业有限公司</t>
  </si>
  <si>
    <t>安徽东益木业有限公司</t>
  </si>
  <si>
    <t>埇桥区符离镇</t>
  </si>
  <si>
    <t>宿州市城市建设投资集团(控股)有限公司</t>
  </si>
  <si>
    <t>宿州市埇桥区三八街道办事处拂晓大道西、银河二路南</t>
  </si>
  <si>
    <t>城镇住宅用地70年; 旅馆用地40年;</t>
  </si>
  <si>
    <t>绿地集团宿州置业有限公司</t>
  </si>
  <si>
    <t>宿马现代产业园区子贡路东侧</t>
  </si>
  <si>
    <t>高铁新区南苑社区</t>
  </si>
  <si>
    <t>安徽光蓝置业有限公司</t>
  </si>
  <si>
    <t>宿马现代产业园区闵子路东侧、规划雨山路南侧</t>
  </si>
  <si>
    <t>宿马现代产业园区闵子路西侧、规划雨山路南侧</t>
  </si>
  <si>
    <t>淮北市韵权石油化工有限公司</t>
  </si>
  <si>
    <t>宿州市鞋城拂晓大道东侧</t>
  </si>
  <si>
    <t>中超环保设备</t>
  </si>
  <si>
    <t>开发区惠民社区</t>
  </si>
  <si>
    <t>安徽中超环保设备有限公司</t>
  </si>
  <si>
    <t>兴华电缆</t>
  </si>
  <si>
    <t>安徽兴华电缆有限公司</t>
  </si>
  <si>
    <t>微谷电子</t>
  </si>
  <si>
    <t>安徽微谷电子商务产业园管理有限公司</t>
  </si>
  <si>
    <t>固亚德电力</t>
  </si>
  <si>
    <t>安徽固亚德电力设备有限公司</t>
  </si>
  <si>
    <t>倍佳福食品</t>
  </si>
  <si>
    <t>安徽省砀山倍佳福食品有限公司</t>
  </si>
  <si>
    <t>火车站物流园</t>
  </si>
  <si>
    <t>灵璧县冯庙镇卫生院整体搬迁建设项目</t>
  </si>
  <si>
    <t>冯庙镇后朱村</t>
  </si>
  <si>
    <t>灵璧县第三人民医院</t>
  </si>
  <si>
    <t>机关团体用地</t>
  </si>
  <si>
    <t>泗县党风廉政教育中心</t>
  </si>
  <si>
    <t>赤山路西，潼河路北</t>
  </si>
  <si>
    <t>中国共产党泗县纪律检查委员会</t>
  </si>
  <si>
    <t>泗县石龙湖田园综合体研发中心</t>
  </si>
  <si>
    <t>安徽省宿州市泗县大路口乡G343与G104交叉口</t>
  </si>
  <si>
    <t>泗县虹城航天科技农业发展有限公司</t>
  </si>
  <si>
    <t>泗县人民法院审判法庭扩建工程</t>
  </si>
  <si>
    <t>泗县运河大道南侧</t>
  </si>
  <si>
    <t>泗县人民法院</t>
  </si>
  <si>
    <t>泗县城市综合管理中心</t>
  </si>
  <si>
    <t>泗县朝阳路以西，县政府院内东北角</t>
  </si>
  <si>
    <t>时代广场棚户区改造工程</t>
  </si>
  <si>
    <t>泗县赤山路西，潼河路北侧</t>
  </si>
  <si>
    <t>通腾建筑</t>
  </si>
  <si>
    <t>宿州通腾建筑材料发展有限公司</t>
  </si>
  <si>
    <t>祥利塑胶</t>
  </si>
  <si>
    <t>泗县刘圩镇刘圩村</t>
  </si>
  <si>
    <t>蚌埠祥利塑胶制品有限公司泗县分公司</t>
  </si>
  <si>
    <t>祥耀庄园</t>
  </si>
  <si>
    <t>泗县经济开发区小陈庄</t>
  </si>
  <si>
    <t>泗县祥耀置置业有限公司</t>
  </si>
  <si>
    <t>宿州埇桥区工业园35KV输变电工程</t>
  </si>
  <si>
    <t>埇桥区曹村镇桃山村桃山路以西、闵子大道以北、曹村镇桃山村用地以东、曹村镇桃山村用地以南</t>
  </si>
  <si>
    <t>国网安徽省电力有限公司宿州市埇桥区供电公司</t>
  </si>
  <si>
    <t>萧县酒店加油站</t>
  </si>
  <si>
    <t>萧县酒店乡酒店村S401省道与X021县道交叉口东南角</t>
  </si>
  <si>
    <t>北部开发区安置用地二期</t>
  </si>
  <si>
    <t>白马山路西侧、乌江路北侧</t>
  </si>
  <si>
    <t>北部开发区安置用地三期</t>
  </si>
  <si>
    <t>白马山路西侧、渭河路南侧</t>
  </si>
  <si>
    <t>K34商住开发地块剩余用地</t>
  </si>
  <si>
    <t>罗河东路以南、平山路西侧</t>
  </si>
  <si>
    <t>安徽大诚明置业有限公司</t>
  </si>
  <si>
    <t>温氏年产17万吨饲料厂项目用地</t>
  </si>
  <si>
    <t>S201东侧、嫩江路北侧</t>
  </si>
  <si>
    <t>灵璧温氏畜牧有限公司</t>
  </si>
  <si>
    <t>K34安置房项目剩余用地</t>
  </si>
  <si>
    <t>平山路以西、罗河东路南侧</t>
  </si>
  <si>
    <t>社会福利用地</t>
  </si>
  <si>
    <t>宿州市工业投资集团有限公司</t>
  </si>
  <si>
    <t>宿州市高新区北十里村北外环二路南侧</t>
  </si>
  <si>
    <t>安徽东平木业股份有限公司</t>
  </si>
  <si>
    <t>埇桥区符离镇符北村</t>
  </si>
  <si>
    <t>宿州市胜世达农资有限公司</t>
  </si>
  <si>
    <t>埇桥区符离镇李桥村</t>
  </si>
  <si>
    <t>安徽鑫悦晟华新材料有限公司</t>
  </si>
  <si>
    <t>商务金融用地</t>
  </si>
  <si>
    <t>中国农业银行股份有限公司宿州分行</t>
  </si>
  <si>
    <t>宿州市高新区人民路东侧、竹邑路北侧</t>
  </si>
  <si>
    <t>天元液化气</t>
  </si>
  <si>
    <t>泗县屏山镇大彭村</t>
  </si>
  <si>
    <t>宿州市泗县天元液化气有限责任公司</t>
  </si>
  <si>
    <t>宿州市埇桥公路稽查站搬迁建站项目</t>
  </si>
  <si>
    <t>宿州市埇桥区新建206国道和302省道交汇处</t>
  </si>
  <si>
    <t>宿州市埇桥区交通运输局</t>
  </si>
  <si>
    <t>萧县残疾人托养中心</t>
  </si>
  <si>
    <t>萧县龙城镇后梅社区</t>
  </si>
  <si>
    <t>萧县残疾人联合会</t>
  </si>
  <si>
    <t>体育用地</t>
  </si>
  <si>
    <t>萧县凤山新区体育场地和设施建设项目</t>
  </si>
  <si>
    <t>萧县圣泉乡圣泉村</t>
  </si>
  <si>
    <t>萧县教育体育局</t>
  </si>
  <si>
    <t>萧县柏星小学</t>
  </si>
  <si>
    <t>萧县西外环路东侧（岱湖社区）</t>
  </si>
  <si>
    <t>萧县龙城镇中心学校</t>
  </si>
  <si>
    <t>柳岸人家棚户区改造</t>
  </si>
  <si>
    <t>泗县泗城镇高尤社区</t>
  </si>
  <si>
    <t>泗县阳光培智学校</t>
  </si>
  <si>
    <t>泗县金光大道消防站北侧</t>
  </si>
  <si>
    <t>西关汽车站</t>
  </si>
  <si>
    <t>泗县泗城镇三湾社区</t>
  </si>
  <si>
    <t>草沟镇夏庙村公交站</t>
  </si>
  <si>
    <t>泗县草沟镇夏庙村</t>
  </si>
  <si>
    <t>南关公交站</t>
  </si>
  <si>
    <t>泗县大路口乡大季村</t>
  </si>
  <si>
    <t>山头公交站</t>
  </si>
  <si>
    <t>泗县山头镇山头村</t>
  </si>
  <si>
    <t>北关汽车站（东块）</t>
  </si>
  <si>
    <t>泗县屏山镇陈刘村</t>
  </si>
  <si>
    <t>东关公交站</t>
  </si>
  <si>
    <t>泗县经济开发区大刘社区</t>
  </si>
  <si>
    <t>长沟镇四河村公交站</t>
  </si>
  <si>
    <t>泗县长沟镇四河村</t>
  </si>
  <si>
    <t>北关公交站（西块）</t>
  </si>
  <si>
    <t>泗通市政</t>
  </si>
  <si>
    <t>泗县泗城镇高尤社区（工业园区）</t>
  </si>
  <si>
    <t>宿州泗通市政工程有限公司</t>
  </si>
  <si>
    <t>G104收费站</t>
  </si>
  <si>
    <t>泗县大庄镇王官村</t>
  </si>
  <si>
    <t>锦绣山庄</t>
  </si>
  <si>
    <t>标准化厂房</t>
  </si>
  <si>
    <t>武当山路以东</t>
  </si>
  <si>
    <t>灵璧县经济开发区建设投资发展有限公司</t>
  </si>
  <si>
    <t>宿州市立医院新区内、外科病房楼项目</t>
  </si>
  <si>
    <t>宿州市汴河北新区竹邑路南侧、汴阳三路北侧</t>
  </si>
  <si>
    <t>安徽省宿州市立医院</t>
  </si>
  <si>
    <t>砀山县广播电视发射塔及广电中心迁建项目</t>
  </si>
  <si>
    <t>砀山县规划梨都大道与人民西路西延段交叉口处东北角</t>
  </si>
  <si>
    <t>砀山县广播电视台</t>
  </si>
  <si>
    <t>泗县人民医院新院</t>
  </si>
  <si>
    <t>泗城镇花园路北侧、虹乡路西侧</t>
  </si>
  <si>
    <t>泗县人民医院</t>
  </si>
  <si>
    <t>安徽融淮文旅发展有限公司</t>
  </si>
  <si>
    <t>龙城镇前梅和后梅社区，西内环南延段东侧、教育路北侧</t>
  </si>
  <si>
    <t>城镇住宅用地70年; 其他商服用地40年;</t>
  </si>
  <si>
    <t>萧县广鸿置业有限公司</t>
  </si>
  <si>
    <t>龙城镇东环路苗山园艺场南侧（原县砖瓦厂）</t>
  </si>
  <si>
    <t>宿州市国翔房地产开发有限公司</t>
  </si>
  <si>
    <t>淮海路与纺织路交叉路口西南角</t>
  </si>
  <si>
    <t>安徽隆东家具有限公司</t>
  </si>
  <si>
    <t>宿州绿色家居产业园北二环路北侧</t>
  </si>
  <si>
    <t>安徽腾盛服饰有限责任公司</t>
  </si>
  <si>
    <t>宿州市经开区金江三路北侧</t>
  </si>
  <si>
    <t>云厦建设集团有限公司</t>
  </si>
  <si>
    <t>宿州华中置业有限公司</t>
  </si>
  <si>
    <t>宿州市现代制鞋产业城鞋城二路北侧</t>
  </si>
  <si>
    <t>宿州市银河二路小学项目</t>
  </si>
  <si>
    <t>宿州市埇桥区三八街道办事处银河二路北、磬云路以西</t>
  </si>
  <si>
    <t>宿州市埇桥区教育体育局</t>
  </si>
  <si>
    <t>西北新区公交枢纽站项目</t>
  </si>
  <si>
    <t>宿州市埇桥区三八街道办事处银河四路北、规划西外环路东</t>
  </si>
  <si>
    <t>宿州首创锦天房地产有限公司</t>
  </si>
  <si>
    <t>宿马现代产业园区规划雨山路北侧、子贡路西侧</t>
  </si>
  <si>
    <t>萧县新城建设投资有限公司</t>
  </si>
  <si>
    <t>圣泉乡圣泉村，王山路东，发展大道南，滨湖路西</t>
  </si>
  <si>
    <t>萧县交通投资有限责任公司</t>
  </si>
  <si>
    <t>龙城镇前梅社区，城南社区境内，龙山南路、规划状元路北</t>
  </si>
  <si>
    <t>宿州青山房地产开发有限公司</t>
  </si>
  <si>
    <t>埇桥区三八街道银河五路以北</t>
  </si>
  <si>
    <t>龙城镇龙霄社区境内，健康路东、前进路南</t>
  </si>
  <si>
    <t>龙城镇龙山社区，龙山路东，交通东路北</t>
  </si>
  <si>
    <t>萧县文德儒昌房地产开发有限公司</t>
  </si>
  <si>
    <t>龙城镇黄山社区，公园路东、思源中学南</t>
  </si>
  <si>
    <t>鑫盛电子</t>
  </si>
  <si>
    <t>泗县泗城镇工业园区</t>
  </si>
  <si>
    <t>泗县鑫盛电子科技有限公司</t>
  </si>
  <si>
    <t>国网安徽宿州泗县供电公司屏山供电所</t>
  </si>
  <si>
    <t>宿州陆盾机械制造有限公司</t>
  </si>
  <si>
    <t>埇桥经济开发区排水沟以南、托普环保以西、奕隆称重以北、环舜建材以东</t>
  </si>
  <si>
    <t>租赁</t>
  </si>
  <si>
    <t>埇桥经济开发区滨河路以东、桃山村耕地以西、桃山村耕地以南、桃山村耕地以北</t>
  </si>
  <si>
    <t>宿州市永旭建筑材料有限公司</t>
  </si>
  <si>
    <t>埇桥经济开发区中山路以东、生产路以北、老淝河以南、中大水务以西</t>
  </si>
  <si>
    <t>砀山县高铁新区污水处理厂及配套进厂污水管网工程项目</t>
  </si>
  <si>
    <t>高铁新区道南东村中心商务区</t>
  </si>
  <si>
    <t>砀山县城市管理局</t>
  </si>
  <si>
    <t>K11-02地块</t>
  </si>
  <si>
    <t>鹿虎山路东侧、安河中路南侧、建设北路西侧、双河路北侧</t>
  </si>
  <si>
    <t>安徽联颐置业有限公司</t>
  </si>
  <si>
    <t>K11-04地块</t>
  </si>
  <si>
    <t>鹿虎山路东侧、潼河路北侧、建设北路西侧、双河路南侧</t>
  </si>
  <si>
    <t>滨河家园东侧地块</t>
  </si>
  <si>
    <t>浍河路南侧、磬山南路西侧</t>
  </si>
  <si>
    <t>灵璧兴辉丹楹置业投资有限公司</t>
  </si>
  <si>
    <t>灵璧县黄湾镇卫生院整体搬迁项目</t>
  </si>
  <si>
    <t>黄湾镇沙坝路西</t>
  </si>
  <si>
    <t>灵璧县黄湾镇卫生院</t>
  </si>
  <si>
    <t>萧县梅村养老公寓</t>
  </si>
  <si>
    <t>萧县西环路南段西侧</t>
  </si>
  <si>
    <t>萧县民政局</t>
  </si>
  <si>
    <t>宿州万星置业有限公司</t>
  </si>
  <si>
    <t>宿州市西关办事处祥安社区人民路东侧</t>
  </si>
  <si>
    <t>金鼎世家</t>
  </si>
  <si>
    <t>宿州马鞍山投资集团（控股）有限公司</t>
  </si>
  <si>
    <t>宿马现代产业园区043县道南侧</t>
  </si>
  <si>
    <t>安徽春晓实业发展有限公司</t>
  </si>
  <si>
    <t>宿州市循环经济示范园经七路东侧</t>
  </si>
  <si>
    <t>马钢智信资源科技有限公司</t>
  </si>
  <si>
    <t>宿马现代产业园区楚江大道东侧</t>
  </si>
  <si>
    <t>宿州埇桥城投集团（控股）有限公司</t>
  </si>
  <si>
    <t>宿州市循环经济示范园纬七路北侧</t>
  </si>
  <si>
    <t>安徽省灵西木竹检查站搬迁项目</t>
  </si>
  <si>
    <t>灵城镇刘赵村</t>
  </si>
  <si>
    <t>安徽省灵西木竹检查站</t>
  </si>
  <si>
    <t>宿马现代产业园区楚江大道西侧</t>
  </si>
  <si>
    <t>泗县雪枫家园安置区</t>
  </si>
  <si>
    <t>泗县北二环南侧，雪枫小学西侧</t>
  </si>
  <si>
    <t>巩沟变电站</t>
  </si>
  <si>
    <t>泗县黄圩镇巩沟村</t>
  </si>
  <si>
    <t>宿州市泰盛纸业有限公司</t>
  </si>
  <si>
    <t>宿马现代产业园区含城路以东</t>
  </si>
  <si>
    <t>宿马现代产业园区含城路东侧</t>
  </si>
  <si>
    <t>腾达生物质</t>
  </si>
  <si>
    <t>泗县腾达天然生物质能源有限公司</t>
  </si>
  <si>
    <t>K18剩余地块</t>
  </si>
  <si>
    <t>钟灵大道南侧、新河路北侧、建设路西侧、大李沟东侧</t>
  </si>
  <si>
    <t>安徽灵璧昊春房地产开发有限公司</t>
  </si>
  <si>
    <t>K43安置地剩余地块</t>
  </si>
  <si>
    <t>奇石大道北侧、磬山南路东侧</t>
  </si>
  <si>
    <t>安徽锦航置业有限公司</t>
  </si>
  <si>
    <t>医药制造</t>
  </si>
  <si>
    <t>北部开发云台山路东侧、黑河路北侧</t>
  </si>
  <si>
    <t>安徽百通达科技医疗用品有限公司</t>
  </si>
  <si>
    <t>宿州市鞋城九年一贯制学校项目</t>
  </si>
  <si>
    <t>宿州市鞋城产业园，南二环以南，磬云路以西鞋城一路以北</t>
  </si>
  <si>
    <t>宿州现代制鞋产业园招商投资有限公司</t>
  </si>
  <si>
    <t>利民路桥</t>
  </si>
  <si>
    <t>砀城镇侯楼社区，旭日路东侧</t>
  </si>
  <si>
    <t>安徽省利民路桥集团有限责任公司</t>
  </si>
  <si>
    <t>房地产开发</t>
  </si>
  <si>
    <t>砀城镇金桂苑社区，梨都西路南侧</t>
  </si>
  <si>
    <t>安徽山楼城市建设开发有限公司</t>
  </si>
  <si>
    <t>智捷食品</t>
  </si>
  <si>
    <t>赵屯镇赵屯村</t>
  </si>
  <si>
    <t>宿州市智捷食品有限公司</t>
  </si>
  <si>
    <t>高铁新区道南路社区</t>
  </si>
  <si>
    <t>砀山顺麒置业有限公司</t>
  </si>
  <si>
    <t>砀城镇城隍庙社区，人民西路北侧</t>
  </si>
  <si>
    <t>殡葬用地</t>
  </si>
  <si>
    <t>经营性公墓</t>
  </si>
  <si>
    <t>灵璧县泗宿高速虞姬服务区北侧</t>
  </si>
  <si>
    <t>灵璧县安途陵园有限公司</t>
  </si>
  <si>
    <t>高铁新区新城社区，芒砀南路东侧</t>
  </si>
  <si>
    <t>安徽省砀山康鸿房地产开发有限公司</t>
  </si>
  <si>
    <t>砀城镇金山社区，红山路东侧</t>
  </si>
  <si>
    <t>中安城市广场安置地</t>
  </si>
  <si>
    <t>迎宾大道东侧、花园街北侧</t>
  </si>
  <si>
    <t>灵璧中安投资置业有限公司</t>
  </si>
  <si>
    <t>饲料厂</t>
  </si>
  <si>
    <t>招标</t>
  </si>
  <si>
    <t>JG3三期</t>
  </si>
  <si>
    <t>建设路西侧、阎河路北侧</t>
  </si>
  <si>
    <t>北部开发区安置用地一期</t>
  </si>
  <si>
    <t>建设北路东侧、渭河东路南侧、乌江路北侧、白马山路西侧</t>
  </si>
  <si>
    <t>向阳农民居住区</t>
  </si>
  <si>
    <t>安徽蒙兴置业有限公司</t>
  </si>
  <si>
    <t>K8-B1</t>
  </si>
  <si>
    <t>灵城北部杨河路南侧、磬山路东侧、建设路西侧、安河路北侧</t>
  </si>
  <si>
    <t>灵璧新华房地产有限公司</t>
  </si>
  <si>
    <t>K8-B2</t>
  </si>
  <si>
    <t>K8-A地块</t>
  </si>
  <si>
    <t>汴水人家</t>
  </si>
  <si>
    <t>罗河社区三期棚改项目</t>
  </si>
  <si>
    <t>莱迪购物街西侧、罗河东路南侧、凌山路东侧、汴河路北侧</t>
  </si>
  <si>
    <t>灵璧县建灵投资管理有限公司</t>
  </si>
  <si>
    <t>泗县殡仪馆</t>
  </si>
  <si>
    <t>泗县屏山镇老山村</t>
  </si>
  <si>
    <t>北部开发区红石山路东侧、黑河路北侧</t>
  </si>
  <si>
    <t>机电产业园</t>
  </si>
  <si>
    <t>灵璧县经济开发区淮河路以北、建设北路以西</t>
  </si>
  <si>
    <t>板材加工</t>
  </si>
  <si>
    <t>长江路以北、濉河路以南、建设路以北、云台山路以西</t>
  </si>
  <si>
    <t>安徽雨鑫林业有限公司</t>
  </si>
  <si>
    <t>食品制造</t>
  </si>
  <si>
    <t>朝阳镇朝阳居委会</t>
  </si>
  <si>
    <t>灵璧县永盛制粉有限责任公司</t>
  </si>
  <si>
    <t>灵璧县韦集镇卫生院整体搬迁项目</t>
  </si>
  <si>
    <t>韦集镇韦集村</t>
  </si>
  <si>
    <t>灵璧县韦集镇卫生院</t>
  </si>
  <si>
    <t>晏路110KV输变电工程</t>
  </si>
  <si>
    <t>黄湾镇晏路村</t>
  </si>
  <si>
    <t>宿州市恒福房地产开发有限公司</t>
  </si>
  <si>
    <t>淮河东路北侧</t>
  </si>
  <si>
    <t>批发市场用地</t>
  </si>
  <si>
    <t>南翔恒泰（宿州）物流产业股份有限公司</t>
  </si>
  <si>
    <t>埇桥区城东街道办事处港口路西侧</t>
  </si>
  <si>
    <t>宿州市银河产业投资发展有限公司</t>
  </si>
  <si>
    <t>宿州市西关办事处美庐社区人民路西侧</t>
  </si>
  <si>
    <t>宿州恒泰筑城房地产开发有限公司</t>
  </si>
  <si>
    <t>埇桥区城东街道办事处凤鸣路北侧</t>
  </si>
  <si>
    <t>宿州市循环经济示范园凤翔路北侧</t>
  </si>
  <si>
    <t>宿州市第十八小学扩建项目</t>
  </si>
  <si>
    <t>宿州市金海大道西侧、安徽省宿州市路桥公司北侧</t>
  </si>
  <si>
    <t>宿州埇桥教育投资发展有限公司</t>
  </si>
  <si>
    <t>泗县草庙水厂</t>
  </si>
  <si>
    <t>泗县草庙镇草庙村</t>
  </si>
  <si>
    <t>泗县水利局</t>
  </si>
  <si>
    <t>高登包装</t>
  </si>
  <si>
    <t>泗县大庄镇佃庄村</t>
  </si>
  <si>
    <t>宿州高登包装有限公司</t>
  </si>
  <si>
    <t>四方建材</t>
  </si>
  <si>
    <t>泗县大庄镇田庄村</t>
  </si>
  <si>
    <t>泗县四方新型建材有限公司</t>
  </si>
  <si>
    <t>武当山路以东、长江路以南、建设北路以西</t>
  </si>
  <si>
    <t>徐明高速管理区及养护工区</t>
  </si>
  <si>
    <t>泗县泗许高速收费站南、G104西侧</t>
  </si>
  <si>
    <t>安徽省徐明高速公路管理有限公司</t>
  </si>
  <si>
    <t>金丰面业</t>
  </si>
  <si>
    <t>泗县屏山镇大李村</t>
  </si>
  <si>
    <t>泗县金丰面业有限公司</t>
  </si>
  <si>
    <t>高坚机械</t>
  </si>
  <si>
    <t>泗县经济开发区于圩社区</t>
  </si>
  <si>
    <t>安徽高坚机械科技有限公司</t>
  </si>
  <si>
    <t>雅琳纺织品</t>
  </si>
  <si>
    <t>泗县雅琳纺织品有限公司</t>
  </si>
  <si>
    <t>迪孚锂电</t>
  </si>
  <si>
    <t>经济开发区惠民社区，人民东路北侧</t>
  </si>
  <si>
    <t>安徽迪孚锂电新能源有限公司</t>
  </si>
  <si>
    <t>开发区惠民社区，道北路北侧</t>
  </si>
  <si>
    <t>砀山新区建设投资有限公司</t>
  </si>
  <si>
    <t>丁丁彩印</t>
  </si>
  <si>
    <t>经济开发区惠民社区，椰风路东侧</t>
  </si>
  <si>
    <t>砀山丁丁彩印包装有限公司</t>
  </si>
  <si>
    <t>泰莱电气</t>
  </si>
  <si>
    <t>开发区惠民社区，道北路南侧</t>
  </si>
  <si>
    <t>砀山泰莱电气设备有限公司</t>
  </si>
  <si>
    <t>普拓斯传动</t>
  </si>
  <si>
    <t>安徽普拓斯传动科技有限公司</t>
  </si>
  <si>
    <t>广建建材</t>
  </si>
  <si>
    <t>安徽广建新型建材产业园管理有限公司</t>
  </si>
  <si>
    <t>东城丽景花园A地块</t>
  </si>
  <si>
    <t>薄山路西侧、新河路南侧、唐河路北侧、运石河路东侧</t>
  </si>
  <si>
    <t>宿州市安居置业有限公司</t>
  </si>
  <si>
    <t>宿州市大泽路东侧</t>
  </si>
  <si>
    <t>宿州现代农业投资有限公司</t>
  </si>
  <si>
    <t>埇桥区灰古镇付湖村</t>
  </si>
  <si>
    <t>宿州市鸿正服装服饰有限责任公司</t>
  </si>
  <si>
    <t>宿州市埇桥区汴河街道办事处汴北社区</t>
  </si>
  <si>
    <t>宿州市埇桥区绿色家居产业园</t>
  </si>
  <si>
    <t>光大绿色环保生物能源（宿州）有限公司</t>
  </si>
  <si>
    <t>宿州市埇桥区大泽乡镇幸福村</t>
  </si>
  <si>
    <t>宿州曼特博环保材料有限公司</t>
  </si>
  <si>
    <t>曹村镇桃山村：滨河路以西、桃山村用地以东、以北，宿州市龙润生物科技以西公司以南。</t>
  </si>
  <si>
    <t>宿州崛起机械设备制造有限公司</t>
  </si>
  <si>
    <t>曹村镇三环村：开发区滨河路以东、三环村用地以西、以南、以北。</t>
  </si>
  <si>
    <t>安徽华泰工程机械有限公司</t>
  </si>
  <si>
    <t>曹村镇桃山村：桃山村用地以南、以北、以西，安徽春晓公司用地以东。</t>
  </si>
  <si>
    <t>宿州市晶科光伏发电有限公司</t>
  </si>
  <si>
    <t>曹村镇陈疃村：陈疃村用地以南、以东、以西，曹禇路以北。</t>
  </si>
  <si>
    <t>安徽秋尚食品股份有限公司</t>
  </si>
  <si>
    <t>曹村镇桃山村：桃山村用地以北、以东、以西，闵子大道以南。</t>
  </si>
  <si>
    <t>宿州顺祥锻压机械有限公司</t>
  </si>
  <si>
    <t>宿州盛泰机械制造有限公司</t>
  </si>
  <si>
    <t>曹村镇三环村：中山路以西、宿州寰洗洗涤有限公司以东，三环村用地以南，鹏祖路以北。</t>
  </si>
  <si>
    <t>萧县新诚建设投资有限公司</t>
  </si>
  <si>
    <t>萧县龙城镇龙湖路东，大同街北</t>
  </si>
  <si>
    <t>萧县嘉泰置业有限公司</t>
  </si>
  <si>
    <t>龙城镇黄山社区，公园路东、龙凤大道北</t>
  </si>
  <si>
    <t>林丰木业商品住宅开发地块</t>
  </si>
  <si>
    <t>浍河路北侧、薄山路东侧</t>
  </si>
  <si>
    <t>安徽金荣置业有限公司</t>
  </si>
  <si>
    <t>虞姬大道西侧、奇石大道南侧</t>
  </si>
  <si>
    <t>奇石大道南侧、薄山路东侧</t>
  </si>
  <si>
    <t>220千伏泗北变电站工程</t>
  </si>
  <si>
    <t>泗县大庄镇朝阳村</t>
  </si>
  <si>
    <t>鹿鸣山庄</t>
  </si>
  <si>
    <t>泗县泗城镇大周社区</t>
  </si>
  <si>
    <t>泗县振兴建设发展有限公司</t>
  </si>
  <si>
    <t>物流园</t>
  </si>
  <si>
    <t>安徽绿城佳园置业有限公司</t>
  </si>
  <si>
    <t>圣泉乡圣泉村，萧龙路西、岱河路东、兴业路南</t>
  </si>
  <si>
    <t>圣泉乡圣泉村，萧龙路西、岱河路东、丰收河北</t>
  </si>
  <si>
    <t>圣泉乡黄安子村，创新路西、滨河路东、黄圣路南</t>
  </si>
  <si>
    <t>圣泉乡黄安子村，创新路西、滨河路东、滨湖路北</t>
  </si>
  <si>
    <t>萧县乡村振兴工程（一期）</t>
  </si>
  <si>
    <t>萧县大屯等17乡镇村</t>
  </si>
  <si>
    <t>萧县利农投资发展有限公司</t>
  </si>
  <si>
    <t>厚容实业</t>
  </si>
  <si>
    <t>安徽厚容实业有限公司</t>
  </si>
  <si>
    <t>宿马现代产业园区博望路西侧</t>
  </si>
  <si>
    <t>城市花园</t>
  </si>
  <si>
    <t>泗城镇虹乡社区</t>
  </si>
  <si>
    <t>泗县中冶建设投资有限公司</t>
  </si>
  <si>
    <t>宿州世纪丽府置业有限公司</t>
  </si>
  <si>
    <t>宿州市鞋城三路北侧</t>
  </si>
  <si>
    <t>安徽笃舜智能装备有限公司</t>
  </si>
  <si>
    <t>宿马现代产业园区采石路西侧</t>
  </si>
  <si>
    <t>安徽省皖庆农业有限公司</t>
  </si>
  <si>
    <t>宿马现代产业园区泗州路以北</t>
  </si>
  <si>
    <t>宿州市深久半导体有限公司</t>
  </si>
  <si>
    <t>宿州市高新区邵杨村拂晓大道东侧</t>
  </si>
  <si>
    <t>宿州市高新区邵杨村北外环二路南侧</t>
  </si>
  <si>
    <t>宿州海翔环保科技有限公司</t>
  </si>
  <si>
    <t>宿马现代产业园区采石路东侧</t>
  </si>
  <si>
    <t>宿州市高新区大王村、星泉路南侧</t>
  </si>
  <si>
    <t>宿马现代产业园区楚江大道路西侧</t>
  </si>
  <si>
    <t>安徽福香源生态农业科技有限公司</t>
  </si>
  <si>
    <t>宿州市高新区邵杨村拂晓大道西侧</t>
  </si>
  <si>
    <t>超群异型构件</t>
  </si>
  <si>
    <t>安徽超群异型构件有限公司</t>
  </si>
  <si>
    <t>农机装配产业园</t>
  </si>
  <si>
    <t>泗县经济开发区赵魏社区</t>
  </si>
  <si>
    <t>宿马现代产业园区慈湖路西侧</t>
  </si>
  <si>
    <t>华洁环保</t>
  </si>
  <si>
    <t>砀山县华洁环保科技有限公司</t>
  </si>
  <si>
    <t>泗县绿城</t>
  </si>
  <si>
    <t>泗县绿楹置业发展有限责任公司</t>
  </si>
  <si>
    <t>美食长廊</t>
  </si>
  <si>
    <t>泗县经济开发区曹苗社区</t>
  </si>
  <si>
    <t>虹运家园</t>
  </si>
  <si>
    <t>龙城镇龙湖路东，大同街北，龙河东</t>
  </si>
  <si>
    <t>龙城镇龙湖路东，凤山路南，龙河东</t>
  </si>
  <si>
    <t>安徽尤鑫达电气有限公司</t>
  </si>
  <si>
    <t>龙城镇李台村，S301北，龙城工业园</t>
  </si>
  <si>
    <t>龙城镇黄山社区，公园路东，龙凤大道北</t>
  </si>
  <si>
    <t>萧县恒林泰实业有限公司</t>
  </si>
  <si>
    <t>龙城镇姬村工业园，符夹铁路南侧，规划三路西侧</t>
  </si>
  <si>
    <t>安徽龙汇置业有限公司</t>
  </si>
  <si>
    <t>宿州市高新区新汴河村泗州路南侧</t>
  </si>
  <si>
    <t>宿州市高新区新汴河村、泗州路南侧</t>
  </si>
  <si>
    <t>滨河家园保障性住房小区</t>
  </si>
  <si>
    <t>灵城滨河社区</t>
  </si>
  <si>
    <t>灵璧县住房和城乡建设局</t>
  </si>
  <si>
    <t>黄圩武圩水厂</t>
  </si>
  <si>
    <t>黄圩镇孙苏村</t>
  </si>
  <si>
    <t>樊集水厂</t>
  </si>
  <si>
    <t>泗县丁湖镇向阳村</t>
  </si>
  <si>
    <t>泗城镇三湾水厂</t>
  </si>
  <si>
    <t>黄圩王场水厂</t>
  </si>
  <si>
    <t>泗县黄圩镇红星村</t>
  </si>
  <si>
    <t>找沟水厂</t>
  </si>
  <si>
    <t>新集水厂</t>
  </si>
  <si>
    <t>大庄镇新集村</t>
  </si>
  <si>
    <t>刘圩水厂</t>
  </si>
  <si>
    <t>刘圩镇刘圩村</t>
  </si>
  <si>
    <t>安徽宿州旭阳电力工程有限公司</t>
  </si>
  <si>
    <t>宿州市循环园区凤祥路南侧</t>
  </si>
  <si>
    <t>安徽省诚荣玩具有限公司</t>
  </si>
  <si>
    <t>萧县杨楼镇郝集居委会，G310北侧</t>
  </si>
  <si>
    <t>黑塔马厂水厂</t>
  </si>
  <si>
    <t>黑塔镇马厂村</t>
  </si>
  <si>
    <t>宿州恒利置业有限公司</t>
  </si>
  <si>
    <t>埇桥区城东街道办事处沱河村</t>
  </si>
  <si>
    <t>旅馆用地</t>
  </si>
  <si>
    <t>埇桥区城东街道沱河村凤凰大道西侧</t>
  </si>
  <si>
    <t>汴河水厂</t>
  </si>
  <si>
    <t>长沟镇汴河村</t>
  </si>
  <si>
    <t>安徽宏安木业有限公司</t>
  </si>
  <si>
    <t>安徽省宿州市埇桥区绿色家居产业园芒砀路与朝阳路交叉口西南角</t>
  </si>
  <si>
    <t>宿州市信顺塑胶有限公司</t>
  </si>
  <si>
    <t>宿州市循环园区经六路西侧</t>
  </si>
  <si>
    <t>宿州汽车运输集团有限公司</t>
  </si>
  <si>
    <t>宿州市循环经济示范园</t>
  </si>
  <si>
    <t>宿州市信源机械制造有限公司</t>
  </si>
  <si>
    <t>宿州市循环园区龙兴路西侧</t>
  </si>
  <si>
    <t>圣泉乡圣泉村，岱河路东，滨湖路南</t>
  </si>
  <si>
    <t>圣泉乡圣泉村，岱河路东、滨湖路南（北部）</t>
  </si>
  <si>
    <t>黑塔小梁水厂</t>
  </si>
  <si>
    <t>黑塔镇小梁村</t>
  </si>
  <si>
    <t>宿州市三里办拂晓社区淮河中路以南、农科路以东</t>
  </si>
  <si>
    <t>讴歌电子</t>
  </si>
  <si>
    <t>安徽讴歌电子科技有限公司</t>
  </si>
  <si>
    <t>万汇城三期</t>
  </si>
  <si>
    <t>虞姬大道东侧、潼河路南侧、平山路西侧</t>
  </si>
  <si>
    <t>安徽华茂置业有限公司</t>
  </si>
  <si>
    <t>热电生产</t>
  </si>
  <si>
    <t>北部开发区、云台山路东侧、黑河路南侧</t>
  </si>
  <si>
    <t>灵璧国祯生物质热电有限公司</t>
  </si>
  <si>
    <t>拘留所、看守所</t>
  </si>
  <si>
    <t>禅堂乡大吴村</t>
  </si>
  <si>
    <t>灵璧县公安局</t>
  </si>
  <si>
    <t>建筑材料制造</t>
  </si>
  <si>
    <t>娄庄镇永定村303省道南侧</t>
  </si>
  <si>
    <t>灵璧县呈瑞公路工程有限公司</t>
  </si>
  <si>
    <t>灵璧县城乡道路客运一体划项目（一期工程）</t>
  </si>
  <si>
    <t>灵城徐杨村鲍庄</t>
  </si>
  <si>
    <t>灵璧县现代公共交通有限责任公司</t>
  </si>
  <si>
    <t>灵璧县中医医院整体搬迁项目</t>
  </si>
  <si>
    <t>开发区刘尧村</t>
  </si>
  <si>
    <t>灵璧县中医医院</t>
  </si>
  <si>
    <t>宿州泗城110千伏输变电站</t>
  </si>
  <si>
    <t>宿州市泗县泗城镇虹乡社区</t>
  </si>
  <si>
    <t>国网安徽电力公司宿州供电公司</t>
  </si>
  <si>
    <t>砀城镇北郊村</t>
  </si>
  <si>
    <t>砀山泓洋置业有限公司</t>
  </si>
  <si>
    <t>高铁新区新城社区润达路南侧</t>
  </si>
  <si>
    <t>张浩</t>
  </si>
  <si>
    <t>农商行办公</t>
  </si>
  <si>
    <t>砀城镇侯楼社区</t>
  </si>
  <si>
    <t>安徽砀山农村商业银行股份有限公司</t>
  </si>
  <si>
    <t>埇桥区城东街道凤凰大道西侧</t>
  </si>
  <si>
    <t>砀城镇北城社区</t>
  </si>
  <si>
    <t>砀城镇中原社区</t>
  </si>
  <si>
    <t>安徽锦秀基业房地产开发有限公司</t>
  </si>
  <si>
    <t>宿州城房京开置业有限公司</t>
  </si>
  <si>
    <t>宿州经济技术开发区金河路南侧</t>
  </si>
  <si>
    <t>粮食产业园</t>
  </si>
  <si>
    <t>安徽泗县粮食储备库</t>
  </si>
  <si>
    <t>宿州蒋楼（砀城）110千伏输变电工程项目</t>
  </si>
  <si>
    <t>砀山县经济开发区陇海路与梨花路交叉口西南角</t>
  </si>
  <si>
    <t>三鼎搅拌站</t>
  </si>
  <si>
    <t>泗县三鼎新型建材有限公司</t>
  </si>
  <si>
    <t>宿州市汴北污水处理厂项目</t>
  </si>
  <si>
    <t>安徽省宿州市埇桥区汴河街道办事处汴北社区委员会</t>
  </si>
  <si>
    <t>宿州市城市管理局</t>
  </si>
  <si>
    <t>供电运检营销中心</t>
  </si>
  <si>
    <t>安徽正凯源环保科技有限公司</t>
  </si>
  <si>
    <t>宿州华韵电气有限公司</t>
  </si>
  <si>
    <t>宿州市循环园区龙腾路东侧</t>
  </si>
  <si>
    <t>埇桥区残疾人康复中心项目</t>
  </si>
  <si>
    <t>道东办事处崔园社区韩池子路以西</t>
  </si>
  <si>
    <t>埇桥区残疾人联合会</t>
  </si>
  <si>
    <t>宿州永创新型环保建材有限公司</t>
  </si>
  <si>
    <t>宿州市循环园区龙腾路南段西侧</t>
  </si>
  <si>
    <t>资宝再生</t>
  </si>
  <si>
    <t>泗县屏山镇涂山村</t>
  </si>
  <si>
    <t>泗县资宝再生资源有限公司</t>
  </si>
  <si>
    <t>萧县华达置业有限公司</t>
  </si>
  <si>
    <t>龙城镇新锦丰集团东，瑞峰小区北，农场路西</t>
  </si>
  <si>
    <t>城镇住宅用地70年; 零售商业用地40年;</t>
  </si>
  <si>
    <t>龙城镇S301北、农场路（小东环）东侧</t>
  </si>
  <si>
    <t>鑫皖财富城</t>
  </si>
  <si>
    <t>泗县鑫皖置业有限公司</t>
  </si>
  <si>
    <t>项王路东侧公交首末站</t>
  </si>
  <si>
    <t>宿马园区项王路东侧</t>
  </si>
  <si>
    <t>宿州应用技术学校（北地块）</t>
  </si>
  <si>
    <t>埇桥区朱仙庄镇</t>
  </si>
  <si>
    <t>一中宿马分校绿地项目</t>
  </si>
  <si>
    <t>宿马园区钟馗道路西侧</t>
  </si>
  <si>
    <t>莱迪1086一品公馆项目剩余地块</t>
  </si>
  <si>
    <t>汴河路北侧、薄山路东侧</t>
  </si>
  <si>
    <t>污水处理厂</t>
  </si>
  <si>
    <t>向阳乡向阳村</t>
  </si>
  <si>
    <t>灵璧水安环保工程有限公司</t>
  </si>
  <si>
    <t>娄庄镇居委会</t>
  </si>
  <si>
    <t>石城相府</t>
  </si>
  <si>
    <t>渔沟镇灵双路西侧</t>
  </si>
  <si>
    <t>江苏展源置业发展有限公司</t>
  </si>
  <si>
    <t>宏泰建材城</t>
  </si>
  <si>
    <t>汴河路南侧、三山路西侧、界洪河路北侧、平山路东侧</t>
  </si>
  <si>
    <t>南京市溧水宏泰房地产开发有限公司</t>
  </si>
  <si>
    <t>电气设备制造</t>
  </si>
  <si>
    <t>北部开发区易达物流项目北侧、锦园西侧</t>
  </si>
  <si>
    <t>安徽省艾本士电气设备有限公司</t>
  </si>
  <si>
    <t>皖北加油站</t>
  </si>
  <si>
    <t>迎宾大道南延段与X057交叉口</t>
  </si>
  <si>
    <t>灵璧县皖北加油站</t>
  </si>
  <si>
    <t>金穗年华老年公寓</t>
  </si>
  <si>
    <t>灵城镇七里村、G343国道西侧</t>
  </si>
  <si>
    <t>灵璧县金穗年华老年公寓有限公司</t>
  </si>
  <si>
    <t>机械制造</t>
  </si>
  <si>
    <t>灵璧县经济开发区、迎宾大道东侧、武当山路西侧</t>
  </si>
  <si>
    <t>灵璧迪五机械制造有限公司</t>
  </si>
  <si>
    <t>长江路以北、濉河路以南、建设路以东、云台山路以西</t>
  </si>
  <si>
    <t>安徽雨鑫木业有限公司</t>
  </si>
  <si>
    <t>宿州市循环经济园建设投资有限公司</t>
  </si>
  <si>
    <t>埇桥区城东街道十里社区</t>
  </si>
  <si>
    <t>安徽皖北医院管理有限责任公司</t>
  </si>
  <si>
    <t>宿州市埇桥区三八街道办事处淮河西路与人民路交叉口东南</t>
  </si>
  <si>
    <t>绿地集团安徽产业发展有限公司</t>
  </si>
  <si>
    <t>宿马现代产业园区项王路西侧、当涂路南侧</t>
  </si>
  <si>
    <t>餐饮用地</t>
  </si>
  <si>
    <t>安徽华纳创意产业投资有限公司</t>
  </si>
  <si>
    <t>宿州市高新区邵杨村红星路东侧</t>
  </si>
  <si>
    <t>宿马现代产业园区项王路西侧、规划雨山路北侧</t>
  </si>
  <si>
    <t>宿州砀山县曹庄35千伏输变电工程</t>
  </si>
  <si>
    <t>砀山县曹庄镇科技新村</t>
  </si>
  <si>
    <t>国网安徽省电力有限公司砀山县供电公司</t>
  </si>
  <si>
    <t>宿州市华阳新能源有限公司</t>
  </si>
  <si>
    <t>祁县镇徐桥村：徐桥村用地以北、以南、以东、以西</t>
  </si>
  <si>
    <t>宿州市闫庄油品销售有限公司</t>
  </si>
  <si>
    <t>杨庄乡刘楼村：刘楼村用地以北、以西、以东，030县道以南。</t>
  </si>
  <si>
    <t>宿州盛步光伏发电有限公司</t>
  </si>
  <si>
    <t>祁县镇白陈村：白陈村用地以北、以南、以西，祁双路以东。</t>
  </si>
  <si>
    <t>泗县疾病预防控制中心综合大楼及附属工程</t>
  </si>
  <si>
    <t>泗县新中医院北、老303省道南</t>
  </si>
  <si>
    <t>泗县疾病预防控制中心</t>
  </si>
  <si>
    <t>荣辉时代御府</t>
  </si>
  <si>
    <t>泗县泗城镇虹乡社区</t>
  </si>
  <si>
    <t>安徽照辉置业有限公司</t>
  </si>
  <si>
    <t>沱湖路北、广电路西、玉兰路南</t>
  </si>
  <si>
    <t>安徽省泗县泗城第一小学</t>
  </si>
  <si>
    <t>宿马现代产业园区项王路东侧、规划当涂路北侧</t>
  </si>
  <si>
    <t>宿马现代产业园区项王路东侧、天门大道南侧</t>
  </si>
  <si>
    <t>宿马现代产业园区虞姬路西侧、当涂路南侧</t>
  </si>
  <si>
    <t>宿马现代产业园区项王路东侧、规划当涂路南侧</t>
  </si>
  <si>
    <t>宿州市城南小学项目</t>
  </si>
  <si>
    <t>宿州市西关办事处祥安社区浍水路北侧</t>
  </si>
  <si>
    <t>中燃燃气</t>
  </si>
  <si>
    <t>泗县中燃城市燃气发展有限公司</t>
  </si>
  <si>
    <t>宿州市汴河路小学</t>
  </si>
  <si>
    <t>宿州市西关办事处振兴社区长征路南侧</t>
  </si>
  <si>
    <t>宿州融翔置业有限公司</t>
  </si>
  <si>
    <t>宿州国峰建业置业有限公司</t>
  </si>
  <si>
    <t>汇源大道东侧</t>
  </si>
  <si>
    <t>大运河通济桥泗县段展示项目管理服务中心</t>
  </si>
  <si>
    <t>开发区曹苗社区古汴河北岸、新濉河南岸</t>
  </si>
  <si>
    <t>泗县雪枫家园安置小区</t>
  </si>
  <si>
    <t>北二环南侧、雪枫小学西侧</t>
  </si>
  <si>
    <t>宿州市银河四路九年一贯制学校</t>
  </si>
  <si>
    <t>宿州市银河四路以北、磬云路以西、三八沟以南</t>
  </si>
  <si>
    <t>李庄镇汪阁村</t>
  </si>
  <si>
    <t>砀山县赢泰置业有限公司</t>
  </si>
  <si>
    <t>安徽省萧县林平纸业有限公司</t>
  </si>
  <si>
    <t>萧县圣泉乡金黄庄村，G310北侧</t>
  </si>
  <si>
    <t>华大化学（安徽）有限公司</t>
  </si>
  <si>
    <t>萧县永堌镇吴庄村，县轻化工业园纬二路西段南侧</t>
  </si>
  <si>
    <t>安徽威旺宠物用品有限公司</t>
  </si>
  <si>
    <t>萧县杨楼镇杨楼居委会和张口村，G310北侧</t>
  </si>
  <si>
    <t>萧县龙城镇西内环南延段东侧、世纪大道南侧</t>
  </si>
  <si>
    <t>泗县档案馆</t>
  </si>
  <si>
    <t>丹凤路以东，县政府院内西北角</t>
  </si>
  <si>
    <t>烟草配送中心</t>
  </si>
  <si>
    <t>虞姬大道东侧、潼河路北侧</t>
  </si>
  <si>
    <t>灵璧鼎阳房地产开发有限公司</t>
  </si>
  <si>
    <t>灵璧县乡镇污水处理设施集配套管网工程</t>
  </si>
  <si>
    <t>禅堂乡、大庙乡、朱集乡、虞姬乡、高楼镇、浍沟镇、尹集镇、渔沟镇、朝阳镇、韦集镇</t>
  </si>
  <si>
    <t>灵璧水安环保工程有限责任公司</t>
  </si>
  <si>
    <t>惠众苑廉租住房（保障性住房）</t>
  </si>
  <si>
    <t>开发区及虞姬乡</t>
  </si>
  <si>
    <t>灵璧县看守所、拘留所</t>
  </si>
  <si>
    <t>东城丽景花园D地块</t>
  </si>
  <si>
    <t>薄山路东侧、闫河路北侧、唐河路南侧、虞姬大道西侧</t>
  </si>
  <si>
    <t>灵璧三元实业有限公司</t>
  </si>
  <si>
    <t>K7-B</t>
  </si>
  <si>
    <t>安河中路北侧、磬山路西侧</t>
  </si>
  <si>
    <t>灵璧碧信房地产开发有限公司</t>
  </si>
  <si>
    <t>K7-A</t>
  </si>
  <si>
    <t>杨河路南侧、铜山路东侧</t>
  </si>
  <si>
    <t>一洋地产北区</t>
  </si>
  <si>
    <t>泗县一洋置业有限公司</t>
  </si>
  <si>
    <t>一洋地产南区</t>
  </si>
  <si>
    <t>客运西站及换乘中心</t>
  </si>
  <si>
    <t>S303南、古汴湾安置房西侧</t>
  </si>
  <si>
    <t>泗县鼎盛交通投资有限责任公司</t>
  </si>
  <si>
    <t>宿州市泰福房地产开发有限公司</t>
  </si>
  <si>
    <t>县经济开发区古城社区</t>
  </si>
  <si>
    <t>客运东站及换乘中心</t>
  </si>
  <si>
    <t>新中医院西、汴河大道被北侧</t>
  </si>
  <si>
    <t>汇金木业</t>
  </si>
  <si>
    <t>薛楼板材园神湖村</t>
  </si>
  <si>
    <t>安徽省汇金木业股份有限公司</t>
  </si>
  <si>
    <t>果蔬冷藏</t>
  </si>
  <si>
    <t>玄庙镇王集村</t>
  </si>
  <si>
    <t>砀山县铭源城果蔬冷藏有限公司</t>
  </si>
  <si>
    <t>泗县泗城镇百合花园西侧、梁园路东侧</t>
  </si>
  <si>
    <t>宿马现代产业园区虞姬路西侧、居易路南侧</t>
  </si>
  <si>
    <t>泗县火车站站前广场工程</t>
  </si>
  <si>
    <t>屏山镇陈刘村</t>
  </si>
  <si>
    <t>宿马现代产业园区马鞍山大道北侧、虞姬路西侧</t>
  </si>
  <si>
    <t>宿马现代产业园区雨山路西侧</t>
  </si>
  <si>
    <t>宿马现代产业园区雨山路南侧</t>
  </si>
  <si>
    <t>宿马现代产业园区马鞍山大道北侧、闵子路西侧</t>
  </si>
  <si>
    <t>宿马现代产业园区闵子路东侧、居易路南侧</t>
  </si>
  <si>
    <t>宿马现代产业园区虞姬路东侧、居易路南侧</t>
  </si>
  <si>
    <t>安徽禾目置业有限公司</t>
  </si>
  <si>
    <t>宿州市现代制鞋产业城拂晓大道西侧</t>
  </si>
  <si>
    <t>宿州新城金悦房地产开发有限公司</t>
  </si>
  <si>
    <t>宿州市埇桥区三八街道办事处银河二路以南、通济五路以西</t>
  </si>
  <si>
    <t>安徽宿州远东汽配城建设投资有限公司</t>
  </si>
  <si>
    <t>宿州市循环经济示范园仁和路东侧</t>
  </si>
  <si>
    <t>大庄镇中心学校分校</t>
  </si>
  <si>
    <t>泗县青年路东侧府南路南侧滨河北路北侧</t>
  </si>
  <si>
    <t>泗县草沟镇中心卫生院迁建</t>
  </si>
  <si>
    <t>长沟镇鹿鸣大街西段南侧</t>
  </si>
  <si>
    <t>泗县长沟镇中心卫生院</t>
  </si>
  <si>
    <t>开发区南大道加油站</t>
  </si>
  <si>
    <t>中国石化销售有限公司安徽宿州石油分公司</t>
  </si>
  <si>
    <t>朱圩加油站</t>
  </si>
  <si>
    <t>泗县墩集镇石梁河村</t>
  </si>
  <si>
    <t>宿州工业学校（宿州市职业教育中心）</t>
  </si>
  <si>
    <t>宿州市埇桥区经济循环园区（朱仙庄镇）</t>
  </si>
  <si>
    <t>宿州市教育发展投资有限责任公司</t>
  </si>
  <si>
    <t>宿州市创新投资发展有限公司</t>
  </si>
  <si>
    <t>宿州经济技术开发区宿蒙路西侧</t>
  </si>
  <si>
    <t>宿州市循环经济示范园港口路西侧</t>
  </si>
  <si>
    <t>宿州博睿教育投资有限公司</t>
  </si>
  <si>
    <t>宿州市高新区北十里村、灵磬路东侧</t>
  </si>
  <si>
    <t>时代广场棚户区改造</t>
  </si>
  <si>
    <t>泗县泗城镇朱桥村</t>
  </si>
  <si>
    <t>瑞华地产</t>
  </si>
  <si>
    <t>泗县瑞华置业有限公司</t>
  </si>
  <si>
    <t>宿州市高新区北十里村</t>
  </si>
  <si>
    <t>宿州经济技术开发区外环南路北侧</t>
  </si>
  <si>
    <t>幼儿教育</t>
  </si>
  <si>
    <t>贾亚丽</t>
  </si>
  <si>
    <t>宿州龙润生物科技有限公司</t>
  </si>
  <si>
    <t>埇桥开发区桃山村：桃山村用地以北、以东，闵子大道以南，滨河路以西</t>
  </si>
  <si>
    <t>埇桥开发区桃山村：桃山村用地以南、以西，中山路以东，宋湖变电站以北</t>
  </si>
  <si>
    <t>安徽龙门文化陵园有限公司</t>
  </si>
  <si>
    <t>符离镇褚庄村：褚庄村用地以北、以南、以西，宿州方舟电器公司用地以东</t>
  </si>
  <si>
    <t>宿州市点晶塑业科技有限公司</t>
  </si>
  <si>
    <t>埇桥开发区三环村：燕山路以北，三环村用地以南、以西，宿州马龙环保公司用地以东</t>
  </si>
  <si>
    <t>灵璧中学整体搬迁项目</t>
  </si>
  <si>
    <t>灵璧经济开发区十里村</t>
  </si>
  <si>
    <t>灵璧中学</t>
  </si>
  <si>
    <t>毛吉龙</t>
  </si>
  <si>
    <t>萧县黄口镇人民路53号</t>
  </si>
  <si>
    <t>灵璧县自来水厂</t>
  </si>
  <si>
    <t>灵城镇山西村</t>
  </si>
  <si>
    <t>吴氏模具</t>
  </si>
  <si>
    <t>泗县泗城镇工业园</t>
  </si>
  <si>
    <t>泗县吴氏精密模具有限公司</t>
  </si>
  <si>
    <t>华威汽车</t>
  </si>
  <si>
    <t>泗县华威汽车车箱制造有限公司</t>
  </si>
  <si>
    <t>灵璧县乡镇污水处理设施及配套管网工程项目</t>
  </si>
  <si>
    <t>黄湾镇胡桥村</t>
  </si>
  <si>
    <t>大路乡大路村</t>
  </si>
  <si>
    <t>朱集乡朱集村</t>
  </si>
  <si>
    <t>冯庙镇冯庙居委会</t>
  </si>
  <si>
    <t>大庙乡大庙村</t>
  </si>
  <si>
    <t>下楼镇高王村</t>
  </si>
  <si>
    <t>杨疃镇朱岗村</t>
  </si>
  <si>
    <t>禅堂乡禅堂村</t>
  </si>
  <si>
    <t>游集镇游东村</t>
  </si>
  <si>
    <t>渔沟镇渔沟居委会</t>
  </si>
  <si>
    <t>高楼镇高楼村</t>
  </si>
  <si>
    <t>宿州逸夫师范学校新校区建设项目</t>
  </si>
  <si>
    <t>宿州市埇桥区朱仙庄镇新河村二徐路西侧</t>
  </si>
  <si>
    <t>安徽省宿州逸夫师范学校</t>
  </si>
  <si>
    <t>一期公租房西侧停车场项目</t>
  </si>
  <si>
    <t>当涂路北侧</t>
  </si>
  <si>
    <t>博爱心血管病专科医院</t>
  </si>
  <si>
    <t>宿州市博爱心血管病专科医院有限责任公司</t>
  </si>
  <si>
    <t>萧县金龙加油站</t>
  </si>
  <si>
    <t>萧县龙城镇岱湖社区小胡山西侧</t>
  </si>
  <si>
    <t>宝业泗州绿苑西区</t>
  </si>
  <si>
    <t>宝业泗州绿苑东区</t>
  </si>
  <si>
    <t>宿州三巽置业有限公司</t>
  </si>
  <si>
    <t>人民路与南外环路交叉口东北角</t>
  </si>
  <si>
    <t>安徽钟鑫置业有限公司</t>
  </si>
  <si>
    <t>宿州市高新区新汴河村塘河路南侧</t>
  </si>
  <si>
    <t>学生食堂、教学楼</t>
  </si>
  <si>
    <t>瓦坊乡瓦坊村瓦坊中心学校北侧</t>
  </si>
  <si>
    <t>泗县瓦坊乡中心学校</t>
  </si>
  <si>
    <t>灵璧县国家气象观测站整体搬迁项目</t>
  </si>
  <si>
    <t>灵城镇良种繁育厂</t>
  </si>
  <si>
    <t>灵璧县气象局</t>
  </si>
  <si>
    <t>泗县石梁河景苑安置区</t>
  </si>
  <si>
    <t>泗县花园路北侧、民庆路西侧、福佑路南侧</t>
  </si>
  <si>
    <t>泗县城市建设投资有限责任公司</t>
  </si>
  <si>
    <t>宿州城房置业发展有限公司</t>
  </si>
  <si>
    <t>宿州市高新区泗州路以北</t>
  </si>
  <si>
    <t>泗县农机大市场</t>
  </si>
  <si>
    <t>安徽汇聚专用汽车制造有限公司</t>
  </si>
  <si>
    <t>宿州市循环园区仁和路西侧</t>
  </si>
  <si>
    <t>泗涂二期商业配套</t>
  </si>
  <si>
    <t>泗县泗涂现代产业园投资有限公司</t>
  </si>
  <si>
    <t>泗涂标准化 厂房</t>
  </si>
  <si>
    <t>采矿用地</t>
  </si>
  <si>
    <t>腾跃新型建材</t>
  </si>
  <si>
    <t>泗县墩集镇墩集村</t>
  </si>
  <si>
    <t>泗县腾跃新型建材有限公司</t>
  </si>
  <si>
    <t>武顺新型建材</t>
  </si>
  <si>
    <t>泗县大路口乡邓公村</t>
  </si>
  <si>
    <t>泗县大营武顺新型建材厂</t>
  </si>
  <si>
    <t>蓝城-泗县诚园</t>
  </si>
  <si>
    <t>安徽蓝虹置业有限公司</t>
  </si>
  <si>
    <t>建筑建材制造</t>
  </si>
  <si>
    <t>禅堂乡大吴村灵双路东侧</t>
  </si>
  <si>
    <t>灵璧中东环保建材有限公司</t>
  </si>
  <si>
    <t>物流设备制造</t>
  </si>
  <si>
    <t>锦园户外旅游项目用地以西、长江路以南、现状耕地以东、黑河路以北</t>
  </si>
  <si>
    <t>安徽速邮科技有限公司</t>
  </si>
  <si>
    <t>宿州经济技术开发区金江五路南侧</t>
  </si>
  <si>
    <t>宿州市北关办洪河路北</t>
  </si>
  <si>
    <t>秸杆综合利用</t>
  </si>
  <si>
    <t>黑河路以南、云台山路以西</t>
  </si>
  <si>
    <t>安徽成达生物质新材料有限公司</t>
  </si>
  <si>
    <t>安徽恒邦新材料科技有限公司</t>
  </si>
  <si>
    <t>宿州经济技术开发区人民南路西侧</t>
  </si>
  <si>
    <t>宿州市西关街道办事处美庐社区浍水路北侧</t>
  </si>
  <si>
    <t>宿州市西关办事处美庐社区汴河西路南侧</t>
  </si>
  <si>
    <t>安徽富虹阳光环保新材料科技有限公司</t>
  </si>
  <si>
    <t>宿州经济技术开发区金江六路北侧</t>
  </si>
  <si>
    <t>饲料加工</t>
  </si>
  <si>
    <t>凤山大道西侧、嫩江路北侧</t>
  </si>
  <si>
    <t>安徽笑果农牧产业科技有限公司</t>
  </si>
  <si>
    <t>黑河路南侧、红石山路西侧、云台山路东侧、岳河东路西侧</t>
  </si>
  <si>
    <t>淮河路以北、建设北路以西</t>
  </si>
  <si>
    <t>萧县辰基置业有限公司</t>
  </si>
  <si>
    <t>龙城镇魏楼村，龙凤大道南侧，新县医院东侧</t>
  </si>
  <si>
    <t>砀城镇</t>
  </si>
  <si>
    <t>金兄弟实业</t>
  </si>
  <si>
    <t>安徽晨升建材有限公司  安徽砀山金兄弟实业科技有限公司</t>
  </si>
  <si>
    <t>高铁新区</t>
  </si>
  <si>
    <t>灵璧县城市路网PPP项目一期（滨河路）</t>
  </si>
  <si>
    <t>灵璧安建建设投资有限公司</t>
  </si>
  <si>
    <t>万像皇家学府</t>
  </si>
  <si>
    <t>泗县万像房产开发有限公司</t>
  </si>
  <si>
    <t>县级粮食储备库</t>
  </si>
  <si>
    <t>泗县大庄镇新集村</t>
  </si>
  <si>
    <t>泗县县级粮食储备库</t>
  </si>
  <si>
    <t>翰林公馆</t>
  </si>
  <si>
    <t>泗县泗城镇四里桥社区</t>
  </si>
  <si>
    <t>安徽八六一房地产开发有限公司</t>
  </si>
  <si>
    <t>宿州万兴置业有限公司</t>
  </si>
  <si>
    <t>宿州市埇桥区三八街道办事处人民路与纺织路交叉口</t>
  </si>
  <si>
    <t>宿州市埇桥区三八街道办事处纺织路南、磬云路西</t>
  </si>
  <si>
    <t>宿州市埇桥区三八街道办事处纺织路北、磬云路西</t>
  </si>
  <si>
    <t>宿州市新曙光塑料制品有限公司</t>
  </si>
  <si>
    <t>宿州市循环经济示范园龙兴路西侧</t>
  </si>
  <si>
    <t>宿州世纪华悦展具制作有限公司</t>
  </si>
  <si>
    <t>宿州海龙建筑科技有限公司</t>
  </si>
  <si>
    <t>宿州埇桥文旅投资发展有限公司</t>
  </si>
  <si>
    <t>宿州市循环园区纬十一路北侧</t>
  </si>
  <si>
    <t>安徽玺兴智能家居有限公司</t>
  </si>
  <si>
    <t>安徽长宁人防设备有限公司</t>
  </si>
  <si>
    <t>泗县致和新农村育林项目</t>
  </si>
  <si>
    <t>泗县黑塔镇朱山</t>
  </si>
  <si>
    <t>泗县致和新农村投资有限责任公司</t>
  </si>
  <si>
    <t>砀城镇金桂苑社区</t>
  </si>
  <si>
    <t>砀山县赵屯镇赵屯村</t>
  </si>
  <si>
    <t>砀山县赵屯镇赵屯村民委员会</t>
  </si>
  <si>
    <t>砀城镇北关社区</t>
  </si>
  <si>
    <t>宿州市运粮河路东侧</t>
  </si>
  <si>
    <t>安徽省英华食品有限公司</t>
  </si>
  <si>
    <t>龙城镇李台村县食品工业园，中闽置业南侧</t>
  </si>
  <si>
    <t>致和家园</t>
  </si>
  <si>
    <t>多金国际汽车城</t>
  </si>
  <si>
    <t>多金（泗县）国际汽车城置业有限公司</t>
  </si>
  <si>
    <t>安徽乐盛置业有限公司</t>
  </si>
  <si>
    <t>龙城镇后梅社区，西内环南延段西侧</t>
  </si>
  <si>
    <t>安徽磐盛新型材料科技有限公司</t>
  </si>
  <si>
    <t>白土镇董店村，天门路西侧、步云路南</t>
  </si>
  <si>
    <t>新发地批发市场</t>
  </si>
  <si>
    <t>泗县经济开发区大刘村</t>
  </si>
  <si>
    <t>泗县新发地农业发展有限公司</t>
  </si>
  <si>
    <t>龙城镇交通路南，中山路西，前进路南（黄淮区域）</t>
  </si>
  <si>
    <t>其他商服用地40年; 城镇住宅用地70年;</t>
  </si>
  <si>
    <t>萧县乾源新型墙体材料有限责任公司</t>
  </si>
  <si>
    <t>萧县新庄镇东阁村，S101东侧</t>
  </si>
  <si>
    <t>萧县大酒粮油购销储备站粮食仓库项目</t>
  </si>
  <si>
    <t>萧县大屯镇胡集村</t>
  </si>
  <si>
    <t>萧县大酒粮油购销储备站</t>
  </si>
  <si>
    <t>张庄寨镇派出所办公用地</t>
  </si>
  <si>
    <t>萧县张庄寨镇张庄寨村</t>
  </si>
  <si>
    <t>萧县公安局</t>
  </si>
  <si>
    <t>萧县孙圩子乡水厂</t>
  </si>
  <si>
    <t>萧县孙圩子乡孙圩子村</t>
  </si>
  <si>
    <t>萧县水利局</t>
  </si>
  <si>
    <t>萧县大屯水厂</t>
  </si>
  <si>
    <t>萧县青龙集水厂</t>
  </si>
  <si>
    <t>萧县青龙镇青龙村</t>
  </si>
  <si>
    <t>萧县白土镇水厂</t>
  </si>
  <si>
    <t>萧县白土镇花甲寺村</t>
  </si>
  <si>
    <t>萧县庄里乡水厂</t>
  </si>
  <si>
    <t>萧县庄里乡庄里村</t>
  </si>
  <si>
    <t>萧县人民检察院办案用房、专业技术用房、警示教育基地</t>
  </si>
  <si>
    <t>萧县凤山新区北外环路中段路南</t>
  </si>
  <si>
    <t>萧县人民检察院</t>
  </si>
  <si>
    <t>刘套李圩幼儿园</t>
  </si>
  <si>
    <t>萧县刘套镇李圩村</t>
  </si>
  <si>
    <t>萧县刘套镇中心学校</t>
  </si>
  <si>
    <t>萧县张庄寨镇中心卫生院</t>
  </si>
  <si>
    <t>马井镇公共管理与公共服务大楼</t>
  </si>
  <si>
    <t>萧县马井镇马井村</t>
  </si>
  <si>
    <t>萧县马井镇人民政府</t>
  </si>
  <si>
    <t>安徽两淮置业有限责任公司宿州公司</t>
  </si>
  <si>
    <t>宿州市北关银河一路北侧</t>
  </si>
  <si>
    <t>安徽思诚博雅医疗科技有限公司</t>
  </si>
  <si>
    <t>埇桥开发区桃山村：彭祖路以南，水沟以北，宿州市雄峰药业用地以西，206国道以东</t>
  </si>
  <si>
    <t>宿州市木森木业有限公司</t>
  </si>
  <si>
    <t>符离镇李桥村：李桥村用地以北，302省道以南，生活路以西，李桥村已征土地以东。</t>
  </si>
  <si>
    <t>宿州市利君农业科技服务专业合作社</t>
  </si>
  <si>
    <t>符离镇符北村：宿州万森金属公司用地以北，规划路以南，宿州利君农业科技公司用地以东，符离水厂用地以西。</t>
  </si>
  <si>
    <t>希望粮油</t>
  </si>
  <si>
    <t>泗县希望粮油有限公司</t>
  </si>
  <si>
    <t>瑞丰面粉</t>
  </si>
  <si>
    <t>泗县草沟镇于韩村</t>
  </si>
  <si>
    <t>安徽省泗县瑞丰面粉有限公司</t>
  </si>
  <si>
    <t>其他普通商品住房用地</t>
  </si>
  <si>
    <t>永济花园</t>
  </si>
  <si>
    <t>泗县泗城镇东关社区</t>
  </si>
  <si>
    <t>宿州万东房地产开发有限公司</t>
  </si>
  <si>
    <t>宿州市纺织东路南侧</t>
  </si>
  <si>
    <t>其他普通商品住房用地70年; 批发零售用地40年;</t>
  </si>
  <si>
    <t>经济适用住房用地</t>
  </si>
  <si>
    <t>宿州埇桥美丽乡村钱营社区</t>
  </si>
  <si>
    <t>埇桥区北杨寨乡张吴村</t>
  </si>
  <si>
    <t>宿州埇桥美丽乡村建设投资有限公司</t>
  </si>
  <si>
    <t>宿州埇桥美丽乡村朱仙庄六合社区</t>
  </si>
  <si>
    <t>埇桥区朱仙庄镇西村</t>
  </si>
  <si>
    <t>宿州埇桥美丽乡村祁北新城建设项目</t>
  </si>
  <si>
    <t>埇桥区桃园镇吕寺村</t>
  </si>
  <si>
    <t>赵楼35KV输变电工程</t>
  </si>
  <si>
    <t>砀山县程庄镇赵楼村</t>
  </si>
  <si>
    <t>水工建筑用地</t>
  </si>
  <si>
    <t>西北环城河治理项目</t>
  </si>
  <si>
    <t>砀山县砀城镇人民西路北侧，西北环城路东侧</t>
  </si>
  <si>
    <t>砀山县建设投资有限公司</t>
  </si>
  <si>
    <t>龙城镇农业综合服务中心、便民服务大厅、人口与计划生育服务站、综合文化中心</t>
  </si>
  <si>
    <t>萧县世纪大道西段北侧</t>
  </si>
  <si>
    <t>萧县龙城镇人民政府</t>
  </si>
  <si>
    <t>K33地块</t>
  </si>
  <si>
    <t>薄山路东侧、罗河路南侧、虞姬大道西侧</t>
  </si>
  <si>
    <t>批发零售用地40年; 其他普通商品住房用地70年;</t>
  </si>
  <si>
    <t>仓储</t>
  </si>
  <si>
    <t>砀山县连心供销合作社有限公司</t>
  </si>
  <si>
    <t>宿州马龙环保科技有限公司</t>
  </si>
  <si>
    <t>埇桥开发区三环村：三环村用地以南，园区路以北，滨河路以东，宿州点晶玻璃科技公司用地以西</t>
  </si>
  <si>
    <t>科教用地</t>
  </si>
  <si>
    <t>萧县黄口镇第一初级中学义务教育均衡发展改善学校基本办学条件工程</t>
  </si>
  <si>
    <t>萧县黄口镇镇北社区</t>
  </si>
  <si>
    <t>萧县黄口镇中心学校</t>
  </si>
  <si>
    <t>K42二期界河路北侧地块</t>
  </si>
  <si>
    <t>磬山路西侧、铜山路东侧</t>
  </si>
  <si>
    <t>灵璧晋智房地产开发有限公司</t>
  </si>
  <si>
    <t>白庙安置小区二期</t>
  </si>
  <si>
    <t>泗县鸿运路东侧和谐路北侧</t>
  </si>
  <si>
    <t>K42二期界河路南侧地块</t>
  </si>
  <si>
    <t>磬山路西侧、奇石大道北侧</t>
  </si>
  <si>
    <t>机械产业园标准化厂房</t>
  </si>
  <si>
    <t>银山路东侧、滦河路北侧、渭河路南侧、凤山大道西侧</t>
  </si>
  <si>
    <t>宿州丰大国际旅游有限公司、宿州丰大置业有限公司</t>
  </si>
  <si>
    <t>宿州市高新区新汴河村206国道西侧</t>
  </si>
  <si>
    <t>其他普通商品住房用地70年; 批发零售用地40年; 文体娱乐用地40年;</t>
  </si>
  <si>
    <t>中低价位、中小套型普通商品住房用地</t>
  </si>
  <si>
    <t>龙城镇交通路南侧，龙河西侧（建筑建材区域）</t>
  </si>
  <si>
    <t>中低价位、中小套型普通商品住房用地70年; 其他普通商品住房用地70年; 批发零售用地40年;</t>
  </si>
  <si>
    <t>医卫慈善用地</t>
  </si>
  <si>
    <t>萧县中医院迁建项目</t>
  </si>
  <si>
    <t>萧县龙城镇岱湖社区</t>
  </si>
  <si>
    <t>萧县中医院</t>
  </si>
  <si>
    <t>康庄家园</t>
  </si>
  <si>
    <t>泗县虹辉投资有限公司</t>
  </si>
  <si>
    <t>淮北矿业（集团）金园房地产开发有限公司</t>
  </si>
  <si>
    <t>宿州市三八街道办事处磬云路西侧</t>
  </si>
  <si>
    <t>科教用地50年; 其他普通商品住房用地70年; 批发零售用地40年;</t>
  </si>
  <si>
    <t>宿州市道东街道港口南路东侧</t>
  </si>
  <si>
    <t>其他普通商品住房用地70年; 批发零售用地40年; 住宿餐饮用地40年; 商务金融用地40年; 其他商服用地40年;</t>
  </si>
  <si>
    <t>中十冶集团投资开发有限公司宿州分公司</t>
  </si>
  <si>
    <t>宿州市汴河街道办事处汴北社区</t>
  </si>
  <si>
    <t>其他普通商品住房用地70年; 批发零售用地40年; 科教用地50年;</t>
  </si>
  <si>
    <t>宿州市淮光房地产开发公司</t>
  </si>
  <si>
    <t>汴河街道办事处汴北村</t>
  </si>
  <si>
    <t>宿州市道东街道、汴河东路以南、港口路以东、曙光路以西、规划支路以北</t>
  </si>
  <si>
    <t>其他普通商品住房用地70年; 批发零售用地40年; 其他商服用地40年; 商务金融用地40年; 住宿餐饮用地40年; 科教用地50年;</t>
  </si>
  <si>
    <t>安徽国强环保科技有限公司</t>
  </si>
  <si>
    <t>宿州市鞋城七路北侧</t>
  </si>
  <si>
    <t>宿马现代产业园区龙城路南侧</t>
  </si>
  <si>
    <t>安徽宿州鸿星尔克服饰有限公司</t>
  </si>
  <si>
    <t>宿马现代产业园区宿州大道北侧</t>
  </si>
  <si>
    <t>宿州学院东校区扩容建设项目</t>
  </si>
  <si>
    <t>宿州市埇桥区朱仙庄镇二铺村</t>
  </si>
  <si>
    <t>宿州学院</t>
  </si>
  <si>
    <t>安徽省宿州市医药有限公司</t>
  </si>
  <si>
    <t>宿州经济技术开发区金江路南侧</t>
  </si>
  <si>
    <t>宿马现代产业园区博望路东侧、宿州大道南侧</t>
  </si>
  <si>
    <t>宿马现代产业园区宿州大道南侧</t>
  </si>
  <si>
    <t>宿州市鹏宇合成材料科技有限公司</t>
  </si>
  <si>
    <t>宿州市鞋城九路北侧</t>
  </si>
  <si>
    <t>文体娱乐用地</t>
  </si>
  <si>
    <t>萧县“六馆一中心”建设项目（不含体育馆）</t>
  </si>
  <si>
    <t>批发零售用地</t>
  </si>
  <si>
    <t>多金汽车城</t>
  </si>
  <si>
    <t>龙城镇龙山社区，县医院新址南、淮海路东延段北侧</t>
  </si>
  <si>
    <t>中低价位、中小套型普通商品住房用地70年; 其他普通商品住房用地70年; 其他商服用地40年;</t>
  </si>
  <si>
    <t>萧县旭都置业有限公司</t>
  </si>
  <si>
    <t>龙城镇淮海东路南，三龙支河西侧</t>
  </si>
  <si>
    <t>其他商服用地40年; 中低价位、中小套型普通商品住房用地70年; 其他普通商品住房用地70年;</t>
  </si>
  <si>
    <t>物流服务</t>
  </si>
  <si>
    <t>开发区古城社区</t>
  </si>
  <si>
    <t>砀山县傲游物流服务有限公司</t>
  </si>
  <si>
    <t>华康医药</t>
  </si>
  <si>
    <t>安徽华康医药集团有限公司</t>
  </si>
  <si>
    <t>安徽青山房地产开发有限公司</t>
  </si>
  <si>
    <t>龙城镇前梅和后梅社区，西内环南延段西侧</t>
  </si>
  <si>
    <t>龙城镇龙山南路西侧，世纪大道南侧</t>
  </si>
  <si>
    <t>龙城镇毛郢孜村、永马路西侧、S301南侧</t>
  </si>
  <si>
    <t>宿州天城置业有限公司</t>
  </si>
  <si>
    <t>龙城镇黄山社区，公园路东侧</t>
  </si>
  <si>
    <t>薛华</t>
  </si>
  <si>
    <t>庄里乡政府所在地，萧庄公路东侧</t>
  </si>
  <si>
    <t>蔡秀梅 任小东 朱立刚</t>
  </si>
  <si>
    <t>庄里乡政府以东、庄城路北侧</t>
  </si>
  <si>
    <t>龙城镇黄山社区，学府花园南</t>
  </si>
  <si>
    <t>其他商服用地40年; 街巷用地50年; 中低价位、中小套型普通商品住房用地70年; 其他普通商品住房用地70年;</t>
  </si>
  <si>
    <t>龙城镇黄山社区（魏楼村），龙城壹号东南</t>
  </si>
  <si>
    <t>安徽正民车业有限公司</t>
  </si>
  <si>
    <t>龙城镇姬村工业园，G311北，正民大道东</t>
  </si>
  <si>
    <t>龙城镇黄山社区，龙凤大道北</t>
  </si>
  <si>
    <t>龙城镇黄山社区（魏楼村），龙城壹号东</t>
  </si>
  <si>
    <t>原西关粮食储备库及千禾面粉厂项目用地</t>
  </si>
  <si>
    <t>迎宾大道西、罗河西路北侧</t>
  </si>
  <si>
    <t>其他普通商品住房用地70年; 其他商服用地40年;</t>
  </si>
  <si>
    <t>宿州市博文安泰置业有限公司</t>
  </si>
  <si>
    <t>宿州市九颂置业有限公司</t>
  </si>
  <si>
    <t>宿州大道南侧、西昌北路东侧</t>
  </si>
  <si>
    <t>埇桥开发区三环村：雁山路以北，三环村用地以南，徐州光环皮带托辊有限公司以东，滨河路以西。</t>
  </si>
  <si>
    <t>安徽佳源建材有限公司</t>
  </si>
  <si>
    <t>埇桥开发区三环村：安徽佳源建材有限公司以东，园区道路以北、江苏铜山县四堡村用地以南，宿州市田园果蔬有限公司以西。</t>
  </si>
  <si>
    <t>宿州市君邦电动车制造有限公司</t>
  </si>
  <si>
    <t>埇桥开发区三环村：宿州君邦电动车配件厂以南，宿州市大宇煤矿机电制造有限公司以西，安徽硕明科技有限公司以北，中山路以东</t>
  </si>
  <si>
    <t>安徽汉龙化工科技有限公司</t>
  </si>
  <si>
    <t>埇桥开发区三环村：园区道路以南、以西，宿州高盛化工有限公司以北，三环村用地以东</t>
  </si>
  <si>
    <t>宿州市皖豆香豆制品有限公司</t>
  </si>
  <si>
    <t>符离镇站东居委会：居委会用地以北、以东，宿州市徽香源食品公司用地以南，园区路以东。</t>
  </si>
  <si>
    <t>埇桥开发区桃山村：桃山村用地以南，沟以北，宿州谷源饲料公司用地以东，宿州陆盾机械制造公司用地以西。</t>
  </si>
  <si>
    <t>宿州市安顺置业有限公司</t>
  </si>
  <si>
    <t>宿州市循环经济示范园东十里S303南侧</t>
  </si>
  <si>
    <t>萧县易地扶贫搬迁项目（一期）</t>
  </si>
  <si>
    <t>萧县宜民投资发展有限公司</t>
  </si>
  <si>
    <t>砀山天顺房地产开发有限公司</t>
  </si>
  <si>
    <t>K43二期用地</t>
  </si>
  <si>
    <t>奇石大道北祥和庄园西侧</t>
  </si>
  <si>
    <t>灵璧县锦航置业有限公司</t>
  </si>
  <si>
    <t>蓝天液化气项目</t>
  </si>
  <si>
    <t>迎宾大道南延段西侧</t>
  </si>
  <si>
    <t>灵璧县蓝天液化气有限公司</t>
  </si>
  <si>
    <t>城西分库仓房扩建项目</t>
  </si>
  <si>
    <t>萧县岱桥园艺场</t>
  </si>
  <si>
    <t>安徽省萧县省级粮食储备库</t>
  </si>
  <si>
    <t>昆华气体</t>
  </si>
  <si>
    <t>泗县经济开发区赵魏村</t>
  </si>
  <si>
    <t>泗县昆华特种气体有限公司</t>
  </si>
  <si>
    <t>宿州方圆通路桥工程有限公司</t>
  </si>
  <si>
    <t>宿州市经济技术开发区S303省道南侧</t>
  </si>
  <si>
    <t>宿州市高新区新汴河村灵磬路东侧</t>
  </si>
  <si>
    <t>其他普通商品住房用地70年; 批发零售用地40年; 公园与绿地50年;</t>
  </si>
  <si>
    <t>安徽粮生宝食品有限公司</t>
  </si>
  <si>
    <t>宿马园区佳山路以东</t>
  </si>
  <si>
    <t>宿州市城市建设投资集团（控股）有限公司</t>
  </si>
  <si>
    <t>宿州市三八街道人民路以西、迎宾大道以北</t>
  </si>
  <si>
    <t>汇源大道西侧，安徽两淮置业有限公司（融景苑）北侧、东侧</t>
  </si>
  <si>
    <t>宿州市三八街道纺织路以南、人民路以东</t>
  </si>
  <si>
    <t>国网安徽省电力有限公司宿州市城郊供电公司</t>
  </si>
  <si>
    <t>宿州市宿马园区虞姬路东侧</t>
  </si>
  <si>
    <t>学府家园</t>
  </si>
  <si>
    <t>生产（输变电工区）综合楼项目</t>
  </si>
  <si>
    <t>朱仙庄镇朱庙村境内，二徐路西侧，新河变电站南侧</t>
  </si>
  <si>
    <t>萧县看守所</t>
  </si>
  <si>
    <t>萧县丁里镇许堂村</t>
  </si>
  <si>
    <t>宝业建筑</t>
  </si>
  <si>
    <t>泗县宝业建筑工业化有限公司</t>
  </si>
  <si>
    <t>泗县花园路学校</t>
  </si>
  <si>
    <t>虹乡路西，民权路东，宁河路南，横一路北</t>
  </si>
  <si>
    <t>荣辉小区</t>
  </si>
  <si>
    <t>泗县经偶那个侧济开发区泗县中学</t>
  </si>
  <si>
    <t>安徽荣辉置业有限公司</t>
  </si>
  <si>
    <t>萧县杨楼镇扶贫易地搬迁工程项目</t>
  </si>
  <si>
    <t>萧县杨楼镇张口村、新廷村、郝集居委会</t>
  </si>
  <si>
    <t>萧县杨楼镇人民政府</t>
  </si>
  <si>
    <t>萧县改善农村人居环境建设（一期）项目</t>
  </si>
  <si>
    <t>萧县杨楼镇张口村、郝集居委会、新廷村</t>
  </si>
  <si>
    <t>石林乡朱大楼小学教育发展改善薄弱学校基本办学条件工程</t>
  </si>
  <si>
    <t>萧县石林乡朱大楼村</t>
  </si>
  <si>
    <t>萧县石林乡中心学校</t>
  </si>
  <si>
    <t>灵璧县公安局交通管理大队驾驶人考试中心</t>
  </si>
  <si>
    <t>灵璧县S201与S303交叉口西北侧600米</t>
  </si>
  <si>
    <t>萧县实验小学（凤城校区）</t>
  </si>
  <si>
    <t>萧县凤城新区萧龙路西侧</t>
  </si>
  <si>
    <t>萧县凤翔学校</t>
  </si>
  <si>
    <t>萧县凤城新区迎宾路西侧</t>
  </si>
  <si>
    <t>妮妮农业</t>
  </si>
  <si>
    <t>泗县大路口乡大张村</t>
  </si>
  <si>
    <t>安徽妮妮农业科技有限公司</t>
  </si>
  <si>
    <t>天京食品</t>
  </si>
  <si>
    <t>安徽天京食品产业有限公司</t>
  </si>
  <si>
    <t>钰铭汽车配件</t>
  </si>
  <si>
    <t>泗县钰铭汽车配件有限公司</t>
  </si>
  <si>
    <t>宿州市衣唯尔服饰有限公司</t>
  </si>
  <si>
    <t>符离镇符北村：濉河堤以北，符北村用地以西，生活路以南，206国道以东</t>
  </si>
  <si>
    <t>宿州市迪墨木粉有限公司</t>
  </si>
  <si>
    <t>符离镇符北村：符北村用地以北、以西，工业大道以南，宿州宝城机械公司用地以东</t>
  </si>
  <si>
    <t>宿州凯润建材有限公司</t>
  </si>
  <si>
    <t>朱仙庄镇曹凌村：曹凌村用地以北、以东，宿州方圆通沥青公司用地以西，303省道以南。</t>
  </si>
  <si>
    <t>宿州市九洲龙电器有限公司</t>
  </si>
  <si>
    <t>埇桥开发区三环村：开发区水沟南、206国道以东、安徽众品科技有限公司以西，桃山村用地以北</t>
  </si>
  <si>
    <t>安徽天正传动科技有限公司</t>
  </si>
  <si>
    <t>埇桥开发区桃山村：开发区已征土地以南、以西，闵子大道以北、安徽奕隆电子公司用地以西</t>
  </si>
  <si>
    <t>埇桥开发区桃山村：开发区彭祖路以南、宿州润天园食品有限公司以东、安徽新润东服装有限公司以西，开发区水沟以北</t>
  </si>
  <si>
    <t>宿州鑫隆机电设备有限公司</t>
  </si>
  <si>
    <t>埇桥开发区三环村：开发区燕山路以南、君帮电动车以东、宿煤矿山机械公司三环村用地以西，三环村用地以北</t>
  </si>
  <si>
    <t>安徽新贵族家具有限公司</t>
  </si>
  <si>
    <t>埇桥开发区三环村：开发区淝河以南、建国以东、宿州五星玻璃有限公司以西，宿州万和钓具有限公司以北</t>
  </si>
  <si>
    <t>桃园路小学</t>
  </si>
  <si>
    <t>泗县发展路东桃园路北</t>
  </si>
  <si>
    <t>砀山县第一小学扩建项目</t>
  </si>
  <si>
    <t>砀城镇政务新区</t>
  </si>
  <si>
    <t>砀山县砀城第一小学</t>
  </si>
  <si>
    <t>漕运人家</t>
  </si>
  <si>
    <t>东方气体</t>
  </si>
  <si>
    <t>泗县东方气体有限公司</t>
  </si>
  <si>
    <t>砀城镇芒砀路东侧</t>
  </si>
  <si>
    <t>砀山县农村饮水安全工程程庄镇水厂</t>
  </si>
  <si>
    <t>砀山县水务局</t>
  </si>
  <si>
    <t>合顺物流集团有限公司</t>
  </si>
  <si>
    <t>圣泉乡圣泉村，龙腾大道以东、北外环以南</t>
  </si>
  <si>
    <t>安徽永翔环保工程有限公司</t>
  </si>
  <si>
    <t>圣泉乡金黄庄村，虹光造纸厂南、经四路东侧</t>
  </si>
  <si>
    <t>道路及绿化</t>
  </si>
  <si>
    <t>开发区十里村</t>
  </si>
  <si>
    <t>灵璧县建设投资集团有限公司</t>
  </si>
  <si>
    <t>灵城北关</t>
  </si>
  <si>
    <t>开发区东关村</t>
  </si>
  <si>
    <t>灵城山西村</t>
  </si>
  <si>
    <t>廉政教育中心</t>
  </si>
  <si>
    <t>中国共产党灵璧县纪律检查委员会</t>
  </si>
  <si>
    <t>饮水安全巩固工程</t>
  </si>
  <si>
    <t>黄湾镇</t>
  </si>
  <si>
    <t>灵璧县水利局</t>
  </si>
  <si>
    <t>灵城东北村</t>
  </si>
  <si>
    <t>开发区三张村</t>
  </si>
  <si>
    <t>五中操场</t>
  </si>
  <si>
    <t>灵城庄陈村</t>
  </si>
  <si>
    <t>灵璧县第五中学</t>
  </si>
  <si>
    <t>廉租住房用地</t>
  </si>
  <si>
    <t>汴水苑安置房</t>
  </si>
  <si>
    <t>奇石大道南侧</t>
  </si>
  <si>
    <t>流浪儿救助站</t>
  </si>
  <si>
    <t>虞姬乡田万村</t>
  </si>
  <si>
    <t>灵璧县民政局</t>
  </si>
  <si>
    <t>道路及绿地</t>
  </si>
  <si>
    <t>公共道路</t>
  </si>
  <si>
    <t>县医院新址门前</t>
  </si>
  <si>
    <t>公共道路及绿地</t>
  </si>
  <si>
    <t>奥泰克南侧</t>
  </si>
  <si>
    <t>磬山南路</t>
  </si>
  <si>
    <t>栖凤苑西</t>
  </si>
  <si>
    <t>浍河路和界洪河路</t>
  </si>
  <si>
    <t>栖凤苑南</t>
  </si>
  <si>
    <t>实验小学</t>
  </si>
  <si>
    <t>灵璧县实验小学</t>
  </si>
  <si>
    <t>宿州御苑置业有限责任公司</t>
  </si>
  <si>
    <t>宿州市埇桥区G206国道西侧</t>
  </si>
  <si>
    <t>春源生物科技</t>
  </si>
  <si>
    <t>周寨镇张老家村</t>
  </si>
  <si>
    <t>安徽春源生物科技有限公司</t>
  </si>
  <si>
    <t>泗县老年公寓</t>
  </si>
  <si>
    <t>大路口乡网周村</t>
  </si>
  <si>
    <t>泗县人民政府</t>
  </si>
  <si>
    <t>长沟镇群众文化活动广场</t>
  </si>
  <si>
    <t>长沟镇长沟村</t>
  </si>
  <si>
    <t>泗县长沟镇人们政府</t>
  </si>
  <si>
    <t>刘圩镇群众文化广场</t>
  </si>
  <si>
    <t>泗县刘圩镇人民政府</t>
  </si>
  <si>
    <t>泗县邓公村活动中心</t>
  </si>
  <si>
    <t>大路口乡邓公村</t>
  </si>
  <si>
    <t>泗县大路口乡人民政府</t>
  </si>
  <si>
    <t>泗县人民检察院广场活动中心</t>
  </si>
  <si>
    <t>泗城镇北关社区</t>
  </si>
  <si>
    <t>泗县人民检察院</t>
  </si>
  <si>
    <t>草沟群众文化活动广场</t>
  </si>
  <si>
    <t>草沟镇于韩村</t>
  </si>
  <si>
    <t>泗县草沟镇人民政府</t>
  </si>
  <si>
    <t>大庄镇群众文化广场</t>
  </si>
  <si>
    <t>泗县大庄镇人们政府</t>
  </si>
  <si>
    <t>泗县草庙交通安全执法服务站</t>
  </si>
  <si>
    <t>泗县公安局</t>
  </si>
  <si>
    <t>康 庄家园</t>
  </si>
  <si>
    <t>砀山县气象局农业气象服务体系和农村气象灾害防御体系（二期）南侧工程</t>
  </si>
  <si>
    <t>砀城镇中原北路西侧，新310国道南侧。</t>
  </si>
  <si>
    <t>砀山县气象局</t>
  </si>
  <si>
    <t>宿州中凌房地产有限公司</t>
  </si>
  <si>
    <t>宿州市东关办事处规划东昌路</t>
  </si>
  <si>
    <t>安徽万像房产开发有限公司</t>
  </si>
  <si>
    <t>安徽省砀山中学学生活动中心</t>
  </si>
  <si>
    <t>安徽省砀山中学东北角，桐木路南侧</t>
  </si>
  <si>
    <t>安徽省砀山中学</t>
  </si>
  <si>
    <t>虹盛东方名城</t>
  </si>
  <si>
    <t>泗县致和新农村建设投资有限公司责任</t>
  </si>
  <si>
    <t>砀山县党风廉政教育中心</t>
  </si>
  <si>
    <t>砀山县砀城镇侯楼村，砀丰路东侧。</t>
  </si>
  <si>
    <t>北关换乘中心</t>
  </si>
  <si>
    <t>边角地</t>
  </si>
  <si>
    <t>泗县境内</t>
  </si>
  <si>
    <t>城市建筑渣土堆放场</t>
  </si>
  <si>
    <t>泗县南柳路北侧</t>
  </si>
  <si>
    <t>县致和新农村投资有限公司</t>
  </si>
  <si>
    <t>宿州市墉桥区石油燃料公司</t>
  </si>
  <si>
    <t>宿州市高新区邵杨村拱辰路北侧</t>
  </si>
  <si>
    <t>宿州市循环园区凤凰大道西侧</t>
  </si>
  <si>
    <t>宿州市高新区邵杨村光华路南侧</t>
  </si>
  <si>
    <t>埇桥区城东宿灵路南侧</t>
  </si>
  <si>
    <t>古汴湾安置小区</t>
  </si>
  <si>
    <t>泗县303省道南侧</t>
  </si>
  <si>
    <t>灵璧县东北小学改扩建及灵璧县幼儿园迁建项目</t>
  </si>
  <si>
    <t>灵璧县薄山路以东、新河路以南</t>
  </si>
  <si>
    <t>经济开发区十里村、灵城镇庄陈村</t>
  </si>
  <si>
    <t>安徽驿品休闲用品有限公司</t>
  </si>
  <si>
    <t>宿马现代产业园区043县道南侧、佳山路东侧</t>
  </si>
  <si>
    <t>宿州市高新区新汴河村、拂晓大道东侧</t>
  </si>
  <si>
    <t>其他商服用地40年; 公园与绿地50年;</t>
  </si>
  <si>
    <t>宿州市高新区新汴河村、泗州路北侧</t>
  </si>
  <si>
    <t>宿州新城亿博房地产开发有限公司</t>
  </si>
  <si>
    <t>宿州市西关办事处振兴社区人民路西侧</t>
  </si>
  <si>
    <t>龙城镇和圣泉乡，创新路东、岱湖路西、滨湖路南，水墨路北</t>
  </si>
  <si>
    <t>圣泉乡金黄庄村，G310国道北，林平纸业东侧</t>
  </si>
  <si>
    <t>王向林</t>
  </si>
  <si>
    <t>黄口镇唐庄村，黄青路西侧</t>
  </si>
  <si>
    <t>吴孝玲</t>
  </si>
  <si>
    <t>龙城镇王大庄村</t>
  </si>
  <si>
    <t>安徽金鸽面业股份有限公司</t>
  </si>
  <si>
    <t>官桥镇吴集村境内，省道S301南</t>
  </si>
  <si>
    <t>马明星</t>
  </si>
  <si>
    <t>马井镇曲里铺村，S301省道西</t>
  </si>
  <si>
    <t>萧县张庄寨供销合作社加油站</t>
  </si>
  <si>
    <t>张庄寨镇众姓庄境内，S101省道东侧、X023县道北侧</t>
  </si>
  <si>
    <t>安徽省和泰新型建材有限公司</t>
  </si>
  <si>
    <t>萧县经济开发区，闸河西，正冠陶瓷南</t>
  </si>
  <si>
    <t>安徽鑫光新材料科技股份有限公司</t>
  </si>
  <si>
    <t>圣泉乡金黄庄村，国道310南侧、薛庄路东侧</t>
  </si>
  <si>
    <t>萧县佳民塑料制品厂</t>
  </si>
  <si>
    <t>黄口镇孙庙村，国道G310南</t>
  </si>
  <si>
    <t>安徽振星置业有限公司</t>
  </si>
  <si>
    <t>三八街道办事处拂晓大道东侧</t>
  </si>
  <si>
    <t>布恩饲料</t>
  </si>
  <si>
    <t>泗县布恩饲料有限公司</t>
  </si>
  <si>
    <t>虹乡商城</t>
  </si>
  <si>
    <t>泗城镇南关社区</t>
  </si>
  <si>
    <t>学仕公馆</t>
  </si>
  <si>
    <t>泗县泗城镇南关社区</t>
  </si>
  <si>
    <t>文化广场</t>
  </si>
  <si>
    <t>泗县致和新农村投资有限公司</t>
  </si>
  <si>
    <t>深能生物质发电</t>
  </si>
  <si>
    <t>泗县深能生物质发电有限公司</t>
  </si>
  <si>
    <t>安徽丽光车业科技有限公司</t>
  </si>
  <si>
    <t>宿马现代产业园区博望路东侧</t>
  </si>
  <si>
    <t>宿马现代产业园区塘含城路东侧</t>
  </si>
  <si>
    <t>宿州市政务服务中心综合大楼</t>
  </si>
  <si>
    <t>宿州市汴北新区，林溪路以东，芒砀路以南</t>
  </si>
  <si>
    <t>宿州市住房和城乡建设委员会</t>
  </si>
  <si>
    <t>南翔恒泰九年一贯制学校</t>
  </si>
  <si>
    <t>宿州市循环经济示范园纬十一路南侧</t>
  </si>
  <si>
    <t>宿州埇桥教育投资发展有限公司（埇桥区教育投资有限公司）</t>
  </si>
  <si>
    <t>宿马现代产业园区宿州大道南侧、楚江大道东侧</t>
  </si>
  <si>
    <t>宿马现代产业园区043县道南侧、佳山路西侧</t>
  </si>
  <si>
    <t>宿州广源置业有限公司</t>
  </si>
  <si>
    <t>宿州市西关办事处西昌路西侧</t>
  </si>
  <si>
    <t>灵城镇及开发区</t>
  </si>
  <si>
    <t>灵璧县交通投资有限责任公司</t>
  </si>
  <si>
    <t>泗县工业污水处理厂</t>
  </si>
  <si>
    <t>泗县开发区衡尤社区南柳路南石梁河东侧</t>
  </si>
  <si>
    <t>泗县大楊乡杨集变电站</t>
  </si>
  <si>
    <t>泗县大杨乡杨集村</t>
  </si>
  <si>
    <t>侯楼安置房</t>
  </si>
  <si>
    <t>砀城镇侯楼村</t>
  </si>
  <si>
    <t>安徽威斯特环保科技有限公司</t>
  </si>
  <si>
    <t>埇桥开发区：桃山村用地以北，彭祖路以南，京沪铁路以东，规划未批路以西</t>
  </si>
  <si>
    <t>安徽维斯特重工科技有限公司</t>
  </si>
  <si>
    <t>埇桥开发区：三环村用地以南，燕山路以北，中山路以西，安徽金鸽面粉公司用地以东</t>
  </si>
  <si>
    <t>埇桥开发区：桃山村用地以北，园区已征土地以南，206国道以东，安徽众品科技有限公司用地以西</t>
  </si>
  <si>
    <t>安徽晟能化工科技有限公司</t>
  </si>
  <si>
    <t>埇桥开发区：园区规划路以北，徐州四堡村用地以南，三环村用地以东，安徽佳源建材有限公司用地以西</t>
  </si>
  <si>
    <t>侯楼安置房商住用地</t>
  </si>
  <si>
    <t>砀城镇政务新区旭日路东侧，梨花路北侧</t>
  </si>
  <si>
    <t>八六一人才公馆</t>
  </si>
  <si>
    <t>京润果蔬汁</t>
  </si>
  <si>
    <t>开发区</t>
  </si>
  <si>
    <t>砀山京润果蔬汁有限公司</t>
  </si>
  <si>
    <t>宿州市第四水厂及配套供水管网（一期）</t>
  </si>
  <si>
    <t>宿州市循环经济示范园经六路与横二路交叉口西北侧</t>
  </si>
  <si>
    <t>祥崴服装</t>
  </si>
  <si>
    <t>泗县祥崴服装有限公司</t>
  </si>
  <si>
    <t>商务金融用地40年; 批发零售用地40年; 其他普通商品住房用地70年;</t>
  </si>
  <si>
    <t>宿马现代产业园区塘河南路北侧</t>
  </si>
  <si>
    <t>埇桥区城东街道十里社区宿灵路南侧</t>
  </si>
  <si>
    <t>安徽宿州纺织服装产业基地建设有限公司</t>
  </si>
  <si>
    <t>港口北路东侧</t>
  </si>
  <si>
    <t>安徽阜阳鹿鹿食品有限责任公司</t>
  </si>
  <si>
    <t>道东办事处淮河东路北侧</t>
  </si>
  <si>
    <t>宿州经济技术开发区金泰五路西侧</t>
  </si>
  <si>
    <t>埇桥区朱仙庄镇新河村</t>
  </si>
  <si>
    <t>宿州市港口北路东侧</t>
  </si>
  <si>
    <t>埇桥区港口北路东侧</t>
  </si>
  <si>
    <t>宿州经济技术开发区磬云路西侧</t>
  </si>
  <si>
    <t>灵璧县灵城跨世纪滨河幼儿园项目</t>
  </si>
  <si>
    <t>滨河社区</t>
  </si>
  <si>
    <t>灵璧县灵城跨世纪滨河幼儿园</t>
  </si>
  <si>
    <t>雅思林服装</t>
  </si>
  <si>
    <t>泗县雅思林服装有限公司</t>
  </si>
  <si>
    <t>萧县政务服务中心综合大楼（市民之家）</t>
  </si>
  <si>
    <t>萧县人民政府政务服务中心</t>
  </si>
  <si>
    <t>宿州市埇桥区夹沟风电场项目</t>
  </si>
  <si>
    <t>埇桥区符离镇、夹沟镇</t>
  </si>
  <si>
    <t>宿州德仁风力发电有限公司</t>
  </si>
  <si>
    <t>泗县泗城镇中心学校（提升改建工程）</t>
  </si>
  <si>
    <t>泗县泗城镇西二环西、福康路北</t>
  </si>
  <si>
    <t>泗县泗城镇中心学校</t>
  </si>
  <si>
    <t>洋城湖路垃圾中转站</t>
  </si>
  <si>
    <t>泗县泗城镇洋城湖路北</t>
  </si>
  <si>
    <t>泗县城市管理局</t>
  </si>
  <si>
    <t>环卫基地（含南柳路垃圾中转站）</t>
  </si>
  <si>
    <t>泗县开发区南流露南石梁河东侧</t>
  </si>
  <si>
    <t>桃园路垃圾中转站</t>
  </si>
  <si>
    <t>泗县开发区桃园路北、拖泥沟东</t>
  </si>
  <si>
    <t>农批市场</t>
  </si>
  <si>
    <t>碧桂园</t>
  </si>
  <si>
    <t>泗县泗城镇北关社区</t>
  </si>
  <si>
    <t>泗县碧盈房地产开发有限公司</t>
  </si>
  <si>
    <t>泗县城区供水设施及供水管网项目（地表水厂）</t>
  </si>
  <si>
    <t>开发区新汴河北、蟠龙山南段东侧</t>
  </si>
  <si>
    <t>宿州市颐和之家敬老中心项目</t>
  </si>
  <si>
    <t>宿州经济技术开发区金江二路北侧</t>
  </si>
  <si>
    <t>宿州市金生缘物业管理服务有限责任公司</t>
  </si>
  <si>
    <t>能泰环保</t>
  </si>
  <si>
    <t>安徽能泰高科技环保技术有限公司</t>
  </si>
  <si>
    <t>豆智智能装备制造</t>
  </si>
  <si>
    <t>安徽豆智智能装备制造有限公司</t>
  </si>
  <si>
    <t>砀山县农村饮水安全巩固提升工程官庄坝镇北水厂项目</t>
  </si>
  <si>
    <t>官庄坝镇龙潭村</t>
  </si>
  <si>
    <t>砀山县农村饮水安全巩固提升工程官庄坝镇孙楼水厂项目</t>
  </si>
  <si>
    <t>官庄坝镇徐楼村</t>
  </si>
  <si>
    <t>砀山县区域性食品检验检测中心建设项目</t>
  </si>
  <si>
    <t>李庄镇海升新村</t>
  </si>
  <si>
    <t>砀山县市场监督管理局</t>
  </si>
  <si>
    <t>泗县技工学校公共实训基地</t>
  </si>
  <si>
    <t>泗县职教中中心东侧、北二环北侧</t>
  </si>
  <si>
    <t>泗县技工学校</t>
  </si>
  <si>
    <t>警示教育基地</t>
  </si>
  <si>
    <t>宿州经济技术开发区金海三路西侧</t>
  </si>
  <si>
    <t>宿州市监察委员会</t>
  </si>
  <si>
    <t>万汇城</t>
  </si>
  <si>
    <t>钟灵大道北</t>
  </si>
  <si>
    <t>汴河路南</t>
  </si>
  <si>
    <t>其他商服用地40年; 其他普通商品住房用地70年;</t>
  </si>
  <si>
    <t>阜阳居安置业有限公司</t>
  </si>
  <si>
    <t>梁会</t>
  </si>
  <si>
    <t>龙城镇后梅社区，世纪大道西延段北侧、西内环西侧</t>
  </si>
  <si>
    <t>龙大江南府</t>
  </si>
  <si>
    <t>泗城镇朱桥社区</t>
  </si>
  <si>
    <t>王龙飞</t>
  </si>
  <si>
    <t>安徽东润玻陶科技有限公司</t>
  </si>
  <si>
    <t>萧县白土镇董店村，S301南</t>
  </si>
  <si>
    <t>城镇岱山口村，柏星小区北、交通西路西侧</t>
  </si>
  <si>
    <t>龙城镇岱山口村，柏星小区北、交通西路西侧</t>
  </si>
  <si>
    <t>其他普通商品住房用地70年; 中低价位、中小套型普通商品住房用地70年; 批发零售用地40年;</t>
  </si>
  <si>
    <t>萧县民基投资有限责任公司</t>
  </si>
  <si>
    <t>萧县白土镇董店村，代花路东侧</t>
  </si>
  <si>
    <t>萧县强英食品有限公司</t>
  </si>
  <si>
    <t>萧县酒店乡何寨村和丹楼村，S101省道西侧</t>
  </si>
  <si>
    <t>萧县强英饲料有限公司</t>
  </si>
  <si>
    <t>第五小学扩建工程</t>
  </si>
  <si>
    <t>泗州大道西侧民庆路东侧</t>
  </si>
  <si>
    <t>安徽泗城中心学校（第五小学）</t>
  </si>
  <si>
    <t>泗县第四小学扩建工程</t>
  </si>
  <si>
    <t>泗城泗州大道西侧南二环南侧</t>
  </si>
  <si>
    <t>安徽泗城镇中心学校（第四小学）</t>
  </si>
  <si>
    <t>共济扶贫</t>
  </si>
  <si>
    <t>北部开发区</t>
  </si>
  <si>
    <t>灵璧县共济扶贫发展有限公司</t>
  </si>
  <si>
    <t>农乐科技</t>
  </si>
  <si>
    <t>安徽农乐科技生物制品有限责任公司</t>
  </si>
  <si>
    <t>灵杨农机</t>
  </si>
  <si>
    <t>安徽灵杨农机制造有限公司</t>
  </si>
  <si>
    <t>百通达科技</t>
  </si>
  <si>
    <t>千诚门业</t>
  </si>
  <si>
    <t>灵璧县千诚门业有限公司</t>
  </si>
  <si>
    <t>白土镇董店幼儿园教学楼</t>
  </si>
  <si>
    <t>萧县白土镇董店村</t>
  </si>
  <si>
    <t>萧县白土镇中心学校</t>
  </si>
  <si>
    <t>泗县三中改建工程</t>
  </si>
  <si>
    <t>泗县花园路南侧、民利路西侧</t>
  </si>
  <si>
    <t>安徽省泗县第三中学</t>
  </si>
  <si>
    <t>泗县二中扩建工程</t>
  </si>
  <si>
    <t>泗县南二环南侧、南柳路北侧、泗州大道东侧</t>
  </si>
  <si>
    <t>农贸市场</t>
  </si>
  <si>
    <t>陈昌祯</t>
  </si>
  <si>
    <t>安徽砀山雨欣置业有限公司</t>
  </si>
  <si>
    <t>安徽省宝鼎建设科技工程有限公司</t>
  </si>
  <si>
    <t>中安国际</t>
  </si>
  <si>
    <t>迎宾大道东侧</t>
  </si>
  <si>
    <t>宿州市符离中心加油站</t>
  </si>
  <si>
    <t>埇桥区符离镇李桥村：302省道以北，王斌用地以南，生活路以东，李桥村用地以西</t>
  </si>
  <si>
    <t>宿州市汇谷粮油购销有限公司大店分公司</t>
  </si>
  <si>
    <t>埇桥区大店镇昌圩村：昌圩村用地以北、以西，生活路以南，苗大路以东</t>
  </si>
  <si>
    <t>宿州市汇谷粮油购销有限公司芦岭分公司</t>
  </si>
  <si>
    <t>埇桥区芦岭镇王寨村：王寨村用地以南、以东，生活路以北，芦四路以西</t>
  </si>
  <si>
    <t>宿州市汇谷粮油购销有限公司西寺坡分公司</t>
  </si>
  <si>
    <t>埇桥区大泽乡镇西寺坡村：大泽乡农机中心用地以北，西寺坡村用地以南，沟以东，生活路以西</t>
  </si>
  <si>
    <t>宿州德天众新能源有限公司</t>
  </si>
  <si>
    <t>埇桥区北杨寨行管区池湖村：生活路以北，池湖村用地以南，以西，206国道以东</t>
  </si>
  <si>
    <t>安徽洁来利擦拭用品有限公司</t>
  </si>
  <si>
    <t>宿州市光途酒业有限公司</t>
  </si>
  <si>
    <t>宿马现代产业园区灵城路南侧</t>
  </si>
  <si>
    <t>宿州云隆机械有限公司</t>
  </si>
  <si>
    <t>宿州信德投资有限公司</t>
  </si>
  <si>
    <t>宿马现代产业园区花山路北侧、支五路东侧</t>
  </si>
  <si>
    <t>中低价位、中小套型普通商品住房用地70年; 批发零售用地40年;</t>
  </si>
  <si>
    <t>宿州市胜辉塑业有限公司</t>
  </si>
  <si>
    <t>灵城东部平山路西侧</t>
  </si>
  <si>
    <t>宿州丰大房地产开发有限公司、宿州丰大国际大酒店有限责任公司</t>
  </si>
  <si>
    <t>宿州市高新区新汴河村人民路东侧、汴阳三路南侧</t>
  </si>
  <si>
    <t>其他普通商品住房用地70年; 住宿餐饮用地40年; 科教用地50年;</t>
  </si>
  <si>
    <t>职教居住项目</t>
  </si>
  <si>
    <t>砀城镇政务新区砀郡路北侧</t>
  </si>
  <si>
    <t>砀山县职业教育中心</t>
  </si>
  <si>
    <t>得九置业</t>
  </si>
  <si>
    <t>安徽得九置业有限公司</t>
  </si>
  <si>
    <t>桃园工业集中区污水处理厂</t>
  </si>
  <si>
    <t>宿州市埇桥区桃园镇人民政府</t>
  </si>
  <si>
    <t>商业市场</t>
  </si>
  <si>
    <t>冯庙镇</t>
  </si>
  <si>
    <t>灵璧县宗见建材有限公司</t>
  </si>
  <si>
    <t>安徽龙鼎家居工贸有限公司</t>
  </si>
  <si>
    <t>埇桥区汴河办事处杨圩村：规划路以北，杨圩村用地以南，杨圩村已征土地以东、以西</t>
  </si>
  <si>
    <t>安徽天东门窗智能家居有限公司</t>
  </si>
  <si>
    <t>埇桥区办事处杨圩村：规划路以北，杨圩村用地以南、以西，园区路以东</t>
  </si>
  <si>
    <t>安徽辉乐豪铜业有限责任公司</t>
  </si>
  <si>
    <t>安徽闼闼同创木业有限公司</t>
  </si>
  <si>
    <t>埇桥区汴河办事处杨圩村：规划路以北、港口路以东，杨圩村用地以南，杨圩村已征土地以西</t>
  </si>
  <si>
    <t>灵城派出所迁建项目</t>
  </si>
  <si>
    <t>灵城北部环城北路北侧</t>
  </si>
  <si>
    <t>萧县酒店乡李庄学校建设工程</t>
  </si>
  <si>
    <t>萧县酒店乡李庄村</t>
  </si>
  <si>
    <t>萧县酒店乡中心学校</t>
  </si>
  <si>
    <t>萧县酒店乡酒店小学项目</t>
  </si>
  <si>
    <t>萧县酒店乡酒店村</t>
  </si>
  <si>
    <t>宿马现代产业园区泗州路北侧</t>
  </si>
  <si>
    <t>宿马现代产业园区塘河南路南侧</t>
  </si>
  <si>
    <t>宿州市埇桥区三里办大泽路以东、宿怀路以西、浍水路以南、淮河路以北</t>
  </si>
  <si>
    <t>宿州耿耿实业发展有限公司</t>
  </si>
  <si>
    <t>宿州马鞍山现代产业园区宿州大道以南、宿州万骐智能电动骑车有限公司用地西侧</t>
  </si>
  <si>
    <t>宿城一中宿马分校配套工程项目广场公园</t>
  </si>
  <si>
    <t>宿州市宿马园区内</t>
  </si>
  <si>
    <t>曹村开发区：三环村用地以北、以西，规划路以南，宿州君邦电动车、硕明科技公司用地以东</t>
  </si>
  <si>
    <t>宿马现代产业园区项王路东侧、站前路西侧</t>
  </si>
  <si>
    <t>宿州市运达混凝土有限公司</t>
  </si>
  <si>
    <t>曹村开发区：三环村用地以东、以西、以北，301省道以南</t>
  </si>
  <si>
    <t>安徽大盛胶粘剂有限公司</t>
  </si>
  <si>
    <t>宿州经济技术开发区金泰三路东侧</t>
  </si>
  <si>
    <t>安徽迅邦涂装高新材料有限公司</t>
  </si>
  <si>
    <t>安徽吴越化工科技有限公司</t>
  </si>
  <si>
    <t>宿州市埇桥区三里办东昌路以东、大泽路以西、浍水路以南、淮河路以北</t>
  </si>
  <si>
    <t>安徽絮金环保碳业有限公司</t>
  </si>
  <si>
    <t>宿州经济技术开发区金安路东侧</t>
  </si>
  <si>
    <t>食品加工</t>
  </si>
  <si>
    <t>钰统（安徽）食品有限公司</t>
  </si>
  <si>
    <t>灵城镇</t>
  </si>
  <si>
    <t>中低价位、中小套型普通商品住房用地70年; 其他商服用地40年;</t>
  </si>
  <si>
    <t>乐尔环境科技有限公司</t>
  </si>
  <si>
    <t>网络科技</t>
  </si>
  <si>
    <t>安徽芯智网络科技有限公司</t>
  </si>
  <si>
    <t>光大新能源</t>
  </si>
  <si>
    <t>光大新能源（砀山)有限公司</t>
  </si>
  <si>
    <t>塑料制品包装</t>
  </si>
  <si>
    <t>砀城镇王古楼村</t>
  </si>
  <si>
    <t>砀山县鑫堃塑料制品包装有限公司</t>
  </si>
  <si>
    <t>宿州市腾宇饲料有限公司</t>
  </si>
  <si>
    <t>埇桥区朱仙庄镇：二铺村用地以北、以东、以西，规划路以南</t>
  </si>
  <si>
    <t>宿州市都市保迪沙发厂</t>
  </si>
  <si>
    <t>埇桥区栏杆镇：安水村用地以南、以东，二徐路以西，生活路以北</t>
  </si>
  <si>
    <t>宿州市祁北医院有限公司</t>
  </si>
  <si>
    <t>埇桥区祁县镇：祁北新村用地以北、以东、以西，规划路以南</t>
  </si>
  <si>
    <t>宿州市百盛置业有限公司</t>
  </si>
  <si>
    <t>埇桥区符离镇：规划路以北、以南，黄山路以东，振兴居委会用地以西</t>
  </si>
  <si>
    <t>驾考中心</t>
  </si>
  <si>
    <t>位于砀城镇侯楼社区</t>
  </si>
  <si>
    <t>安徽碧桂园房地产开发有限公司</t>
  </si>
  <si>
    <t>位于高铁新区道南路社区</t>
  </si>
  <si>
    <t>宿州市埇桥区大营镇卫生院门诊、住院部、预防接种综合楼</t>
  </si>
  <si>
    <t>埇桥区大营镇镇东村</t>
  </si>
  <si>
    <t>宿州市埇桥区大营镇卫生院</t>
  </si>
  <si>
    <t>宿州梁荣置业有限公司</t>
  </si>
  <si>
    <t>宿州市三里办事处淮河中路北侧</t>
  </si>
  <si>
    <t>日月星城</t>
  </si>
  <si>
    <t>砀山东晖房地产开发有限公司</t>
  </si>
  <si>
    <t>恒大地产集团合肥有限公司、珠海鼎利房地产开发有限公司</t>
  </si>
  <si>
    <t>虹都府</t>
  </si>
  <si>
    <t>安徽盐业房地产开发有限公司</t>
  </si>
  <si>
    <t>宿州市汇谷粮油购销有限公司城东粮食储备库</t>
  </si>
  <si>
    <t>宿州市符阳光伏发电有限公司</t>
  </si>
  <si>
    <t>埇桥区符离镇梁套村</t>
  </si>
  <si>
    <t>宿州市寰禧洗涤服务有限公司</t>
  </si>
  <si>
    <t>埇桥开发区：三环村用地以西，园区路以北，淝河以南，宿州五星玻璃公司用地以西</t>
  </si>
  <si>
    <t>宿州凯迪生物质发电有限公司</t>
  </si>
  <si>
    <t>埇桥区灰谷镇</t>
  </si>
  <si>
    <t>安徽文君自动化科技有限公司</t>
  </si>
  <si>
    <t>埇桥开发区：三环村用地以北、以南、以西、园区路以东</t>
  </si>
  <si>
    <t>埇桥区符离镇符北村用地以北、以西，规划路以东，以南</t>
  </si>
  <si>
    <t>宿州市汇谷粮油购销有限公司栏杆分公司</t>
  </si>
  <si>
    <t>埇桥区栏杆镇栏杆镇居民点用地以北、以西，生活路以南，奎河以东</t>
  </si>
  <si>
    <t>宿州市汇谷粮油购销有限公司时村分公司</t>
  </si>
  <si>
    <t>埇桥区时村镇：时村胶囊厂用地以西，时村轧花厂用地以东，生活路以北、以南</t>
  </si>
  <si>
    <t>宿州市鑫丰建材科技有限公司</t>
  </si>
  <si>
    <t>埇桥区符离镇：宿州鑫丰建材公司用地以北、以南，园区路以东，李桥村用地以西</t>
  </si>
  <si>
    <t>安徽硕明安全科技有限公司</t>
  </si>
  <si>
    <t>埇桥区开发区：曹村镇三环村用地以北、以南、以西，园区路以东</t>
  </si>
  <si>
    <t>汉能光伏生产基地</t>
  </si>
  <si>
    <t>泗县汉能诚信电气工程有限公司</t>
  </si>
  <si>
    <t>黑塔农贸城</t>
  </si>
  <si>
    <t>泗县黑塔兴隆农贸市场运营有限公司</t>
  </si>
  <si>
    <t>砀山县第四中学扩建项目</t>
  </si>
  <si>
    <t>位于宴嬉路西侧</t>
  </si>
  <si>
    <t>砀山县第四中学</t>
  </si>
  <si>
    <t>加油站</t>
  </si>
  <si>
    <t>北部经济开发区</t>
  </si>
  <si>
    <t>灵璧县大江加油站</t>
  </si>
  <si>
    <t>红木家具</t>
  </si>
  <si>
    <t>安徽省唯丽格红木家具有限公司</t>
  </si>
  <si>
    <t>成达生物质新材料</t>
  </si>
  <si>
    <t>华润燃气</t>
  </si>
  <si>
    <t>灵璧华润燃气有限公司</t>
  </si>
  <si>
    <t>房地产开发项目</t>
  </si>
  <si>
    <t>灵城奇石大道北，磬山路东侧</t>
  </si>
  <si>
    <t>宿州市博宏置业有限公司</t>
  </si>
  <si>
    <t>宿马现代产业园区天门大道以北、规划项王路东侧</t>
  </si>
  <si>
    <t>宿州新区建设置业有限公司</t>
  </si>
  <si>
    <t>宿州经济技术开发区沱河路南侧</t>
  </si>
  <si>
    <t>宿州市埇桥区道东街道汴河中路北侧</t>
  </si>
  <si>
    <t>宿州市埇桥区三里办市广播电视台以南、农科路以西、纺织路以北运粮河以东</t>
  </si>
  <si>
    <t>安徽强翠化工科技有限公司</t>
  </si>
  <si>
    <t>宿州经济技术开发区管委会金安路东侧</t>
  </si>
  <si>
    <t>宿州市万上置业有限责任公司（置换）</t>
  </si>
  <si>
    <t>银河二路北侧、三八派出所西侧</t>
  </si>
  <si>
    <t>宿州市万上置业有限责任公司</t>
  </si>
  <si>
    <t>宿州国安储备有限公司</t>
  </si>
  <si>
    <t>宿州经济技术开发区金江三路南侧</t>
  </si>
  <si>
    <t>安徽省华纳置业有限公司</t>
  </si>
  <si>
    <t>宿州经济技术开发区金海大道东侧</t>
  </si>
  <si>
    <t>中低价位、中小套型普通商品住房用地65.5年; 批发零售用地35.5年;</t>
  </si>
  <si>
    <t>南李小学建设项目</t>
  </si>
  <si>
    <t>灵城镇滨河社区</t>
  </si>
  <si>
    <t>灵璧县灵城镇南李小学</t>
  </si>
  <si>
    <t>龙城镇岱山口村，岱湖路东、黄安路南、岱河北、丹青路西</t>
  </si>
  <si>
    <t>龙城镇行政大道与淮海路东南角</t>
  </si>
  <si>
    <t>龙城镇岱山口村境内，岱湖路东、黄安路南、岱河北、丹青路东</t>
  </si>
  <si>
    <t>宿州市欧华冷暖设备科技有限公司</t>
  </si>
  <si>
    <t>龙城镇姬村，规划三路以东，符夹铁路以北，三龙支河以南</t>
  </si>
  <si>
    <t>萧县华冠矿产品有限公司</t>
  </si>
  <si>
    <t>龙城镇王大庄村，马无路东</t>
  </si>
  <si>
    <t>砀山县体育中心</t>
  </si>
  <si>
    <t>砀城镇宴嬉路东侧，生态大道北侧</t>
  </si>
  <si>
    <t>砀山县教育体育局</t>
  </si>
  <si>
    <t>萧县力聚项目投资有限公司</t>
  </si>
  <si>
    <t>龙城镇S301北侧、G311东侧（原腾利达冷库区域）</t>
  </si>
  <si>
    <t>批发零售用地40年; 中低价位、中小套型普通商品住房用地70年; 其他普通商品住房用地70年;</t>
  </si>
  <si>
    <t>安徽东凯生物科技有限公司</t>
  </si>
  <si>
    <t>龙城镇姬村工业园，符夹铁路东侧</t>
  </si>
  <si>
    <t>安徽鑫怡高陶瓷有限公司</t>
  </si>
  <si>
    <t>白土镇董店村，步云路南、皇藏大道东</t>
  </si>
  <si>
    <t>安徽富邦化工有限公司</t>
  </si>
  <si>
    <t>萧县（永堌）轻化工业园</t>
  </si>
  <si>
    <t>安徽鑫煤缘矿山机械有限公司</t>
  </si>
  <si>
    <t>龙城镇姬村，姬村工业园东南角</t>
  </si>
  <si>
    <t>安徽玖环重工科技有限公司</t>
  </si>
  <si>
    <t>龙城镇姬村，符夹铁路南、翰林路西侧</t>
  </si>
  <si>
    <t>安徽新丽泰瓷业有限公司</t>
  </si>
  <si>
    <t>白土镇孤山村，步云路北侧、皇藏大道东侧</t>
  </si>
  <si>
    <t>安徽鑫彩印务有限公司</t>
  </si>
  <si>
    <t>龙城镇姬村、G311北侧、正民大道西侧</t>
  </si>
  <si>
    <t>白土镇孤山村和董店村境内，步云路南、皇藏大道东</t>
  </si>
  <si>
    <t>萧县沃德化工科技有限公司</t>
  </si>
  <si>
    <t>宿州市高新区汴河街道办事处邵杨村，红星路西侧</t>
  </si>
  <si>
    <t>宿州市埇桥区汴河街道办事处邵杨村</t>
  </si>
  <si>
    <t>宿州市高新区大王村、北外环路南侧</t>
  </si>
  <si>
    <t>宿州市高新区大王村、北外环路南侧、规划市场北路西侧</t>
  </si>
  <si>
    <t>宿州市高新区北十里村泗许高速北侧</t>
  </si>
  <si>
    <t>宿州市高新区汴河街道办事处邵杨村、红星路东侧</t>
  </si>
  <si>
    <t>宿州市胜龙新材料科技有限公司</t>
  </si>
  <si>
    <t>宿州经济技术开发区金泰五路东侧</t>
  </si>
  <si>
    <t>开发区古城社区梨花路南侧</t>
  </si>
  <si>
    <t>安徽梨宝多生物科技股份有限公司</t>
  </si>
  <si>
    <t>楷骐包装</t>
  </si>
  <si>
    <t>高铁新区润达路北侧</t>
  </si>
  <si>
    <t>砀山楷骐包装材料有限公司</t>
  </si>
  <si>
    <t>萧县芦屯嘉苑安置小区</t>
  </si>
  <si>
    <t>萧县圣泉乡郑腰庄村</t>
  </si>
  <si>
    <t>萧县宜居投资发展有限责任公司</t>
  </si>
  <si>
    <t>清源环境科技</t>
  </si>
  <si>
    <t>砀山清源环境科技有限公司</t>
  </si>
  <si>
    <t>瑞业钢构</t>
  </si>
  <si>
    <t>砀山瑞业钢构有限公司</t>
  </si>
  <si>
    <t>红旗电缆</t>
  </si>
  <si>
    <t>开发区椰风路东侧</t>
  </si>
  <si>
    <t>砀山红旗电缆有限公司</t>
  </si>
  <si>
    <t>学府名城</t>
  </si>
  <si>
    <t>泗县泗城镇虹乡社区花园路北侧</t>
  </si>
  <si>
    <t>花园路小学</t>
  </si>
  <si>
    <t>教育局花园路小学</t>
  </si>
  <si>
    <t>宿州协和肿瘤医院有限公司</t>
  </si>
  <si>
    <t>宿州市高新区北十里村、北外环路北侧</t>
  </si>
  <si>
    <t>砀山县气象局农业气象服务体系和农村气象灾害防御体系（二期）项目</t>
  </si>
  <si>
    <t>高铁新区道南西村</t>
  </si>
  <si>
    <t>中国石油天然气股份有限公司安徽销售分公司</t>
  </si>
  <si>
    <t>朱仙庄镇矿南村</t>
  </si>
  <si>
    <t>安徽鸿宇食品有限公司</t>
  </si>
  <si>
    <t>大营镇大营村</t>
  </si>
  <si>
    <t>宿州市万杰房地产开发有限公司</t>
  </si>
  <si>
    <t>埇桥区曹村镇：曹村镇居民点用地以北、以西、206国道以东，规划路以南</t>
  </si>
  <si>
    <t>住宿餐饮用地40年; 其他普通商品住房用地70年;</t>
  </si>
  <si>
    <t>宿州协鑫光伏电力有限公司</t>
  </si>
  <si>
    <t>灰古镇付湖村</t>
  </si>
  <si>
    <t>宿州徽源燃气科技有限公司</t>
  </si>
  <si>
    <t>埇桥区桃园镇</t>
  </si>
  <si>
    <t>宿州市天雨养殖（集团）有限公司</t>
  </si>
  <si>
    <t>埇桥区灰古镇曹庙村</t>
  </si>
  <si>
    <t>萧县绿城学校</t>
  </si>
  <si>
    <t>萧县凤城新区</t>
  </si>
  <si>
    <t>学仕花园</t>
  </si>
  <si>
    <t>泗县虹瑞置业有限公司</t>
  </si>
  <si>
    <t>宿州汽车发动机改装及检测项目</t>
  </si>
  <si>
    <t>宿州健安外科医院</t>
  </si>
  <si>
    <t>宿州经济技术开发区外环南路南侧</t>
  </si>
  <si>
    <t>宿马现代产业园区天门大道以北、规划项王路西侧</t>
  </si>
  <si>
    <t>宿马现代产业园区闵子路东侧</t>
  </si>
  <si>
    <t>宿马现代产业园区043县道南侧、规划雨山路北侧</t>
  </si>
  <si>
    <t>宿马现代产业园区宿州大道东侧</t>
  </si>
  <si>
    <t>宿州市高新区新汴河村、星泉路南侧、灵磬路西侧</t>
  </si>
  <si>
    <t>宿州市高新区邵杨村、拂晓大道西侧</t>
  </si>
  <si>
    <t>宿州市新区建设投资集团有限公司</t>
  </si>
  <si>
    <t>宿州市禾一化工有限公司</t>
  </si>
  <si>
    <t>砀山县看守所、拘留所、武警中队营房及办案中心等项目新建工程</t>
  </si>
  <si>
    <t>官庄坝镇吴集村</t>
  </si>
  <si>
    <t>砀山县公安局</t>
  </si>
  <si>
    <t>宿州市大昌汽车销售服务有限责任公司</t>
  </si>
  <si>
    <t>宿州经济技术开发区西昌南路东侧</t>
  </si>
  <si>
    <t>宿州恒昶生物科技有限公司</t>
  </si>
  <si>
    <t>宿州圣宝新能源科技有限公司</t>
  </si>
  <si>
    <t>宿州伊维特新材料有限公司</t>
  </si>
  <si>
    <t>宿马现代产业园区宿州大道南侧、虞姬路西侧、闵子路东侧</t>
  </si>
  <si>
    <t>宿州市博文嘉和置业有限公司</t>
  </si>
  <si>
    <t>宿州市北关办汇源大道西侧</t>
  </si>
  <si>
    <t>萧县农网改造升级工程</t>
  </si>
  <si>
    <t>萧县王寨镇齐庄村西</t>
  </si>
  <si>
    <t>国网安徽省电力公司萧县供电公司</t>
  </si>
  <si>
    <t>砀山县2017年农村饮水安全巩固提升工程玄庙镇北水厂</t>
  </si>
  <si>
    <t>玄庙镇吴寨村</t>
  </si>
  <si>
    <t>砀山县2017年农村饮水安全巩固提升工程唐寨镇南水厂</t>
  </si>
  <si>
    <t>唐寨镇文庄村</t>
  </si>
  <si>
    <t>开发区北部新区污水处理厂</t>
  </si>
  <si>
    <t>灵城镇山桥村</t>
  </si>
  <si>
    <t>灵璧臣信绿色产业发展有限公司</t>
  </si>
  <si>
    <t>碧桂园房地产开发</t>
  </si>
  <si>
    <t>灵璧县磬山路西侧，铜山路东侧</t>
  </si>
  <si>
    <t>磬山路西侧，铜山路东侧</t>
  </si>
  <si>
    <t>灵城南部奇石大道南侧</t>
  </si>
  <si>
    <t>安徽锐鹰置业有限公司</t>
  </si>
  <si>
    <t>刘圩村美丽乡村</t>
  </si>
  <si>
    <t>刘圩镇人民政府</t>
  </si>
  <si>
    <t>草庙村美丽乡村</t>
  </si>
  <si>
    <t>草庙镇人民政府</t>
  </si>
  <si>
    <t>屏北村党群服务中心</t>
  </si>
  <si>
    <t>屏山镇屏北村</t>
  </si>
  <si>
    <t>屏山镇人民政府</t>
  </si>
  <si>
    <t>屏山村美丽乡村</t>
  </si>
  <si>
    <t>屏山镇屏山村</t>
  </si>
  <si>
    <t>屏山停车场</t>
  </si>
  <si>
    <t>屏山安置房</t>
  </si>
  <si>
    <t>宿州碧盈房地产开发有限公司</t>
  </si>
  <si>
    <t>宿州市三八办事处银河一路与通济五路交叉口</t>
  </si>
  <si>
    <t>大路口工业园区绿地</t>
  </si>
  <si>
    <t>大路口乡邓公村工业园区</t>
  </si>
  <si>
    <t>大路口乡人民政府</t>
  </si>
  <si>
    <t>屏山镇文化活动广场</t>
  </si>
  <si>
    <t>大李村美丽乡村</t>
  </si>
  <si>
    <t>屏山镇大李村</t>
  </si>
  <si>
    <t>大杨乡人民政府</t>
  </si>
  <si>
    <t>向阳村美丽乡村</t>
  </si>
  <si>
    <t>丁湖镇向阳村</t>
  </si>
  <si>
    <t>丁湖镇人民政府</t>
  </si>
  <si>
    <t>大杨乡杨集村美丽乡村</t>
  </si>
  <si>
    <t>大杨乡杨集村</t>
  </si>
  <si>
    <t>街头公园</t>
  </si>
  <si>
    <t>丁湖村党群服务中心</t>
  </si>
  <si>
    <t>丁湖镇丁湖村</t>
  </si>
  <si>
    <t>丁湖村美丽乡村</t>
  </si>
  <si>
    <t>黄圩自来水厂</t>
  </si>
  <si>
    <t>黄圩镇三侯村</t>
  </si>
  <si>
    <t>黄圩镇人民政府</t>
  </si>
  <si>
    <t>黑塔镇人民政府</t>
  </si>
  <si>
    <t>赵集村美丽乡村</t>
  </si>
  <si>
    <t>大杨乡赵集村</t>
  </si>
  <si>
    <t>瓦坊乡自来水厂</t>
  </si>
  <si>
    <t>瓦坊乡吴宅村</t>
  </si>
  <si>
    <t>瓦坊乡人民政府</t>
  </si>
  <si>
    <t>大路口乡文化活动广场</t>
  </si>
  <si>
    <t>大路口乡邓公村、大张村工业园区</t>
  </si>
  <si>
    <t>刘圩工业园区绿地</t>
  </si>
  <si>
    <t>砀山县总工会职工活动中心</t>
  </si>
  <si>
    <t>砀城政务新区东</t>
  </si>
  <si>
    <t>砀山县总工会</t>
  </si>
  <si>
    <t>黑塔村美丽乡村</t>
  </si>
  <si>
    <t>赵集村党群服务中心</t>
  </si>
  <si>
    <t>黑塔镇党群服务中心</t>
  </si>
  <si>
    <t>国际花园安置房</t>
  </si>
  <si>
    <t>泗城镇二社区、高尤社区</t>
  </si>
  <si>
    <t>泗县致和新农村投资公司</t>
  </si>
  <si>
    <t>电子商务</t>
  </si>
  <si>
    <t>安徽亿度电子商务有限公司</t>
  </si>
  <si>
    <t>德高食品</t>
  </si>
  <si>
    <t>砀山县德高食品有限公司</t>
  </si>
  <si>
    <t>商业</t>
  </si>
  <si>
    <t>砀山县聚辉置业有限公司</t>
  </si>
  <si>
    <t>位于砀山中学西侧，桐木路两侧</t>
  </si>
  <si>
    <t>宿州市呵成置业有限公司</t>
  </si>
  <si>
    <t>砀城镇西城民营园区</t>
  </si>
  <si>
    <t>砀山星港湾房地产开发有限公司</t>
  </si>
  <si>
    <t>安徽兴邦建设有限公司</t>
  </si>
  <si>
    <t>彩印包装</t>
  </si>
  <si>
    <t>木业公司</t>
  </si>
  <si>
    <t>安徽省汇金木业有限公司</t>
  </si>
  <si>
    <t>开发区惠民社区人民路南侧</t>
  </si>
  <si>
    <t>陆道民</t>
  </si>
  <si>
    <t>砀山县2017年农村饮水安全巩固提升工程关帝庙镇便民水厂</t>
  </si>
  <si>
    <t>薛楼板材加工园神湖社区</t>
  </si>
  <si>
    <t>砀山县农村饮水安全工程建设管理处</t>
  </si>
  <si>
    <t>砀山县2017年农村饮水安全巩固提升工程赵屯镇杜田庄水厂</t>
  </si>
  <si>
    <t>赵屯镇万楼村</t>
  </si>
  <si>
    <t>砀山县2017年农村饮水安全巩固提升工程葛集镇东水厂</t>
  </si>
  <si>
    <t>葛集镇高寨村</t>
  </si>
  <si>
    <t>钟灵大道南侧，运石河西侧</t>
  </si>
  <si>
    <t>宗教用地</t>
  </si>
  <si>
    <t>蟠龙山文化旅游园</t>
  </si>
  <si>
    <t>泗县民族宗教事务局</t>
  </si>
  <si>
    <t>朱集乡</t>
  </si>
  <si>
    <t>灵璧县朱集阳光加油站</t>
  </si>
  <si>
    <t>城市之光</t>
  </si>
  <si>
    <t>泗县泗城镇花园路南侧、虹乡路西侧</t>
  </si>
  <si>
    <t>宝业建工</t>
  </si>
  <si>
    <t>泗县经济开发区</t>
  </si>
  <si>
    <t>有机肥料加工</t>
  </si>
  <si>
    <t>杨疃镇</t>
  </si>
  <si>
    <t>安徽惠泽农业科技有限公司</t>
  </si>
  <si>
    <t>开发区惠民社区滨河路西侧</t>
  </si>
  <si>
    <t>农民集中居住区</t>
  </si>
  <si>
    <t>向阳乡</t>
  </si>
  <si>
    <t>开发区侯楼沟南侧</t>
  </si>
  <si>
    <t>砀城镇利民路北侧</t>
  </si>
  <si>
    <t>安徽省砀山嘉泰房地产开发有限公司</t>
  </si>
  <si>
    <t>物流仓储项目</t>
  </si>
  <si>
    <t>灵璧县万兴农业科技有限责任公司</t>
  </si>
  <si>
    <t>圣泉乡黄安子村，创新路东，岱湖路西，黄圣路南</t>
  </si>
  <si>
    <t>安徽省柏星置业有限公司</t>
  </si>
  <si>
    <t>龙城镇岱山口村部东侧，柏星内街南侧</t>
  </si>
  <si>
    <t>圣泉乡乡黄安子村和柴庄村，岱湖路东、岱湖西、滨湖路南</t>
  </si>
  <si>
    <t>住宿餐饮用地</t>
  </si>
  <si>
    <t>圣泉乡黄安子村，岱湖路东，岱湖西，滨湖路北</t>
  </si>
  <si>
    <t>安徽万瑞房地产开发有限责任公司砀山分公司</t>
  </si>
  <si>
    <t>圣泉乡金黄庄村，薛庄路东侧、经四南路西侧、金黄庄路南侧、王集路北侧</t>
  </si>
  <si>
    <t>龙城镇毛郢子村，S301北侧、淮北杜集欧地界东侧</t>
  </si>
  <si>
    <t>圣泉乡黄安子村，创新路东，岱湖路西，滨湖路北</t>
  </si>
  <si>
    <t>包装制品</t>
  </si>
  <si>
    <t>安徽省精典包装制品有限公司</t>
  </si>
  <si>
    <t>萧县锦兴置业有限公司</t>
  </si>
  <si>
    <t>龙城镇黄桥和前梅社区，龙山南路西侧、教育路北侧</t>
  </si>
  <si>
    <t>宿州市三八街道办事处通济六路以东、银河二路与银河三路之间</t>
  </si>
  <si>
    <t>批发零售用地40年; 科教用地50年; 其他普通商品住房用地70年;</t>
  </si>
  <si>
    <t>灵璧县高级职业技术学校新校区建设项目</t>
  </si>
  <si>
    <t>灵城镇山南村、刘赵村</t>
  </si>
  <si>
    <t>灵璧县高级职业技术学校</t>
  </si>
  <si>
    <t>科技产业园</t>
  </si>
  <si>
    <t>经济开发区梨花路南侧</t>
  </si>
  <si>
    <t>砀山东创科技产业园有限公司</t>
  </si>
  <si>
    <t>埇桥温氏畜牧有限公司</t>
  </si>
  <si>
    <t>宿州市萧县凤山新区体育场地和设施建设项目</t>
  </si>
  <si>
    <t>萧县凤山新区</t>
  </si>
  <si>
    <t>砀城镇西城民营园区规划的酥梨路北侧</t>
  </si>
  <si>
    <t>政务新区利民路南侧</t>
  </si>
  <si>
    <t>光伏发电</t>
  </si>
  <si>
    <t>曹庄镇科技新村</t>
  </si>
  <si>
    <t>砀山协鑫光伏电力有限公司</t>
  </si>
  <si>
    <t>赵屯镇黄庄寨村</t>
  </si>
  <si>
    <t>张大雷</t>
  </si>
  <si>
    <t>葛集镇葛集村</t>
  </si>
  <si>
    <t>王志存</t>
  </si>
  <si>
    <t>宿州市萧县皇藏峪旅游综合开发建设项目</t>
  </si>
  <si>
    <t>萧县皇藏峪景区</t>
  </si>
  <si>
    <t>安徽省皇藏峪旅游发展有限公司</t>
  </si>
  <si>
    <t>泗县第二人民医院（新院区）</t>
  </si>
  <si>
    <t>泗县泗城镇民富路西、303省道南侧</t>
  </si>
  <si>
    <t>泗县第二人民医院</t>
  </si>
  <si>
    <t>龙大公馆</t>
  </si>
  <si>
    <t>宿州经济技术开发区化工园消防站项目</t>
  </si>
  <si>
    <t>宿州经济开发区金泰五路东侧</t>
  </si>
  <si>
    <t>宿州高新飞天永固混凝土有限公司</t>
  </si>
  <si>
    <t>宿州市埇桥区汴河街道办事处杨圩村港口路东侧</t>
  </si>
  <si>
    <t>安徽佳地运输集团有限公司</t>
  </si>
  <si>
    <t>宿马现代产业园区站前路西侧</t>
  </si>
  <si>
    <t>钟灵大道北侧，凌山路东侧</t>
  </si>
  <si>
    <t>灵璧县龙腾置业有限公司</t>
  </si>
  <si>
    <t>宿州市探路科技有限公司</t>
  </si>
  <si>
    <t>宿州市高新区邵杨村、临溪路西侧、北外环路北侧</t>
  </si>
  <si>
    <t>G343服务区</t>
  </si>
  <si>
    <t>灵城镇界沟村</t>
  </si>
  <si>
    <t>宿州中石化宿马加油站管理有限公司</t>
  </si>
  <si>
    <t>宿马现代产业园区G343国道南侧</t>
  </si>
  <si>
    <t>安徽九盛减震器有限公司</t>
  </si>
  <si>
    <t>宿马现代产业园区佳山路西侧</t>
  </si>
  <si>
    <t>宿州市东城供水有限公司</t>
  </si>
  <si>
    <t>宿马现代产业园区宿州马鞍山投资集团（控股）有限公司自来水厂北侧</t>
  </si>
  <si>
    <t>宿州市高新区阿尔法游戏产业有限公司</t>
  </si>
  <si>
    <t>宿州国恩食品机械有限公司</t>
  </si>
  <si>
    <t>宿州市宿马产业发展有限公司</t>
  </si>
  <si>
    <t>宿马现代产业园区慈湖路东侧</t>
  </si>
  <si>
    <t>宿州市高新区邵杨村、北外环二路南侧、临溪路东侧</t>
  </si>
  <si>
    <t>埇桥区城东办津浦村凤鸣路以北</t>
  </si>
  <si>
    <t>宿州正新食品有限公司</t>
  </si>
  <si>
    <t>宿马现代产业园区宴嬉路南侧、采石路西侧</t>
  </si>
  <si>
    <t>宿州市淮河东路南侧</t>
  </si>
  <si>
    <t>宿州市万合钓具有限公司</t>
  </si>
  <si>
    <t>埇桥经济开发区三环村、桃山村</t>
  </si>
  <si>
    <t>宿州市五星玻璃科技有限公司</t>
  </si>
  <si>
    <t>埇桥区经济开发区三环村</t>
  </si>
  <si>
    <t>安徽众品机械科技</t>
  </si>
  <si>
    <t>埇桥经济开发区桃山村</t>
  </si>
  <si>
    <t>宿州市汉泰化工有限公司</t>
  </si>
  <si>
    <t>埇桥经济开发区三环村</t>
  </si>
  <si>
    <t>安徽省宿州市贯华化工有限公司</t>
  </si>
  <si>
    <t>宿州市佳源有限公司</t>
  </si>
  <si>
    <t>萧县北站广场</t>
  </si>
  <si>
    <t>萧县圣泉乡圣泉村（高铁站前广场）</t>
  </si>
  <si>
    <t>设计院办公楼</t>
  </si>
  <si>
    <t>灵城东关街街北</t>
  </si>
  <si>
    <t>灵璧县水利设计院</t>
  </si>
  <si>
    <t>砀城镇侯楼社区，东升路与陇海路交叉口东南角</t>
  </si>
  <si>
    <t>安徽恒业丽景置业有限公司</t>
  </si>
  <si>
    <t>经济开发区桐木路南侧</t>
  </si>
  <si>
    <t>砀山县荣联房地产开发有限公司</t>
  </si>
  <si>
    <t>白土镇孤山村和董店村，天门路东侧，S301南侧</t>
  </si>
  <si>
    <t>白土镇董店村，步云路北侧，天门路西侧</t>
  </si>
  <si>
    <t>安徽安成橡塑科技有限公司</t>
  </si>
  <si>
    <t>白土镇孤山村和董店村，天门路东侧、步云路北侧</t>
  </si>
  <si>
    <t>安徽安成像塑科技有限公司</t>
  </si>
  <si>
    <t>白土镇董店村内，天门路西侧，S301南侧</t>
  </si>
  <si>
    <t>萧县鑫隆置业有限公司</t>
  </si>
  <si>
    <t>萧县龙城镇岱山口村，岱河南侧，G311北侧</t>
  </si>
  <si>
    <t>安徽省鲜客食品有限责任公司</t>
  </si>
  <si>
    <t>萧县食品工业园</t>
  </si>
  <si>
    <t>龙城镇岱山口村，岱河南侧，岱湖路西侧</t>
  </si>
  <si>
    <t>萧县新秀新材料有限公司</t>
  </si>
  <si>
    <t>永堌镇吴庄村，永马路东侧，纬七路北侧</t>
  </si>
  <si>
    <t>萧县三洲兴同商贸有限责任公司</t>
  </si>
  <si>
    <t>萧县黄口镇镇北社区、G310南</t>
  </si>
  <si>
    <t>大路口乡山芋污水处理厂</t>
  </si>
  <si>
    <t>泗县大路口乡邓公村邓公路以东、得民路以南</t>
  </si>
  <si>
    <t>御景城</t>
  </si>
  <si>
    <t>彭招贵</t>
  </si>
  <si>
    <t>G310苏皖界至黄口段改造工程</t>
  </si>
  <si>
    <t>黄口镇张寨村、闫集镇汪楼村、杨楼镇杨楼居委会和黄庙村、圣泉乡单楼村和金黄庄村</t>
  </si>
  <si>
    <t>和顺紫悦府</t>
  </si>
  <si>
    <t>泗县开发区汴光社区</t>
  </si>
  <si>
    <t>虞姬大道东侧，解放东路南侧</t>
  </si>
  <si>
    <t>宿州赵堤口220千伏输变电工程</t>
  </si>
  <si>
    <t>砀城镇北郊村、玄庙镇三联村，权集村</t>
  </si>
  <si>
    <t>国网安徽省电力公司宿州供电公司</t>
  </si>
  <si>
    <t>刘暗楼35KV输变电工程</t>
  </si>
  <si>
    <t>砀山县周寨镇孙集村</t>
  </si>
  <si>
    <t>国网安徽省电力公司砀山县供电公司</t>
  </si>
  <si>
    <t>砀山县朱楼110KV输变电工程</t>
  </si>
  <si>
    <t>砀城镇道南东村</t>
  </si>
  <si>
    <t>110千伏砀山城西输变电工程</t>
  </si>
  <si>
    <t>砀山县政务新区35KV输变电站工程</t>
  </si>
  <si>
    <t>龙山广场地下空间开发</t>
  </si>
  <si>
    <t>灵城镇建设南路西侧</t>
  </si>
  <si>
    <t>灵璧县御峰置业有限公司</t>
  </si>
  <si>
    <t>砀山县城市供水管网改造及水质提升工程</t>
  </si>
  <si>
    <t>砀城镇北郊村周庄</t>
  </si>
  <si>
    <t>砀山县水务建设投资有限公司</t>
  </si>
  <si>
    <t>泗涂电子商务产业园</t>
  </si>
  <si>
    <t>宿州市埇桥区三八街道办事处银河二路与通济五路交叉口</t>
  </si>
  <si>
    <t>中低价位、中小套型普通商品住房用地67.4年; 其他普通商品住房用地67.4年; 批发零售用地37.4年;</t>
  </si>
  <si>
    <t>安徽安宿家居有限公司</t>
  </si>
  <si>
    <t>宿州市汴河街道办事处北十里村</t>
  </si>
  <si>
    <t>宿州市杰鹏建材有限公司</t>
  </si>
  <si>
    <t>宿州市汴河街道办事处邵杨村</t>
  </si>
  <si>
    <t>宿州市九州行医疗养老投资有限公司</t>
  </si>
  <si>
    <t>宿州市汴河街道办事处杨圩村</t>
  </si>
  <si>
    <t>中医医院整体搬迁项目</t>
  </si>
  <si>
    <t>经济开发区奇石大道北侧、平山路东侧</t>
  </si>
  <si>
    <t>安徽凯奇化工科技股份有限公司</t>
  </si>
  <si>
    <t>萧县永堌轻化工业园</t>
  </si>
  <si>
    <t>萧县金虹新型防水建材有限公司</t>
  </si>
  <si>
    <t>朱桥农贸市场</t>
  </si>
  <si>
    <t>于志强</t>
  </si>
  <si>
    <t>汉能光伏</t>
  </si>
  <si>
    <t>康桥生物</t>
  </si>
  <si>
    <t>安徽康桥生物科技有限公司</t>
  </si>
  <si>
    <t>泗县救灾物资储备库</t>
  </si>
  <si>
    <t>泗县开发区汴河大道北侧</t>
  </si>
  <si>
    <t>科技食品</t>
  </si>
  <si>
    <t>位于开发区社区，道北路（原310国道）北侧</t>
  </si>
  <si>
    <t>安徽宿州科技食品有限公司</t>
  </si>
  <si>
    <t>位于高铁新区孟饭棚村</t>
  </si>
  <si>
    <t>砀山县福荣食品有限公司</t>
  </si>
  <si>
    <t>海慈医院</t>
  </si>
  <si>
    <t>位于开发区生态大道与陇海路交叉口东南角</t>
  </si>
  <si>
    <t>安徽省海慈人民医院有限公司</t>
  </si>
  <si>
    <t>新区建投</t>
  </si>
  <si>
    <t>位于经济开发区桐木路与永顺路交叉口东南角</t>
  </si>
  <si>
    <t>砀山新区建投投资有限公司</t>
  </si>
  <si>
    <t>汉源天下小区</t>
  </si>
  <si>
    <t>位于高铁新区，良梨路南侧</t>
  </si>
  <si>
    <t>砀山县新城置业房地产开发有限公司</t>
  </si>
  <si>
    <t>航空通用产业园</t>
  </si>
  <si>
    <t>果园场101省道东侧</t>
  </si>
  <si>
    <t>安徽梨都通用航空产业发展有限公司</t>
  </si>
  <si>
    <t>纺织服装制造</t>
  </si>
  <si>
    <t>渔沟镇</t>
  </si>
  <si>
    <t>灵璧县渔沟镇堂红服装厂</t>
  </si>
  <si>
    <t>汽车零部件制造</t>
  </si>
  <si>
    <t>安徽东傲贸易有限公司</t>
  </si>
  <si>
    <t>汽车制造</t>
  </si>
  <si>
    <t>灵城北部龙山大道北侧</t>
  </si>
  <si>
    <t>灵璧县新大桥汽车维修有限责任公司</t>
  </si>
  <si>
    <t>家具加工</t>
  </si>
  <si>
    <t>乡村体育文化活动广场</t>
  </si>
  <si>
    <t>泗县长沟镇长沟村</t>
  </si>
  <si>
    <t>泗县长沟镇人民政府</t>
  </si>
  <si>
    <t>砀山汽运分公司及汽车南站工程项目</t>
  </si>
  <si>
    <t>位于高铁新区</t>
  </si>
  <si>
    <t>砀山县交通运输局</t>
  </si>
  <si>
    <t>龙城镇岱山口村，G311北侧、龙城西市一期西侧</t>
  </si>
  <si>
    <t>K38二期开发项目</t>
  </si>
  <si>
    <t>灵城迎宾大道西侧</t>
  </si>
  <si>
    <t>安徽广业房地产开发有限公司</t>
  </si>
  <si>
    <t>萧县龙山庭苑</t>
  </si>
  <si>
    <t>萧县淮海东路北侧、行政大道西侧</t>
  </si>
  <si>
    <t>丰县鸿宇房地产开发有限公司</t>
  </si>
  <si>
    <t>虞姬大道西新河路北侧</t>
  </si>
  <si>
    <t>灵璧县四方置业有限公司</t>
  </si>
  <si>
    <t>安徽腾远化工科技有限公司</t>
  </si>
  <si>
    <t>萧县（永固）轻化工业园</t>
  </si>
  <si>
    <t>安徽威朗化工科技有限公司</t>
  </si>
  <si>
    <t>萧县永堌镇轻化工业园</t>
  </si>
  <si>
    <t>萧县亚太绝缘材料有限公司</t>
  </si>
  <si>
    <t>萧县龙城镇岱山口村</t>
  </si>
  <si>
    <t>宿州碧桂园房地产开发有限公司</t>
  </si>
  <si>
    <t>宿州市埇桥区三八街道办事处银河社区居民委员会</t>
  </si>
  <si>
    <t>汴北垃圾转运站</t>
  </si>
  <si>
    <t>唐河路以北，汇源大道西侧，北郊变电站东侧区域</t>
  </si>
  <si>
    <t>宿州市环境卫生管理处</t>
  </si>
  <si>
    <t>群众休闲文化活动广场</t>
  </si>
  <si>
    <t>龙城镇淮海路北、龙河西侧</t>
  </si>
  <si>
    <t>包东风</t>
  </si>
  <si>
    <t>黄口镇</t>
  </si>
  <si>
    <t>安徽省德豪合成革有限公司</t>
  </si>
  <si>
    <t>萧县白土镇董店村，步云路南侧</t>
  </si>
  <si>
    <t>泗县泗城镇派出所</t>
  </si>
  <si>
    <t>泗城镇北关社区、新党校对面</t>
  </si>
  <si>
    <t>泗县思源实验学校（操场）</t>
  </si>
  <si>
    <t>泗城镇开发区金光大道19号</t>
  </si>
  <si>
    <t>金属制品</t>
  </si>
  <si>
    <t>安徽省灵磁新材科技股份有限公司</t>
  </si>
  <si>
    <t>宿州交通投资集团有限公司</t>
  </si>
  <si>
    <t>宿州市汴河街道办事处大王村、北外环路南侧</t>
  </si>
  <si>
    <t>宿州市祥丰商贸有限公司</t>
  </si>
  <si>
    <t>宿州市循环经济示范园龙腾路东侧</t>
  </si>
  <si>
    <t>东城文化广场</t>
  </si>
  <si>
    <t>泗县泗城镇开发区</t>
  </si>
  <si>
    <t>泗涂产业园</t>
  </si>
  <si>
    <t>正源新型材料</t>
  </si>
  <si>
    <t>泗县草沟镇工业园</t>
  </si>
  <si>
    <t>泗县正源新型材料有限公司</t>
  </si>
  <si>
    <t>大杨乡杨集村文化广场</t>
  </si>
  <si>
    <t>泗县大杨乡人民政府</t>
  </si>
  <si>
    <t>砀城镇侯楼社区，旭日路西侧</t>
  </si>
  <si>
    <t>砀城镇侯楼社区，桐木路北侧</t>
  </si>
  <si>
    <t>砀城镇侯楼社区，旭日路与桐木路交叉口西北角</t>
  </si>
  <si>
    <t>砀城镇中原社区，梨都西路南侧</t>
  </si>
  <si>
    <t>砀城镇侯楼社区，桐木路南侧</t>
  </si>
  <si>
    <t>砀山龙润置业有限公司</t>
  </si>
  <si>
    <t>砀城镇人民东路南侧，广电路东侧</t>
  </si>
  <si>
    <t>安钢华瓴建工集团有限公司</t>
  </si>
  <si>
    <t>砀城镇人民东路南侧</t>
  </si>
  <si>
    <t>萧县薛庄交警中队办案用房</t>
  </si>
  <si>
    <t>萧县杨楼镇杨楼居委会</t>
  </si>
  <si>
    <t>萧县公安局交通管理大队</t>
  </si>
  <si>
    <t>虹景花园</t>
  </si>
  <si>
    <t>科教</t>
  </si>
  <si>
    <t>砀城镇桐木路北侧</t>
  </si>
  <si>
    <t>砀山晨光中学</t>
  </si>
  <si>
    <t>刘圩镇中心卫生院</t>
  </si>
  <si>
    <t>泗县刘圩中心卫生院</t>
  </si>
  <si>
    <t>萧县裕晟新能源科技有限公司</t>
  </si>
  <si>
    <t>萧县白土镇孤山村，连霍高速北</t>
  </si>
  <si>
    <t>萧县本圣置业有限公司</t>
  </si>
  <si>
    <t>萧县龙城镇魏楼村、公园路北侧，萧刘路西侧</t>
  </si>
  <si>
    <t>市公安局警犬训练基地</t>
  </si>
  <si>
    <t>埇桥区朱仙庄镇二徐路西侧</t>
  </si>
  <si>
    <t>金融街</t>
  </si>
  <si>
    <t>砀山县政府新区利民路南侧</t>
  </si>
  <si>
    <t>砀山融创房地产开发有限公司</t>
  </si>
  <si>
    <t>南京市溧水宏泰房地产开发有限责任公司灵璧第二分公司</t>
  </si>
  <si>
    <t>虞姬大道东</t>
  </si>
  <si>
    <t>运河人家</t>
  </si>
  <si>
    <t>泗县经济开发区曹苗村</t>
  </si>
  <si>
    <t>体育中心</t>
  </si>
  <si>
    <t>灵城建设北路西侧、西河路北侧</t>
  </si>
  <si>
    <t>宿州市钦正置业有限公司</t>
  </si>
  <si>
    <t>宿州市纺织路南侧九中东侧</t>
  </si>
  <si>
    <t>其他普通商品住房用地56.7年; 商务金融用地26.7年;</t>
  </si>
  <si>
    <t>安徽华成种业股份有限公司</t>
  </si>
  <si>
    <t>宿州市运粮河路85号</t>
  </si>
  <si>
    <t>泗县经济开发区中心校（开发区幼儿园）</t>
  </si>
  <si>
    <t>泗县经济开发区玉兰路北、盘龙山路西。</t>
  </si>
  <si>
    <t>龙城镇符夹铁路西侧</t>
  </si>
  <si>
    <t>龙城镇三龙支河西侧</t>
  </si>
  <si>
    <t>龙城镇淮海路东段南侧</t>
  </si>
  <si>
    <t>龙城镇交通东路北侧</t>
  </si>
  <si>
    <t>龙城镇淮海路东段南、行政大道南段东侧</t>
  </si>
  <si>
    <t>泗城双创产业园</t>
  </si>
  <si>
    <t>泗城镇工业园区</t>
  </si>
  <si>
    <t>和佳医疗</t>
  </si>
  <si>
    <t>泗县开发区潼河路与国道343交口西南侧</t>
  </si>
  <si>
    <t>安徽和佳医疗用品科技有限公司</t>
  </si>
  <si>
    <t>砀山师范附属小学迁址新建项目</t>
  </si>
  <si>
    <t>砀山县丽城城乡建设有限公司</t>
  </si>
  <si>
    <t>砀城镇西城民营园区中原社区</t>
  </si>
  <si>
    <t>砀山县中医医院工程项目</t>
  </si>
  <si>
    <t>高铁新区道南东村，芒砀南路东侧</t>
  </si>
  <si>
    <t>砀山县中医医院</t>
  </si>
  <si>
    <t>砀城镇西城民营园区，梨园路两侧。</t>
  </si>
  <si>
    <t>安徽双鹿车业有限公司</t>
  </si>
  <si>
    <t>县经济开发区古城社区，人民东路北侧</t>
  </si>
  <si>
    <t>砀城镇310国道南侧。</t>
  </si>
  <si>
    <t>王富强</t>
  </si>
  <si>
    <t>安徽绿兴农业发展有限公司</t>
  </si>
  <si>
    <t>宿州百大置业有限责任公司</t>
  </si>
  <si>
    <t>宿州经济技术开发区拂晓大道东侧</t>
  </si>
  <si>
    <t>泗县泗城镇花园路北，长沟路西</t>
  </si>
  <si>
    <t>砀山县经济开发区惠民社区</t>
  </si>
  <si>
    <t>美之宝木业</t>
  </si>
  <si>
    <t>砀山县开发区古城社区，老310国道北侧</t>
  </si>
  <si>
    <t>砀山县美之宝木业有限公司</t>
  </si>
  <si>
    <t>海升酒业</t>
  </si>
  <si>
    <t>砀山县开发区惠民社区，生态大道北侧</t>
  </si>
  <si>
    <t>安徽迪斯特海升酒业有限责任公司</t>
  </si>
  <si>
    <t>汽博城</t>
  </si>
  <si>
    <t>砀山县开发区惠民社区，桐木路南侧</t>
  </si>
  <si>
    <t>开发区惠民社区，老310国道北侧。</t>
  </si>
  <si>
    <t>萧县茂森木业有限公司</t>
  </si>
  <si>
    <t>萧县张庄寨镇众姓庄村，S101省道东侧</t>
  </si>
  <si>
    <t>安徽省萧县华旭猪鬃制品有限公司</t>
  </si>
  <si>
    <t>萧县祖楼镇湘山庙村，G311西侧</t>
  </si>
  <si>
    <t>安徽鑫万和饲料有限公司</t>
  </si>
  <si>
    <t>萧县经济开发区纬二路北侧、经六路东侧、经七路西侧</t>
  </si>
  <si>
    <t>龙城镇虎山路西</t>
  </si>
  <si>
    <t>龙城镇老实小对面淮海商场（县房管会）</t>
  </si>
  <si>
    <t>龙城镇交通路北侧（原县财政监督检查办公室）</t>
  </si>
  <si>
    <t>龙城镇中山北路西医院零售部（县房管局）</t>
  </si>
  <si>
    <t>张义</t>
  </si>
  <si>
    <t>张庄寨镇张庄寨村，S101省道东侧</t>
  </si>
  <si>
    <t>龙城镇中山北路西侧（县房管局）</t>
  </si>
  <si>
    <t>龙城镇交通中路北交警大队旧址（原县工商局城关所）</t>
  </si>
  <si>
    <t>丰道金</t>
  </si>
  <si>
    <t>萧县张庄寨镇张庄寨村，S101省道东侧</t>
  </si>
  <si>
    <t>何剑</t>
  </si>
  <si>
    <t>萧县张庄寨镇众姓庄村境内，魏庄自然村东，公路以西</t>
  </si>
  <si>
    <t>萧县晶盛秸秆加工有限公司</t>
  </si>
  <si>
    <t>萧县张庄寨镇众姓庄村</t>
  </si>
  <si>
    <t>龙城镇交通东路北（县交通局）</t>
  </si>
  <si>
    <t>龙城镇民治街南侧，电信公司对面（县房管局）</t>
  </si>
  <si>
    <t>萧县经济开发区纬二路北侧，经六路东侧，经七路西侧</t>
  </si>
  <si>
    <t>龙城镇健康路西侧（县医院）</t>
  </si>
  <si>
    <t>龙城镇中山路东侧（县交通局）</t>
  </si>
  <si>
    <t>龙城镇淮海路和健康路交叉口（县粮食局）</t>
  </si>
  <si>
    <t>龙城镇中山路东（县中医院）</t>
  </si>
  <si>
    <t>龙城镇政府旧址西（原县工商局）</t>
  </si>
  <si>
    <t>龙城镇小西环西侧（原县产品质量监督检验所）</t>
  </si>
  <si>
    <t>龙城镇县中医院东（原县卫生局）</t>
  </si>
  <si>
    <t>龙城镇龙霄公园北侧（县财政局）</t>
  </si>
  <si>
    <t>砀山县开发区古城社区，利民路南侧</t>
  </si>
  <si>
    <t>科技产业</t>
  </si>
  <si>
    <t>砀山县经济开发区，陇海路与利民路交叉口东北角</t>
  </si>
  <si>
    <t>电气设备</t>
  </si>
  <si>
    <t>砀山县经济开发区，永顺路东侧</t>
  </si>
  <si>
    <t>安徽耐得电气设备有限公司</t>
  </si>
  <si>
    <t>位于开发区利民路与陇海路交叉口西南角</t>
  </si>
  <si>
    <t>安徽省乾通房地产开发有限公司</t>
  </si>
  <si>
    <t>南柳电子</t>
  </si>
  <si>
    <t>泗县开发区小陈庄</t>
  </si>
  <si>
    <t>泗县南柳电子厂</t>
  </si>
  <si>
    <t>宿州市昌盛金属材料有限公司</t>
  </si>
  <si>
    <t>宿州市城东街道十里村</t>
  </si>
  <si>
    <t>商品房开发</t>
  </si>
  <si>
    <t>安徽省宏伟制粉有限责任公司</t>
  </si>
  <si>
    <t>张明军</t>
  </si>
  <si>
    <t>泗县泗城镇中城街</t>
  </si>
  <si>
    <t>安徽省泗县旭峰面粉有限公司</t>
  </si>
  <si>
    <t>泗县山头镇骆场村山闵路北侧</t>
  </si>
  <si>
    <t>飞龙地产</t>
  </si>
  <si>
    <t>泗城镇四里桥社区104国道西侧</t>
  </si>
  <si>
    <t>厂房</t>
  </si>
  <si>
    <t>王官加油站</t>
  </si>
  <si>
    <t>刘凯</t>
  </si>
  <si>
    <t>泗县公安局警犬基地</t>
  </si>
  <si>
    <t>泗县经济开发区赤山路与潼河路交叉口、托泥沟西侧</t>
  </si>
  <si>
    <t>魏庄加油站</t>
  </si>
  <si>
    <t>泗县丁湖镇春韩魏庄</t>
  </si>
  <si>
    <t>李刚</t>
  </si>
  <si>
    <t>禅堂乡</t>
  </si>
  <si>
    <t>刘坤明</t>
  </si>
  <si>
    <t>灵城建设北路西侧</t>
  </si>
  <si>
    <t>王学刚</t>
  </si>
  <si>
    <t>灵璧县经济开发区</t>
  </si>
  <si>
    <t>K20三期房地产开发</t>
  </si>
  <si>
    <t>钟灵大道南侧</t>
  </si>
  <si>
    <t>灵城虞姬大道东侧</t>
  </si>
  <si>
    <t>高新区公交首末站</t>
  </si>
  <si>
    <t>宿州市高新区邵杨村北外环二路北侧、拂晓大道西侧</t>
  </si>
  <si>
    <t>安徽省宿州市友谊电子有限公司</t>
  </si>
  <si>
    <t>宿马现代产业园区当涂路北侧</t>
  </si>
  <si>
    <t>安徽绿丹农生物科技有限公司</t>
  </si>
  <si>
    <t>宿马现代产业园区043县道北侧</t>
  </si>
  <si>
    <t>宿州万骐智能电动汽车有限公司</t>
  </si>
  <si>
    <t>符离镇梁套村</t>
  </si>
  <si>
    <t>安徽至诚和信食品科技有限公司</t>
  </si>
  <si>
    <t>宿马现代产业园区泗州路南侧</t>
  </si>
  <si>
    <t>宿州市建杰建设工程有限责任公司</t>
  </si>
  <si>
    <t>宿州市埇桥区城东街道十里村龙华路西侧</t>
  </si>
  <si>
    <t>宿州赢邦置业有限责任公司</t>
  </si>
  <si>
    <t>埇桥区曹村镇马湾村</t>
  </si>
  <si>
    <t>宿州明丽阳光电力工程维修有限公司</t>
  </si>
  <si>
    <t>宿州市宿马美好乡村开发有限公司</t>
  </si>
  <si>
    <t>宿马现代产业园区天门大道北侧</t>
  </si>
  <si>
    <t>宿州市云阳新能源发电有限公司</t>
  </si>
  <si>
    <t>埇桥区解集乡宣杨村</t>
  </si>
  <si>
    <t>宿马现代产业园区佳山路东侧</t>
  </si>
  <si>
    <t>宿州马鞍山现代产业园区新六路南侧</t>
  </si>
  <si>
    <t>批发零售用地40年; 中低价位、中小套型普通商品住房用地70年;</t>
  </si>
  <si>
    <t>砀山县经济开发区科技社区</t>
  </si>
  <si>
    <t>砀山县经济开发区古城社区</t>
  </si>
  <si>
    <t>砀山圣沣食品有限公司</t>
  </si>
  <si>
    <t>机动车检测</t>
  </si>
  <si>
    <t>砀山县砀城镇北郊村</t>
  </si>
  <si>
    <t>砀山县联众机动车检测服务有限公司</t>
  </si>
  <si>
    <t>利民路北侧</t>
  </si>
  <si>
    <t>砀山锦华置业有限公司</t>
  </si>
  <si>
    <t>淘美居家居</t>
  </si>
  <si>
    <t>砀山县淘美居家居有限公司</t>
  </si>
  <si>
    <t>萧县凤城新区污水处理厂工程</t>
  </si>
  <si>
    <t>萧县城市管理行政执法局</t>
  </si>
  <si>
    <t>军事设施用地</t>
  </si>
  <si>
    <t>砀山县综合应急救援指挥中心项目</t>
  </si>
  <si>
    <t>砀城镇侯楼村、北郊村</t>
  </si>
  <si>
    <t>砀山县公安消防大队</t>
  </si>
  <si>
    <t>萧县凤城新区供水厂工程</t>
  </si>
  <si>
    <t>砀山县气象局农业气象服务体系和农村气象灾害防御体系（一期）项目</t>
  </si>
  <si>
    <t>砀城镇金山社区</t>
  </si>
  <si>
    <t>萧县经济开发区萧瓯工业园境内，步云路南侧</t>
  </si>
  <si>
    <t>萧县成锐房地产开发有限公司</t>
  </si>
  <si>
    <t>萧县王寨镇后洼村、G311以东</t>
  </si>
  <si>
    <t>萧县王寨镇后洼村、王寨村界东侧</t>
  </si>
  <si>
    <t>萧县王寨镇后洼村、镇医院东侧</t>
  </si>
  <si>
    <t>宿州苏宁置业有限公司</t>
  </si>
  <si>
    <t>宿州市汴河中路南侧</t>
  </si>
  <si>
    <t>砀城镇古黄路与利民路交叉口东北角</t>
  </si>
  <si>
    <t>砀城镇芒砀路与利民路交叉口东南角</t>
  </si>
  <si>
    <t>砀城镇故黄路与利民路交叉口西北角</t>
  </si>
  <si>
    <t>县经济开发区人民东路南侧</t>
  </si>
  <si>
    <t>武华门窗</t>
  </si>
  <si>
    <t>南部开发区</t>
  </si>
  <si>
    <t>宿州市武华门床有限公司</t>
  </si>
  <si>
    <t>杨疃镇邱庙村</t>
  </si>
  <si>
    <t>中国石化销售有限公司安徽宿州分公司</t>
  </si>
  <si>
    <t>宿州市建华房地产有限公司</t>
  </si>
  <si>
    <t>宿州市经济技术开发区迎宾大道南侧、宿怀路西侧</t>
  </si>
  <si>
    <t>其他普通商品住房用地70年; 批发零售用地40年; 住宿餐饮用地40年; 商务金融用地40年;</t>
  </si>
  <si>
    <t>宿州市经济技术开发区外环一路南侧</t>
  </si>
  <si>
    <t>宿州市经济技术开发区外环二路北侧</t>
  </si>
  <si>
    <t>宿州市意利达供销合作社有限公司</t>
  </si>
  <si>
    <t>宿州市埇桥区大泽乡镇西寺坡村</t>
  </si>
  <si>
    <t>宿州市健生矿山设备有限公司</t>
  </si>
  <si>
    <t>宿州市经济技术开发区金江三路北侧</t>
  </si>
  <si>
    <t>安徽东方果园生物科技有限公司</t>
  </si>
  <si>
    <t>宿马现代产业园区子贡路西侧</t>
  </si>
  <si>
    <t>宿州中燃聚元燃气发展有限公司</t>
  </si>
  <si>
    <t>宿州市埇桥区曹村镇河北村</t>
  </si>
  <si>
    <t>东升北路与砀郡路交叉口西北角</t>
  </si>
  <si>
    <t>梨花路与古黄路交叉口东南角</t>
  </si>
  <si>
    <t>安徽省龙鑫建设科技有限公司</t>
  </si>
  <si>
    <t>东方塑料</t>
  </si>
  <si>
    <t>泗县东方塑料有限责任公司</t>
  </si>
  <si>
    <t>安徽融昇置业有限公司</t>
  </si>
  <si>
    <t>龙城镇后梅社区，小西环东侧、世纪大道北测、龙潭沟南侧</t>
  </si>
  <si>
    <t>中低价位、中小套型普通商品住房用地70年; 批发零售用地40年; 其他普通商品住房用地70年;</t>
  </si>
  <si>
    <t>宿州中豪惠丰置业有限公司</t>
  </si>
  <si>
    <t>埇桥办事处环城北路南侧、淮海中路西侧、胜利路北侧</t>
  </si>
  <si>
    <t>大王村村部项目</t>
  </si>
  <si>
    <t>宿州市高新区汴河街道办事处大王村</t>
  </si>
  <si>
    <t>宿州市埇桥区汴河街道办事处大王村村民委员会</t>
  </si>
  <si>
    <t>龙城镇毛郢子村，S301南侧</t>
  </si>
  <si>
    <t>萧县协合风力发电有限公司</t>
  </si>
  <si>
    <t>萧县庄里乡、永固镇</t>
  </si>
  <si>
    <t>萧县经济开发区合成革工业园</t>
  </si>
  <si>
    <t>龙城镇龙山南路东侧（县粮食储备库区域）</t>
  </si>
  <si>
    <t>萧县衡德置业有限公司</t>
  </si>
  <si>
    <t>龙城镇龙山社区内境内，行政大道南段以东，龙山子西侧</t>
  </si>
  <si>
    <t>星河湾</t>
  </si>
  <si>
    <t>灵城南部星河湾三期</t>
  </si>
  <si>
    <t>灵璧汇兆亿融置业投资有限公司</t>
  </si>
  <si>
    <t>泗县一中（新区）</t>
  </si>
  <si>
    <t>泗县丹凤路东、福佑路北侧</t>
  </si>
  <si>
    <t>批发零售用地40年; 商务金融用地40年; 住宿餐饮用地40年; 其他商服用地40年; 其他普通商品住房用地70年;</t>
  </si>
  <si>
    <t>顺都豪城</t>
  </si>
  <si>
    <t>220千伏虹乡变电站</t>
  </si>
  <si>
    <t>泗县开发区潼河路南侧、赤山路西侧</t>
  </si>
  <si>
    <t>110千伏刘圩变电站</t>
  </si>
  <si>
    <t>泗县刘圩镇刘圩开发区</t>
  </si>
  <si>
    <t>宿州经济技术开发区沱河路南侧、金泰路西侧</t>
  </si>
  <si>
    <t>其他普通商品住房用地70年; 批发零售用地40年; 住宿餐饮用地40年; 其他商服用地40年;</t>
  </si>
  <si>
    <t>安徽雪龙纤维科技股份有限公司</t>
  </si>
  <si>
    <t>宿州经济技术开发区金江五路北侧</t>
  </si>
  <si>
    <t>安徽大盘特种装备车辆有限公司</t>
  </si>
  <si>
    <t>宿州市信和皮革制品有限公司</t>
  </si>
  <si>
    <t>宿州市信合皮革制品有限公司西北角</t>
  </si>
  <si>
    <t>安徽远泰化工新材料有限公司</t>
  </si>
  <si>
    <t>安徽省交通控股集团有限公司宿州管理处西南角</t>
  </si>
  <si>
    <t>宿州经济技术开发区迎宾大道北侧</t>
  </si>
  <si>
    <t>宿州春潮化学有限公司</t>
  </si>
  <si>
    <t>宿州经济技术开发区淮海路东侧</t>
  </si>
  <si>
    <t>宿州市诚志试剂有限公司</t>
  </si>
  <si>
    <t>宿州经济技术开发区金海五路西侧</t>
  </si>
  <si>
    <t>宿州市金水桥建筑材料有限公司</t>
  </si>
  <si>
    <t>安徽意丰鞋材有限公司</t>
  </si>
  <si>
    <t>宿州经济技术开发区磬云路东侧</t>
  </si>
  <si>
    <t>安徽丰汇生物制药有限公司</t>
  </si>
  <si>
    <t>安徽科立华化工有限公司</t>
  </si>
  <si>
    <t>安徽联发建筑安装工程有限公司</t>
  </si>
  <si>
    <t>宿州市中瑞电子有限公司</t>
  </si>
  <si>
    <t>宿州经济技术开发区金海五路东侧</t>
  </si>
  <si>
    <t>安徽宿州省级粮食储备库东侧</t>
  </si>
  <si>
    <t>宿州经济技术开发区金安路南侧</t>
  </si>
  <si>
    <t>宿州兴源合成材料有限公司</t>
  </si>
  <si>
    <t>铜山县长城房地产开发有限公司</t>
  </si>
  <si>
    <t>宿州市三里湾办事处三里社区淮河中路北侧</t>
  </si>
  <si>
    <t>宿州皖能环保电力有限公司</t>
  </si>
  <si>
    <t>外环路以南、金海街道幸福村用地以东、以西、以北</t>
  </si>
  <si>
    <t>萧县圣泉乡凤山新区</t>
  </si>
  <si>
    <t>泗县山头镇山头街</t>
  </si>
  <si>
    <t>泗县山头镇中心幼儿园</t>
  </si>
  <si>
    <t>合肥昌云房地产开发有限公司</t>
  </si>
  <si>
    <t>宿州市人民南路与外环南路交口西北角</t>
  </si>
  <si>
    <t>住宿餐饮用地40年; 其他普通商品住房用地70年; 批发零售用地40年; 其他商服用地40年;</t>
  </si>
  <si>
    <t>宿州市埇桥区汴河街道办事处小黄河西侧</t>
  </si>
  <si>
    <t>宿州市埇桥区汴河街道办事处大王村北外环路南侧</t>
  </si>
  <si>
    <t>安徽赛沃电气科技股份有限公司</t>
  </si>
  <si>
    <t>宿州市高新区北十里村灵磬路东侧</t>
  </si>
  <si>
    <t>宿州市汴河路小区西侧</t>
  </si>
  <si>
    <t>安徽蓝海之光科技有限公司</t>
  </si>
  <si>
    <t>宿州市高新区大王村北外环路南侧</t>
  </si>
  <si>
    <t>凯龙电子</t>
  </si>
  <si>
    <t>泗县开发区于圩社区</t>
  </si>
  <si>
    <t>安徽凯龙电子科技有限公司</t>
  </si>
  <si>
    <t>宿州市中辰地产有限责任公司</t>
  </si>
  <si>
    <t>三八街道办事处浍水西路北侧</t>
  </si>
  <si>
    <t>批发零售用地40年; 其他普通商品住房用地70年; 廉租住房用地70年;</t>
  </si>
  <si>
    <t>荣辉名门府邸</t>
  </si>
  <si>
    <t>赵辉</t>
  </si>
  <si>
    <t>位于老城区，方城东北角</t>
  </si>
  <si>
    <t>彭哲（自然人）</t>
  </si>
  <si>
    <t>宿州华润燃气有限公司</t>
  </si>
  <si>
    <t>宿州市高新区汴河街道办事处邵杨村北外环路北侧</t>
  </si>
  <si>
    <t>宿马现代产业园区当涂路北侧钟馗路西侧</t>
  </si>
  <si>
    <t>宿州经济技术开发区人民路西侧</t>
  </si>
  <si>
    <t>宿州市高新区北十里村北外环路灵磬路东侧</t>
  </si>
  <si>
    <t>冠军建材（安徽）有限公司</t>
  </si>
  <si>
    <t>安徽安杰养老产业投资有限公司</t>
  </si>
  <si>
    <t>宿马现代产业园区规划雨山路南侧</t>
  </si>
  <si>
    <t>同辉广场二期</t>
  </si>
  <si>
    <t>泗县中鑫地源房地产开发有限公司</t>
  </si>
  <si>
    <t>安徽昌源生物科技有限公司</t>
  </si>
  <si>
    <t>安徽金辰化工有限公司</t>
  </si>
  <si>
    <t>萧县圣泉生物科技有限公司</t>
  </si>
  <si>
    <t>圣泉乡金黄庄村境内，国道G310北侧、虹光集团西侧</t>
  </si>
  <si>
    <t>安徽禾健生物科技有限公司</t>
  </si>
  <si>
    <t>萧县永固轻化工业园</t>
  </si>
  <si>
    <t>安徽舜邦精细化工有限公司</t>
  </si>
  <si>
    <t>萧县绿壳能源有限公司</t>
  </si>
  <si>
    <t>迎宾大道东侧、花园街南侧、铜山路西侧</t>
  </si>
  <si>
    <t>宿州市经济开发区污水处理厂</t>
  </si>
  <si>
    <t>110KV宿州恒馨输变电工程</t>
  </si>
  <si>
    <t>220KV沱河输变电工程</t>
  </si>
  <si>
    <t>宿州经济技术开发区金泰三路西侧</t>
  </si>
  <si>
    <t>110KV宿州金海输变电工程</t>
  </si>
  <si>
    <t>220KV宿南输变电工程</t>
  </si>
  <si>
    <t>宿州经济技术开发区南环八路南侧</t>
  </si>
  <si>
    <t>110KV宿州化工园输变电工程</t>
  </si>
  <si>
    <t>宿州经济技术开发区金海街道办事处闫店村</t>
  </si>
  <si>
    <t>宿马园区垃圾中转站</t>
  </si>
  <si>
    <t>宿马现代产业园区蒿沟乡两半昌村</t>
  </si>
  <si>
    <t>药品加工</t>
  </si>
  <si>
    <t>砀山县玄庙镇三联村</t>
  </si>
  <si>
    <t>安徽省国泰昌恒医药有限公司</t>
  </si>
  <si>
    <t>县政府北侧</t>
  </si>
  <si>
    <t>砀山恒业丽景置业有限公司</t>
  </si>
  <si>
    <t>砀山县高铁新区良梨路南侧</t>
  </si>
  <si>
    <t>多多乐板材加工</t>
  </si>
  <si>
    <t>大庄镇工业园</t>
  </si>
  <si>
    <t>安徽省泗县多多乐板业制造厂</t>
  </si>
  <si>
    <t>淘美居家居城</t>
  </si>
  <si>
    <t>县经济开发区梁王路与梨都东路交叉口东北角</t>
  </si>
  <si>
    <t>萧县龙浦化工科技有限公司</t>
  </si>
  <si>
    <t>安徽新大陆特种涂料有限责任公司</t>
  </si>
  <si>
    <t>航宇休闲用品</t>
  </si>
  <si>
    <t>草沟镇工业园</t>
  </si>
  <si>
    <t>泗县航宇休闲用品有限公司</t>
  </si>
  <si>
    <t>申大电机二期</t>
  </si>
  <si>
    <t>开发区南柳路北侧</t>
  </si>
  <si>
    <t>宿州市申大电机有限公司</t>
  </si>
  <si>
    <t>新启航汽车配件加工项目</t>
  </si>
  <si>
    <t>泗县开发区东发社区</t>
  </si>
  <si>
    <t>泗县新启航汽车配件加工有限公司</t>
  </si>
  <si>
    <t>强英食品</t>
  </si>
  <si>
    <t>泗县强英食品有限公司</t>
  </si>
  <si>
    <t>萧县郡威置业有限公司</t>
  </si>
  <si>
    <t>萧县龙城镇大同街南、龙湖路西</t>
  </si>
  <si>
    <t>桦杨木业</t>
  </si>
  <si>
    <t>泗县桦杨木业有限公司</t>
  </si>
  <si>
    <t>兴晟电气</t>
  </si>
  <si>
    <t>安徽兴晟电气设备有限公司</t>
  </si>
  <si>
    <t>东城小区</t>
  </si>
  <si>
    <t>70（住宅）、40（商业）</t>
  </si>
  <si>
    <t>泗县钰程房地产开发有限公司</t>
  </si>
  <si>
    <t>安徽淮宿建材有限公司</t>
  </si>
  <si>
    <t>宿州市城东街道八里村</t>
  </si>
  <si>
    <t>钱营孜低热值煤电厂</t>
  </si>
  <si>
    <t>安徽钱营孜发电有限公司</t>
  </si>
  <si>
    <t>宿州市宿马中冶建设发展有限公司</t>
  </si>
  <si>
    <t>宿州市九成包装有限公司</t>
  </si>
  <si>
    <t>宿州经济技术开发区磬云南路东侧、外环八路北侧</t>
  </si>
  <si>
    <t>安徽省宿州市文生梳棉有限公司</t>
  </si>
  <si>
    <t>宿州市人民路与纺织路交口西北角</t>
  </si>
  <si>
    <t>宿州昆徽置业有限公司</t>
  </si>
  <si>
    <t>宿州市华润化工有限责任公司</t>
  </si>
  <si>
    <t>宿州市胜夏工贸有限公司</t>
  </si>
  <si>
    <t>埇桥区大店镇三里村303省道北侧</t>
  </si>
  <si>
    <t>宿马现代产业园区宿州大道以东，马鞍山大道以南</t>
  </si>
  <si>
    <t>宿州润宣汽车销售服务有限责任公司</t>
  </si>
  <si>
    <t>宿州市天缘家具有限责任公司</t>
  </si>
  <si>
    <t>埇桥区符离镇振兴居委会</t>
  </si>
  <si>
    <t>宿马现代产业园区规划花山路南侧</t>
  </si>
  <si>
    <t>宿马现代产业园区规划新六路南侧</t>
  </si>
  <si>
    <t>宿州昆仑燃气销售有限公司</t>
  </si>
  <si>
    <t>宿州市循环经济示范园仁和路北段东侧</t>
  </si>
  <si>
    <t>宿州草源生态食品有限公司</t>
  </si>
  <si>
    <t>埇桥区杨庄乡高庄村</t>
  </si>
  <si>
    <t>城东办事处：仁和路以东、纬十三路以南、城东八里村用地以西、以北</t>
  </si>
  <si>
    <t>党校选址</t>
  </si>
  <si>
    <t>灵璧县党校</t>
  </si>
  <si>
    <t>北关供电</t>
  </si>
  <si>
    <t>安徽电力灵璧分公司</t>
  </si>
  <si>
    <t>渔沟供电</t>
  </si>
  <si>
    <t>22千伏变电站</t>
  </si>
  <si>
    <t>安徽电力灵璧县供电分公司</t>
  </si>
  <si>
    <t>党校新区</t>
  </si>
  <si>
    <t>于陈新村</t>
  </si>
  <si>
    <t>亚菲公馆</t>
  </si>
  <si>
    <t>南柳花园</t>
  </si>
  <si>
    <t>经济开发区衡尤社区</t>
  </si>
  <si>
    <t>汴河小学教学用地</t>
  </si>
  <si>
    <t>灵璧县汴河小学</t>
  </si>
  <si>
    <t>一中操场</t>
  </si>
  <si>
    <t>灵璧县第一中学</t>
  </si>
  <si>
    <t>虞姬文化园</t>
  </si>
  <si>
    <t>虞姬乡</t>
  </si>
  <si>
    <t>虞姬乡人民政府</t>
  </si>
  <si>
    <t>惠众苑保障房</t>
  </si>
  <si>
    <t>灵璧县房产管理局</t>
  </si>
  <si>
    <t>白求恩医院</t>
  </si>
  <si>
    <t>北部新区</t>
  </si>
  <si>
    <t>灵璧县白求恩医院</t>
  </si>
  <si>
    <t>保障房</t>
  </si>
  <si>
    <t>大路乡</t>
  </si>
  <si>
    <t>大路乡人民政府</t>
  </si>
  <si>
    <t>庆丰家园</t>
  </si>
  <si>
    <t>灵璧县建设投资有限公司</t>
  </si>
  <si>
    <t>安徽品青食品工业有限公司</t>
  </si>
  <si>
    <t>萧县圣泉乡金黄庄村，萧刘路西侧</t>
  </si>
  <si>
    <t>下楼镇</t>
  </si>
  <si>
    <t>下楼镇人民政府</t>
  </si>
  <si>
    <t>五中实小北区</t>
  </si>
  <si>
    <t>萧县永堌轻化工业园，纬二路西段南侧</t>
  </si>
  <si>
    <t>安徽金玉米农业科技开发有限公司</t>
  </si>
  <si>
    <t>职业高中</t>
  </si>
  <si>
    <t>灵璧县高级职业中学</t>
  </si>
  <si>
    <t>安徽省天然气开发股份有限公司</t>
  </si>
  <si>
    <t>埇桥区北杨寨行管区陈岭村</t>
  </si>
  <si>
    <t>泗州名城</t>
  </si>
  <si>
    <t>开发区衡尤社区</t>
  </si>
  <si>
    <t>东发小区</t>
  </si>
  <si>
    <t>开发区小陈庄</t>
  </si>
  <si>
    <t>涂山新村</t>
  </si>
  <si>
    <t>东城丽苑</t>
  </si>
  <si>
    <t>开发区东发社区</t>
  </si>
  <si>
    <t>和谐家园</t>
  </si>
  <si>
    <t>张庆堂</t>
  </si>
  <si>
    <t>王寨镇区北311国道西侧</t>
  </si>
  <si>
    <t>宿州市埇桥区汴河街道办事处杨圩村港口北路东侧</t>
  </si>
  <si>
    <t>安徽宿州世纪宽带数据科技有限公司</t>
  </si>
  <si>
    <t>宿州市埇桥区汴河街道办事处邵杨村芒砀路北侧</t>
  </si>
  <si>
    <t>公共租赁住房用地</t>
  </si>
  <si>
    <t>宿州市埇桥区汴河街道办事处北十里村、北外环路南侧</t>
  </si>
  <si>
    <t>公共租赁住房用地70年; 批发零售用地40年;</t>
  </si>
  <si>
    <t>安徽皖鹏新能源车辆制造有限公司</t>
  </si>
  <si>
    <t>宿州永福汽车贸易有限公司</t>
  </si>
  <si>
    <t>宿州市循环经济示范园凤鸣路北侧</t>
  </si>
  <si>
    <t>安徽吉之宝食品饮料有限公司</t>
  </si>
  <si>
    <t>呈泰置业发展有限责任公司</t>
  </si>
  <si>
    <t>宿州市高新区灵磬路东侧</t>
  </si>
  <si>
    <t>宿州市高新区邵杨村北外环路与拂晓大道交叉处</t>
  </si>
  <si>
    <t>宿马现代产业园区支五路东侧</t>
  </si>
  <si>
    <t>康琦影业传媒（宿州）有限公司</t>
  </si>
  <si>
    <t>宿马现代产业园区西经四路西侧</t>
  </si>
  <si>
    <t>四里桥花园</t>
  </si>
  <si>
    <t>西苑新村</t>
  </si>
  <si>
    <t>运河家园</t>
  </si>
  <si>
    <t>朱桥安置房</t>
  </si>
  <si>
    <t>四里桥安置房</t>
  </si>
  <si>
    <t>虹乡家园</t>
  </si>
  <si>
    <t>滨河名城</t>
  </si>
  <si>
    <t>吴虎林</t>
  </si>
  <si>
    <t>清水湾景苑</t>
  </si>
  <si>
    <t>砀山县果园场35KV输变电工程</t>
  </si>
  <si>
    <t>砀山果园场</t>
  </si>
  <si>
    <t>电信枢纽大楼</t>
  </si>
  <si>
    <t>灵城北部</t>
  </si>
  <si>
    <t>中国电信股份有限公司灵璧分公司</t>
  </si>
  <si>
    <t>圣泉乡金黄庄村，G310北</t>
  </si>
  <si>
    <t>卫生监督所业务综合楼</t>
  </si>
  <si>
    <t>灵璧县庄陈村</t>
  </si>
  <si>
    <t>灵璧县疾病预防控制中心</t>
  </si>
  <si>
    <t>下楼火庙村</t>
  </si>
  <si>
    <t>灵璧县下楼工业园加油站</t>
  </si>
  <si>
    <t>奇石销售</t>
  </si>
  <si>
    <t>灵璧磊森园赏石文化有限公司</t>
  </si>
  <si>
    <t>泗县中医院（新院区）</t>
  </si>
  <si>
    <t>泗县经济开发区东大道以北、东三环西侧</t>
  </si>
  <si>
    <t>泗县中医院</t>
  </si>
  <si>
    <t>砀山县高铁站前广场</t>
  </si>
  <si>
    <t>关帝庙镇杨庄寨村、赵屯镇薛口村</t>
  </si>
  <si>
    <t>灵璧惠风圆园林有限公司</t>
  </si>
  <si>
    <t>美好乡村建设</t>
  </si>
  <si>
    <t>灵璧县朱集乡</t>
  </si>
  <si>
    <t>朱集乡人民政府</t>
  </si>
  <si>
    <t>安徽省宿州市泗县生活垃圾焚烧发电项目</t>
  </si>
  <si>
    <t>泗县屏山镇涂山村垃圾填埋场西侧</t>
  </si>
  <si>
    <t>萧县康麦园食品有限公司</t>
  </si>
  <si>
    <t>新庄镇工业园</t>
  </si>
  <si>
    <t>安徽宿州技师学院教学实训楼及体育运动建设项目</t>
  </si>
  <si>
    <t>宿州经济技术开发区206国道东侧</t>
  </si>
  <si>
    <t>安徽宿州技师学院</t>
  </si>
  <si>
    <t>萧县圣泉循环经济工业园</t>
  </si>
  <si>
    <t>宿州市龙津陶瓷有限公司</t>
  </si>
  <si>
    <t>萧县经济开发区，龙津陶瓷厂以北，天瑞大道西侧</t>
  </si>
  <si>
    <t>萧县经济开发区，天瑞大道西侧</t>
  </si>
  <si>
    <t>萧县开发区种马场境内，宝山路东侧</t>
  </si>
  <si>
    <t>萧县人民医院</t>
  </si>
  <si>
    <t>龙凤大道南侧、龙山遗址东侧</t>
  </si>
  <si>
    <t>萧县鑫雷再生资源回收有限公司</t>
  </si>
  <si>
    <t>白土镇董店村，宝山路东侧、步云路北侧</t>
  </si>
  <si>
    <t>35KV酒店变电站</t>
  </si>
  <si>
    <t>萧县酒店乡酒店村黄青路东侧</t>
  </si>
  <si>
    <t>萧县供电责任有限公司</t>
  </si>
  <si>
    <t>萧县北城110千伏输变电工程</t>
  </si>
  <si>
    <t>萧县北外环北侧、耿石路西侧</t>
  </si>
  <si>
    <t>萧县官桥220千伏输变电工程</t>
  </si>
  <si>
    <t>萧县白土镇董店村、官桥镇吴集村</t>
  </si>
  <si>
    <t>泗城镇明德小学</t>
  </si>
  <si>
    <t>泗县经济开发区洋城湖路南、朝阳路西侧</t>
  </si>
  <si>
    <t>泗县体育教育局</t>
  </si>
  <si>
    <t>砀山汽车新站</t>
  </si>
  <si>
    <t>砀山经济开发区</t>
  </si>
  <si>
    <t>K20房地产开发</t>
  </si>
  <si>
    <t>灵城北部磬山北路东潼河路南侧</t>
  </si>
  <si>
    <t>安徽宇泰置业发展有限公司</t>
  </si>
  <si>
    <t>宴嬉台酒业</t>
  </si>
  <si>
    <t>县经济开发区古城社区土地，果园路南侧。</t>
  </si>
  <si>
    <t>安徽省宴嬉台酒业集团有限公司</t>
  </si>
  <si>
    <t>宿州市三里办淮河中路南侧</t>
  </si>
  <si>
    <t>宿州市消防支队培训基地</t>
  </si>
  <si>
    <t>宿马园区佳山路西侧、043县道北侧</t>
  </si>
  <si>
    <t>中国人民武装警察部队宿州市消防支队</t>
  </si>
  <si>
    <t>宿州市公安局交通警察支队</t>
  </si>
  <si>
    <t>宿马园区X043县道北侧</t>
  </si>
  <si>
    <t>砀山县政务新区科技路东侧</t>
  </si>
  <si>
    <t>砀山县高铁新区孟饭棚村</t>
  </si>
  <si>
    <t>龙城镇皖北大厦前路南侧</t>
  </si>
  <si>
    <t>龙城镇皖北大厦前路北侧</t>
  </si>
  <si>
    <t>宿城一中新校区西部生活区</t>
  </si>
  <si>
    <t>宿州市银河四路与通济五路交叉口西南角</t>
  </si>
  <si>
    <t>安徽省宿城第一中学</t>
  </si>
  <si>
    <t>宿州市建设工程质量检测中心</t>
  </si>
  <si>
    <t>宿马现代产业园区支五路西侧</t>
  </si>
  <si>
    <t>宿州市303省道南侧、大外环西侧</t>
  </si>
  <si>
    <t>宿州市高新区邵杨村规划红星路西侧</t>
  </si>
  <si>
    <t>市场用地</t>
  </si>
  <si>
    <t>县经济开发区人民东路北侧</t>
  </si>
  <si>
    <t>宿州慧根养正置业有限公司</t>
  </si>
  <si>
    <t>宿州经济技术开发区淮海路西侧</t>
  </si>
  <si>
    <t>其他普通商品住房用地70年; 批发零售用地40年; 商务金融用地40年;</t>
  </si>
  <si>
    <t>宿州市汴河街道办事处邵杨村规划红星路东侧</t>
  </si>
  <si>
    <t>宿州市埇桥区汴河街道办事处杨圩村</t>
  </si>
  <si>
    <t>宿州海昌汽车销售服务有限责任公司</t>
  </si>
  <si>
    <t>宿州经济技术开发区206国道西侧、外环南路南侧</t>
  </si>
  <si>
    <t>宿州市埇桥区汴河街道办事处北十里村</t>
  </si>
  <si>
    <t>宿州市宿马供销社为农服务有限公司</t>
  </si>
  <si>
    <t>宿马现代产业园区宿州大道东南侧、新303省道北侧</t>
  </si>
  <si>
    <t>宿州皖北医药物流有限公司</t>
  </si>
  <si>
    <t>安徽省宿州市医药工业有限责任公司</t>
  </si>
  <si>
    <t>宿州市人人家食品有限公司</t>
  </si>
  <si>
    <t>宿州经济技术开发区宿怀路西侧</t>
  </si>
  <si>
    <t>宿州市埇桥区汴河街道办事处北十里村人民路西侧</t>
  </si>
  <si>
    <t>安徽兴邦专用汽车股份有限公司</t>
  </si>
  <si>
    <t>安徽恒烁电气设备科技有限公司</t>
  </si>
  <si>
    <t>宿马现代产业园区虞姬路东侧</t>
  </si>
  <si>
    <t>安徽国口商业物流有限公司</t>
  </si>
  <si>
    <t>宿州市宿蒙路西侧</t>
  </si>
  <si>
    <t>宿州马鞍山投资集团（控股）有限公司（宿州市光途酒业有限公司）</t>
  </si>
  <si>
    <t>宿州市埇桥区汴河街道办事处北十里村北外环二路南侧</t>
  </si>
  <si>
    <t>灵城东部薄山里东侧</t>
  </si>
  <si>
    <t>灵城东部闫河路北侧</t>
  </si>
  <si>
    <t>灵璧县三元实业有限公司</t>
  </si>
  <si>
    <t>灵城东部虞姬大道西侧</t>
  </si>
  <si>
    <t>灵城东部唐河路南侧</t>
  </si>
  <si>
    <t>安徽红杉生物医药科技有限公司</t>
  </si>
  <si>
    <t>宿州市埇桥区三八办事处</t>
  </si>
  <si>
    <t>宿州市埇桥区三八街道</t>
  </si>
  <si>
    <t>安徽伊澜置业有限公司</t>
  </si>
  <si>
    <t>宿州市埇桥区城东街道办事处津浦村</t>
  </si>
  <si>
    <t>安徽圣佳服装辅料科技有限公司</t>
  </si>
  <si>
    <t>宿州经济技术开发区外环二路南侧</t>
  </si>
  <si>
    <t>泗县开发区中心校</t>
  </si>
  <si>
    <t>泗县玉兰路北、蟠龙山路西</t>
  </si>
  <si>
    <t>灵城北部规划新河路北侧</t>
  </si>
  <si>
    <t>宿州银柏药业有限公司</t>
  </si>
  <si>
    <t>圣泉循环经济工业园</t>
  </si>
  <si>
    <t>光大城乡再生能源（萧县）有限公司</t>
  </si>
  <si>
    <t>萧县丁里镇郭庄村，省道S202南</t>
  </si>
  <si>
    <t>安徽省汇金木业</t>
  </si>
  <si>
    <t>县经济开发区道北东路北侧</t>
  </si>
  <si>
    <t>安徽双鹿车业</t>
  </si>
  <si>
    <t>县经济开发区双鹿车业项目西侧</t>
  </si>
  <si>
    <t>银燕工艺服饰</t>
  </si>
  <si>
    <t>县经济开发区古城社区，人民东路南侧</t>
  </si>
  <si>
    <t>安徽省银燕工艺服饰有限公司</t>
  </si>
  <si>
    <t>龙鑫农业科技</t>
  </si>
  <si>
    <t>县经济开发区古城社区，陇海路东侧</t>
  </si>
  <si>
    <t>砀山龙鑫农业科技有限公司</t>
  </si>
  <si>
    <t>县经济开发区陇海路西侧</t>
  </si>
  <si>
    <t>营房建设</t>
  </si>
  <si>
    <t>中国人民解放军73682部队</t>
  </si>
  <si>
    <t>埇桥区汴河办事处新汴河村</t>
  </si>
  <si>
    <t>其他普通商品住房用地70年; 批发零售用地40年; 商务金融用地40年; 其他商服用地40年; 住宿餐饮用地40年;</t>
  </si>
  <si>
    <t>泗城一小分校</t>
  </si>
  <si>
    <t>泗县草庙路西、玉兰大道南侧</t>
  </si>
  <si>
    <t>彬宇制罐</t>
  </si>
  <si>
    <t>县经济开发区，道北东路与陇海路交叉口东北角北侧</t>
  </si>
  <si>
    <t>上海随食随地实业有限公司</t>
  </si>
  <si>
    <t>砀山汽博城二期</t>
  </si>
  <si>
    <t>县经济开发区规划的汽车大道两侧</t>
  </si>
  <si>
    <t>皇冠食品三期</t>
  </si>
  <si>
    <t>县经济开发区皇冠食品项目两侧项目西侧</t>
  </si>
  <si>
    <t>宿州皇冠食品有限公司</t>
  </si>
  <si>
    <t>耐德电气设备二期</t>
  </si>
  <si>
    <t>县经济开发区古城社区，逢源路东侧</t>
  </si>
  <si>
    <t>安徽汇金木业</t>
  </si>
  <si>
    <t>薛楼板材园区神湖村，砀黄路西侧</t>
  </si>
  <si>
    <t>灵璧县实验学校</t>
  </si>
  <si>
    <t>灵璧县解放东路南侧</t>
  </si>
  <si>
    <t>滨河家园保障房</t>
  </si>
  <si>
    <t>灵城镇滨河家园</t>
  </si>
  <si>
    <t>宿州皖北综合试验站</t>
  </si>
  <si>
    <t>安徽农业大学</t>
  </si>
  <si>
    <t>旅游用品</t>
  </si>
  <si>
    <t>宿州锦园旅游用品有限公司</t>
  </si>
  <si>
    <t>粮食储备库</t>
  </si>
  <si>
    <t>夏楼镇</t>
  </si>
  <si>
    <t>灵璧县金粮丰夏楼粮食储备库</t>
  </si>
  <si>
    <t>新型建材项目</t>
  </si>
  <si>
    <t>灵璧县汴河新型建材有限公司</t>
  </si>
  <si>
    <t>宿州市埇桥区符离风电场</t>
  </si>
  <si>
    <t>宿州市埇桥区符离镇、夹沟镇</t>
  </si>
  <si>
    <t>宿州协和风力发电有限公司</t>
  </si>
  <si>
    <t>宿州市公安局交通警察支队园区车驾管服务中心</t>
  </si>
  <si>
    <t>宿马现代产业园宿州大道南侧</t>
  </si>
  <si>
    <t>110KV苗安输变电工程</t>
  </si>
  <si>
    <t>宿马现代产业园区天门大道南侧</t>
  </si>
  <si>
    <t>高铁新区良梨路与规划健康路交叉口西南角</t>
  </si>
  <si>
    <t>董君波</t>
  </si>
  <si>
    <t>幼儿园</t>
  </si>
  <si>
    <t>砀城镇西城民营园区利民路南侧</t>
  </si>
  <si>
    <t>王平</t>
  </si>
  <si>
    <t>商业项目</t>
  </si>
  <si>
    <t>砀城镇西城民营园区梨园路西侧</t>
  </si>
  <si>
    <t>埇桥区汴河街道办事处汴北村</t>
  </si>
  <si>
    <t>宿州市万国川石汽车贸易有限公司</t>
  </si>
  <si>
    <t>宿州市和谐汽车贸易有限公司</t>
  </si>
  <si>
    <t>宿州市高新区泗许高速以南、206国道东侧</t>
  </si>
  <si>
    <t>宿州马鞍山投资有限公司</t>
  </si>
  <si>
    <t>宿马现代产业园区站前路东侧</t>
  </si>
  <si>
    <t>宿州经济技术开发区外环七路北侧</t>
  </si>
  <si>
    <t>宿州经济技术开发区宿怀路东侧</t>
  </si>
  <si>
    <t>康奈鞋业（宿州）有限公司</t>
  </si>
  <si>
    <t>宿州经济技术开发区外环五路北侧</t>
  </si>
  <si>
    <t>宿州经济技术开发区淮海南路西侧、外环一路南侧</t>
  </si>
  <si>
    <t>安徽德邦无纺布有限公司</t>
  </si>
  <si>
    <t>宿州经济技术开发区人民路东侧</t>
  </si>
  <si>
    <t>萧县社会（儿童）福利中心</t>
  </si>
  <si>
    <t>萧县龙城镇三里庄三里路北侧</t>
  </si>
  <si>
    <t>王寨镇演武小学</t>
  </si>
  <si>
    <t>萧县王寨镇演武行政村大演武自然村北</t>
  </si>
  <si>
    <t>萧县教育局</t>
  </si>
  <si>
    <t>砀山县水务综合服务中心工程</t>
  </si>
  <si>
    <t>安置地</t>
  </si>
  <si>
    <t>向阳乡人民政府</t>
  </si>
  <si>
    <t>安徽宿州农村商业银行股份有限公司</t>
  </si>
  <si>
    <t>宿州市淮海南路910号</t>
  </si>
  <si>
    <t>城市道路、公共绿地、道路绿化带</t>
  </si>
  <si>
    <t>宿州市经开区鞋城</t>
  </si>
  <si>
    <t>埇桥区夹沟镇五柳村</t>
  </si>
  <si>
    <t>埇桥区解集乡中心路北侧</t>
  </si>
  <si>
    <t>该宗地位于科技路与利民路交叉口东北角</t>
  </si>
  <si>
    <t>祝先项</t>
  </si>
  <si>
    <t>宿州市经济技术开发区后付村206国道东侧</t>
  </si>
  <si>
    <t>韩峰</t>
  </si>
  <si>
    <t>宿州市三里湾街道淮河社区淮河中路519号</t>
  </si>
  <si>
    <t>宿州市宿怀南路613号</t>
  </si>
  <si>
    <t>政务新区，利民路北侧。</t>
  </si>
  <si>
    <t>宿州市经开区</t>
  </si>
  <si>
    <t>西关宿蒙路西侧</t>
  </si>
  <si>
    <t>埇桥区西寺坡镇龙王庙村中心街北侧</t>
  </si>
  <si>
    <t>宿州市西关办秦巷口东侧</t>
  </si>
  <si>
    <t>宿州市埇桥办事处中心街西段北侧</t>
  </si>
  <si>
    <t>宿州市高新区</t>
  </si>
  <si>
    <t>中小学教育示范基地</t>
  </si>
  <si>
    <t>灵璧县庄氏房地产有限公司</t>
  </si>
  <si>
    <t>萧县污水处理厂二期工程项目</t>
  </si>
  <si>
    <t>萧淮公路2.5公里处路东侧</t>
  </si>
  <si>
    <t>萧县污水处理厂</t>
  </si>
  <si>
    <t>宿州经济技术开发区外环五路南侧</t>
  </si>
  <si>
    <t>宿州市金鑫鞋材科技有限公司</t>
  </si>
  <si>
    <t>泗县三中操场</t>
  </si>
  <si>
    <t>泗县泗城镇三王村</t>
  </si>
  <si>
    <t>泗县第三中学</t>
  </si>
  <si>
    <t>安徽恒运矿山装备有限公司</t>
  </si>
  <si>
    <t>宿州经济技术开发区金泰路东侧</t>
  </si>
  <si>
    <t>宿州市大东鞋材有限公司</t>
  </si>
  <si>
    <t>宿州市金龙门业有限公司</t>
  </si>
  <si>
    <t>宿州经济技术开发区金江东路南侧</t>
  </si>
  <si>
    <t>宿州市信合皮革制品有限公司</t>
  </si>
  <si>
    <t>宿州经济技术开发区金安路西侧</t>
  </si>
  <si>
    <t>安徽顺鑫鞋业有限公司</t>
  </si>
  <si>
    <t>宿州经济技术开发区外环八路南侧、西昌南路东侧</t>
  </si>
  <si>
    <t>宿州市亿达橡塑科技有限公司</t>
  </si>
  <si>
    <t>砀城镇西城民营园区，人民西路南侧</t>
  </si>
  <si>
    <t>砀山县名益达房地产开发有限公司</t>
  </si>
  <si>
    <t>砀山县青少年体育运动技术学校</t>
  </si>
  <si>
    <t>格微光电项目</t>
  </si>
  <si>
    <t>县经济开发区，逢源路东侧</t>
  </si>
  <si>
    <t>安徽格微光电有限公司</t>
  </si>
  <si>
    <t>安徽新林进出口贸易（集团）有限公司</t>
  </si>
  <si>
    <t>农村综合大市场</t>
  </si>
  <si>
    <t>渔沟镇双灵路西侧</t>
  </si>
  <si>
    <t>灵璧县渔沟供销社</t>
  </si>
  <si>
    <t>安康医院</t>
  </si>
  <si>
    <t>灵璧县安康医院</t>
  </si>
  <si>
    <t>面粉加工</t>
  </si>
  <si>
    <t>灵璧县绿源制粉有限责任公司</t>
  </si>
  <si>
    <t>德军家具</t>
  </si>
  <si>
    <t>灵璧县德军家具制造有限公司</t>
  </si>
  <si>
    <t>徽动电车</t>
  </si>
  <si>
    <t>2015工业-21</t>
  </si>
  <si>
    <t>孙广贺</t>
  </si>
  <si>
    <t>灵璧县丰溢粮食购销有限公司</t>
  </si>
  <si>
    <t>张楼加油站</t>
  </si>
  <si>
    <t>瓦坊乡张楼村</t>
  </si>
  <si>
    <t>张涛</t>
  </si>
  <si>
    <t>久胜木质纤维</t>
  </si>
  <si>
    <t>泗县久胜木质纤维有限公司</t>
  </si>
  <si>
    <t>方正新型建材</t>
  </si>
  <si>
    <t>泗县方正新型建材有限公司</t>
  </si>
  <si>
    <t>粮食加工</t>
  </si>
  <si>
    <t>安徽达园粮油有限公司</t>
  </si>
  <si>
    <t>医疗</t>
  </si>
  <si>
    <t>灵璧莱士单采血浆站有限公司</t>
  </si>
  <si>
    <t>粮油加工</t>
  </si>
  <si>
    <t>冯庙镇张汪村</t>
  </si>
  <si>
    <t>安徽凯业粮油有限公司</t>
  </si>
  <si>
    <t>乳业制品</t>
  </si>
  <si>
    <t>灵璧中华龙乳业有限公司</t>
  </si>
  <si>
    <t>贝斯特酒店</t>
  </si>
  <si>
    <t>安徽众晟商贸有限公司</t>
  </si>
  <si>
    <t>粮食收储</t>
  </si>
  <si>
    <t>灵璧县新灵粮冯庙粮食购销有限公司</t>
  </si>
  <si>
    <t>东傲贸易</t>
  </si>
  <si>
    <t>中国移动安徽宿州分公司砀山47个移动基站</t>
  </si>
  <si>
    <t>砀山县曹庄镇、程庄镇、砀城镇、唐寨镇、葛集镇、周寨镇、玄庙镇、官庄坝镇、李庄镇、关帝庙镇、赵屯镇、朱楼镇、良梨镇</t>
  </si>
  <si>
    <t>中国移动通信集团安徽有限公司砀山县分公司</t>
  </si>
  <si>
    <t>宿州南方国际实验学校</t>
  </si>
  <si>
    <t>宿州经济技术开发区迎宾大道南侧、金海二路东侧</t>
  </si>
  <si>
    <t>安徽宿州技师学院教学实训楼及体育运动场</t>
  </si>
  <si>
    <t>泗县开发区加油站</t>
  </si>
  <si>
    <t>泗州学苑</t>
  </si>
  <si>
    <t>于圩花园</t>
  </si>
  <si>
    <t>海洋食品</t>
  </si>
  <si>
    <t>玄庙镇马良村，101省道东侧</t>
  </si>
  <si>
    <t>砀山县海洋食品有限公司</t>
  </si>
  <si>
    <t>宿州德全房地产开发有限公司</t>
  </si>
  <si>
    <t>宿州市第十二小学以西、汴河路以北、砚窝池巷以东</t>
  </si>
  <si>
    <t>工业厂房</t>
  </si>
  <si>
    <t>灵璧经济开发区建设投资发展有限公司</t>
  </si>
  <si>
    <t>砀山县计生服务中心</t>
  </si>
  <si>
    <t>砀山县砀城镇</t>
  </si>
  <si>
    <t>砀山县振兴小学</t>
  </si>
  <si>
    <t>宿州德全房地产开发公司用地以北、以东，农行宿舍以南</t>
  </si>
  <si>
    <t>砀山远大医院</t>
  </si>
  <si>
    <t>商业、居住</t>
  </si>
  <si>
    <t>高铁新区属原冠隆织布厂用地</t>
  </si>
  <si>
    <t>华夏超市（集团）有限公司以北、淮海中路以东、工商银行以南</t>
  </si>
  <si>
    <t>宿州经济技术开发区鞋城管委会外环二路南侧</t>
  </si>
  <si>
    <t>宿马现代产业园区当涂路南侧</t>
  </si>
  <si>
    <t>宿马现代产业园区宴嬉路北侧</t>
  </si>
  <si>
    <t>安徽省蓝海矿山科技有限公司</t>
  </si>
  <si>
    <t>宿州市高新区汴河街道办事处邵杨村</t>
  </si>
  <si>
    <t>宿马现代产业园区新三路南侧</t>
  </si>
  <si>
    <t>安徽宿州淮海村镇银行股份有限公司</t>
  </si>
  <si>
    <t>杨楼镇镇区黄河路西侧</t>
  </si>
  <si>
    <t>安徽锐富光电科技有限公司</t>
  </si>
  <si>
    <t>宿州市高新区邵杨村</t>
  </si>
  <si>
    <t>宿州经济技术开发区南环七路南侧、拂晓大道东侧</t>
  </si>
  <si>
    <t>唐寨镇文唐路东侧</t>
  </si>
  <si>
    <t>李美华</t>
  </si>
  <si>
    <t>学苑小区</t>
  </si>
  <si>
    <t>泗城镇大周村</t>
  </si>
  <si>
    <t>汴河商城</t>
  </si>
  <si>
    <t>砀山经济开发区行政服务中心工程项目</t>
  </si>
  <si>
    <t>砀山经济开发区管理委员会</t>
  </si>
  <si>
    <t>济南至祁门高速公路砀山段服务区</t>
  </si>
  <si>
    <t>安徽省交通投资集团有限责任公司</t>
  </si>
  <si>
    <t>宿州市飞天永固混凝土有限公司</t>
  </si>
  <si>
    <t>宿州市皖淮生物科技有限责任公司</t>
  </si>
  <si>
    <t>宿州市泽美子科技鞋材有限公司</t>
  </si>
  <si>
    <t>宿州市粮油质量检验中心</t>
  </si>
  <si>
    <t>宿州经济技术开发区金江三路</t>
  </si>
  <si>
    <t>宿州经济技术开发区西昌路西侧、外环九路北侧</t>
  </si>
  <si>
    <t>宿州宝丽鞋材有限公司</t>
  </si>
  <si>
    <t>宿州经济技术开发区外环八路北侧</t>
  </si>
  <si>
    <t>宿州市新源大矿上机械制造有限公司</t>
  </si>
  <si>
    <t>宿州经开区外环八路南侧</t>
  </si>
  <si>
    <t>宿州市新永正鞋材有限公司</t>
  </si>
  <si>
    <t>宿州经济技术开发区外环五路南侧、磬云路西侧</t>
  </si>
  <si>
    <t>宿州市佳华印刷包装有限公司</t>
  </si>
  <si>
    <t>宿州经济技术开发区金西昌路西侧、外环八路南侧</t>
  </si>
  <si>
    <t>宿州市佳丽华印刷包装有限公司</t>
  </si>
  <si>
    <t>道南冯元水厂</t>
  </si>
  <si>
    <t>砀山县高铁新区冯园村</t>
  </si>
  <si>
    <t>道南西村水厂</t>
  </si>
  <si>
    <t>砀山县高铁新区道南西村</t>
  </si>
  <si>
    <t>砀城第一小学</t>
  </si>
  <si>
    <t>立诚包装项目</t>
  </si>
  <si>
    <t>立诚（宿州）包装有限公司</t>
  </si>
  <si>
    <t>萧县经济开发区S301南侧，庙街村生产路东侧</t>
  </si>
  <si>
    <t>泗县大庄镇文化站</t>
  </si>
  <si>
    <t>泗县大庄镇政府</t>
  </si>
  <si>
    <t>安徽虹光企业投资集团有限公司</t>
  </si>
  <si>
    <t>泗县政府便民服务中心</t>
  </si>
  <si>
    <t>泗县刘圩镇刘圩村刘圩小学南侧</t>
  </si>
  <si>
    <t>泗县刘圩镇政府</t>
  </si>
  <si>
    <t>利民河</t>
  </si>
  <si>
    <t>砀山经济开发区科技社区</t>
  </si>
  <si>
    <t>泗县刘圩镇刘圩村新农村</t>
  </si>
  <si>
    <t>泗县刘圩镇工业园区境内</t>
  </si>
  <si>
    <t>泗县桂花苑安置房</t>
  </si>
  <si>
    <t>泗县泗城镇东关社区西、东关大街南侧</t>
  </si>
  <si>
    <t>泗县衡湾安置房</t>
  </si>
  <si>
    <t>泗县泗城镇衡尤社区石梁河东、东关大街南侧</t>
  </si>
  <si>
    <t>泗县住建委</t>
  </si>
  <si>
    <t>泗县西苑（朱桥）新村安置房</t>
  </si>
  <si>
    <t>泗县泗城镇三湾社区农贸市场西侧</t>
  </si>
  <si>
    <t>泗县房管局</t>
  </si>
  <si>
    <t>宏昌果蔬边角地</t>
  </si>
  <si>
    <t>砀山经济开发区古城社区</t>
  </si>
  <si>
    <t>大家置业安置房</t>
  </si>
  <si>
    <t>泗县西关社区</t>
  </si>
  <si>
    <t>泗县屏山镇人民政府安置房</t>
  </si>
  <si>
    <t>泗县104国道东、屏山山北侧</t>
  </si>
  <si>
    <t>泗县屏山镇人民政府</t>
  </si>
  <si>
    <t>宿淮铁路安置房</t>
  </si>
  <si>
    <t>泗县长沟镇长沟村鹿鸣大街北侧</t>
  </si>
  <si>
    <t>百盛塑业</t>
  </si>
  <si>
    <t>泗县经济开发区于圩村</t>
  </si>
  <si>
    <t>安徽百盛塑业有限公司</t>
  </si>
  <si>
    <t>百合花园</t>
  </si>
  <si>
    <t>泗县高尤社区</t>
  </si>
  <si>
    <t>泗县公安局泗城派出所业务用房</t>
  </si>
  <si>
    <t>泗县北二环以北、虹乡路以南</t>
  </si>
  <si>
    <t>泗县公安局泗城派出所</t>
  </si>
  <si>
    <t>宿州市立医院新区妇幼保健院</t>
  </si>
  <si>
    <t>埇桥区汴河街道办新汴河村</t>
  </si>
  <si>
    <t>考试基地</t>
  </si>
  <si>
    <t>广大环保能源项目</t>
  </si>
  <si>
    <t>尹集镇</t>
  </si>
  <si>
    <t>光大环保能源（灵璧）有限公司</t>
  </si>
  <si>
    <t>光大生物能源项目</t>
  </si>
  <si>
    <t>光大生物能源（灵璧）有限公司</t>
  </si>
  <si>
    <t>泗县拖泥沟（北段）治理项目</t>
  </si>
  <si>
    <t>泗县开发区东发社区境内</t>
  </si>
  <si>
    <t>泗县拖泥沟（南段）治理项目</t>
  </si>
  <si>
    <t>泗县防灾减灾指挥中心</t>
  </si>
  <si>
    <t>泗县气象局</t>
  </si>
  <si>
    <t>泗县新党校</t>
  </si>
  <si>
    <t>泗县虹乡东侧、县职教中心北侧</t>
  </si>
  <si>
    <t>中共泗县县委党校</t>
  </si>
  <si>
    <t>泗县消防大队营房库房室</t>
  </si>
  <si>
    <t>北二环北侧、消防大队院内</t>
  </si>
  <si>
    <t>泗县消防大队</t>
  </si>
  <si>
    <t>泗县医疗用房</t>
  </si>
  <si>
    <t>泗县开发区汴河大道北、东三环西</t>
  </si>
  <si>
    <t>110KV泗县草庙输变电工程</t>
  </si>
  <si>
    <t>泗县草庙303省道与东三环交叉口</t>
  </si>
  <si>
    <t>国网安徽泗县供电有限责任公司</t>
  </si>
  <si>
    <t>120急救中心暨泗县人民医院新院</t>
  </si>
  <si>
    <t>泗县花园路北、虹乡路西</t>
  </si>
  <si>
    <t>泗县房地产开发 公司综合楼</t>
  </si>
  <si>
    <t>泗县经济开发区内</t>
  </si>
  <si>
    <t>泗县房地产开发公司</t>
  </si>
  <si>
    <t>屏山物流中心</t>
  </si>
  <si>
    <t>泗县虹乡广场</t>
  </si>
  <si>
    <t>泗县屏山工商所业务用房</t>
  </si>
  <si>
    <t>泗县屏山交警队北104国道东侧</t>
  </si>
  <si>
    <t>泗县工商局</t>
  </si>
  <si>
    <t>泗县长沟镇国土所便民服务中心</t>
  </si>
  <si>
    <t>泗县长沟镇鹿鸣大街南侧</t>
  </si>
  <si>
    <t>泗县长沟镇国土资源所</t>
  </si>
  <si>
    <t>泗县思源实验学校</t>
  </si>
  <si>
    <t>泗县金光大道南、西三环东</t>
  </si>
  <si>
    <t>泗县墩集镇为民服务中心</t>
  </si>
  <si>
    <t>泗县墩集镇墩集村西侧</t>
  </si>
  <si>
    <t>泗县墩集镇人民政府</t>
  </si>
  <si>
    <t>泗县国家税务局综合业务用房</t>
  </si>
  <si>
    <t>泗县经济开发区地税局南侧</t>
  </si>
  <si>
    <t>泗县国家税务局</t>
  </si>
  <si>
    <t>中陆岛食品</t>
  </si>
  <si>
    <t>泗县虹乡建设公司综合服务中心</t>
  </si>
  <si>
    <t>泗县开发区玉兰路北、朝阳路西侧</t>
  </si>
  <si>
    <t>泗县虹乡建设发展有限公司</t>
  </si>
  <si>
    <t>高集商城</t>
  </si>
  <si>
    <t>石现堂</t>
  </si>
  <si>
    <t>泗县信访人民来信接待中心</t>
  </si>
  <si>
    <t>泗县国土资源局西侧</t>
  </si>
  <si>
    <t>泗县信访局</t>
  </si>
  <si>
    <t>公租房</t>
  </si>
  <si>
    <t>泗县房地产管理局</t>
  </si>
  <si>
    <t>泗县“雪碳工程”体育馆</t>
  </si>
  <si>
    <t>泗县经济开发区内、桃园路南</t>
  </si>
  <si>
    <t>泗县体育局</t>
  </si>
  <si>
    <t>公共管理与公共服务用地</t>
  </si>
  <si>
    <t>泗县残疾人康复中心</t>
  </si>
  <si>
    <t>泗县国土局西、信访局北，开发区汴光社区</t>
  </si>
  <si>
    <t>泗县残疾人联合会</t>
  </si>
  <si>
    <t>泗县长沟镇人民政府安置住房</t>
  </si>
  <si>
    <t>泗县长沟路鹿鸣大街北侧</t>
  </si>
  <si>
    <t>泗县35KV簸姚输变电工程</t>
  </si>
  <si>
    <t>草庙镇通海村簸姚庄</t>
  </si>
  <si>
    <t>泗县35KV瓦韩输变电工程</t>
  </si>
  <si>
    <t>泗县草沟镇瓦韩行政村</t>
  </si>
  <si>
    <t>欣旺财富广场</t>
  </si>
  <si>
    <t>草沟镇草沟村</t>
  </si>
  <si>
    <t>郝道光</t>
  </si>
  <si>
    <t>砀山县天邦建设投资有限公司</t>
  </si>
  <si>
    <t>县经济开发区惠民社区</t>
  </si>
  <si>
    <t>宿州市泗县屏山镇104国道895公里处</t>
  </si>
  <si>
    <t>气象局</t>
  </si>
  <si>
    <t>符离镇褚庄村</t>
  </si>
  <si>
    <t>安徽安特食品股份有限公司</t>
  </si>
  <si>
    <t>宿州安之星汽车销售服务有限公司</t>
  </si>
  <si>
    <t>宿州经济技术开发区金海南路车管所北200米路西侧</t>
  </si>
  <si>
    <t>宿州市星美家具有限公司</t>
  </si>
  <si>
    <t>宿州市循环经济示范园凤瑞路南侧</t>
  </si>
  <si>
    <t>安徽省皖北药业股份有限公司</t>
  </si>
  <si>
    <t>宿州德奥汽车销售服务有限公司</t>
  </si>
  <si>
    <t>宿州经济技术开发区金海大道西侧</t>
  </si>
  <si>
    <t>宿州恒大置业有限公司</t>
  </si>
  <si>
    <t>宿州市北关办洪河路北侧、人民路东侧</t>
  </si>
  <si>
    <t>黑塔第一街</t>
  </si>
  <si>
    <t>泗县安泰房地产开发有限公司</t>
  </si>
  <si>
    <t>理想电子</t>
  </si>
  <si>
    <t>宿州理想电子科技有限公司</t>
  </si>
  <si>
    <t>财富商场</t>
  </si>
  <si>
    <t>金地花园</t>
  </si>
  <si>
    <t>东发商城</t>
  </si>
  <si>
    <t>泗县经济开发区汴光社区</t>
  </si>
  <si>
    <t>金水湾景苑</t>
  </si>
  <si>
    <t>日成紧固件制品</t>
  </si>
  <si>
    <t>泗县日成紧固件有限公司</t>
  </si>
  <si>
    <t>猛士金属制品</t>
  </si>
  <si>
    <t>泗县猛士金属制品有限公司</t>
  </si>
  <si>
    <t>美裕晟照明</t>
  </si>
  <si>
    <t>安徽美裕晟照明科技有限公司</t>
  </si>
  <si>
    <t>濉河物流园</t>
  </si>
  <si>
    <t>腾马汽车配件</t>
  </si>
  <si>
    <t>泗县东发社区</t>
  </si>
  <si>
    <t>泗县腾马汽车配件有限公司</t>
  </si>
  <si>
    <t>海豹滤清器制造</t>
  </si>
  <si>
    <t>安徽海豹滤清器制造有限公司</t>
  </si>
  <si>
    <t>北星商场</t>
  </si>
  <si>
    <t>西城景苑</t>
  </si>
  <si>
    <t>丽景苑</t>
  </si>
  <si>
    <t>朱东旭</t>
  </si>
  <si>
    <t>殡仪馆</t>
  </si>
  <si>
    <t>新林服装加工</t>
  </si>
  <si>
    <t>泗城镇高尤社区</t>
  </si>
  <si>
    <t>灵城北部新区</t>
  </si>
  <si>
    <t>岩吴加油站</t>
  </si>
  <si>
    <t>吴岩</t>
  </si>
  <si>
    <t>秉拓电子</t>
  </si>
  <si>
    <t>泗县秉拓电子科技有限公司</t>
  </si>
  <si>
    <t>泰瑞粮食加工</t>
  </si>
  <si>
    <t>泗县经济开发区衡尤社区</t>
  </si>
  <si>
    <t>泗县泰瑞粮食加工有限公司</t>
  </si>
  <si>
    <t>桃园煤矿矿井瓦斯抽采系统扩建和瓦斯发电利用</t>
  </si>
  <si>
    <t>宿州市埇桥区桃园镇桃园村</t>
  </si>
  <si>
    <t>淮北矿业股份有限公司桃园煤矿</t>
  </si>
  <si>
    <t>强英食品加工</t>
  </si>
  <si>
    <t>泗县草沟镇桥东村</t>
  </si>
  <si>
    <t>强英饲料加工</t>
  </si>
  <si>
    <t>泗县强英农业有限公司</t>
  </si>
  <si>
    <t>吴氏精密模具</t>
  </si>
  <si>
    <t>宿州市城南污水处理厂配套管网</t>
  </si>
  <si>
    <t>宿州开发区外环三路北侧、运粮河东侧</t>
  </si>
  <si>
    <t>宿州市排水有限责任公司</t>
  </si>
  <si>
    <t>龙城镇朱庄东外环路西侧</t>
  </si>
  <si>
    <t>李台新村以北，外环以东</t>
  </si>
  <si>
    <t>龙城镇丁山村东外环路东侧</t>
  </si>
  <si>
    <t>凤山新城迎宾路西，外环路北侧</t>
  </si>
  <si>
    <t>凤山新城岱河路东，外环路南侧</t>
  </si>
  <si>
    <t>萧县城北污水处理厂</t>
  </si>
  <si>
    <t>萧县圣泉乡袁新庄村</t>
  </si>
  <si>
    <t>萧县鹏鹞污水处理有限公司</t>
  </si>
  <si>
    <t>宿州市西关办振兴社区西关大街南侧长征路北侧规划支路西侧</t>
  </si>
  <si>
    <t>宿州市西关办振兴社区西关大街南侧长征路北侧大王庙路西侧</t>
  </si>
  <si>
    <t>宿州市安居工程开发处</t>
  </si>
  <si>
    <t>埇桥区三八街道西外环以东、淮河西路以北</t>
  </si>
  <si>
    <t>宿州市萧国置业有限公司</t>
  </si>
  <si>
    <t>张庄寨镇区省道东侧</t>
  </si>
  <si>
    <t>埇桥区汴河街道新汴河村唐河路以北、西外环路以东</t>
  </si>
  <si>
    <t>埇桥区三八街道西外环以东、宿涡路以北</t>
  </si>
  <si>
    <t>神农环保节能</t>
  </si>
  <si>
    <t>安徽神农节能环保装备有限公司</t>
  </si>
  <si>
    <t>燃气供应</t>
  </si>
  <si>
    <t>安徽兴邦专用车有限公司</t>
  </si>
  <si>
    <t>县政务新区，科技路西侧</t>
  </si>
  <si>
    <t>宿州市丰汇置业有限公司</t>
  </si>
  <si>
    <t>朱仙庄镇西村</t>
  </si>
  <si>
    <t>县经济开发区，人民东路与椰风路交叉口西南角</t>
  </si>
  <si>
    <t>县政务新区，规划的水利民沟北侧</t>
  </si>
  <si>
    <t>钟秀锦城</t>
  </si>
  <si>
    <t>盛帝房地产</t>
  </si>
  <si>
    <t>宿州市高新区泗州路北侧</t>
  </si>
  <si>
    <t>安徽盛帝房地产开发有限公司</t>
  </si>
  <si>
    <t>龙城镇世纪大道西段南小西环西侧</t>
  </si>
  <si>
    <t>安徽金鼎云矿山科技有限公司</t>
  </si>
  <si>
    <t>城东街道十里村</t>
  </si>
  <si>
    <t>宿州市埇桥区汴河街道办事处邵阳村</t>
  </si>
  <si>
    <t>宿州美克瑞思服装有限公司</t>
  </si>
  <si>
    <t>电光冶金（宿州）有限公司</t>
  </si>
  <si>
    <t>宿州市华仕龙鞋材有限公司</t>
  </si>
  <si>
    <t>宿州经济技术开发区外环七路南侧、西昌南路西侧</t>
  </si>
  <si>
    <t>宿马现代产业园区虞姬路西侧</t>
  </si>
  <si>
    <t>宿马现代产业园区新二路东侧</t>
  </si>
  <si>
    <t>科教用地50年; 中低价位、中小套型普通商品住房用地70年; 批发零售用地40年;</t>
  </si>
  <si>
    <t>安徽省中通置业有限公司</t>
  </si>
  <si>
    <t>批发零售用地40年; 公共设施用地50年; 其他普通商品住房用地70年; 廉租住房用地70年;</t>
  </si>
  <si>
    <t>宿州中科云产业园投资发展有限公司</t>
  </si>
  <si>
    <t>宿马现代产业园区项王路西侧</t>
  </si>
  <si>
    <t>宿州市天衢房地产开发有限责任公司</t>
  </si>
  <si>
    <t>宿马现代产业园区新二路西侧</t>
  </si>
  <si>
    <t>宿州市路慕思鞋材有限公司</t>
  </si>
  <si>
    <t>萧县圣泉乡金黄庄村</t>
  </si>
  <si>
    <t>王寨镇311国道西侧</t>
  </si>
  <si>
    <t>萧县金利达地毯纱有限公司</t>
  </si>
  <si>
    <t>萧县杨楼镇新庭村，杨楼中学东</t>
  </si>
  <si>
    <t>萧县建设投资有限公司</t>
  </si>
  <si>
    <t>龙城镇世纪大道东段北侧龙山南路西侧</t>
  </si>
  <si>
    <t>宿州市瑞和商贸有限公司</t>
  </si>
  <si>
    <t>孙圩孜乡工业集中区</t>
  </si>
  <si>
    <t>中央储备粮宿州直属库新建分库项目</t>
  </si>
  <si>
    <t>萧县官桥镇吴集行政村孟村自然村</t>
  </si>
  <si>
    <t>中央储备粮宿州直属库</t>
  </si>
  <si>
    <t>萧县公安局丁里交警中队</t>
  </si>
  <si>
    <t>萧县丁里镇郭庄村高速口东侧</t>
  </si>
  <si>
    <t>宿州经济技术开发区金河路北侧宿怀路东侧</t>
  </si>
  <si>
    <t>宿州经济技术开发区宿怀路东侧、外环南路北侧</t>
  </si>
  <si>
    <t>宿州经济技术开发区金河路北侧</t>
  </si>
  <si>
    <t>龙城镇汽车东站南</t>
  </si>
  <si>
    <t>龙城镇汽车东站南侧</t>
  </si>
  <si>
    <t>砀山县市场监督管理局唐寨市场监督管理所业务用房</t>
  </si>
  <si>
    <t>砀山县唐寨镇</t>
  </si>
  <si>
    <t>王勇</t>
  </si>
  <si>
    <t>安徽金鸽面业集团有限公司新庄分公司</t>
  </si>
  <si>
    <t>萧县新庄镇小桥村</t>
  </si>
  <si>
    <t>安徽人立环保科技有限公司</t>
  </si>
  <si>
    <t>萧县白土镇孤山村</t>
  </si>
  <si>
    <t>就业和社会保障服务设施</t>
  </si>
  <si>
    <t>灵城镇庄陈村</t>
  </si>
  <si>
    <t>灵璧县人力资源和社会保障局</t>
  </si>
  <si>
    <t>安徽奥泰克置业投资有限公司</t>
  </si>
  <si>
    <t>杜广亚</t>
  </si>
  <si>
    <t>黄口镇徐商公路南侧</t>
  </si>
  <si>
    <t>消防支队培训基地</t>
  </si>
  <si>
    <t>砀山县朱楼镇公租房工程</t>
  </si>
  <si>
    <t>砀山县朱楼镇</t>
  </si>
  <si>
    <t>砀山县朱楼镇人民政府</t>
  </si>
  <si>
    <t>宿州泉外泉食品有限公司</t>
  </si>
  <si>
    <t>宿州市高新区经二路西侧</t>
  </si>
  <si>
    <t>宿州经济技术开发区金泰五路西侧、金安路以东</t>
  </si>
  <si>
    <t>宿州市高新区杨圩路以西</t>
  </si>
  <si>
    <t>达铭实业（宿州）股份有限公司</t>
  </si>
  <si>
    <t>宿州市经济技术开发区宿怀路西侧</t>
  </si>
  <si>
    <t>宿州市紫金塑业有限公司</t>
  </si>
  <si>
    <t>宿州经济技术开发区宿怀路西侧、规划路以北</t>
  </si>
  <si>
    <t>宿州中燃城市燃气发展有限公司</t>
  </si>
  <si>
    <t>宿马现代产业园区洪河路北侧</t>
  </si>
  <si>
    <t>宿州市经济技术开发区金海五路东侧，外环路北侧</t>
  </si>
  <si>
    <t>宿马现代产业园区泗州路南侧、楚江大道以西</t>
  </si>
  <si>
    <t>县经济开发区古城社区，果园路南侧</t>
  </si>
  <si>
    <t>县经济开发区科技社区</t>
  </si>
  <si>
    <t>广大环保能源</t>
  </si>
  <si>
    <t>光大环保能源（砀山）有限公司</t>
  </si>
  <si>
    <t>县经济开发区惠民社区，桐木路南侧</t>
  </si>
  <si>
    <t>汉森木业</t>
  </si>
  <si>
    <t>安徽汉森木业有限公司</t>
  </si>
  <si>
    <t>砀山经济开发区标准化厂区公租房</t>
  </si>
  <si>
    <t>新农村建设</t>
  </si>
  <si>
    <t>新一中建设</t>
  </si>
  <si>
    <t>住宅用地</t>
  </si>
  <si>
    <t>灵璧县尹集镇人民政府</t>
  </si>
  <si>
    <t>渔沟幼儿园</t>
  </si>
  <si>
    <t>开发新区</t>
  </si>
  <si>
    <t>旅游项目</t>
  </si>
  <si>
    <t>灵城北部迎宾大道西侧</t>
  </si>
  <si>
    <t>宿州市鹏飞商贸有限责任公司</t>
  </si>
  <si>
    <t>宿州市循环经济示范园龙兴路东侧</t>
  </si>
  <si>
    <t>宿州市高新区拂晓大道以西、拱辰路以北</t>
  </si>
  <si>
    <t>宿州市宿马园区洪河路东侧、马鞍山大道以南</t>
  </si>
  <si>
    <t>宿州市宿马园区蒿沟村洪河路东侧、新汴河大道以北</t>
  </si>
  <si>
    <t>宿州市高新区埇桥区北十里初级中学用地以南</t>
  </si>
  <si>
    <t>宿州市宿马园区马鞍山大道南侧</t>
  </si>
  <si>
    <t>宿州市高新区灵磬路以西、十冯沟以北</t>
  </si>
  <si>
    <t>美好乡村</t>
  </si>
  <si>
    <t>宿州市高新区朝阳路以北、灵磬路以东</t>
  </si>
  <si>
    <t>宿州市高新区北外环路以、南北十里初级中学用地以西</t>
  </si>
  <si>
    <t>宿州国信房地产开发有限公司</t>
  </si>
  <si>
    <t>宿州市东关大泽路东侧</t>
  </si>
  <si>
    <t>宿州市埇桥区三八办迎宾社区纺织路以北、宿蒙路以东</t>
  </si>
  <si>
    <t>批发零售用地40年; 科教用地50年; 公共设施用地50年; 中低价位、中小套型普通商品住房用地70年;</t>
  </si>
  <si>
    <t>宿州市埇桥区三八办纺织路以北、宿蒙路以西</t>
  </si>
  <si>
    <t>公共设施用地50年; 中低价位、中小套型普通商品住房用地70年; 批发零售用地40年;</t>
  </si>
  <si>
    <t>泗州名城政府安置小区</t>
  </si>
  <si>
    <t>泗城朱桥社区</t>
  </si>
  <si>
    <t>萧县澳鹏食品有限公司</t>
  </si>
  <si>
    <t>安徽省京工建科技开发有限公司</t>
  </si>
  <si>
    <t>萧县永固化工园</t>
  </si>
  <si>
    <t>常红印</t>
  </si>
  <si>
    <t>萧县杨楼镇孙庄</t>
  </si>
  <si>
    <t>安徽民益和种禽养殖有限公司</t>
  </si>
  <si>
    <t>萧县庄里乡高庄村</t>
  </si>
  <si>
    <t>冯庙镇金色摇篮幼儿园</t>
  </si>
  <si>
    <t>灵璧县华润燃气有限公司</t>
  </si>
  <si>
    <t>宿州市平安房地产开发有限责任公司</t>
  </si>
  <si>
    <t>浍水路与淮海路交叉口东北侧</t>
  </si>
  <si>
    <t>中低价位、中小套型普通商品住房用地70年; 其他普通商品住房用地70年; 批发零售用地40年; 商务金融用地40</t>
  </si>
  <si>
    <t>宿马现代产业园区宿马投资公司污水处理厂东侧</t>
  </si>
  <si>
    <t>宿州市佳达置业有限公司</t>
  </si>
  <si>
    <t>宿州市东关大街67号</t>
  </si>
  <si>
    <t>渔民上岸工程项目</t>
  </si>
  <si>
    <t>泗县四五大桥东侧</t>
  </si>
  <si>
    <t>泗县泗州航运公司</t>
  </si>
  <si>
    <t>立诚包装</t>
  </si>
  <si>
    <t>包装项目</t>
  </si>
  <si>
    <t>畅翔食品</t>
  </si>
  <si>
    <t>安徽安真木业有限公司</t>
  </si>
  <si>
    <t>宿州市埇桥区顺河乡魏庄村</t>
  </si>
  <si>
    <t>宿州市高新区汴河街道人民路西侧</t>
  </si>
  <si>
    <t>中低价位、中小套型普通商品住房用地70年; 批发零售用地40年; 其他普通商品住房用地70</t>
  </si>
  <si>
    <t>宿州恒丰房地产开发有限公司</t>
  </si>
  <si>
    <t>宿州市道东办事处道东大街南侧、港口路西侧</t>
  </si>
  <si>
    <t>中低价位、中小套型普通商品住房用地70年; 公共设施用地50年; 其他普通商品住房用地70年; 批发零售用地40</t>
  </si>
  <si>
    <t>宿州市高新区汴河街道汴河村拱辰路以北</t>
  </si>
  <si>
    <t>淮海西路北侧(原消防队地块)</t>
  </si>
  <si>
    <t>其他普通商品住房用地70年; 中低价位、中小套型普通商品住房用地70年; 批发零售用地40</t>
  </si>
  <si>
    <t>墩集镇墩集村</t>
  </si>
  <si>
    <t>齐彩侠</t>
  </si>
  <si>
    <t>宿州市立医院新区项目</t>
  </si>
  <si>
    <t>宿州市埇桥区汴河街道办事处新汴河村</t>
  </si>
  <si>
    <t>高铁新区南苑社区，润达路南侧</t>
  </si>
  <si>
    <t>中低价位、中小套型普通商品住房用地70年; 其他普通商品住房用地70年; 其他商服用地40</t>
  </si>
  <si>
    <t>砀山县兴邦城乡建设投资有限公司</t>
  </si>
  <si>
    <t>萧县永固镇轻化工业园</t>
  </si>
  <si>
    <t>宿州逸夫师范新校区建设项目</t>
  </si>
  <si>
    <t>埇桥区朱仙庄镇新河村洪河路南纬十三路北</t>
  </si>
  <si>
    <t>皖北家具制造</t>
  </si>
  <si>
    <t>泗城镇工业园</t>
  </si>
  <si>
    <t>泗县皖北家具厂</t>
  </si>
  <si>
    <t>华谊服装加工</t>
  </si>
  <si>
    <t>泗县华谊服饰有限公司</t>
  </si>
  <si>
    <t>庆营家具制造</t>
  </si>
  <si>
    <t>泗县庆营家具有限公司</t>
  </si>
  <si>
    <t>虹润农产品加工</t>
  </si>
  <si>
    <t>泗县虹润食品有限公司</t>
  </si>
  <si>
    <t>致兴标准化厂房</t>
  </si>
  <si>
    <t>泗县致兴工业投资有限责任公司</t>
  </si>
  <si>
    <t>宇航电子、塑料产品制造</t>
  </si>
  <si>
    <t>泗县宇航电子有限公司</t>
  </si>
  <si>
    <t>和谐家具制造</t>
  </si>
  <si>
    <t>泗县和谐家居有限公司</t>
  </si>
  <si>
    <t>大海箱包生产加工</t>
  </si>
  <si>
    <t>泗县大海箱包制品有限公司</t>
  </si>
  <si>
    <t>东方塑业</t>
  </si>
  <si>
    <t>泗县东方塑料有限公司</t>
  </si>
  <si>
    <t>敬龙商贸中心</t>
  </si>
  <si>
    <t>丁敬龙</t>
  </si>
  <si>
    <t>华宇妇产医院综合楼</t>
  </si>
  <si>
    <t>泗县华宇妇产医院</t>
  </si>
  <si>
    <t>西苑门窗加工</t>
  </si>
  <si>
    <t>泗县西苑门窗厂</t>
  </si>
  <si>
    <t>虹邦小区</t>
  </si>
  <si>
    <t>朱训</t>
  </si>
  <si>
    <t>希尔发农作物秸秆加工</t>
  </si>
  <si>
    <t>长沟镇工业园</t>
  </si>
  <si>
    <t>安徽泗县希尔发木质纤维有限公司</t>
  </si>
  <si>
    <t>安徽省电力公司宿州供电公司</t>
  </si>
  <si>
    <t>宿州市天富燃气具销售有限公司</t>
  </si>
  <si>
    <t>食府大酒店</t>
  </si>
  <si>
    <t>灵璧县食府大酒店</t>
  </si>
  <si>
    <t>祥泰国际三期</t>
  </si>
  <si>
    <t>其他商服用地40年; 其他普通商品住房用地70年; 中低价位、中小套型普通商品住房用地70</t>
  </si>
  <si>
    <t>粮食储备</t>
  </si>
  <si>
    <t>灵璧乡省级粮食储备库</t>
  </si>
  <si>
    <t>中共宿州市委党校新校区</t>
  </si>
  <si>
    <t>埇桥区朱仙庄镇新河村洪河路南侧</t>
  </si>
  <si>
    <t>中共宿州市委党校</t>
  </si>
  <si>
    <t>宿州意特机械制造有限公司</t>
  </si>
  <si>
    <t>宿州市恒昌塑胶有限公司</t>
  </si>
  <si>
    <t>埇桥区城东办事处十里村宿灵路北侧</t>
  </si>
  <si>
    <t>宿州市琪瑜服装有限责任公司</t>
  </si>
  <si>
    <t>埇桥区符离镇206国道西侧</t>
  </si>
  <si>
    <t>宿州市康益食品有限公司</t>
  </si>
  <si>
    <t>埇桥区朱仙庄镇镇西村</t>
  </si>
  <si>
    <t>砀山县薛楼板材加工园职工公寓(公租房)二期工程</t>
  </si>
  <si>
    <t>薛楼板材加工园三社区、五社区</t>
  </si>
  <si>
    <t>砀山县薛楼板材加工园管委会</t>
  </si>
  <si>
    <t>灵璧县下楼镇</t>
  </si>
  <si>
    <t>灵璧县亚之禾面业有限公司</t>
  </si>
  <si>
    <t>机械加工</t>
  </si>
  <si>
    <t>灵璧县星宇机械加工有限公司</t>
  </si>
  <si>
    <t>程守建</t>
  </si>
  <si>
    <t>加文汽车零部件</t>
  </si>
  <si>
    <t>开发区平山路西侧</t>
  </si>
  <si>
    <t>安徽加文汽车零部件有限公司</t>
  </si>
  <si>
    <t>渔沟镇卫生院</t>
  </si>
  <si>
    <t>宿州市天兔置业有限公司</t>
  </si>
  <si>
    <t>宿马现代产业园天门大道北侧</t>
  </si>
  <si>
    <t>宿州市鑫宇置业有限公司</t>
  </si>
  <si>
    <t>大庙乡</t>
  </si>
  <si>
    <t>大庙乡幼儿园</t>
  </si>
  <si>
    <t>虞姬大道东侧</t>
  </si>
  <si>
    <t>灵城南部汴河路北侧，铜山路西侧</t>
  </si>
  <si>
    <t>宿州铭威房地产开发有限公司</t>
  </si>
  <si>
    <t>宿州现代制鞋产业城建设发展有限公司</t>
  </si>
  <si>
    <t>宿州经济技术开发区外环二路南侧、淮海南路西侧</t>
  </si>
  <si>
    <t>批发零售用地40年; 中低价位、中小套型普通商品住房用地70年; 其他普通商品住房用地70</t>
  </si>
  <si>
    <t>安徽省融科汇众置业有限公司</t>
  </si>
  <si>
    <t>宿州市人民北路西侧</t>
  </si>
  <si>
    <t>中低价位、中小套型普通商品住房用地70年; 其他普通商品住房用地70年; 批发零售用地40</t>
  </si>
  <si>
    <t>宿州市雪鸽面粉有限公司</t>
  </si>
  <si>
    <t>宿州市埇桥区桃源镇光明村</t>
  </si>
  <si>
    <t>全民建材</t>
  </si>
  <si>
    <t>泗县全民建材有限责任公司</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</si>
</sst>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s>
  <fonts count="20">
    <font>
      <sz val="11"/>
      <color theme="1"/>
      <name val="宋体"/>
      <charset val="134"/>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1"/>
      <color rgb="FFFA7D00"/>
      <name val="宋体"/>
      <charset val="0"/>
      <scheme val="minor"/>
    </font>
    <font>
      <b/>
      <sz val="11"/>
      <color theme="3"/>
      <name val="宋体"/>
      <charset val="134"/>
      <scheme val="minor"/>
    </font>
    <font>
      <b/>
      <sz val="11"/>
      <color rgb="FFFFFFFF"/>
      <name val="宋体"/>
      <charset val="0"/>
      <scheme val="minor"/>
    </font>
    <font>
      <sz val="11"/>
      <color rgb="FF3F3F76"/>
      <name val="宋体"/>
      <charset val="0"/>
      <scheme val="minor"/>
    </font>
    <font>
      <u/>
      <sz val="11"/>
      <color rgb="FF80008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FF0000"/>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3" borderId="0" applyNumberFormat="0" applyBorder="0" applyAlignment="0" applyProtection="0">
      <alignment vertical="center"/>
    </xf>
    <xf numFmtId="0" fontId="7"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2"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4" borderId="6" applyNumberFormat="0" applyFont="0" applyAlignment="0" applyProtection="0">
      <alignment vertical="center"/>
    </xf>
    <xf numFmtId="0" fontId="12" fillId="18"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5" fillId="0" borderId="8" applyNumberFormat="0" applyFill="0" applyAlignment="0" applyProtection="0">
      <alignment vertical="center"/>
    </xf>
    <xf numFmtId="0" fontId="17" fillId="0" borderId="8" applyNumberFormat="0" applyFill="0" applyAlignment="0" applyProtection="0">
      <alignment vertical="center"/>
    </xf>
    <xf numFmtId="0" fontId="12" fillId="21" borderId="0" applyNumberFormat="0" applyBorder="0" applyAlignment="0" applyProtection="0">
      <alignment vertical="center"/>
    </xf>
    <xf numFmtId="0" fontId="5" fillId="0" borderId="4" applyNumberFormat="0" applyFill="0" applyAlignment="0" applyProtection="0">
      <alignment vertical="center"/>
    </xf>
    <xf numFmtId="0" fontId="12" fillId="12" borderId="0" applyNumberFormat="0" applyBorder="0" applyAlignment="0" applyProtection="0">
      <alignment vertical="center"/>
    </xf>
    <xf numFmtId="0" fontId="2" fillId="2" borderId="2" applyNumberFormat="0" applyAlignment="0" applyProtection="0">
      <alignment vertical="center"/>
    </xf>
    <xf numFmtId="0" fontId="4" fillId="2" borderId="3" applyNumberFormat="0" applyAlignment="0" applyProtection="0">
      <alignment vertical="center"/>
    </xf>
    <xf numFmtId="0" fontId="6" fillId="3" borderId="5" applyNumberFormat="0" applyAlignment="0" applyProtection="0">
      <alignment vertical="center"/>
    </xf>
    <xf numFmtId="0" fontId="9" fillId="22" borderId="0" applyNumberFormat="0" applyBorder="0" applyAlignment="0" applyProtection="0">
      <alignment vertical="center"/>
    </xf>
    <xf numFmtId="0" fontId="12" fillId="9" borderId="0" applyNumberFormat="0" applyBorder="0" applyAlignment="0" applyProtection="0">
      <alignment vertical="center"/>
    </xf>
    <xf numFmtId="0" fontId="1" fillId="0" borderId="1" applyNumberFormat="0" applyFill="0" applyAlignment="0" applyProtection="0">
      <alignment vertical="center"/>
    </xf>
    <xf numFmtId="0" fontId="10" fillId="0" borderId="7" applyNumberFormat="0" applyFill="0" applyAlignment="0" applyProtection="0">
      <alignment vertical="center"/>
    </xf>
    <xf numFmtId="0" fontId="18" fillId="20" borderId="0" applyNumberFormat="0" applyBorder="0" applyAlignment="0" applyProtection="0">
      <alignment vertical="center"/>
    </xf>
    <xf numFmtId="0" fontId="19" fillId="25" borderId="0" applyNumberFormat="0" applyBorder="0" applyAlignment="0" applyProtection="0">
      <alignment vertical="center"/>
    </xf>
    <xf numFmtId="0" fontId="9" fillId="28" borderId="0" applyNumberFormat="0" applyBorder="0" applyAlignment="0" applyProtection="0">
      <alignment vertical="center"/>
    </xf>
    <xf numFmtId="0" fontId="12" fillId="17" borderId="0" applyNumberFormat="0" applyBorder="0" applyAlignment="0" applyProtection="0">
      <alignment vertical="center"/>
    </xf>
    <xf numFmtId="0" fontId="9" fillId="27" borderId="0" applyNumberFormat="0" applyBorder="0" applyAlignment="0" applyProtection="0">
      <alignment vertical="center"/>
    </xf>
    <xf numFmtId="0" fontId="9" fillId="11" borderId="0" applyNumberFormat="0" applyBorder="0" applyAlignment="0" applyProtection="0">
      <alignment vertical="center"/>
    </xf>
    <xf numFmtId="0" fontId="9" fillId="26" borderId="0" applyNumberFormat="0" applyBorder="0" applyAlignment="0" applyProtection="0">
      <alignment vertical="center"/>
    </xf>
    <xf numFmtId="0" fontId="9" fillId="19" borderId="0" applyNumberFormat="0" applyBorder="0" applyAlignment="0" applyProtection="0">
      <alignment vertical="center"/>
    </xf>
    <xf numFmtId="0" fontId="12" fillId="16" borderId="0" applyNumberFormat="0" applyBorder="0" applyAlignment="0" applyProtection="0">
      <alignment vertical="center"/>
    </xf>
    <xf numFmtId="0" fontId="12" fillId="14" borderId="0" applyNumberFormat="0" applyBorder="0" applyAlignment="0" applyProtection="0">
      <alignment vertical="center"/>
    </xf>
    <xf numFmtId="0" fontId="9" fillId="24" borderId="0" applyNumberFormat="0" applyBorder="0" applyAlignment="0" applyProtection="0">
      <alignment vertical="center"/>
    </xf>
    <xf numFmtId="0" fontId="9" fillId="6" borderId="0" applyNumberFormat="0" applyBorder="0" applyAlignment="0" applyProtection="0">
      <alignment vertical="center"/>
    </xf>
    <xf numFmtId="0" fontId="12" fillId="23" borderId="0" applyNumberFormat="0" applyBorder="0" applyAlignment="0" applyProtection="0">
      <alignment vertical="center"/>
    </xf>
    <xf numFmtId="0" fontId="9" fillId="8"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9" fillId="32" borderId="0" applyNumberFormat="0" applyBorder="0" applyAlignment="0" applyProtection="0">
      <alignment vertical="center"/>
    </xf>
    <xf numFmtId="0" fontId="12" fillId="29"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26.7154050926" refreshedBy="huang" recordCount="2061">
  <cacheSource type="worksheet">
    <worksheetSource ref="A1:AG2062" sheet="Sheet1"/>
  </cacheSource>
  <cacheFields count="33">
    <cacheField name="编号" numFmtId="0">
      <sharedItems containsSemiMixedTypes="0" containsString="0" containsNumber="1" containsInteger="1" minValue="0" maxValue="2495" count="2061">
        <n v="1"/>
        <n v="2"/>
        <n v="3"/>
        <n v="4"/>
        <n v="5"/>
        <n v="6"/>
        <n v="7"/>
        <n v="8"/>
        <n v="9"/>
        <n v="10"/>
        <n v="11"/>
        <n v="12"/>
        <n v="13"/>
        <n v="14"/>
        <n v="15"/>
        <n v="16"/>
        <n v="17"/>
        <n v="18"/>
        <n v="19"/>
        <n v="20"/>
        <n v="21"/>
        <n v="22"/>
        <n v="23"/>
        <n v="24"/>
        <n v="25"/>
        <n v="26"/>
        <n v="27"/>
        <n v="28"/>
        <n v="29"/>
        <n v="30"/>
        <n v="31"/>
        <n v="32"/>
        <n v="33"/>
        <n v="34"/>
        <n v="38"/>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42"/>
        <n v="143"/>
        <n v="145"/>
        <n v="149"/>
        <n v="150"/>
        <n v="151"/>
        <n v="152"/>
        <n v="153"/>
        <n v="154"/>
        <n v="155"/>
        <n v="156"/>
        <n v="158"/>
        <n v="163"/>
        <n v="164"/>
        <n v="165"/>
        <n v="166"/>
        <n v="167"/>
        <n v="168"/>
        <n v="169"/>
        <n v="170"/>
        <n v="171"/>
        <n v="172"/>
        <n v="173"/>
        <n v="174"/>
        <n v="175"/>
        <n v="176"/>
        <n v="177"/>
        <n v="178"/>
        <n v="179"/>
        <n v="180"/>
        <n v="181"/>
        <n v="182"/>
        <n v="183"/>
        <n v="185"/>
        <n v="186"/>
        <n v="187"/>
        <n v="188"/>
        <n v="189"/>
        <n v="190"/>
        <n v="191"/>
        <n v="192"/>
        <n v="193"/>
        <n v="194"/>
        <n v="195"/>
        <n v="196"/>
        <n v="197"/>
        <n v="198"/>
        <n v="199"/>
        <n v="200"/>
        <n v="201"/>
        <n v="202"/>
        <n v="203"/>
        <n v="204"/>
        <n v="205"/>
        <n v="206"/>
        <n v="207"/>
        <n v="208"/>
        <n v="209"/>
        <n v="210"/>
        <n v="211"/>
        <n v="212"/>
        <n v="213"/>
        <n v="214"/>
        <n v="215"/>
        <n v="216"/>
        <n v="217"/>
        <n v="218"/>
        <n v="219"/>
        <n v="220"/>
        <n v="221"/>
        <n v="222"/>
        <n v="223"/>
        <n v="226"/>
        <n v="229"/>
        <n v="231"/>
        <n v="232"/>
        <n v="233"/>
        <n v="234"/>
        <n v="235"/>
        <n v="236"/>
        <n v="237"/>
        <n v="238"/>
        <n v="239"/>
        <n v="240"/>
        <n v="241"/>
        <n v="242"/>
        <n v="243"/>
        <n v="244"/>
        <n v="245"/>
        <n v="246"/>
        <n v="247"/>
        <n v="248"/>
        <n v="249"/>
        <n v="250"/>
        <n v="251"/>
        <n v="252"/>
        <n v="253"/>
        <n v="254"/>
        <n v="255"/>
        <n v="256"/>
        <n v="257"/>
        <n v="258"/>
        <n v="259"/>
        <n v="261"/>
        <n v="265"/>
        <n v="266"/>
        <n v="267"/>
        <n v="268"/>
        <n v="269"/>
        <n v="270"/>
        <n v="271"/>
        <n v="272"/>
        <n v="273"/>
        <n v="274"/>
        <n v="275"/>
        <n v="276"/>
        <n v="278"/>
        <n v="281"/>
        <n v="282"/>
        <n v="283"/>
        <n v="284"/>
        <n v="285"/>
        <n v="286"/>
        <n v="287"/>
        <n v="288"/>
        <n v="289"/>
        <n v="290"/>
        <n v="291"/>
        <n v="292"/>
        <n v="293"/>
        <n v="296"/>
        <n v="297"/>
        <n v="298"/>
        <n v="302"/>
        <n v="303"/>
        <n v="304"/>
        <n v="305"/>
        <n v="306"/>
        <n v="307"/>
        <n v="308"/>
        <n v="309"/>
        <n v="310"/>
        <n v="311"/>
        <n v="312"/>
        <n v="313"/>
        <n v="314"/>
        <n v="315"/>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5"/>
        <n v="366"/>
        <n v="367"/>
        <n v="368"/>
        <n v="369"/>
        <n v="370"/>
        <n v="371"/>
        <n v="372"/>
        <n v="373"/>
        <n v="374"/>
        <n v="375"/>
        <n v="376"/>
        <n v="377"/>
        <n v="378"/>
        <n v="379"/>
        <n v="380"/>
        <n v="381"/>
        <n v="382"/>
        <n v="383"/>
        <n v="384"/>
        <n v="385"/>
        <n v="386"/>
        <n v="388"/>
        <n v="389"/>
        <n v="390"/>
        <n v="391"/>
        <n v="392"/>
        <n v="393"/>
        <n v="394"/>
        <n v="395"/>
        <n v="396"/>
        <n v="397"/>
        <n v="398"/>
        <n v="399"/>
        <n v="400"/>
        <n v="402"/>
        <n v="403"/>
        <n v="404"/>
        <n v="405"/>
        <n v="406"/>
        <n v="407"/>
        <n v="409"/>
        <n v="410"/>
        <n v="411"/>
        <n v="412"/>
        <n v="413"/>
        <n v="414"/>
        <n v="415"/>
        <n v="416"/>
        <n v="417"/>
        <n v="418"/>
        <n v="419"/>
        <n v="420"/>
        <n v="421"/>
        <n v="422"/>
        <n v="423"/>
        <n v="424"/>
        <n v="425"/>
        <n v="426"/>
        <n v="427"/>
        <n v="428"/>
        <n v="429"/>
        <n v="434"/>
        <n v="435"/>
        <n v="436"/>
        <n v="437"/>
        <n v="438"/>
        <n v="440"/>
        <n v="441"/>
        <n v="442"/>
        <n v="443"/>
        <n v="444"/>
        <n v="445"/>
        <n v="446"/>
        <n v="447"/>
        <n v="448"/>
        <n v="449"/>
        <n v="450"/>
        <n v="451"/>
        <n v="452"/>
        <n v="453"/>
        <n v="454"/>
        <n v="455"/>
        <n v="456"/>
        <n v="457"/>
        <n v="458"/>
        <n v="459"/>
        <n v="460"/>
        <n v="461"/>
        <n v="462"/>
        <n v="463"/>
        <n v="464"/>
        <n v="465"/>
        <n v="466"/>
        <n v="467"/>
        <n v="469"/>
        <n v="470"/>
        <n v="471"/>
        <n v="472"/>
        <n v="473"/>
        <n v="474"/>
        <n v="475"/>
        <n v="476"/>
        <n v="477"/>
        <n v="478"/>
        <n v="479"/>
        <n v="480"/>
        <n v="481"/>
        <n v="482"/>
        <n v="483"/>
        <n v="484"/>
        <n v="485"/>
        <n v="486"/>
        <n v="487"/>
        <n v="488"/>
        <n v="489"/>
        <n v="490"/>
        <n v="491"/>
        <n v="492"/>
        <n v="493"/>
        <n v="494"/>
        <n v="495"/>
        <n v="496"/>
        <n v="497"/>
        <n v="498"/>
        <n v="499"/>
        <n v="501"/>
        <n v="502"/>
        <n v="503"/>
        <n v="504"/>
        <n v="505"/>
        <n v="506"/>
        <n v="507"/>
        <n v="508"/>
        <n v="509"/>
        <n v="510"/>
        <n v="511"/>
        <n v="512"/>
        <n v="513"/>
        <n v="514"/>
        <n v="516"/>
        <n v="520"/>
        <n v="521"/>
        <n v="522"/>
        <n v="523"/>
        <n v="524"/>
        <n v="525"/>
        <n v="526"/>
        <n v="527"/>
        <n v="528"/>
        <n v="529"/>
        <n v="530"/>
        <n v="531"/>
        <n v="533"/>
        <n v="534"/>
        <n v="535"/>
        <n v="536"/>
        <n v="537"/>
        <n v="538"/>
        <n v="539"/>
        <n v="540"/>
        <n v="543"/>
        <n v="544"/>
        <n v="545"/>
        <n v="546"/>
        <n v="547"/>
        <n v="548"/>
        <n v="549"/>
        <n v="550"/>
        <n v="551"/>
        <n v="552"/>
        <n v="553"/>
        <n v="554"/>
        <n v="555"/>
        <n v="556"/>
        <n v="557"/>
        <n v="558"/>
        <n v="559"/>
        <n v="560"/>
        <n v="561"/>
        <n v="562"/>
        <n v="564"/>
        <n v="565"/>
        <n v="566"/>
        <n v="567"/>
        <n v="568"/>
        <n v="569"/>
        <n v="570"/>
        <n v="571"/>
        <n v="572"/>
        <n v="573"/>
        <n v="574"/>
        <n v="575"/>
        <n v="576"/>
        <n v="577"/>
        <n v="578"/>
        <n v="579"/>
        <n v="580"/>
        <n v="581"/>
        <n v="582"/>
        <n v="583"/>
        <n v="584"/>
        <n v="585"/>
        <n v="586"/>
        <n v="587"/>
        <n v="588"/>
        <n v="589"/>
        <n v="590"/>
        <n v="592"/>
        <n v="593"/>
        <n v="596"/>
        <n v="597"/>
        <n v="600"/>
        <n v="601"/>
        <n v="602"/>
        <n v="603"/>
        <n v="604"/>
        <n v="605"/>
        <n v="606"/>
        <n v="607"/>
        <n v="608"/>
        <n v="609"/>
        <n v="610"/>
        <n v="611"/>
        <n v="612"/>
        <n v="613"/>
        <n v="614"/>
        <n v="615"/>
        <n v="616"/>
        <n v="617"/>
        <n v="618"/>
        <n v="619"/>
        <n v="620"/>
        <n v="621"/>
        <n v="622"/>
        <n v="623"/>
        <n v="625"/>
        <n v="626"/>
        <n v="627"/>
        <n v="628"/>
        <n v="629"/>
        <n v="630"/>
        <n v="631"/>
        <n v="632"/>
        <n v="633"/>
        <n v="634"/>
        <n v="635"/>
        <n v="636"/>
        <n v="637"/>
        <n v="638"/>
        <n v="639"/>
        <n v="640"/>
        <n v="641"/>
        <n v="642"/>
        <n v="643"/>
        <n v="644"/>
        <n v="645"/>
        <n v="646"/>
        <n v="647"/>
        <n v="650"/>
        <n v="651"/>
        <n v="652"/>
        <n v="653"/>
        <n v="654"/>
        <n v="655"/>
        <n v="656"/>
        <n v="657"/>
        <n v="658"/>
        <n v="659"/>
        <n v="660"/>
        <n v="661"/>
        <n v="662"/>
        <n v="663"/>
        <n v="664"/>
        <n v="665"/>
        <n v="666"/>
        <n v="667"/>
        <n v="668"/>
        <n v="669"/>
        <n v="670"/>
        <n v="671"/>
        <n v="672"/>
        <n v="673"/>
        <n v="674"/>
        <n v="675"/>
        <n v="689"/>
        <n v="690"/>
        <n v="691"/>
        <n v="692"/>
        <n v="704"/>
        <n v="708"/>
        <n v="709"/>
        <n v="710"/>
        <n v="712"/>
        <n v="713"/>
        <n v="714"/>
        <n v="716"/>
        <n v="717"/>
        <n v="719"/>
        <n v="726"/>
        <n v="732"/>
        <n v="734"/>
        <n v="735"/>
        <n v="736"/>
        <n v="737"/>
        <n v="738"/>
        <n v="739"/>
        <n v="741"/>
        <n v="743"/>
        <n v="760"/>
        <n v="761"/>
        <n v="762"/>
        <n v="763"/>
        <n v="764"/>
        <n v="765"/>
        <n v="766"/>
        <n v="767"/>
        <n v="768"/>
        <n v="769"/>
        <n v="770"/>
        <n v="771"/>
        <n v="772"/>
        <n v="773"/>
        <n v="774"/>
        <n v="775"/>
        <n v="776"/>
        <n v="777"/>
        <n v="778"/>
        <n v="779"/>
        <n v="780"/>
        <n v="785"/>
        <n v="786"/>
        <n v="787"/>
        <n v="788"/>
        <n v="790"/>
        <n v="792"/>
        <n v="793"/>
        <n v="796"/>
        <n v="797"/>
        <n v="798"/>
        <n v="799"/>
        <n v="800"/>
        <n v="801"/>
        <n v="802"/>
        <n v="803"/>
        <n v="804"/>
        <n v="805"/>
        <n v="806"/>
        <n v="808"/>
        <n v="809"/>
        <n v="810"/>
        <n v="811"/>
        <n v="812"/>
        <n v="813"/>
        <n v="814"/>
        <n v="815"/>
        <n v="817"/>
        <n v="818"/>
        <n v="819"/>
        <n v="820"/>
        <n v="821"/>
        <n v="822"/>
        <n v="823"/>
        <n v="824"/>
        <n v="825"/>
        <n v="826"/>
        <n v="827"/>
        <n v="828"/>
        <n v="829"/>
        <n v="831"/>
        <n v="833"/>
        <n v="834"/>
        <n v="837"/>
        <n v="840"/>
        <n v="841"/>
        <n v="844"/>
        <n v="848"/>
        <n v="849"/>
        <n v="850"/>
        <n v="851"/>
        <n v="852"/>
        <n v="853"/>
        <n v="854"/>
        <n v="855"/>
        <n v="859"/>
        <n v="860"/>
        <n v="861"/>
        <n v="863"/>
        <n v="865"/>
        <n v="866"/>
        <n v="867"/>
        <n v="868"/>
        <n v="869"/>
        <n v="870"/>
        <n v="871"/>
        <n v="872"/>
        <n v="875"/>
        <n v="878"/>
        <n v="879"/>
        <n v="881"/>
        <n v="882"/>
        <n v="885"/>
        <n v="888"/>
        <n v="889"/>
        <n v="893"/>
        <n v="900"/>
        <n v="902"/>
        <n v="903"/>
        <n v="904"/>
        <n v="905"/>
        <n v="906"/>
        <n v="907"/>
        <n v="908"/>
        <n v="911"/>
        <n v="913"/>
        <n v="914"/>
        <n v="915"/>
        <n v="916"/>
        <n v="918"/>
        <n v="921"/>
        <n v="922"/>
        <n v="925"/>
        <n v="926"/>
        <n v="927"/>
        <n v="930"/>
        <n v="931"/>
        <n v="932"/>
        <n v="933"/>
        <n v="934"/>
        <n v="935"/>
        <n v="936"/>
        <n v="937"/>
        <n v="938"/>
        <n v="939"/>
        <n v="940"/>
        <n v="943"/>
        <n v="944"/>
        <n v="945"/>
        <n v="946"/>
        <n v="949"/>
        <n v="952"/>
        <n v="953"/>
        <n v="954"/>
        <n v="959"/>
        <n v="962"/>
        <n v="963"/>
        <n v="965"/>
        <n v="966"/>
        <n v="967"/>
        <n v="968"/>
        <n v="969"/>
        <n v="970"/>
        <n v="974"/>
        <n v="975"/>
        <n v="976"/>
        <n v="979"/>
        <n v="980"/>
        <n v="981"/>
        <n v="982"/>
        <n v="984"/>
        <n v="985"/>
        <n v="986"/>
        <n v="987"/>
        <n v="988"/>
        <n v="989"/>
        <n v="990"/>
        <n v="991"/>
        <n v="992"/>
        <n v="993"/>
        <n v="994"/>
        <n v="995"/>
        <n v="996"/>
        <n v="998"/>
        <n v="999"/>
        <n v="1009"/>
        <n v="1010"/>
        <n v="1015"/>
        <n v="1017"/>
        <n v="1018"/>
        <n v="1019"/>
        <n v="1020"/>
        <n v="1021"/>
        <n v="1022"/>
        <n v="1023"/>
        <n v="1024"/>
        <n v="1025"/>
        <n v="1026"/>
        <n v="1027"/>
        <n v="1028"/>
        <n v="1031"/>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2"/>
        <n v="1113"/>
        <n v="1114"/>
        <n v="1115"/>
        <n v="1117"/>
        <n v="1118"/>
        <n v="1119"/>
        <n v="1120"/>
        <n v="1121"/>
        <n v="1122"/>
        <n v="1123"/>
        <n v="1125"/>
        <n v="1127"/>
        <n v="1128"/>
        <n v="1129"/>
        <n v="1130"/>
        <n v="1131"/>
        <n v="1132"/>
        <n v="1133"/>
        <n v="1134"/>
        <n v="1135"/>
        <n v="1136"/>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4"/>
        <n v="1216"/>
        <n v="1217"/>
        <n v="1218"/>
        <n v="1219"/>
        <n v="1220"/>
        <n v="1221"/>
        <n v="1222"/>
        <n v="1223"/>
        <n v="1224"/>
        <n v="1225"/>
        <n v="1231"/>
        <n v="1233"/>
        <n v="1234"/>
        <n v="1235"/>
        <n v="1236"/>
        <n v="1237"/>
        <n v="1238"/>
        <n v="1239"/>
        <n v="1242"/>
        <n v="1244"/>
        <n v="1245"/>
        <n v="1246"/>
        <n v="1247"/>
        <n v="1248"/>
        <n v="1250"/>
        <n v="1252"/>
        <n v="1253"/>
        <n v="1254"/>
        <n v="1255"/>
        <n v="1258"/>
        <n v="1259"/>
        <n v="1260"/>
        <n v="1261"/>
        <n v="1262"/>
        <n v="1263"/>
        <n v="1264"/>
        <n v="1265"/>
        <n v="1266"/>
        <n v="1267"/>
        <n v="1268"/>
        <n v="1269"/>
        <n v="1270"/>
        <n v="1271"/>
        <n v="1272"/>
        <n v="1273"/>
        <n v="1274"/>
        <n v="1275"/>
        <n v="1276"/>
        <n v="1277"/>
        <n v="1278"/>
        <n v="1279"/>
        <n v="1280"/>
        <n v="1281"/>
        <n v="1282"/>
        <n v="1283"/>
        <n v="1284"/>
        <n v="1285"/>
        <n v="1286"/>
        <n v="1287"/>
        <n v="1288"/>
        <n v="1289"/>
        <n v="1291"/>
        <n v="1294"/>
        <n v="1295"/>
        <n v="1296"/>
        <n v="1300"/>
        <n v="1301"/>
        <n v="1302"/>
        <n v="1303"/>
        <n v="1304"/>
        <n v="1305"/>
        <n v="1306"/>
        <n v="1307"/>
        <n v="1308"/>
        <n v="1309"/>
        <n v="1310"/>
        <n v="1311"/>
        <n v="1312"/>
        <n v="1313"/>
        <n v="1314"/>
        <n v="1315"/>
        <n v="1316"/>
        <n v="1317"/>
        <n v="1318"/>
        <n v="1319"/>
        <n v="1320"/>
        <n v="1321"/>
        <n v="1322"/>
        <n v="1323"/>
        <n v="1324"/>
        <n v="1325"/>
        <n v="1326"/>
        <n v="1327"/>
        <n v="1328"/>
        <n v="1329"/>
        <n v="1330"/>
        <n v="1331"/>
        <n v="1332"/>
        <n v="1333"/>
        <n v="1335"/>
        <n v="1336"/>
        <n v="1337"/>
        <n v="1338"/>
        <n v="1339"/>
        <n v="1340"/>
        <n v="1341"/>
        <n v="1343"/>
        <n v="1344"/>
        <n v="1345"/>
        <n v="1346"/>
        <n v="1347"/>
        <n v="1348"/>
        <n v="1349"/>
        <n v="1350"/>
        <n v="1351"/>
        <n v="1352"/>
        <n v="1353"/>
        <n v="1354"/>
        <n v="1355"/>
        <n v="1356"/>
        <n v="1357"/>
        <n v="1358"/>
        <n v="1359"/>
        <n v="1360"/>
        <n v="1361"/>
        <n v="1362"/>
        <n v="1364"/>
        <n v="1365"/>
        <n v="1366"/>
        <n v="1367"/>
        <n v="1368"/>
        <n v="1369"/>
        <n v="1370"/>
        <n v="1371"/>
        <n v="1372"/>
        <n v="1373"/>
        <n v="1374"/>
        <n v="1375"/>
        <n v="1377"/>
        <n v="1378"/>
        <n v="1379"/>
        <n v="1380"/>
        <n v="1381"/>
        <n v="1382"/>
        <n v="1387"/>
        <n v="1388"/>
        <n v="1389"/>
        <n v="1390"/>
        <n v="1391"/>
        <n v="1392"/>
        <n v="1393"/>
        <n v="1394"/>
        <n v="1395"/>
        <n v="1396"/>
        <n v="1397"/>
        <n v="1398"/>
        <n v="1399"/>
        <n v="1400"/>
        <n v="1401"/>
        <n v="1402"/>
        <n v="1403"/>
        <n v="1405"/>
        <n v="1406"/>
        <n v="1407"/>
        <n v="1408"/>
        <n v="1409"/>
        <n v="1410"/>
        <n v="1412"/>
        <n v="1413"/>
        <n v="1414"/>
        <n v="1415"/>
        <n v="1416"/>
        <n v="1417"/>
        <n v="1418"/>
        <n v="1419"/>
        <n v="1420"/>
        <n v="1421"/>
        <n v="1422"/>
        <n v="1423"/>
        <n v="1424"/>
        <n v="1425"/>
        <n v="1427"/>
        <n v="1433"/>
        <n v="1435"/>
        <n v="1436"/>
        <n v="1437"/>
        <n v="1438"/>
        <n v="1439"/>
        <n v="1440"/>
        <n v="1441"/>
        <n v="1442"/>
        <n v="1443"/>
        <n v="1444"/>
        <n v="1445"/>
        <n v="1449"/>
        <n v="1450"/>
        <n v="1451"/>
        <n v="1452"/>
        <n v="1453"/>
        <n v="1454"/>
        <n v="1455"/>
        <n v="1456"/>
        <n v="1457"/>
        <n v="1458"/>
        <n v="1459"/>
        <n v="1460"/>
        <n v="1461"/>
        <n v="1462"/>
        <n v="1463"/>
        <n v="1465"/>
        <n v="1466"/>
        <n v="1467"/>
        <n v="1468"/>
        <n v="1469"/>
        <n v="1470"/>
        <n v="1471"/>
        <n v="1472"/>
        <n v="1473"/>
        <n v="1475"/>
        <n v="1476"/>
        <n v="1477"/>
        <n v="1478"/>
        <n v="1479"/>
        <n v="1480"/>
        <n v="1481"/>
        <n v="1482"/>
        <n v="1483"/>
        <n v="1484"/>
        <n v="1485"/>
        <n v="1486"/>
        <n v="1488"/>
        <n v="1489"/>
        <n v="1490"/>
        <n v="1491"/>
        <n v="1492"/>
        <n v="1493"/>
        <n v="1494"/>
        <n v="1495"/>
        <n v="1496"/>
        <n v="1497"/>
        <n v="1501"/>
        <n v="1505"/>
        <n v="1513"/>
        <n v="1516"/>
        <n v="1517"/>
        <n v="1518"/>
        <n v="1520"/>
        <n v="1521"/>
        <n v="1525"/>
        <n v="1527"/>
        <n v="1528"/>
        <n v="1530"/>
        <n v="1531"/>
        <n v="1532"/>
        <n v="1533"/>
        <n v="1534"/>
        <n v="1535"/>
        <n v="1536"/>
        <n v="1537"/>
        <n v="1538"/>
        <n v="1539"/>
        <n v="1540"/>
        <n v="1541"/>
        <n v="1542"/>
        <n v="1543"/>
        <n v="1544"/>
        <n v="1545"/>
        <n v="1546"/>
        <n v="1547"/>
        <n v="1548"/>
        <n v="1549"/>
        <n v="1550"/>
        <n v="1551"/>
        <n v="1553"/>
        <n v="1554"/>
        <n v="1555"/>
        <n v="1556"/>
        <n v="1557"/>
        <n v="1558"/>
        <n v="1559"/>
        <n v="1560"/>
        <n v="1564"/>
        <n v="1565"/>
        <n v="1566"/>
        <n v="1567"/>
        <n v="1568"/>
        <n v="1569"/>
        <n v="1570"/>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6"/>
        <n v="1657"/>
        <n v="1658"/>
        <n v="1659"/>
        <n v="1660"/>
        <n v="1661"/>
        <n v="1662"/>
        <n v="1663"/>
        <n v="1664"/>
        <n v="1665"/>
        <n v="1667"/>
        <n v="1668"/>
        <n v="1669"/>
        <n v="1670"/>
        <n v="1671"/>
        <n v="1672"/>
        <n v="1673"/>
        <n v="1674"/>
        <n v="1675"/>
        <n v="1676"/>
        <n v="1677"/>
        <n v="1678"/>
        <n v="1679"/>
        <n v="1680"/>
        <n v="1681"/>
        <n v="1683"/>
        <n v="1684"/>
        <n v="1685"/>
        <n v="1686"/>
        <n v="1687"/>
        <n v="1688"/>
        <n v="1689"/>
        <n v="1690"/>
        <n v="1691"/>
        <n v="1692"/>
        <n v="1693"/>
        <n v="1694"/>
        <n v="1695"/>
        <n v="1696"/>
        <n v="1703"/>
        <n v="1705"/>
        <n v="1706"/>
        <n v="1707"/>
        <n v="1708"/>
        <n v="1709"/>
        <n v="1710"/>
        <n v="1711"/>
        <n v="1712"/>
        <n v="1713"/>
        <n v="1714"/>
        <n v="1715"/>
        <n v="1716"/>
        <n v="1717"/>
        <n v="1718"/>
        <n v="1719"/>
        <n v="1720"/>
        <n v="1721"/>
        <n v="1722"/>
        <n v="1723"/>
        <n v="1724"/>
        <n v="1725"/>
        <n v="1726"/>
        <n v="1727"/>
        <n v="1728"/>
        <n v="1733"/>
        <n v="1737"/>
        <n v="1738"/>
        <n v="1739"/>
        <n v="1740"/>
        <n v="1741"/>
        <n v="1742"/>
        <n v="1743"/>
        <n v="1744"/>
        <n v="1745"/>
        <n v="1746"/>
        <n v="1747"/>
        <n v="1748"/>
        <n v="1749"/>
        <n v="1750"/>
        <n v="1751"/>
        <n v="1752"/>
        <n v="1754"/>
        <n v="1755"/>
        <n v="1756"/>
        <n v="1757"/>
        <n v="1758"/>
        <n v="1759"/>
        <n v="1760"/>
        <n v="1761"/>
        <n v="1762"/>
        <n v="1763"/>
        <n v="1764"/>
        <n v="1765"/>
        <n v="1766"/>
        <n v="1767"/>
        <n v="1768"/>
        <n v="1770"/>
        <n v="1771"/>
        <n v="1772"/>
        <n v="1773"/>
        <n v="1774"/>
        <n v="1775"/>
        <n v="1776"/>
        <n v="1777"/>
        <n v="1778"/>
        <n v="1779"/>
        <n v="1780"/>
        <n v="1781"/>
        <n v="1782"/>
        <n v="1783"/>
        <n v="1784"/>
        <n v="1785"/>
        <n v="1786"/>
        <n v="1787"/>
        <n v="1788"/>
        <n v="1789"/>
        <n v="1790"/>
        <n v="1791"/>
        <n v="1792"/>
        <n v="1793"/>
        <n v="1794"/>
        <n v="1795"/>
        <n v="1796"/>
        <n v="1797"/>
        <n v="1798"/>
        <n v="1799"/>
        <n v="1801"/>
        <n v="1802"/>
        <n v="1803"/>
        <n v="1804"/>
        <n v="1805"/>
        <n v="1806"/>
        <n v="1807"/>
        <n v="1808"/>
        <n v="1809"/>
        <n v="1810"/>
        <n v="1811"/>
        <n v="1812"/>
        <n v="1813"/>
        <n v="1814"/>
        <n v="1815"/>
        <n v="1816"/>
        <n v="1817"/>
        <n v="1818"/>
        <n v="1819"/>
        <n v="1820"/>
        <n v="1822"/>
        <n v="1824"/>
        <n v="1825"/>
        <n v="1826"/>
        <n v="1827"/>
        <n v="1828"/>
        <n v="1829"/>
        <n v="1831"/>
        <n v="1832"/>
        <n v="1833"/>
        <n v="1834"/>
        <n v="1835"/>
        <n v="1836"/>
        <n v="1837"/>
        <n v="1838"/>
        <n v="1839"/>
        <n v="1840"/>
        <n v="1842"/>
        <n v="1843"/>
        <n v="1848"/>
        <n v="1849"/>
        <n v="1850"/>
        <n v="1851"/>
        <n v="1852"/>
        <n v="1853"/>
        <n v="1854"/>
        <n v="1855"/>
        <n v="1856"/>
        <n v="1857"/>
        <n v="1858"/>
        <n v="1859"/>
        <n v="1860"/>
        <n v="1861"/>
        <n v="1863"/>
        <n v="1864"/>
        <n v="1865"/>
        <n v="1866"/>
        <n v="1867"/>
        <n v="1868"/>
        <n v="1869"/>
        <n v="1870"/>
        <n v="1871"/>
        <n v="1872"/>
        <n v="1873"/>
        <n v="1874"/>
        <n v="1875"/>
        <n v="1876"/>
        <n v="1877"/>
        <n v="1878"/>
        <n v="1879"/>
        <n v="1880"/>
        <n v="1881"/>
        <n v="1882"/>
        <n v="1883"/>
        <n v="1884"/>
        <n v="1885"/>
        <n v="1886"/>
        <n v="1887"/>
        <n v="1888"/>
        <n v="1889"/>
        <n v="1890"/>
        <n v="1891"/>
        <n v="1892"/>
        <n v="1893"/>
        <n v="1894"/>
        <n v="1895"/>
        <n v="1898"/>
        <n v="1899"/>
        <n v="1900"/>
        <n v="1904"/>
        <n v="1905"/>
        <n v="1906"/>
        <n v="1907"/>
        <n v="1908"/>
        <n v="1909"/>
        <n v="1910"/>
        <n v="1911"/>
        <n v="1925"/>
        <n v="1927"/>
        <n v="1928"/>
        <n v="1929"/>
        <n v="1934"/>
        <n v="1937"/>
        <n v="1938"/>
        <n v="1939"/>
        <n v="1940"/>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8"/>
        <n v="2019"/>
        <n v="2020"/>
        <n v="2021"/>
        <n v="2022"/>
        <n v="2023"/>
        <n v="2024"/>
        <n v="2025"/>
        <n v="2026"/>
        <n v="2027"/>
        <n v="2028"/>
        <n v="2029"/>
        <n v="2030"/>
        <n v="2031"/>
        <n v="2032"/>
        <n v="2033"/>
        <n v="2034"/>
        <n v="2035"/>
        <n v="2036"/>
        <n v="2037"/>
        <n v="2038"/>
        <n v="2039"/>
        <n v="2040"/>
        <n v="2041"/>
        <n v="2043"/>
        <n v="2044"/>
        <n v="2045"/>
        <n v="2046"/>
        <n v="2047"/>
        <n v="2048"/>
        <n v="2049"/>
        <n v="2050"/>
        <n v="2051"/>
        <n v="2052"/>
        <n v="2053"/>
        <n v="2054"/>
        <n v="2055"/>
        <n v="2056"/>
        <n v="2057"/>
        <n v="2058"/>
        <n v="2059"/>
        <n v="2060"/>
        <n v="2063"/>
        <n v="2064"/>
        <n v="2066"/>
        <n v="2067"/>
        <n v="2068"/>
        <n v="2069"/>
        <n v="2071"/>
        <n v="2072"/>
        <n v="2073"/>
        <n v="2074"/>
        <n v="2075"/>
        <n v="2076"/>
        <n v="2078"/>
        <n v="2079"/>
        <n v="2080"/>
        <n v="2081"/>
        <n v="2082"/>
        <n v="2083"/>
        <n v="2085"/>
        <n v="2086"/>
        <n v="2087"/>
        <n v="2088"/>
        <n v="2089"/>
        <n v="2090"/>
        <n v="2091"/>
        <n v="2092"/>
        <n v="2093"/>
        <n v="2094"/>
        <n v="2095"/>
        <n v="2096"/>
        <n v="2097"/>
        <n v="2098"/>
        <n v="2099"/>
        <n v="2100"/>
        <n v="2101"/>
        <n v="2102"/>
        <n v="2103"/>
        <n v="2104"/>
        <n v="2105"/>
        <n v="2106"/>
        <n v="2107"/>
        <n v="2108"/>
        <n v="2109"/>
        <n v="2110"/>
        <n v="2111"/>
        <n v="2112"/>
        <n v="2113"/>
        <n v="2115"/>
        <n v="2117"/>
        <n v="2119"/>
        <n v="2120"/>
        <n v="2121"/>
        <n v="2122"/>
        <n v="2123"/>
        <n v="2124"/>
        <n v="2125"/>
        <n v="2126"/>
        <n v="2127"/>
        <n v="2128"/>
        <n v="2129"/>
        <n v="2130"/>
        <n v="2131"/>
        <n v="2132"/>
        <n v="2133"/>
        <n v="2134"/>
        <n v="2135"/>
        <n v="2136"/>
        <n v="2139"/>
        <n v="2141"/>
        <n v="2142"/>
        <n v="2143"/>
        <n v="2144"/>
        <n v="2145"/>
        <n v="2146"/>
        <n v="2151"/>
        <n v="2152"/>
        <n v="2153"/>
        <n v="2154"/>
        <n v="2155"/>
        <n v="2156"/>
        <n v="2157"/>
        <n v="2158"/>
        <n v="2159"/>
        <n v="2160"/>
        <n v="2161"/>
        <n v="2162"/>
        <n v="2163"/>
        <n v="2164"/>
        <n v="2165"/>
        <n v="2166"/>
        <n v="2167"/>
        <n v="2168"/>
        <n v="2169"/>
        <n v="2170"/>
        <n v="2171"/>
        <n v="2173"/>
        <n v="2174"/>
        <n v="2175"/>
        <n v="2180"/>
        <n v="2184"/>
        <n v="2185"/>
        <n v="2186"/>
        <n v="2187"/>
        <n v="2189"/>
        <n v="2192"/>
        <n v="2194"/>
        <n v="2195"/>
        <n v="2196"/>
        <n v="2197"/>
        <n v="2199"/>
        <n v="2200"/>
        <n v="2201"/>
        <n v="2202"/>
        <n v="2203"/>
        <n v="2204"/>
        <n v="2208"/>
        <n v="2210"/>
        <n v="2211"/>
        <n v="2213"/>
        <n v="2214"/>
        <n v="2215"/>
        <n v="2216"/>
        <n v="2217"/>
        <n v="2219"/>
        <n v="2222"/>
        <n v="2223"/>
        <n v="2226"/>
        <n v="2227"/>
        <n v="2228"/>
        <n v="2231"/>
        <n v="2233"/>
        <n v="2234"/>
        <n v="2235"/>
        <n v="2236"/>
        <n v="2240"/>
        <n v="2241"/>
        <n v="2242"/>
        <n v="2243"/>
        <n v="2247"/>
        <n v="2250"/>
        <n v="2254"/>
        <n v="2255"/>
        <n v="2256"/>
        <n v="2257"/>
        <n v="2259"/>
        <n v="2263"/>
        <n v="2264"/>
        <n v="2265"/>
        <n v="2266"/>
        <n v="2267"/>
        <n v="2268"/>
        <n v="2269"/>
        <n v="2270"/>
        <n v="2271"/>
        <n v="2272"/>
        <n v="2273"/>
        <n v="2274"/>
        <n v="2275"/>
        <n v="2276"/>
        <n v="2277"/>
        <n v="2278"/>
        <n v="2279"/>
        <n v="2280"/>
        <n v="2281"/>
        <n v="2282"/>
        <n v="2283"/>
        <n v="2284"/>
        <n v="2285"/>
        <n v="2286"/>
        <n v="2287"/>
        <n v="2288"/>
        <n v="2289"/>
        <n v="2290"/>
        <n v="2291"/>
        <n v="2292"/>
        <n v="2293"/>
        <n v="2294"/>
        <n v="2295"/>
        <n v="2296"/>
        <n v="2299"/>
        <n v="2300"/>
        <n v="2302"/>
        <n v="2303"/>
        <n v="2304"/>
        <n v="2305"/>
        <n v="2307"/>
        <n v="2308"/>
        <n v="2309"/>
        <n v="2310"/>
        <n v="2311"/>
        <n v="2312"/>
        <n v="2313"/>
        <n v="2314"/>
        <n v="2315"/>
        <n v="2316"/>
        <n v="2317"/>
        <n v="2318"/>
        <n v="2319"/>
        <n v="2320"/>
        <n v="2321"/>
        <n v="2323"/>
        <n v="2324"/>
        <n v="2325"/>
        <n v="2326"/>
        <n v="2327"/>
        <n v="2328"/>
        <n v="2329"/>
        <n v="2330"/>
        <n v="2331"/>
        <n v="2332"/>
        <n v="2333"/>
        <n v="2334"/>
        <n v="2335"/>
        <n v="2336"/>
        <n v="2337"/>
        <n v="2338"/>
        <n v="2339"/>
        <n v="2340"/>
        <n v="2341"/>
        <n v="2342"/>
        <n v="2343"/>
        <n v="2344"/>
        <n v="2345"/>
        <n v="2346"/>
        <n v="2347"/>
        <n v="2348"/>
        <n v="2349"/>
        <n v="2350"/>
        <n v="2351"/>
        <n v="2352"/>
        <n v="2353"/>
        <n v="2354"/>
        <n v="2355"/>
        <n v="2364"/>
        <n v="2365"/>
        <n v="2366"/>
        <n v="2368"/>
        <n v="2369"/>
        <n v="2370"/>
        <n v="2371"/>
        <n v="2372"/>
        <n v="2373"/>
        <n v="2374"/>
        <n v="2380"/>
        <n v="2381"/>
        <n v="2382"/>
        <n v="2383"/>
        <n v="2384"/>
        <n v="2385"/>
        <n v="2386"/>
        <n v="2387"/>
        <n v="2388"/>
        <n v="2389"/>
        <n v="2390"/>
        <n v="2391"/>
        <n v="2392"/>
        <n v="2393"/>
        <n v="2394"/>
        <n v="2395"/>
        <n v="2396"/>
        <n v="2397"/>
        <n v="2398"/>
        <n v="2399"/>
        <n v="2400"/>
        <n v="2401"/>
        <n v="2402"/>
        <n v="2403"/>
        <n v="2404"/>
        <n v="2405"/>
        <n v="2406"/>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7"/>
        <n v="2448"/>
        <n v="2449"/>
        <n v="2450"/>
        <n v="2451"/>
        <n v="2452"/>
        <n v="2453"/>
        <n v="2454"/>
        <n v="2455"/>
        <n v="2456"/>
        <n v="2457"/>
        <n v="2458"/>
        <n v="2459"/>
        <n v="2460"/>
        <n v="2461"/>
        <n v="2463"/>
        <n v="2464"/>
        <n v="2465"/>
        <n v="2466"/>
        <n v="2467"/>
        <n v="2468"/>
        <n v="2469"/>
        <n v="2472"/>
        <n v="2473"/>
        <n v="2474"/>
        <n v="2475"/>
        <n v="2476"/>
        <n v="2477"/>
        <n v="2478"/>
        <n v="2479"/>
        <n v="2480"/>
        <n v="2481"/>
        <n v="2482"/>
        <n v="2483"/>
        <n v="2484"/>
        <n v="2485"/>
        <n v="2486"/>
        <n v="2487"/>
        <n v="2488"/>
        <n v="2489"/>
        <n v="2490"/>
        <n v="2491"/>
        <n v="2492"/>
        <n v="2493"/>
        <n v="2494"/>
        <n v="2495"/>
      </sharedItems>
    </cacheField>
    <cacheField name="用途" numFmtId="0">
      <sharedItems count="36">
        <s v="工业用地"/>
        <s v="城镇住宅用地"/>
        <s v="监教场所用地"/>
        <s v="仓储用地"/>
        <s v="教育用地"/>
        <s v="交通服务场站用地"/>
        <s v="零售商业用地"/>
        <s v="其他商服用地"/>
        <s v="医疗卫生用地"/>
        <s v="文化设施用地"/>
        <s v="公用设施用地"/>
        <s v="公共设施用地"/>
        <s v="科研用地"/>
        <s v="机关团体用地"/>
        <s v="社会福利用地"/>
        <s v="商务金融用地"/>
        <s v="体育用地"/>
        <s v="殡葬用地"/>
        <s v="批发市场用地"/>
        <s v="旅馆用地"/>
        <s v="餐饮用地"/>
        <s v="采矿用地"/>
        <s v="其他普通商品住房用地"/>
        <s v="经济适用住房用地"/>
        <s v="水工建筑用地"/>
        <s v="科教用地"/>
        <s v="中低价位、中小套型普通商品住房用地"/>
        <s v="医卫慈善用地"/>
        <s v="文体娱乐用地"/>
        <s v="批发零售用地"/>
        <s v="廉租住房用地"/>
        <s v="宗教用地"/>
        <s v="住宿餐饮用地"/>
        <s v="军事设施用地"/>
        <s v="公共租赁住房用地"/>
        <s v="公共管理与公共服务用地"/>
      </sharedItems>
    </cacheField>
    <cacheField name="省市" numFmtId="0">
      <sharedItems count="1">
        <s v="安徽省"/>
      </sharedItems>
    </cacheField>
    <cacheField name="区县" numFmtId="0">
      <sharedItems count="5">
        <s v="灵璧县"/>
        <s v="萧县"/>
        <s v="埇桥区"/>
        <s v="砀山县"/>
        <s v="泗县"/>
      </sharedItems>
    </cacheField>
    <cacheField name="宗地名称" numFmtId="0">
      <sharedItems count="1393">
        <s v="医疗用品制造"/>
        <s v="许团结、许黄香"/>
        <s v="宿州市监所管理中心项目"/>
        <s v="房地产"/>
        <s v="祖强塑料"/>
        <s v="欧碧兰环保"/>
        <s v="万华混凝土"/>
        <s v="宿州市砀山盐业有限公司"/>
        <s v="梨多宝生物科技"/>
        <s v="海斯特建材"/>
        <s v="工业投资"/>
        <s v="圣大裕达生物"/>
        <s v="黄屯村委会"/>
        <s v="铭凯食品"/>
        <s v="工业"/>
        <s v="泗县雪枫家园二期棚户区改造项目"/>
        <s v="泗县衡湾景苑棚户区改造项目"/>
        <s v="屏山镇第二幼儿园"/>
        <s v="远大洪雨（宿州）建材科技有限公司"/>
        <s v="安徽云居智能科技产业有限公司"/>
        <s v="安徽菲尔维休闲家居用品有限公司"/>
        <s v="宿州筑境置业有限公司"/>
        <s v="安徽皇友家居有限公司"/>
        <s v="宿州市高新建设投资有限责任公司"/>
        <s v="宿州市华人房地产开发有限公司"/>
        <s v="汽车客运站"/>
        <s v="三巽"/>
        <s v="攀望科技"/>
        <s v="环保科技"/>
        <s v="宿州京国建置业有限公司"/>
        <s v="灵璧师范学校迁建项目"/>
        <s v="灵璧县第七小学"/>
        <s v="佳诺食品"/>
        <s v="宿州雪枫中学项目"/>
        <s v="宿州捷特矿业机械设备制造有限公司"/>
        <s v="安徽捷勒家具有限公司"/>
        <s v="安徽繁荣生物高科有限公司"/>
        <s v="宿州万盛工程机械有限公司"/>
        <s v="和顺山语序"/>
        <s v="砀山县铁路中学扩建一期"/>
        <s v="九里沟粮站"/>
        <s v="三湾加油站"/>
        <s v="石梁景苑"/>
        <s v="三湾景苑"/>
        <s v="泗县特殊教育学校"/>
        <s v="苏靖汽车部件制造"/>
        <s v="萧县新庄镇中心幼儿园"/>
        <s v="萧县新庄镇中心卫生院综合楼"/>
        <s v="宿州祥生房地产开发有限公司"/>
        <s v="宿州市昌云房地产开发有限公司"/>
        <s v="宿州华瑞网络信息服务有限公司"/>
        <s v="虹乡剧场"/>
        <s v="黑塔镇黑塔村公交站"/>
        <s v="瓦坊中陆岛食品"/>
        <s v="河畔人家"/>
        <s v="国网安徽省宿州泗县供电公司大庄供电所项目"/>
        <s v="黄圩镇黄圩村"/>
        <s v="山头骆庙公交站"/>
        <s v="大路口乡龙湖村公交站"/>
        <s v="草沟镇草沟村公交站"/>
        <s v="大庄镇大庄村"/>
        <s v="赵魏新城二期"/>
        <s v="安徽百匠置业有限公司"/>
        <s v="萧县斌锋置业有限公司"/>
        <s v="汉风泗县草庙风电场"/>
        <s v="何玉行、张计划"/>
        <s v="埇桥区委党校新校区建设项目"/>
        <s v="火车站物流园东区"/>
        <s v="安徽矿源环保科技有限公司"/>
        <s v="安徽火花工程科技有限公司"/>
        <s v="宿州市第四水厂项目"/>
        <s v="安徽冬暄测控技术有限公司"/>
        <s v="宿州市经开区化工园区公交首末站项目"/>
        <s v="安徽运杰机械设备制造有限公司"/>
        <s v="萧县建设投资有限责任公司"/>
        <s v="国网安徽省宿州泗县供电公司丁湖供电所项目"/>
        <s v="泗南110千伏输变电站"/>
        <s v="辉大不锈钢"/>
        <s v="恒赫饲料"/>
        <s v="砀山县镇（园区）建成区污水治理项目（曹庄镇污水处理厂）"/>
        <s v="砀山县镇（园区）建成区污水治理项目（关帝庙镇污水处理厂）"/>
        <s v="砀山县镇（园区）建成区污水治理项目（朱楼镇污水处理厂）"/>
        <s v="砀山县镇（园区）建成区污水治理项目（程庄镇污水处理厂）"/>
        <s v="砀山县镇（园区）建成区污水治理项目（李庄镇污水处理厂）"/>
        <s v="灵璧县妇幼保健院搬迁项目"/>
        <s v="城南居民服务中心（公益性菜篮子工程）项目"/>
        <s v="山头骆场加油站"/>
        <s v="黄圩镇红星村加油站"/>
        <s v="大杨乡马宅加油站"/>
        <s v="山头找沟加油站"/>
        <s v="屏山镇白庙村彩虹大道与G104交口东侧加油站"/>
        <s v="草庙镇草庙村G343南加油站"/>
        <s v="黑塔镇黑塔村加油站"/>
        <s v="黑塔镇大魏村加油站"/>
        <s v="大杨乡高集村加油站"/>
        <s v="砀山县镇（园区）建成区污水治理项目（赵屯镇污水处理厂）"/>
        <s v="大杨乡吴集村加油站"/>
        <s v="大庄镇万安村加油站"/>
        <s v="砀山县镇（园区）建成区污水治理项目（薛楼板材园区污水处理厂）"/>
        <s v="砀山县镇（园区）建成区污水治理项目（玄庙镇污水处理厂）"/>
        <s v="石新江加油站"/>
        <s v="宿州市农科院综合实验基地项目"/>
        <s v="砀山县民族中学迁址新建项目二期"/>
        <s v="泗州绿苑"/>
        <s v="向阳农民集中居住区"/>
        <s v="安徽鑫瑞特电机装备有限公司"/>
        <s v="安徽三原智能机械科技有限公司"/>
        <s v="安徽思科电气有限公司"/>
        <s v="安徽高开电力设备有限公司"/>
        <s v="安徽鼎晴机械科技有限公司"/>
        <s v="安徽环舜实业发展有限公司"/>
        <s v="宿州市汉沣置业有限公司"/>
        <s v="中煤矿山建设集团安徽安厦房地产有限责任公司"/>
        <s v="宿州市顺安置业有限公司"/>
        <s v="宿州市恒丰房地产开发有限公司"/>
        <s v="中十冶集团投资开发（宿州）有限公司"/>
        <s v="宿州市金皖房地产发展有限公司"/>
        <s v="宿州中原泛美教育投资有限公司"/>
        <s v="宿州市妇幼保健院综合楼项目"/>
        <s v="宿州市第五小学项目"/>
        <s v="御河景苑"/>
        <s v="萧县凤山新区发展大道污水泵站"/>
        <s v="国网安徽宿州泗县供电公司黑塔供电所"/>
        <s v="宿州市地震台搬迁项目"/>
        <s v="未来家"/>
        <s v="萧县诚益实业发展有限公司"/>
        <s v="泗县老年颐养中心"/>
        <s v="国网安徽宿州泗县供电公司开发区供电所"/>
        <s v="泗城一小分校（衡尤校区）扩建"/>
        <s v="赵魏新城棚户区改造"/>
        <s v="星河湾小区"/>
        <s v="泗县园林绿化管理中心"/>
        <s v="泗县城北新区道路路网工程"/>
        <s v="泗县体育运动学校"/>
        <s v="泗城中心分校"/>
        <s v="悠然服饰"/>
        <s v="砀山县县乡村三级医疗服务能力提升工程项目"/>
        <s v="牧业产业化"/>
        <s v="安徽东益木业有限公司"/>
        <s v="宿州市城市建设投资集团(控股)有限公司"/>
        <s v="绿地集团宿州置业有限公司"/>
        <s v="淮北市韵权石油化工有限公司"/>
        <s v="中超环保设备"/>
        <s v="兴华电缆"/>
        <s v="微谷电子"/>
        <s v="固亚德电力"/>
        <s v="倍佳福食品"/>
        <s v="火车站物流园"/>
        <s v="灵璧县冯庙镇卫生院整体搬迁建设项目"/>
        <s v="泗县党风廉政教育中心"/>
        <s v="泗县石龙湖田园综合体研发中心"/>
        <s v="泗县人民法院审判法庭扩建工程"/>
        <s v="泗县城市综合管理中心"/>
        <s v="时代广场棚户区改造工程"/>
        <s v="通腾建筑"/>
        <s v="祥利塑胶"/>
        <s v="祥耀庄园"/>
        <s v="宿州埇桥区工业园35KV输变电工程"/>
        <s v="萧县酒店加油站"/>
        <s v="北部开发区安置用地二期"/>
        <s v="北部开发区安置用地三期"/>
        <s v="K34商住开发地块剩余用地"/>
        <s v="温氏年产17万吨饲料厂项目用地"/>
        <s v="K34安置房项目剩余用地"/>
        <s v="宿州市工业投资集团有限公司"/>
        <s v="安徽东平木业股份有限公司"/>
        <s v="宿州市胜世达农资有限公司"/>
        <s v="安徽鑫悦晟华新材料有限公司"/>
        <s v="中国农业银行股份有限公司宿州分行"/>
        <s v="天元液化气"/>
        <s v="宿州市埇桥公路稽查站搬迁建站项目"/>
        <s v="萧县残疾人托养中心"/>
        <s v="萧县凤山新区体育场地和设施建设项目"/>
        <s v="萧县柏星小学"/>
        <s v="柳岸人家棚户区改造"/>
        <s v="泗县阳光培智学校"/>
        <s v="西关汽车站"/>
        <s v="草沟镇夏庙村公交站"/>
        <s v="南关公交站"/>
        <s v="山头公交站"/>
        <s v="北关汽车站（东块）"/>
        <s v="东关公交站"/>
        <s v="长沟镇四河村公交站"/>
        <s v="北关公交站（西块）"/>
        <s v="泗通市政"/>
        <s v="G104收费站"/>
        <s v="锦绣山庄"/>
        <s v="标准化厂房"/>
        <s v="宿州市立医院新区内、外科病房楼项目"/>
        <s v="砀山县广播电视发射塔及广电中心迁建项目"/>
        <s v="泗县人民医院新院"/>
        <s v="安徽融淮文旅发展有限公司"/>
        <s v="萧县广鸿置业有限公司"/>
        <s v="宿州市国翔房地产开发有限公司"/>
        <s v="安徽隆东家具有限公司"/>
        <s v="安徽腾盛服饰有限责任公司"/>
        <s v="云厦建设集团有限公司"/>
        <s v="宿州华中置业有限公司"/>
        <s v="宿州市银河二路小学项目"/>
        <s v="西北新区公交枢纽站项目"/>
        <s v="宿州首创锦天房地产有限公司"/>
        <s v="萧县新城建设投资有限公司"/>
        <s v="萧县交通投资有限责任公司"/>
        <s v="宿州青山房地产开发有限公司"/>
        <s v="萧县文德儒昌房地产开发有限公司"/>
        <s v="鑫盛电子"/>
        <s v="国网安徽宿州泗县供电公司屏山供电所"/>
        <s v="宿州陆盾机械制造有限公司"/>
        <s v="宿州市永旭建筑材料有限公司"/>
        <s v="砀山县高铁新区污水处理厂及配套进厂污水管网工程项目"/>
        <s v="K11-02地块"/>
        <s v="K11-04地块"/>
        <s v="滨河家园东侧地块"/>
        <s v="灵璧县黄湾镇卫生院整体搬迁项目"/>
        <s v="萧县梅村养老公寓"/>
        <s v="宿州万星置业有限公司"/>
        <s v="金鼎世家"/>
        <s v="宿州马鞍山投资集团（控股）有限公司"/>
        <s v="安徽春晓实业发展有限公司"/>
        <s v="马钢智信资源科技有限公司"/>
        <s v="宿州埇桥城投集团（控股）有限公司"/>
        <s v="安徽省灵西木竹检查站搬迁项目"/>
        <s v="泗县雪枫家园安置区"/>
        <s v="巩沟变电站"/>
        <s v="宿州市泰盛纸业有限公司"/>
        <s v="腾达生物质"/>
        <s v="K18剩余地块"/>
        <s v="K43安置地剩余地块"/>
        <s v="医药制造"/>
        <s v="宿州市鞋城九年一贯制学校项目"/>
        <s v="利民路桥"/>
        <s v="房地产开发"/>
        <s v="智捷食品"/>
        <s v="经营性公墓"/>
        <s v="中安城市广场安置地"/>
        <s v="饲料厂"/>
        <s v="JG3三期"/>
        <s v="北部开发区安置用地一期"/>
        <s v="向阳农民居住区"/>
        <s v="K8-B1"/>
        <s v="K8-B2"/>
        <s v="K8-A地块"/>
        <s v="汴水人家"/>
        <s v="罗河社区三期棚改项目"/>
        <s v="泗县殡仪馆"/>
        <s v="机电产业园"/>
        <s v="板材加工"/>
        <s v="食品制造"/>
        <s v="灵璧县韦集镇卫生院整体搬迁项目"/>
        <s v="晏路110KV输变电工程"/>
        <s v="宿州市恒福房地产开发有限公司"/>
        <s v="南翔恒泰（宿州）物流产业股份有限公司"/>
        <s v="宿州市银河产业投资发展有限公司"/>
        <s v="宿州恒泰筑城房地产开发有限公司"/>
        <s v="宿州市第十八小学扩建项目"/>
        <s v="泗县草庙水厂"/>
        <s v="高登包装"/>
        <s v="四方建材"/>
        <s v="徐明高速管理区及养护工区"/>
        <s v="金丰面业"/>
        <s v="高坚机械"/>
        <s v="雅琳纺织品"/>
        <s v="迪孚锂电"/>
        <s v="丁丁彩印"/>
        <s v="泰莱电气"/>
        <s v="普拓斯传动"/>
        <s v="广建建材"/>
        <s v="东城丽景花园A地块"/>
        <s v="宿州市安居置业有限公司"/>
        <s v="宿州现代农业投资有限公司"/>
        <s v="宿州市鸿正服装服饰有限责任公司"/>
        <s v="光大绿色环保生物能源（宿州）有限公司"/>
        <s v="宿州曼特博环保材料有限公司"/>
        <s v="宿州崛起机械设备制造有限公司"/>
        <s v="安徽华泰工程机械有限公司"/>
        <s v="宿州市晶科光伏发电有限公司"/>
        <s v="安徽秋尚食品股份有限公司"/>
        <s v="宿州顺祥锻压机械有限公司"/>
        <s v="宿州盛泰机械制造有限公司"/>
        <s v="萧县新诚建设投资有限公司"/>
        <s v="萧县嘉泰置业有限公司"/>
        <s v="林丰木业商品住宅开发地块"/>
        <s v="220千伏泗北变电站工程"/>
        <s v="鹿鸣山庄"/>
        <s v="物流园"/>
        <s v="安徽绿城佳园置业有限公司"/>
        <s v="萧县乡村振兴工程（一期）"/>
        <s v="厚容实业"/>
        <s v="城市花园"/>
        <s v="宿州世纪丽府置业有限公司"/>
        <s v="安徽笃舜智能装备有限公司"/>
        <s v="安徽省皖庆农业有限公司"/>
        <s v="宿州市深久半导体有限公司"/>
        <s v="宿州海翔环保科技有限公司"/>
        <s v="安徽福香源生态农业科技有限公司"/>
        <s v="超群异型构件"/>
        <s v="农机装配产业园"/>
        <s v="华洁环保"/>
        <s v="泗县绿城"/>
        <s v="美食长廊"/>
        <s v="虹运家园"/>
        <s v="安徽尤鑫达电气有限公司"/>
        <s v="萧县恒林泰实业有限公司"/>
        <s v="安徽龙汇置业有限公司"/>
        <s v="滨河家园保障性住房小区"/>
        <s v="黄圩武圩水厂"/>
        <s v="樊集水厂"/>
        <s v="泗城镇三湾水厂"/>
        <s v="黄圩王场水厂"/>
        <s v="找沟水厂"/>
        <s v="新集水厂"/>
        <s v="刘圩水厂"/>
        <s v="安徽宿州旭阳电力工程有限公司"/>
        <s v="安徽省诚荣玩具有限公司"/>
        <s v="黑塔马厂水厂"/>
        <s v="宿州恒利置业有限公司"/>
        <s v="汴河水厂"/>
        <s v="安徽宏安木业有限公司"/>
        <s v="宿州市信顺塑胶有限公司"/>
        <s v="宿州汽车运输集团有限公司"/>
        <s v="宿州市信源机械制造有限公司"/>
        <s v="黑塔小梁水厂"/>
        <s v="讴歌电子"/>
        <s v="万汇城三期"/>
        <s v="热电生产"/>
        <s v="拘留所、看守所"/>
        <s v="建筑材料制造"/>
        <s v="灵璧县城乡道路客运一体划项目（一期工程）"/>
        <s v="灵璧县中医医院整体搬迁项目"/>
        <s v="宿州泗城110千伏输变电站"/>
        <s v="农商行办公"/>
        <s v="宿州城房京开置业有限公司"/>
        <s v="粮食产业园"/>
        <s v="宿州蒋楼（砀城）110千伏输变电工程项目"/>
        <s v="三鼎搅拌站"/>
        <s v="宿州市汴北污水处理厂项目"/>
        <s v="供电运检营销中心"/>
        <s v="安徽正凯源环保科技有限公司"/>
        <s v="宿州华韵电气有限公司"/>
        <s v="埇桥区残疾人康复中心项目"/>
        <s v="宿州永创新型环保建材有限公司"/>
        <s v="资宝再生"/>
        <s v="萧县华达置业有限公司"/>
        <s v="鑫皖财富城"/>
        <s v="项王路东侧公交首末站"/>
        <s v="宿州应用技术学校（北地块）"/>
        <s v="一中宿马分校绿地项目"/>
        <s v="莱迪1086一品公馆项目剩余地块"/>
        <s v="污水处理厂"/>
        <s v="石城相府"/>
        <s v="宏泰建材城"/>
        <s v="电气设备制造"/>
        <s v="皖北加油站"/>
        <s v="金穗年华老年公寓"/>
        <s v="机械制造"/>
        <s v="宿州埇桥教育投资发展有限公司"/>
        <s v="宿州市循环经济园建设投资有限公司"/>
        <s v="安徽皖北医院管理有限责任公司"/>
        <s v="绿地集团安徽产业发展有限公司"/>
        <s v="安徽华纳创意产业投资有限公司"/>
        <s v="宿州砀山县曹庄35千伏输变电工程"/>
        <s v="宿州市华阳新能源有限公司"/>
        <s v="宿州市闫庄油品销售有限公司"/>
        <s v="宿州盛步光伏发电有限公司"/>
        <s v="泗县疾病预防控制中心综合大楼及附属工程"/>
        <s v="荣辉时代御府"/>
        <s v="宿州市城南小学项目"/>
        <s v="中燃燃气"/>
        <s v="宿州市汴河路小学"/>
        <s v="宿州融翔置业有限公司"/>
        <s v="宿州国峰建业置业有限公司"/>
        <s v="大运河通济桥泗县段展示项目管理服务中心"/>
        <s v="泗县雪枫家园安置小区"/>
        <s v="宿州市银河四路九年一贯制学校"/>
        <s v="安徽省萧县林平纸业有限公司"/>
        <s v="华大化学（安徽）有限公司"/>
        <s v="安徽威旺宠物用品有限公司"/>
        <s v="泗县档案馆"/>
        <s v="烟草配送中心"/>
        <s v="灵璧县乡镇污水处理设施集配套管网工程"/>
        <s v="惠众苑廉租住房（保障性住房）"/>
        <s v="灵璧县看守所、拘留所"/>
        <s v="东城丽景花园D地块"/>
        <s v="K7-B"/>
        <s v="K7-A"/>
        <s v="一洋地产北区"/>
        <s v="一洋地产南区"/>
        <s v="客运西站及换乘中心"/>
        <s v="客运东站及换乘中心"/>
        <s v="汇金木业"/>
        <s v="果蔬冷藏"/>
        <s v="泗县火车站站前广场工程"/>
        <s v="安徽禾目置业有限公司"/>
        <s v="宿州新城金悦房地产开发有限公司"/>
        <s v="安徽宿州远东汽配城建设投资有限公司"/>
        <s v="大庄镇中心学校分校"/>
        <s v="泗县草沟镇中心卫生院迁建"/>
        <s v="开发区南大道加油站"/>
        <s v="朱圩加油站"/>
        <s v="宿州工业学校（宿州市职业教育中心）"/>
        <s v="宿州市创新投资发展有限公司"/>
        <s v="宿州博睿教育投资有限公司"/>
        <s v="时代广场棚户区改造"/>
        <s v="瑞华地产"/>
        <s v="幼儿教育"/>
        <s v="宿州龙润生物科技有限公司"/>
        <s v="安徽龙门文化陵园有限公司"/>
        <s v="宿州市点晶塑业科技有限公司"/>
        <s v="灵璧中学整体搬迁项目"/>
        <s v="毛吉龙"/>
        <s v="灵璧县自来水厂"/>
        <s v="吴氏模具"/>
        <s v="华威汽车"/>
        <s v="灵璧县乡镇污水处理设施及配套管网工程项目"/>
        <s v="宿州逸夫师范学校新校区建设项目"/>
        <s v="一期公租房西侧停车场项目"/>
        <s v="博爱心血管病专科医院"/>
        <s v="萧县金龙加油站"/>
        <s v="宝业泗州绿苑西区"/>
        <s v="宝业泗州绿苑东区"/>
        <s v="宿州三巽置业有限公司"/>
        <s v="安徽钟鑫置业有限公司"/>
        <s v="学生食堂、教学楼"/>
        <s v="灵璧县国家气象观测站整体搬迁项目"/>
        <s v="泗县石梁河景苑安置区"/>
        <s v="宿州城房置业发展有限公司"/>
        <s v="泗县农机大市场"/>
        <s v="安徽汇聚专用汽车制造有限公司"/>
        <s v="泗涂二期商业配套"/>
        <s v="泗涂标准化 厂房"/>
        <s v="腾跃新型建材"/>
        <s v="武顺新型建材"/>
        <s v="蓝城-泗县诚园"/>
        <s v="建筑建材制造"/>
        <s v="物流设备制造"/>
        <s v="秸杆综合利用"/>
        <s v="安徽恒邦新材料科技有限公司"/>
        <s v="安徽富虹阳光环保新材料科技有限公司"/>
        <s v="饲料加工"/>
        <s v="萧县辰基置业有限公司"/>
        <s v="金兄弟实业"/>
        <s v="灵璧县城市路网PPP项目一期（滨河路）"/>
        <s v="万像皇家学府"/>
        <s v="县级粮食储备库"/>
        <s v="翰林公馆"/>
        <s v="宿州万兴置业有限公司"/>
        <s v="宿州市新曙光塑料制品有限公司"/>
        <s v="宿州世纪华悦展具制作有限公司"/>
        <s v="宿州海龙建筑科技有限公司"/>
        <s v="宿州埇桥文旅投资发展有限公司"/>
        <s v="安徽玺兴智能家居有限公司"/>
        <s v="安徽长宁人防设备有限公司"/>
        <s v="泗县致和新农村育林项目"/>
        <s v="安徽省英华食品有限公司"/>
        <s v="致和家园"/>
        <s v="多金国际汽车城"/>
        <s v="安徽乐盛置业有限公司"/>
        <s v="安徽磐盛新型材料科技有限公司"/>
        <s v="新发地批发市场"/>
        <s v="萧县乾源新型墙体材料有限责任公司"/>
        <s v="萧县大酒粮油购销储备站粮食仓库项目"/>
        <s v="张庄寨镇派出所办公用地"/>
        <s v="萧县孙圩子乡水厂"/>
        <s v="萧县大屯水厂"/>
        <s v="萧县青龙集水厂"/>
        <s v="萧县白土镇水厂"/>
        <s v="萧县庄里乡水厂"/>
        <s v="萧县人民检察院办案用房、专业技术用房、警示教育基地"/>
        <s v="刘套李圩幼儿园"/>
        <s v="萧县张庄寨镇中心卫生院"/>
        <s v="马井镇公共管理与公共服务大楼"/>
        <s v="安徽两淮置业有限责任公司宿州公司"/>
        <s v="安徽思诚博雅医疗科技有限公司"/>
        <s v="宿州市木森木业有限公司"/>
        <s v="宿州市利君农业科技服务专业合作社"/>
        <s v="希望粮油"/>
        <s v="瑞丰面粉"/>
        <s v="永济花园"/>
        <s v="宿州万东房地产开发有限公司"/>
        <s v="宿州埇桥美丽乡村钱营社区"/>
        <s v="宿州埇桥美丽乡村朱仙庄六合社区"/>
        <s v="宿州埇桥美丽乡村祁北新城建设项目"/>
        <s v="赵楼35KV输变电工程"/>
        <s v="西北环城河治理项目"/>
        <s v="龙城镇农业综合服务中心、便民服务大厅、人口与计划生育服务站、综合文化中心"/>
        <s v="K33地块"/>
        <s v="仓储"/>
        <s v="宿州马龙环保科技有限公司"/>
        <s v="萧县黄口镇第一初级中学义务教育均衡发展改善学校基本办学条件工程"/>
        <s v="K42二期界河路北侧地块"/>
        <s v="白庙安置小区二期"/>
        <s v="K42二期界河路南侧地块"/>
        <s v="机械产业园标准化厂房"/>
        <s v="宿州丰大国际旅游有限公司、宿州丰大置业有限公司"/>
        <s v="萧县中医院迁建项目"/>
        <s v="康庄家园"/>
        <s v="淮北矿业（集团）金园房地产开发有限公司"/>
        <s v="中十冶集团投资开发有限公司宿州分公司"/>
        <s v="宿州市淮光房地产开发公司"/>
        <s v="安徽国强环保科技有限公司"/>
        <s v="安徽宿州鸿星尔克服饰有限公司"/>
        <s v="宿州学院东校区扩容建设项目"/>
        <s v="安徽省宿州市医药有限公司"/>
        <s v="宿州市鹏宇合成材料科技有限公司"/>
        <s v="萧县“六馆一中心”建设项目（不含体育馆）"/>
        <s v="多金汽车城"/>
        <s v="萧县旭都置业有限公司"/>
        <s v="物流服务"/>
        <s v="华康医药"/>
        <s v="宿州天城置业有限公司"/>
        <s v="薛华"/>
        <s v="蔡秀梅 任小东 朱立刚"/>
        <s v="安徽正民车业有限公司"/>
        <s v="原西关粮食储备库及千禾面粉厂项目用地"/>
        <s v="宿州市九颂置业有限公司"/>
        <s v="安徽佳源建材有限公司"/>
        <s v="宿州市君邦电动车制造有限公司"/>
        <s v="安徽汉龙化工科技有限公司"/>
        <s v="宿州市皖豆香豆制品有限公司"/>
        <s v="宿州市安顺置业有限公司"/>
        <s v="萧县易地扶贫搬迁项目（一期）"/>
        <s v="K43二期用地"/>
        <s v="蓝天液化气项目"/>
        <s v="城西分库仓房扩建项目"/>
        <s v="昆华气体"/>
        <s v="宿州方圆通路桥工程有限公司"/>
        <s v="安徽粮生宝食品有限公司"/>
        <s v="宿州市城市建设投资集团（控股）有限公司"/>
        <s v="国网安徽省电力有限公司宿州市城郊供电公司"/>
        <s v="学府家园"/>
        <s v="生产（输变电工区）综合楼项目"/>
        <s v="萧县看守所"/>
        <s v="宝业建筑"/>
        <s v="泗县花园路学校"/>
        <s v="荣辉小区"/>
        <s v="萧县杨楼镇扶贫易地搬迁工程项目"/>
        <s v="萧县改善农村人居环境建设（一期）项目"/>
        <s v="石林乡朱大楼小学教育发展改善薄弱学校基本办学条件工程"/>
        <s v="灵璧县公安局交通管理大队驾驶人考试中心"/>
        <s v="萧县实验小学（凤城校区）"/>
        <s v="萧县凤翔学校"/>
        <s v="妮妮农业"/>
        <s v="天京食品"/>
        <s v="钰铭汽车配件"/>
        <s v="宿州市衣唯尔服饰有限公司"/>
        <s v="宿州市迪墨木粉有限公司"/>
        <s v="宿州凯润建材有限公司"/>
        <s v="宿州市九洲龙电器有限公司"/>
        <s v="安徽天正传动科技有限公司"/>
        <s v="宿州鑫隆机电设备有限公司"/>
        <s v="安徽新贵族家具有限公司"/>
        <s v="桃园路小学"/>
        <s v="砀山县第一小学扩建项目"/>
        <s v="漕运人家"/>
        <s v="东方气体"/>
        <s v="砀山县农村饮水安全工程程庄镇水厂"/>
        <s v="合顺物流集团有限公司"/>
        <s v="安徽永翔环保工程有限公司"/>
        <s v="道路及绿化"/>
        <s v="廉政教育中心"/>
        <s v="饮水安全巩固工程"/>
        <s v="五中操场"/>
        <s v="汴水苑安置房"/>
        <s v="流浪儿救助站"/>
        <s v="道路及绿地"/>
        <s v="公共道路"/>
        <s v="公共道路及绿地"/>
        <s v="磬山南路"/>
        <s v="浍河路和界洪河路"/>
        <s v="实验小学"/>
        <s v="宿州御苑置业有限责任公司"/>
        <s v="春源生物科技"/>
        <s v="泗县老年公寓"/>
        <s v="长沟镇群众文化活动广场"/>
        <s v="刘圩镇群众文化广场"/>
        <s v="泗县邓公村活动中心"/>
        <s v="泗县人民检察院广场活动中心"/>
        <s v="草沟群众文化活动广场"/>
        <s v="大庄镇群众文化广场"/>
        <s v="泗县草庙交通安全执法服务站"/>
        <s v="康 庄家园"/>
        <s v="砀山县气象局农业气象服务体系和农村气象灾害防御体系（二期）南侧工程"/>
        <s v="宿州中凌房地产有限公司"/>
        <s v="安徽省砀山中学学生活动中心"/>
        <s v="虹盛东方名城"/>
        <s v="砀山县党风廉政教育中心"/>
        <s v="北关换乘中心"/>
        <s v="边角地"/>
        <s v="城市建筑渣土堆放场"/>
        <s v="宿州市墉桥区石油燃料公司"/>
        <s v="古汴湾安置小区"/>
        <s v="灵璧县东北小学改扩建及灵璧县幼儿园迁建项目"/>
        <s v="教育用地"/>
        <s v="安徽驿品休闲用品有限公司"/>
        <s v="宿州新城亿博房地产开发有限公司"/>
        <s v="王向林"/>
        <s v="吴孝玲"/>
        <s v="安徽金鸽面业股份有限公司"/>
        <s v="马明星"/>
        <s v="萧县张庄寨供销合作社加油站"/>
        <s v="安徽省和泰新型建材有限公司"/>
        <s v="安徽鑫光新材料科技股份有限公司"/>
        <s v="萧县佳民塑料制品厂"/>
        <s v="安徽振星置业有限公司"/>
        <s v="布恩饲料"/>
        <s v="虹乡商城"/>
        <s v="学仕公馆"/>
        <s v="文化广场"/>
        <s v="深能生物质发电"/>
        <s v="安徽丽光车业科技有限公司"/>
        <s v="宿州市政务服务中心综合大楼"/>
        <s v="南翔恒泰九年一贯制学校"/>
        <s v="宿州广源置业有限公司"/>
        <s v="泗县工业污水处理厂"/>
        <s v="泗县大楊乡杨集变电站"/>
        <s v="侯楼安置房"/>
        <s v="安徽威斯特环保科技有限公司"/>
        <s v="安徽维斯特重工科技有限公司"/>
        <s v="安徽晟能化工科技有限公司"/>
        <s v="侯楼安置房商住用地"/>
        <s v="八六一人才公馆"/>
        <s v="京润果蔬汁"/>
        <s v="宿州市第四水厂及配套供水管网（一期）"/>
        <s v="祥崴服装"/>
        <s v="安徽宿州纺织服装产业基地建设有限公司"/>
        <s v="安徽阜阳鹿鹿食品有限责任公司"/>
        <s v="灵璧县灵城跨世纪滨河幼儿园项目"/>
        <s v="雅思林服装"/>
        <s v="萧县政务服务中心综合大楼（市民之家）"/>
        <s v="宿州市埇桥区夹沟风电场项目"/>
        <s v="泗县泗城镇中心学校（提升改建工程）"/>
        <s v="洋城湖路垃圾中转站"/>
        <s v="环卫基地（含南柳路垃圾中转站）"/>
        <s v="桃园路垃圾中转站"/>
        <s v="农批市场"/>
        <s v="碧桂园"/>
        <s v="泗县城区供水设施及供水管网项目（地表水厂）"/>
        <s v="宿州市颐和之家敬老中心项目"/>
        <s v="能泰环保"/>
        <s v="豆智智能装备制造"/>
        <s v="砀山县农村饮水安全巩固提升工程官庄坝镇北水厂项目"/>
        <s v="砀山县农村饮水安全巩固提升工程官庄坝镇孙楼水厂项目"/>
        <s v="砀山县区域性食品检验检测中心建设项目"/>
        <s v="泗县技工学校公共实训基地"/>
        <s v="警示教育基地"/>
        <s v="万汇城"/>
        <s v="梁会"/>
        <s v="龙大江南府"/>
        <s v="安徽东润玻陶科技有限公司"/>
        <s v="萧县民基投资有限责任公司"/>
        <s v="萧县强英食品有限公司"/>
        <s v="萧县强英饲料有限公司"/>
        <s v="第五小学扩建工程"/>
        <s v="泗县第四小学扩建工程"/>
        <s v="共济扶贫"/>
        <s v="农乐科技"/>
        <s v="灵杨农机"/>
        <s v="百通达科技"/>
        <s v="千诚门业"/>
        <s v="白土镇董店幼儿园教学楼"/>
        <s v="泗县三中改建工程"/>
        <s v="泗县二中扩建工程"/>
        <s v="农贸市场"/>
        <s v="中安国际"/>
        <s v="宿州市符离中心加油站"/>
        <s v="宿州市汇谷粮油购销有限公司大店分公司"/>
        <s v="宿州市汇谷粮油购销有限公司芦岭分公司"/>
        <s v="宿州市汇谷粮油购销有限公司西寺坡分公司"/>
        <s v="宿州德天众新能源有限公司"/>
        <s v="安徽洁来利擦拭用品有限公司"/>
        <s v="宿州市光途酒业有限公司"/>
        <s v="宿州云隆机械有限公司"/>
        <s v="宿州信德投资有限公司"/>
        <s v="宿州市胜辉塑业有限公司"/>
        <s v="宿州丰大房地产开发有限公司、宿州丰大国际大酒店有限责任公司"/>
        <s v="职教居住项目"/>
        <s v="得九置业"/>
        <s v="桃园工业集中区污水处理厂"/>
        <s v="商业市场"/>
        <s v="安徽龙鼎家居工贸有限公司"/>
        <s v="安徽天东门窗智能家居有限公司"/>
        <s v="安徽辉乐豪铜业有限责任公司"/>
        <s v="安徽闼闼同创木业有限公司"/>
        <s v="灵城派出所迁建项目"/>
        <s v="萧县酒店乡李庄学校建设工程"/>
        <s v="萧县酒店乡酒店小学项目"/>
        <s v="宿州耿耿实业发展有限公司"/>
        <s v="宿城一中宿马分校配套工程项目广场公园"/>
        <s v="宿州市运达混凝土有限公司"/>
        <s v="安徽大盛胶粘剂有限公司"/>
        <s v="安徽迅邦涂装高新材料有限公司"/>
        <s v="安徽吴越化工科技有限公司"/>
        <s v="安徽絮金环保碳业有限公司"/>
        <s v="食品加工"/>
        <s v="乐尔环境科技有限公司"/>
        <s v="网络科技"/>
        <s v="光大新能源"/>
        <s v="塑料制品包装"/>
        <s v="宿州市腾宇饲料有限公司"/>
        <s v="宿州市都市保迪沙发厂"/>
        <s v="宿州市祁北医院有限公司"/>
        <s v="宿州市百盛置业有限公司"/>
        <s v="驾考中心"/>
        <s v="宿州市埇桥区大营镇卫生院门诊、住院部、预防接种综合楼"/>
        <s v="宿州梁荣置业有限公司"/>
        <s v="日月星城"/>
        <s v="虹都府"/>
        <s v="宿州市汇谷粮油购销有限公司城东粮食储备库"/>
        <s v="宿州市符阳光伏发电有限公司"/>
        <s v="宿州市寰禧洗涤服务有限公司"/>
        <s v="宿州凯迪生物质发电有限公司"/>
        <s v="安徽文君自动化科技有限公司"/>
        <s v="宿州市汇谷粮油购销有限公司栏杆分公司"/>
        <s v="宿州市汇谷粮油购销有限公司时村分公司"/>
        <s v="宿州市鑫丰建材科技有限公司"/>
        <s v="安徽硕明安全科技有限公司"/>
        <s v="汉能光伏生产基地"/>
        <s v="黑塔农贸城"/>
        <s v="砀山县第四中学扩建项目"/>
        <s v="加油站"/>
        <s v="红木家具"/>
        <s v="成达生物质新材料"/>
        <s v="华润燃气"/>
        <s v="房地产开发项目"/>
        <s v="宿州新区建设置业有限公司"/>
        <s v="安徽强翠化工科技有限公司"/>
        <s v="宿州市万上置业有限责任公司（置换）"/>
        <s v="宿州国安储备有限公司"/>
        <s v="安徽省华纳置业有限公司"/>
        <s v="南李小学建设项目"/>
        <s v="宿州市欧华冷暖设备科技有限公司"/>
        <s v="萧县华冠矿产品有限公司"/>
        <s v="砀山县体育中心"/>
        <s v="萧县力聚项目投资有限公司"/>
        <s v="安徽东凯生物科技有限公司"/>
        <s v="安徽鑫怡高陶瓷有限公司"/>
        <s v="安徽富邦化工有限公司"/>
        <s v="安徽鑫煤缘矿山机械有限公司"/>
        <s v="安徽玖环重工科技有限公司"/>
        <s v="安徽新丽泰瓷业有限公司"/>
        <s v="安徽鑫彩印务有限公司"/>
        <s v="萧县沃德化工科技有限公司"/>
        <s v="宿州市胜龙新材料科技有限公司"/>
        <s v="楷骐包装"/>
        <s v="萧县芦屯嘉苑安置小区"/>
        <s v="清源环境科技"/>
        <s v="瑞业钢构"/>
        <s v="红旗电缆"/>
        <s v="学府名城"/>
        <s v="花园路小学"/>
        <s v="宿州协和肿瘤医院有限公司"/>
        <s v="砀山县气象局农业气象服务体系和农村气象灾害防御体系（二期）项目"/>
        <s v="砀山县高铁新区管理委员会"/>
        <s v="中国石油天然气股份有限公司安徽销售分公司"/>
        <s v="安徽鸿宇食品有限公司"/>
        <s v="宿州市万杰房地产开发有限公司"/>
        <s v="宿州协鑫光伏电力有限公司"/>
        <s v="宿州徽源燃气科技有限公司"/>
        <s v="宿州市天雨养殖（集团）有限公司"/>
        <s v="萧县绿城学校"/>
        <s v="学仕花园"/>
        <s v="宿州汽车发动机改装及检测项目"/>
        <s v="宿州健安外科医院"/>
        <s v="宿州市新区建设投资集团有限公司"/>
        <s v="宿州市禾一化工有限公司"/>
        <s v="砀山县看守所、拘留所、武警中队营房及办案中心等项目新建工程"/>
        <s v="宿州市大昌汽车销售服务有限责任公司"/>
        <s v="宿州恒昶生物科技有限公司"/>
        <s v="宿州圣宝新能源科技有限公司"/>
        <s v="宿州伊维特新材料有限公司"/>
        <s v="宿州市博文嘉和置业有限公司"/>
        <s v="萧县农网改造升级工程"/>
        <s v="砀山县2017年农村饮水安全巩固提升工程玄庙镇北水厂"/>
        <s v="砀山县2017年农村饮水安全巩固提升工程唐寨镇南水厂"/>
        <s v="开发区北部新区污水处理厂"/>
        <s v="碧桂园房地产开发"/>
        <s v="刘圩村美丽乡村"/>
        <s v="草庙村美丽乡村"/>
        <s v="屏北村党群服务中心"/>
        <s v="屏山村美丽乡村"/>
        <s v="屏山停车场"/>
        <s v="屏山安置房"/>
        <s v="宿州碧盈房地产开发有限公司"/>
        <s v="大路口工业园区绿地"/>
        <s v="屏山镇文化活动广场"/>
        <s v="大李村美丽乡村"/>
        <s v="向阳村美丽乡村"/>
        <s v="大杨乡杨集村美丽乡村"/>
        <s v="街头公园"/>
        <s v="丁湖村党群服务中心"/>
        <s v="丁湖村美丽乡村"/>
        <s v="黄圩自来水厂"/>
        <s v="赵集村美丽乡村"/>
        <s v="瓦坊乡自来水厂"/>
        <s v="大路口乡文化活动广场"/>
        <s v="刘圩工业园区绿地"/>
        <s v="砀山县总工会职工活动中心"/>
        <s v="黑塔村美丽乡村"/>
        <s v="赵集村党群服务中心"/>
        <s v="黑塔镇党群服务中心"/>
        <s v="国际花园安置房"/>
        <s v="电子商务"/>
        <s v="德高食品"/>
        <s v="商业"/>
        <s v="彩印包装"/>
        <s v="木业公司"/>
        <s v="砀山县2017年农村饮水安全巩固提升工程关帝庙镇便民水厂"/>
        <s v="砀山县2017年农村饮水安全巩固提升工程赵屯镇杜田庄水厂"/>
        <s v="砀山县2017年农村饮水安全巩固提升工程葛集镇东水厂"/>
        <s v="蟠龙山文化旅游园"/>
        <s v="城市之光"/>
        <s v="宝业建工"/>
        <s v="有机肥料加工"/>
        <s v="农民集中居住区"/>
        <s v="物流仓储项目"/>
        <s v="安徽省柏星置业有限公司"/>
        <s v="包装制品"/>
        <s v="萧县锦兴置业有限公司"/>
        <s v="灵璧县高级职业技术学校新校区建设项目"/>
        <s v="科技产业园"/>
        <s v="埇桥温氏畜牧有限公司"/>
        <s v="宿州市萧县凤山新区体育场地和设施建设项目"/>
        <s v="光伏发电"/>
        <s v="宿州市萧县皇藏峪旅游综合开发建设项目"/>
        <s v="泗县第二人民医院（新院区）"/>
        <s v="龙大公馆"/>
        <s v="宿州经济技术开发区化工园消防站项目"/>
        <s v="宿州高新飞天永固混凝土有限公司"/>
        <s v="安徽佳地运输集团有限公司"/>
        <s v="宿州市探路科技有限公司"/>
        <s v="G343服务区"/>
        <s v="宿州中石化宿马加油站管理有限公司"/>
        <s v="安徽九盛减震器有限公司"/>
        <s v="宿州市东城供水有限公司"/>
        <s v="宿州市高新区阿尔法游戏产业有限公司"/>
        <s v="宿州国恩食品机械有限公司"/>
        <s v="宿州市宿马产业发展有限公司"/>
        <s v="宿州正新食品有限公司"/>
        <s v="宿州市万合钓具有限公司"/>
        <s v="宿州市五星玻璃科技有限公司"/>
        <s v="安徽众品机械科技"/>
        <s v="宿州市汉泰化工有限公司"/>
        <s v="安徽省宿州市贯华化工有限公司"/>
        <s v="宿州市佳源有限公司"/>
        <s v="萧县北站广场"/>
        <s v="设计院办公楼"/>
        <s v="安徽安成橡塑科技有限公司"/>
        <s v="萧县鑫隆置业有限公司"/>
        <s v="安徽省鲜客食品有限责任公司"/>
        <s v="萧县新秀新材料有限公司"/>
        <s v="萧县三洲兴同商贸有限责任公司"/>
        <s v="大路口乡山芋污水处理厂"/>
        <s v="御景城"/>
        <s v="G310苏皖界至黄口段改造工程"/>
        <s v="和顺紫悦府"/>
        <s v="宿州赵堤口220千伏输变电工程"/>
        <s v="刘暗楼35KV输变电工程"/>
        <s v="砀山县朱楼110KV输变电工程"/>
        <s v="110千伏砀山城西输变电工程"/>
        <s v="砀山县政务新区35KV输变电站工程"/>
        <s v="龙山广场地下空间开发"/>
        <s v="砀山县城市供水管网改造及水质提升工程"/>
        <s v="泗涂电子商务产业园"/>
        <s v="安徽安宿家居有限公司"/>
        <s v="宿州市杰鹏建材有限公司"/>
        <s v="宿州市九州行医疗养老投资有限公司"/>
        <s v="中医医院整体搬迁项目"/>
        <s v="安徽凯奇化工科技股份有限公司"/>
        <s v="萧县金虹新型防水建材有限公司"/>
        <s v="朱桥农贸市场"/>
        <s v="汉能光伏"/>
        <s v="康桥生物"/>
        <s v="泗县救灾物资储备库"/>
        <s v="科技食品"/>
        <s v="海慈医院"/>
        <s v="新区建投"/>
        <s v="汉源天下小区"/>
        <s v="航空通用产业园"/>
        <s v="纺织服装制造"/>
        <s v="汽车零部件制造"/>
        <s v="汽车制造"/>
        <s v="家具加工"/>
        <s v="乡村体育文化活动广场"/>
        <s v="砀山汽运分公司及汽车南站工程项目"/>
        <s v="K38二期开发项目"/>
        <s v="萧县龙山庭苑"/>
        <s v="安徽腾远化工科技有限公司"/>
        <s v="安徽威朗化工科技有限公司"/>
        <s v="萧县亚太绝缘材料有限公司"/>
        <s v="宿州碧桂园房地产开发有限公司"/>
        <s v="汴北垃圾转运站"/>
        <s v="群众休闲文化活动广场"/>
        <s v="包东风"/>
        <s v="安徽省德豪合成革有限公司"/>
        <s v="泗县泗城镇派出所"/>
        <s v="泗县思源实验学校（操场）"/>
        <s v="金属制品"/>
        <s v="宿州交通投资集团有限公司"/>
        <s v="宿州市祥丰商贸有限公司"/>
        <s v="东城文化广场"/>
        <s v="泗涂产业园"/>
        <s v="正源新型材料"/>
        <s v="大杨乡杨集村文化广场"/>
        <s v="萧县薛庄交警中队办案用房"/>
        <s v="虹景花园"/>
        <s v="科教"/>
        <s v="刘圩镇中心卫生院"/>
        <s v="萧县裕晟新能源科技有限公司"/>
        <s v="萧县本圣置业有限公司"/>
        <s v="市公安局警犬训练基地"/>
        <s v="金融街"/>
        <s v="运河人家"/>
        <s v="体育中心"/>
        <s v="宿州市钦正置业有限公司"/>
        <s v="安徽华成种业股份有限公司"/>
        <s v="泗县经济开发区中心校（开发区幼儿园）"/>
        <s v="泗城双创产业园"/>
        <s v="和佳医疗"/>
        <s v="砀山师范附属小学迁址新建项目"/>
        <s v="砀山星港湾房地产开发有限公司"/>
        <s v="砀山县中医医院工程项目"/>
        <s v="安徽双鹿车业有限公司"/>
        <s v="宿州百大置业有限责任公司"/>
        <s v="美之宝木业"/>
        <s v="海升酒业"/>
        <s v="汽博城"/>
        <s v="萧县茂森木业有限公司"/>
        <s v="安徽省萧县华旭猪鬃制品有限公司"/>
        <s v="安徽鑫万和饲料有限公司"/>
        <s v="张义"/>
        <s v="丰道金"/>
        <s v="何剑"/>
        <s v="萧县晶盛秸秆加工有限公司"/>
        <s v="科技产业"/>
        <s v="电气设备"/>
        <s v="南柳电子"/>
        <s v="宿州市昌盛金属材料有限公司"/>
        <s v="商品房开发"/>
        <s v="张明军"/>
        <s v="安徽省泗县旭峰面粉有限公司"/>
        <s v="飞龙地产"/>
        <s v="厂房"/>
        <s v="王官加油站"/>
        <s v="泗县公安局警犬基地"/>
        <s v="魏庄加油站"/>
        <s v="K20三期房地产开发"/>
        <s v="高新区公交首末站"/>
        <s v="安徽省宿州市友谊电子有限公司"/>
        <s v="安徽绿丹农生物科技有限公司"/>
        <s v="宿州万骐智能电动汽车有限公司"/>
        <s v="安徽至诚和信食品科技有限公司"/>
        <s v="宿州市建杰建设工程有限责任公司"/>
        <s v="宿州赢邦置业有限责任公司"/>
        <s v="宿州明丽阳光电力工程维修有限公司"/>
        <s v="宿州市宿马美好乡村开发有限公司"/>
        <s v="宿州市云阳新能源发电有限公司"/>
        <s v="机动车检测"/>
        <s v="淘美居家居"/>
        <s v="萧县凤城新区污水处理厂工程"/>
        <s v="砀山县综合应急救援指挥中心项目"/>
        <s v="萧县凤城新区供水厂工程"/>
        <s v="砀山县气象局农业气象服务体系和农村气象灾害防御体系（一期）项目"/>
        <s v="萧县成锐房地产开发有限公司"/>
        <s v="宿州苏宁置业有限公司"/>
        <s v="武华门窗"/>
        <s v="宿州市建华房地产有限公司"/>
        <s v="宿州市意利达供销合作社有限公司"/>
        <s v="宿州市健生矿山设备有限公司"/>
        <s v="安徽东方果园生物科技有限公司"/>
        <s v="宿州中燃聚元燃气发展有限公司"/>
        <s v="东方塑料"/>
        <s v="安徽融昇置业有限公司"/>
        <s v="宿州中豪惠丰置业有限公司"/>
        <s v="大王村村部项目"/>
        <s v="萧县协合风力发电有限公司"/>
        <s v="萧县宜居投资发展有限责任公司"/>
        <s v="萧县衡德置业有限公司"/>
        <s v="星河湾"/>
        <s v="泗县一中（新区）"/>
        <s v="顺都豪城"/>
        <s v="220千伏虹乡变电站"/>
        <s v="110千伏刘圩变电站"/>
        <s v="安徽雪龙纤维科技股份有限公司"/>
        <s v="安徽大盘特种装备车辆有限公司"/>
        <s v="宿州市信和皮革制品有限公司"/>
        <s v="安徽远泰化工新材料有限公司"/>
        <s v="宿州春潮化学有限公司"/>
        <s v="宿州市诚志试剂有限公司"/>
        <s v="宿州市金水桥建筑材料有限公司"/>
        <s v="安徽意丰鞋材有限公司"/>
        <s v="安徽丰汇生物制药有限公司"/>
        <s v="安徽科立华化工有限公司"/>
        <s v="安徽联发建筑安装工程有限公司"/>
        <s v="宿州市中瑞电子有限公司"/>
        <s v="宿州兴源合成材料有限公司"/>
        <s v="铜山县长城房地产开发有限公司"/>
        <s v="宿州皖能环保电力有限公司"/>
        <s v="泗县教育体育局"/>
        <s v="合肥昌云房地产开发有限公司"/>
        <s v="安徽赛沃电气科技股份有限公司"/>
        <s v="安徽蓝海之光科技有限公司"/>
        <s v="凯龙电子"/>
        <s v="宿州市中辰地产有限责任公司"/>
        <s v="荣辉名门府邸"/>
        <s v="宿州华润燃气有限公司"/>
        <s v="冠军建材（安徽）有限公司"/>
        <s v="安徽安杰养老产业投资有限公司"/>
        <s v="同辉广场二期"/>
        <s v="安徽昌源生物科技有限公司"/>
        <s v="安徽金辰化工有限公司"/>
        <s v="萧县圣泉生物科技有限公司"/>
        <s v="安徽禾健生物科技有限公司"/>
        <s v="安徽舜邦精细化工有限公司"/>
        <s v="萧县绿壳能源有限公司"/>
        <s v="宿州市经济开发区污水处理厂"/>
        <s v="110KV宿州恒馨输变电工程"/>
        <s v="220KV沱河输变电工程"/>
        <s v="110KV宿州金海输变电工程"/>
        <s v="220KV宿南输变电工程"/>
        <s v="110KV宿州化工园输变电工程"/>
        <s v="宿马园区垃圾中转站"/>
        <s v="药品加工"/>
        <s v="多多乐板材加工"/>
        <s v="淘美居家居城"/>
        <s v="萧县龙浦化工科技有限公司"/>
        <s v="安徽新大陆特种涂料有限责任公司"/>
        <s v="航宇休闲用品"/>
        <s v="申大电机二期"/>
        <s v="新启航汽车配件加工项目"/>
        <s v="强英食品"/>
        <s v="萧县郡威置业有限公司"/>
        <s v="桦杨木业"/>
        <s v="兴晟电气"/>
        <s v="东城小区"/>
        <s v="安徽淮宿建材有限公司"/>
        <s v="钱营孜低热值煤电厂"/>
        <s v="宿州市宿马中冶建设发展有限公司"/>
        <s v="宿州市九成包装有限公司"/>
        <s v="安徽省宿州市文生梳棉有限公司"/>
        <s v="宿州昆徽置业有限公司"/>
        <s v="宿州市华润化工有限责任公司"/>
        <s v="宿州市胜夏工贸有限公司"/>
        <s v="宿州润宣汽车销售服务有限责任公司"/>
        <s v="宿州市天缘家具有限责任公司"/>
        <s v="宿州昆仑燃气销售有限公司"/>
        <s v="宿州草源生态食品有限公司"/>
        <s v="党校选址"/>
        <s v="北关供电"/>
        <s v="渔沟供电"/>
        <s v="22千伏变电站"/>
        <s v="党校新区"/>
        <s v="于陈新村"/>
        <s v="亚菲公馆"/>
        <s v="南柳花园"/>
        <s v="汴河小学教学用地"/>
        <s v="一中操场"/>
        <s v="虞姬文化园"/>
        <s v="惠众苑保障房"/>
        <s v="白求恩医院"/>
        <s v="保障房"/>
        <s v="庆丰家园"/>
        <s v="安徽品青食品工业有限公司"/>
        <s v="五中实小北区"/>
        <s v="安徽金玉米农业科技开发有限公司"/>
        <s v="职业高中"/>
        <s v="安徽省天然气开发股份有限公司"/>
        <s v="泗州名城"/>
        <s v="东发小区"/>
        <s v="涂山新村"/>
        <s v="东城丽苑"/>
        <s v="和谐家园"/>
        <s v="张庆堂"/>
        <s v="安徽宿州世纪宽带数据科技有限公司"/>
        <s v="安徽皖鹏新能源车辆制造有限公司"/>
        <s v="宿州永福汽车贸易有限公司"/>
        <s v="安徽吉之宝食品饮料有限公司"/>
        <s v="呈泰置业发展有限责任公司"/>
        <s v="康琦影业传媒（宿州）有限公司"/>
        <s v="四里桥花园"/>
        <s v="西苑新村"/>
        <s v="运河家园"/>
        <s v="朱桥安置房"/>
        <s v="四里桥安置房"/>
        <s v="虹乡家园"/>
        <s v="滨河名城"/>
        <s v="清水湾景苑"/>
        <s v="砀山县果园场35KV输变电工程"/>
        <s v="电信枢纽大楼"/>
        <s v="卫生监督所业务综合楼"/>
        <s v="奇石销售"/>
        <s v="泗县中医院（新院区）"/>
        <s v="砀山县高铁站前广场"/>
        <s v="美好乡村建设"/>
        <s v="安徽省宿州市泗县生活垃圾焚烧发电项目"/>
        <s v="萧县康麦园食品有限公司"/>
        <s v="安徽宿州技师学院教学实训楼及体育运动建设项目"/>
        <s v="宿州市龙津陶瓷有限公司"/>
        <s v="萧县人民医院"/>
        <s v="萧县鑫雷再生资源回收有限公司"/>
        <s v="35KV酒店变电站"/>
        <s v="萧县北城110千伏输变电工程"/>
        <s v="萧县官桥220千伏输变电工程"/>
        <s v="泗城镇明德小学"/>
        <s v="砀山汽车新站"/>
        <s v="K20房地产开发"/>
        <s v="宴嬉台酒业"/>
        <s v="宿州市消防支队培训基地"/>
        <s v="宿州市公安局交通警察支队"/>
        <s v="宿城一中新校区西部生活区"/>
        <s v="宿州市建设工程质量检测中心"/>
        <s v="市场用地"/>
        <s v="宿州慧根养正置业有限公司"/>
        <s v="宿州现代制鞋产业园招商投资有限公司"/>
        <s v="宿州海昌汽车销售服务有限责任公司"/>
        <s v="宿州市宿马供销社为农服务有限公司"/>
        <s v="宿州皖北医药物流有限公司"/>
        <s v="安徽省宿州市医药工业有限责任公司"/>
        <s v="宿州市人人家食品有限公司"/>
        <s v="安徽兴邦专用汽车股份有限公司"/>
        <s v="安徽恒烁电气设备科技有限公司"/>
        <s v="安徽国口商业物流有限公司"/>
        <s v="安徽红杉生物医药科技有限公司"/>
        <s v="安徽伊澜置业有限公司"/>
        <s v="安徽圣佳服装辅料科技有限公司"/>
        <s v="泗县开发区中心校"/>
        <s v="宿州银柏药业有限公司"/>
        <s v="光大城乡再生能源（萧县）有限公司"/>
        <s v="安徽省汇金木业"/>
        <s v="安徽双鹿车业"/>
        <s v="银燕工艺服饰"/>
        <s v="龙鑫农业科技"/>
        <s v="营房建设"/>
        <s v="泗城一小分校"/>
        <s v="彬宇制罐"/>
        <s v="砀山汽博城二期"/>
        <s v="皇冠食品三期"/>
        <s v="耐德电气设备二期"/>
        <s v="安徽汇金木业"/>
        <s v="灵璧县实验学校"/>
        <s v="滨河家园保障房"/>
        <s v="宿州皖北综合试验站"/>
        <s v="旅游用品"/>
        <s v="粮食储备库"/>
        <s v="新型建材项目"/>
        <s v="宿州市埇桥区符离风电场"/>
        <s v="宿州市公安局交通警察支队园区车驾管服务中心"/>
        <s v="110KV苗安输变电工程"/>
        <s v="幼儿园"/>
        <s v="商业项目"/>
        <s v="宿州市万国川石汽车贸易有限公司"/>
        <s v="宿州市和谐汽车贸易有限公司"/>
        <s v="宿州马鞍山投资有限公司"/>
        <s v="康奈鞋业（宿州）有限公司"/>
        <s v="安徽德邦无纺布有限公司"/>
        <s v="萧县社会（儿童）福利中心"/>
        <s v="王寨镇演武小学"/>
        <s v="砀山县水务综合服务中心工程"/>
        <s v="安置地"/>
        <s v="安徽宿州农村商业银行股份有限公司"/>
        <s v="城市道路、公共绿地、道路绿化带"/>
        <s v="韩峰"/>
        <s v="中小学教育示范基地"/>
        <s v="萧县污水处理厂二期工程项目"/>
        <s v="宿州市金鑫鞋材科技有限公司"/>
        <s v="泗县三中操场"/>
        <s v="安徽恒运矿山装备有限公司"/>
        <s v="宿州市大东鞋材有限公司"/>
        <s v="宿州市金龙门业有限公司"/>
        <s v="宿州市信合皮革制品有限公司"/>
        <s v="安徽顺鑫鞋业有限公司"/>
        <s v="宿州市亿达橡塑科技有限公司"/>
        <s v="砀山县青少年体育运动技术学校"/>
        <s v="格微光电项目"/>
        <s v="安徽新林进出口贸易（集团）有限公司"/>
        <s v="农村综合大市场"/>
        <s v="安康医院"/>
        <s v="面粉加工"/>
        <s v="德军家具"/>
        <s v="徽动电车"/>
        <s v="张楼加油站"/>
        <s v="久胜木质纤维"/>
        <s v="方正新型建材"/>
        <s v="粮食加工"/>
        <s v="医疗"/>
        <s v="粮油加工"/>
        <s v="乳业制品"/>
        <s v="贝斯特酒店"/>
        <s v="粮食收储"/>
        <s v="东傲贸易"/>
        <s v="中国移动安徽宿州分公司砀山47个移动基站"/>
        <s v="宿州南方国际实验学校"/>
        <s v="安徽宿州技师学院教学实训楼及体育运动场"/>
        <s v="泗县开发区加油站"/>
        <s v="泗州学苑"/>
        <s v="于圩花园"/>
        <s v="海洋食品"/>
        <s v="宿州德全房地产开发有限公司"/>
        <s v="工业厂房"/>
        <s v="砀山县计生服务中心"/>
        <s v="砀山县振兴小学"/>
        <s v="砀山远大医院"/>
        <s v="商业、居住"/>
        <s v="安徽省蓝海矿山科技有限公司"/>
        <s v="安徽宿州淮海村镇银行股份有限公司"/>
        <s v="安徽锐富光电科技有限公司"/>
        <s v="学苑小区"/>
        <s v="汴河商城"/>
        <s v="砀山经济开发区行政服务中心工程项目"/>
        <s v="济南至祁门高速公路砀山段服务区"/>
        <s v="宿州市飞天永固混凝土有限公司"/>
        <s v="宿州市皖淮生物科技有限责任公司"/>
        <s v="宿州市泽美子科技鞋材有限公司"/>
        <s v="宿州市粮油质量检验中心"/>
        <s v="宿州宝丽鞋材有限公司"/>
        <s v="宿州市新源大矿上机械制造有限公司"/>
        <s v="宿州市新永正鞋材有限公司"/>
        <s v="宿州市佳华印刷包装有限公司"/>
        <s v="道南冯元水厂"/>
        <s v="道南西村水厂"/>
        <s v="砀城第一小学"/>
        <s v="立诚包装项目"/>
        <s v="泗县大庄镇文化站"/>
        <s v="安徽虹光企业投资集团有限公司"/>
        <s v="泗县政府便民服务中心"/>
        <s v="利民河"/>
        <s v="泗县刘圩镇刘圩村新农村"/>
        <s v="泗县桂花苑安置房"/>
        <s v="泗县衡湾安置房"/>
        <s v="泗县西苑（朱桥）新村安置房"/>
        <s v="宏昌果蔬边角地"/>
        <s v="大家置业安置房"/>
        <s v="泗县屏山镇人民政府安置房"/>
        <s v="宿淮铁路安置房"/>
        <s v="百盛塑业"/>
        <s v="百合花园"/>
        <s v="泗县公安局泗城派出所业务用房"/>
        <s v="宿州市立医院新区妇幼保健院"/>
        <s v="考试基地"/>
        <s v="广大环保能源项目"/>
        <s v="光大生物能源项目"/>
        <s v="泗县拖泥沟（北段）治理项目"/>
        <s v="泗县拖泥沟（南段）治理项目"/>
        <s v="泗县防灾减灾指挥中心"/>
        <s v="泗县新党校"/>
        <s v="泗县消防大队营房库房室"/>
        <s v="泗县医疗用房"/>
        <s v="110KV泗县草庙输变电工程"/>
        <s v="120急救中心暨泗县人民医院新院"/>
        <s v="泗县房地产开发 公司综合楼"/>
        <s v="屏山物流中心"/>
        <s v="泗县虹乡广场"/>
        <s v="泗县屏山工商所业务用房"/>
        <s v="泗县长沟镇国土所便民服务中心"/>
        <s v="泗县思源实验学校"/>
        <s v="泗县墩集镇为民服务中心"/>
        <s v="泗县国家税务局综合业务用房"/>
        <s v="中陆岛食品"/>
        <s v="泗县虹乡建设公司综合服务中心"/>
        <s v="高集商城"/>
        <s v="泗县信访人民来信接待中心"/>
        <s v="公租房"/>
        <s v="泗县“雪碳工程”体育馆"/>
        <s v="泗县残疾人康复中心"/>
        <s v="泗县长沟镇人民政府安置住房"/>
        <s v="泗县35KV簸姚输变电工程"/>
        <s v="泗县35KV瓦韩输变电工程"/>
        <s v="欣旺财富广场"/>
        <s v="泗县金丰面业有限公司"/>
        <s v="气象局"/>
        <s v="安徽安特食品股份有限公司"/>
        <s v="宿州安之星汽车销售服务有限公司"/>
        <s v="宿州市星美家具有限公司"/>
        <s v="安徽省皖北药业股份有限公司"/>
        <s v="宿州德奥汽车销售服务有限公司"/>
        <s v="宿州恒大置业有限公司"/>
        <s v="黑塔第一街"/>
        <s v="理想电子"/>
        <s v="财富商场"/>
        <s v="金地花园"/>
        <s v="东发商城"/>
        <s v="金水湾景苑"/>
        <s v="日成紧固件制品"/>
        <s v="猛士金属制品"/>
        <s v="美裕晟照明"/>
        <s v="濉河物流园"/>
        <s v="腾马汽车配件"/>
        <s v="海豹滤清器制造"/>
        <s v="北星商场"/>
        <s v="西城景苑"/>
        <s v="丽景苑"/>
        <s v="殡仪馆"/>
        <s v="新林服装加工"/>
        <s v="岩吴加油站"/>
        <s v="秉拓电子"/>
        <s v="泰瑞粮食加工"/>
        <s v="桃园煤矿矿井瓦斯抽采系统扩建和瓦斯发电利用"/>
        <s v="强英食品加工"/>
        <s v="强英饲料加工"/>
        <s v="吴氏精密模具"/>
        <s v="宿州市城南污水处理厂配套管网"/>
        <s v="中国石化销售有限公司安徽宿州石油分公司"/>
        <s v="萧县城北污水处理厂"/>
        <s v="宿州市安居工程开发处"/>
        <s v="宿州市萧国置业有限公司"/>
        <s v="神农环保节能"/>
        <s v="燃气供应"/>
        <s v="宿州市丰汇置业有限公司"/>
        <s v="钟秀锦城"/>
        <s v="盛帝房地产"/>
        <s v="安徽金鼎云矿山科技有限公司"/>
        <s v="宿州美克瑞思服装有限公司"/>
        <s v="电光冶金（宿州）有限公司"/>
        <s v="宿州市华仕龙鞋材有限公司"/>
        <s v="安徽省中通置业有限公司"/>
        <s v="宿州中科云产业园投资发展有限公司"/>
        <s v="宿州市天衢房地产开发有限责任公司"/>
        <s v="宿州市路慕思鞋材有限公司"/>
        <s v="萧县金利达地毯纱有限公司"/>
        <s v="萧县建设投资有限公司"/>
        <s v="宿州市瑞和商贸有限公司"/>
        <s v="中央储备粮宿州直属库新建分库项目"/>
        <s v="萧县公安局丁里交警中队"/>
        <s v="砀山县市场监督管理局唐寨市场监督管理所业务用房"/>
        <s v="安徽金鸽面业集团有限公司新庄分公司"/>
        <s v="安徽人立环保科技有限公司"/>
        <s v="就业和社会保障服务设施"/>
        <s v="杜广亚"/>
        <s v="消防支队培训基地"/>
        <s v="砀山县朱楼镇公租房工程"/>
        <s v="宿州泉外泉食品有限公司"/>
        <s v="达铭实业（宿州）股份有限公司"/>
        <s v="宿州市紫金塑业有限公司"/>
        <s v="宿州中燃城市燃气发展有限公司"/>
        <s v="广大环保能源"/>
        <s v="工业用地"/>
        <s v="汉森木业"/>
        <s v="砀山经济开发区标准化厂区公租房"/>
        <s v="新农村建设"/>
        <s v="新一中建设"/>
        <s v="住宅用地"/>
        <s v="旅游项目"/>
        <s v="宿州市鹏飞商贸有限责任公司"/>
        <s v="美好乡村"/>
        <s v="宿州国信房地产开发有限公司"/>
        <s v="泗州名城政府安置小区"/>
        <s v="萧县澳鹏食品有限公司"/>
        <s v="安徽省京工建科技开发有限公司"/>
        <s v="常红印"/>
        <s v="安徽民益和种禽养殖有限公司"/>
        <s v="宿州市平安房地产开发有限责任公司"/>
        <s v="安徽省利民路桥集团有限责任公司"/>
        <s v="宿州市佳达置业有限公司"/>
        <s v="渔民上岸工程项目"/>
        <s v="立诚包装"/>
        <s v="包装项目"/>
        <s v="畅翔食品"/>
        <s v="安徽安真木业有限公司"/>
        <s v="宿州恒丰房地产开发有限公司"/>
        <s v="宿州市立医院新区项目"/>
        <s v="宿州逸夫师范新校区建设项目"/>
        <s v="皖北家具制造"/>
        <s v="华谊服装加工"/>
        <s v="庆营家具制造"/>
        <s v="虹润农产品加工"/>
        <s v="致兴标准化厂房"/>
        <s v="宇航电子、塑料产品制造"/>
        <s v="和谐家具制造"/>
        <s v="大海箱包生产加工"/>
        <s v="东方塑业"/>
        <s v="敬龙商贸中心"/>
        <s v="华宇妇产医院综合楼"/>
        <s v="西苑门窗加工"/>
        <s v="虹邦小区"/>
        <s v="希尔发农作物秸秆加工"/>
        <s v="宿州市天富燃气具销售有限公司"/>
        <s v="食府大酒店"/>
        <s v="祥泰国际三期"/>
        <s v="粮食储备"/>
        <s v="中共宿州市委党校新校区"/>
        <s v="宿州意特机械制造有限公司"/>
        <s v="宿州市恒昌塑胶有限公司"/>
        <s v="宿州市琪瑜服装有限责任公司"/>
        <s v="宿州市康益食品有限公司"/>
        <s v="砀山县薛楼板材加工园职工公寓(公租房)二期工程"/>
        <s v="机械加工"/>
        <s v="加文汽车零部件"/>
        <s v="渔沟镇卫生院"/>
        <s v="宿州市天兔置业有限公司"/>
        <s v="宿州市鑫宇置业有限公司"/>
        <s v="宿州现代制鞋产业城建设发展有限公司"/>
        <s v="安徽省融科汇众置业有限公司"/>
        <s v="宿州市雪鸽面粉有限公司"/>
        <s v="全民建材"/>
      </sharedItems>
    </cacheField>
    <cacheField name="宗地位置" numFmtId="0">
      <sharedItems count="1433">
        <s v="下楼镇火庙村104国道南侧"/>
        <s v="萧县龙城工交巷113号"/>
        <s v="安徽省宿州市埇桥区符离镇横口村"/>
        <s v="砀城镇东城社区"/>
        <s v="经济开发区惠民社区"/>
        <s v="高铁新区薛口村"/>
        <s v="官庄坝镇棉花原种场"/>
        <s v="高铁新区新城社区"/>
        <s v="经济开发区古城社区"/>
        <s v="关帝庙镇黄屯村"/>
        <s v="砀城镇苇子园社区"/>
        <s v="泗县东至洼张山路、南至规划路、西至孟山路、北至北二环路"/>
        <s v="泗县南柳路南侧、泗州大道东侧"/>
        <s v="泗县屏山镇屏山村"/>
        <s v="宿州经济技术开发区金江三路北侧"/>
        <s v="宿州市高新区大王村鹤山路西侧"/>
        <s v="宿州绿色家居产业园蕲水路北侧"/>
        <s v="宿州市高新区新汴河社区北二环路北侧，皇藏路（规划）西侧"/>
        <s v="宿州市高新区北三环路北侧、人民路西侧"/>
        <s v="宿州市高新区新汴河社区北二环路北侧"/>
        <s v="北部开发区龙山大道北侧"/>
        <s v="汴河路北侧、虞姬大道东侧"/>
        <s v="北部开发区黑河路北侧"/>
        <s v="北部开发区长江路北侧"/>
        <s v="汴河路北侧、平山路西侧"/>
        <s v="圣泉乡郭庄村，北环路南侧，圣泉路北侧，萧龙路西侧"/>
        <s v="圣泉乡圣泉村，龙腾大道西侧、圣泉路北侧、北外环南侧"/>
        <s v="灵城镇山南村"/>
        <s v="建设北路与杨河路交口"/>
        <s v="经济开发区东发社区"/>
        <s v="宿州市循环园区凤凰大道东侧、规划丁湖路北侧"/>
        <s v="埇桥经济开发区：桃山村用地以北、闵南东路以南、宿州捷特公司用地以西、滨河路以东。"/>
        <s v="埇桥经济开发区：环沟路以北、树驮桥路以南、宿州捷勒家具公司用地以西、中山路以东。"/>
        <s v="埇桥经济开发区：宿州顺祥锻压公司用地以北、雁山路以南、三环村用地以西、滨河路以东。"/>
        <s v="埇桥经济开发区：闵南东路以北、闵子大道以南、滨河路以西、安徽秋尚食品公司用地以东。"/>
        <s v="泗城镇东关社区"/>
        <s v="砀城镇振兴西路延伸段北侧"/>
        <s v="大路口乡大季村"/>
        <s v="泗县泗城镇三湾村"/>
        <s v="泗城镇四里桥社区"/>
        <s v="泗城镇三湾社区"/>
        <s v="泗县石梁河东、花园路南"/>
        <s v="泗县经济开发区东发社区"/>
        <s v="萧县新庄镇新庄居委会"/>
        <s v="宿州市三八街道宿蒙路以东、淮北矿业（集团）金园房地产开发有限公司以西"/>
        <s v="宿州市高新区邵杨村、北十里村、人民路与唐河路交口处西北角"/>
        <s v="宿州市高新区邵杨村北三环路北侧"/>
        <s v="赤山路与花园路交口处东南角"/>
        <s v="宿州市高新区大王村引河路南侧、鹤山路西侧"/>
        <s v="泗县黑塔镇黑塔村"/>
        <s v="泗县瓦坊乡张楼村"/>
        <s v="东至学士路，西至石梁河，南至沱河路，北至玉兰路"/>
        <s v="泗县大庄镇教育路与青年路交叉口"/>
        <s v="泗县黄圩镇黄圩村"/>
        <s v="泗县山头镇骆庙村"/>
        <s v="泗县大路口乡龙湖村"/>
        <s v="泗县草沟镇草沟村"/>
        <s v="泗县大庄镇大庄村"/>
        <s v="丹凤路西、朱山路东侧"/>
        <s v="圣泉乡圣泉村，萧龙路东侧、圣泉路北侧、北外环南侧"/>
        <s v="圣泉乡郭庄村、萧龙路西侧、圣泉路南侧、发展大道北侧"/>
        <s v="泗城境内"/>
        <s v="宿州市高新区邵杨村北三外环路北侧、龙城路东侧"/>
        <s v="萧县龙城镇交通路西段北侧"/>
        <s v="宿州市循环经济示范园埇桥路西侧"/>
        <s v="泗县屏山镇白庙村"/>
        <s v="埇桥经济开发区闵南东路以北，闵子大道以南，左洼村、桃山村用地以西，滨河路以东。"/>
        <s v="埇桥经济开发区：左洼村用地以北，三环村以南，迎宾大道以西，滨河路以东。"/>
        <s v="宿州市埇桥区朱仙庄镇"/>
        <s v="埇桥经济开发区闵子大道以北，左洼村、三环村用地以南，左洼村用地以西，滨河路以东。"/>
        <s v="宿州市经开区金江七路南侧、宿固路东北侧"/>
        <s v="埇桥经济开发区闵子大道以北，左洼、桃山村用地以南，左洼村用地以西，滨河路以东。"/>
        <s v="龙城镇毛郢孜村，永马路西侧，S301南侧"/>
        <s v="丁湖镇政府东北侧"/>
        <s v="龙城镇毛郢孜村，S301南侧"/>
        <s v="泗县蟠龙山路与唐河路交叉口东南角"/>
        <s v="下楼镇杨山村灵房路西侧"/>
        <s v="北部开发区长江路以南、红石山路以东"/>
        <s v="曹庄镇曹庄社区"/>
        <s v="关帝庙镇黄屯村与熙可社区交界区域"/>
        <s v="朱楼镇朱楼村"/>
        <s v="程庄镇程庄村"/>
        <s v="李庄镇汪阁村与镇东村交界区域"/>
        <s v="灵璧北部开发区嫩江路南侧、金山路东侧"/>
        <s v="萧县小康路北、丰收路东（原啤酒城）"/>
        <s v="山头镇骆场村"/>
        <s v="黄圩镇红星村"/>
        <s v="大杨乡马宅村"/>
        <s v="山头镇找沟村"/>
        <s v="屏山镇白庙村"/>
        <s v="草庙镇草庙村"/>
        <s v="黑塔镇黑塔村"/>
        <s v="黑塔镇大魏村"/>
        <s v="大杨乡高集村"/>
        <s v="赵屯镇蒋庄村"/>
        <s v="大杨乡吴集村"/>
        <s v="大庄镇万安村"/>
        <s v="薛楼板材加工园区神湖社区"/>
        <s v="玄庙镇大寨村与砀山果园场交界区域"/>
        <s v="泗县草沟镇街西村"/>
        <s v="宿州市埇桥区朱仙庄镇二徐路东侧、纬九路以南"/>
        <s v="高铁新区南苑社区、新城社区，良梨路南侧"/>
        <s v="向阳乡大西村"/>
        <s v="埇桥经济开发区：桃山村用地以南、以北、以东，滨河路以西。"/>
        <s v="埇桥经济开发区：桃山村用地以南、以东，滨河路以西，闵子大道以北。"/>
        <s v="埇桥经济开发区：左洼村、桃山村用地以北、以南，左洼村用地以西，滨河路以东。"/>
        <s v="埇桥经济开发区：桃山村用地以南、以北、以西、以东。"/>
        <s v="埇桥经济开发区：宿州文君自动化、徐州嘉益托辊公司用地以东，宿州鼎晴公司用地以北，三环村用地以南，滨海路以西。"/>
        <s v="埇桥经济开发区：滨河路以东，三环村用地以南、以西，宿州马龙集团公司用地以北。"/>
        <s v="宿州市北关办西昌北路东侧"/>
        <s v="宿州市埇桥区三八街道办事处矿建街以西"/>
        <s v="宿州市银河一路西关办事处和园社区"/>
        <s v="汴河路以北"/>
        <s v="宿州市西关街道办事处和园社区胜利西路北侧"/>
        <s v="宿马现代产业园区子贡路东侧、马鞍山大道北侧"/>
        <s v="宿州市高新区人民路东侧安徽省宿州市立医院院内"/>
        <s v="宿州市埇桥区北关社区黄庄安置区东南角"/>
        <s v="南二环路与草庙路交汇处西北角"/>
        <s v="萧县圣泉乡圣泉社区"/>
        <s v="泗县黑塔镇上青大道南侧"/>
        <s v="埇桥区顺河乡周寨村卜窝孜小黄山南侧山坡"/>
        <s v="虞姬大道东侧、闫河路北侧、唐河路南侧"/>
        <s v="龙城镇东环路苗山园艺场南侧"/>
        <s v="泗县泗水大道北屏山路西"/>
        <s v="蟠龙山路与南三环交叉口东南角"/>
        <s v="泗县沱湖路北、广电路西玉兰路南侧"/>
        <s v="泗县开发区赵魏社区"/>
        <s v="泗县泗州大道与二环北路交叉口之西南角"/>
        <s v="泗县G104泗徐高速南侧"/>
        <s v="泗县泗城镇境内"/>
        <s v="泗县泗城镇夏邱路南福山路东侧"/>
        <s v="泗县泗城镇原气象局东"/>
        <s v="灵璧县渔沟镇S439"/>
        <s v="砀山县良梨镇十字街北100米路西"/>
        <s v="下楼镇火庙村"/>
        <s v="埇桥区符离镇"/>
        <s v="宿州市埇桥区三八街道办事处拂晓大道西、银河二路南"/>
        <s v="宿马现代产业园区子贡路东侧"/>
        <s v="高铁新区南苑社区"/>
        <s v="宿马现代产业园区闵子路东侧、规划雨山路南侧"/>
        <s v="宿马现代产业园区闵子路西侧、规划雨山路南侧"/>
        <s v="宿州市鞋城拂晓大道东侧"/>
        <s v="开发区惠民社区"/>
        <s v="冯庙镇后朱村"/>
        <s v="赤山路西，潼河路北"/>
        <s v="安徽省宿州市泗县大路口乡G343与G104交叉口"/>
        <s v="泗县运河大道南侧"/>
        <s v="泗县朝阳路以西，县政府院内东北角"/>
        <s v="泗县赤山路西，潼河路北侧"/>
        <s v="泗县刘圩镇刘圩村"/>
        <s v="泗县经济开发区小陈庄"/>
        <s v="埇桥区曹村镇桃山村桃山路以西、闵子大道以北、曹村镇桃山村用地以东、曹村镇桃山村用地以南"/>
        <s v="萧县酒店乡酒店村S401省道与X021县道交叉口东南角"/>
        <s v="白马山路西侧、乌江路北侧"/>
        <s v="白马山路西侧、渭河路南侧"/>
        <s v="罗河东路以南、平山路西侧"/>
        <s v="S201东侧、嫩江路北侧"/>
        <s v="平山路以西、罗河东路南侧"/>
        <s v="宿州市高新区北十里村北外环二路南侧"/>
        <s v="埇桥区符离镇符北村"/>
        <s v="埇桥区符离镇李桥村"/>
        <s v="宿州市高新区人民路东侧、竹邑路北侧"/>
        <s v="泗县屏山镇大彭村"/>
        <s v="宿州市埇桥区新建206国道和302省道交汇处"/>
        <s v="萧县龙城镇后梅社区"/>
        <s v="萧县圣泉乡圣泉村"/>
        <s v="萧县西外环路东侧（岱湖社区）"/>
        <s v="泗县泗城镇高尤社区"/>
        <s v="泗县金光大道消防站北侧"/>
        <s v="泗县泗城镇三湾社区"/>
        <s v="泗县草沟镇夏庙村"/>
        <s v="泗县大路口乡大季村"/>
        <s v="泗县山头镇山头村"/>
        <s v="泗县屏山镇陈刘村"/>
        <s v="泗县经济开发区大刘社区"/>
        <s v="泗县长沟镇四河村"/>
        <s v="泗县泗城镇高尤社区（工业园区）"/>
        <s v="泗县大庄镇王官村"/>
        <s v="武当山路以东"/>
        <s v="宿州市汴河北新区竹邑路南侧、汴阳三路北侧"/>
        <s v="砀山县规划梨都大道与人民西路西延段交叉口处东北角"/>
        <s v="泗城镇花园路北侧、虹乡路西侧"/>
        <s v="龙城镇前梅和后梅社区，西内环南延段东侧、教育路北侧"/>
        <s v="龙城镇东环路苗山园艺场南侧（原县砖瓦厂）"/>
        <s v="淮海路与纺织路交叉路口西南角"/>
        <s v="宿州绿色家居产业园北二环路北侧"/>
        <s v="宿州市经开区金江三路北侧"/>
        <s v="宿州市现代制鞋产业城鞋城二路北侧"/>
        <s v="宿州市埇桥区三八街道办事处银河二路北、磬云路以西"/>
        <s v="宿州市埇桥区三八街道办事处银河四路北、规划西外环路东"/>
        <s v="宿马现代产业园区规划雨山路北侧、子贡路西侧"/>
        <s v="圣泉乡圣泉村，王山路东，发展大道南，滨湖路西"/>
        <s v="龙城镇前梅社区，城南社区境内，龙山南路、规划状元路北"/>
        <s v="埇桥区三八街道银河五路以北"/>
        <s v="龙城镇龙霄社区境内，健康路东、前进路南"/>
        <s v="龙城镇龙山社区，龙山路东，交通东路北"/>
        <s v="龙城镇黄山社区，公园路东、思源中学南"/>
        <s v="泗县泗城镇工业园区"/>
        <s v="埇桥经济开发区排水沟以南、托普环保以西、奕隆称重以北、环舜建材以东"/>
        <s v="埇桥经济开发区滨河路以东、桃山村耕地以西、桃山村耕地以南、桃山村耕地以北"/>
        <s v="埇桥经济开发区中山路以东、生产路以北、老淝河以南、中大水务以西"/>
        <s v="高铁新区道南东村中心商务区"/>
        <s v="鹿虎山路东侧、安河中路南侧、建设北路西侧、双河路北侧"/>
        <s v="鹿虎山路东侧、潼河路北侧、建设北路西侧、双河路南侧"/>
        <s v="浍河路南侧、磬山南路西侧"/>
        <s v="黄湾镇沙坝路西"/>
        <s v="萧县西环路南段西侧"/>
        <s v="宿州市西关办事处祥安社区人民路东侧"/>
        <s v="宿马现代产业园区043县道南侧"/>
        <s v="宿州市循环经济示范园经七路东侧"/>
        <s v="宿马现代产业园区楚江大道东侧"/>
        <s v="宿州市循环经济示范园纬七路北侧"/>
        <s v="灵城镇刘赵村"/>
        <s v="宿马现代产业园区楚江大道西侧"/>
        <s v="泗县北二环南侧，雪枫小学西侧"/>
        <s v="泗县黄圩镇巩沟村"/>
        <s v="宿马现代产业园区含城路以东"/>
        <s v="宿马现代产业园区含城路东侧"/>
        <s v="钟灵大道南侧、新河路北侧、建设路西侧、大李沟东侧"/>
        <s v="奇石大道北侧、磬山南路东侧"/>
        <s v="北部开发云台山路东侧、黑河路北侧"/>
        <s v="宿州市鞋城产业园，南二环以南，磬云路以西鞋城一路以北"/>
        <s v="砀城镇侯楼社区，旭日路东侧"/>
        <s v="砀城镇金桂苑社区，梨都西路南侧"/>
        <s v="赵屯镇赵屯村"/>
        <s v="高铁新区道南路社区"/>
        <s v="砀城镇城隍庙社区，人民西路北侧"/>
        <s v="灵璧县泗宿高速虞姬服务区北侧"/>
        <s v="高铁新区新城社区，芒砀南路东侧"/>
        <s v="砀城镇金山社区，红山路东侧"/>
        <s v="迎宾大道东侧、花园街北侧"/>
        <s v="建设路西侧、阎河路北侧"/>
        <s v="建设北路东侧、渭河东路南侧、乌江路北侧、白马山路西侧"/>
        <s v="灵城北部杨河路南侧、磬山路东侧、建设路西侧、安河路北侧"/>
        <s v="莱迪购物街西侧、罗河东路南侧、凌山路东侧、汴河路北侧"/>
        <s v="泗县屏山镇老山村"/>
        <s v="北部开发区红石山路东侧、黑河路北侧"/>
        <s v="灵璧县经济开发区淮河路以北、建设北路以西"/>
        <s v="长江路以北、濉河路以南、建设路以北、云台山路以西"/>
        <s v="朝阳镇朝阳居委会"/>
        <s v="韦集镇韦集村"/>
        <s v="黄湾镇晏路村"/>
        <s v="淮河东路北侧"/>
        <s v="埇桥区城东街道办事处港口路西侧"/>
        <s v="宿州市西关办事处美庐社区人民路西侧"/>
        <s v="埇桥区城东街道办事处凤鸣路北侧"/>
        <s v="宿州市循环经济示范园凤翔路北侧"/>
        <s v="宿州市金海大道西侧、安徽省宿州市路桥公司北侧"/>
        <s v="泗县草庙镇草庙村"/>
        <s v="泗县大庄镇佃庄村"/>
        <s v="泗县大庄镇田庄村"/>
        <s v="武当山路以东、长江路以南、建设北路以西"/>
        <s v="泗县泗许高速收费站南、G104西侧"/>
        <s v="泗县屏山镇大李村"/>
        <s v="泗县经济开发区于圩社区"/>
        <s v="经济开发区惠民社区，人民东路北侧"/>
        <s v="开发区惠民社区，道北路北侧"/>
        <s v="经济开发区惠民社区，椰风路东侧"/>
        <s v="开发区惠民社区，道北路南侧"/>
        <s v="薄山路西侧、新河路南侧、唐河路北侧、运石河路东侧"/>
        <s v="宿州市大泽路东侧"/>
        <s v="埇桥区灰古镇付湖村"/>
        <s v="宿州市埇桥区汴河街道办事处汴北社区"/>
        <s v="宿州市埇桥区绿色家居产业园"/>
        <s v="宿州市埇桥区大泽乡镇幸福村"/>
        <s v="曹村镇桃山村：滨河路以西、桃山村用地以东、以北，宿州市龙润生物科技以西公司以南。"/>
        <s v="曹村镇三环村：开发区滨河路以东、三环村用地以西、以南、以北。"/>
        <s v="曹村镇桃山村：桃山村用地以南、以北、以西，安徽春晓公司用地以东。"/>
        <s v="曹村镇陈疃村：陈疃村用地以南、以东、以西，曹禇路以北。"/>
        <s v="曹村镇桃山村：桃山村用地以北、以东、以西，闵子大道以南。"/>
        <s v="曹村镇三环村：中山路以西、宿州寰洗洗涤有限公司以东，三环村用地以南，鹏祖路以北。"/>
        <s v="萧县龙城镇龙湖路东，大同街北"/>
        <s v="龙城镇黄山社区，公园路东、龙凤大道北"/>
        <s v="浍河路北侧、薄山路东侧"/>
        <s v="虞姬大道西侧、奇石大道南侧"/>
        <s v="奇石大道南侧、薄山路东侧"/>
        <s v="泗县大庄镇朝阳村"/>
        <s v="泗县泗城镇大周社区"/>
        <s v="圣泉乡圣泉村，萧龙路西、岱河路东、兴业路南"/>
        <s v="圣泉乡圣泉村，萧龙路西、岱河路东、丰收河北"/>
        <s v="圣泉乡黄安子村，创新路西、滨河路东、黄圣路南"/>
        <s v="圣泉乡黄安子村，创新路西、滨河路东、滨湖路北"/>
        <s v="萧县大屯等17乡镇村"/>
        <s v="宿马现代产业园区博望路西侧"/>
        <s v="泗城镇虹乡社区"/>
        <s v="宿州市鞋城三路北侧"/>
        <s v="宿马现代产业园区采石路西侧"/>
        <s v="宿马现代产业园区泗州路以北"/>
        <s v="宿州市高新区邵杨村拂晓大道东侧"/>
        <s v="宿州市高新区邵杨村北外环二路南侧"/>
        <s v="宿马现代产业园区采石路东侧"/>
        <s v="宿州市高新区大王村、星泉路南侧"/>
        <s v="宿马现代产业园区楚江大道路西侧"/>
        <s v="宿州市高新区邵杨村拂晓大道西侧"/>
        <s v="泗县经济开发区赵魏社区"/>
        <s v="宿马现代产业园区慈湖路西侧"/>
        <s v="泗县经济开发区曹苗社区"/>
        <s v="龙城镇龙湖路东，大同街北，龙河东"/>
        <s v="龙城镇龙湖路东，凤山路南，龙河东"/>
        <s v="龙城镇李台村，S301北，龙城工业园"/>
        <s v="龙城镇黄山社区，公园路东，龙凤大道北"/>
        <s v="龙城镇姬村工业园，符夹铁路南侧，规划三路西侧"/>
        <s v="宿州市高新区新汴河村泗州路南侧"/>
        <s v="宿州市高新区新汴河村、泗州路南侧"/>
        <s v="灵城滨河社区"/>
        <s v="黄圩镇孙苏村"/>
        <s v="泗县丁湖镇向阳村"/>
        <s v="泗县黄圩镇红星村"/>
        <s v="大庄镇新集村"/>
        <s v="刘圩镇刘圩村"/>
        <s v="宿州市循环园区凤祥路南侧"/>
        <s v="萧县杨楼镇郝集居委会，G310北侧"/>
        <s v="黑塔镇马厂村"/>
        <s v="埇桥区城东街道办事处沱河村"/>
        <s v="埇桥区城东街道沱河村凤凰大道西侧"/>
        <s v="长沟镇汴河村"/>
        <s v="安徽省宿州市埇桥区绿色家居产业园芒砀路与朝阳路交叉口西南角"/>
        <s v="宿州市循环园区经六路西侧"/>
        <s v="宿州市循环经济示范园"/>
        <s v="宿州市循环园区龙兴路西侧"/>
        <s v="圣泉乡圣泉村，岱河路东，滨湖路南"/>
        <s v="圣泉乡圣泉村，岱河路东、滨湖路南（北部）"/>
        <s v="黑塔镇小梁村"/>
        <s v="宿州市三里办拂晓社区淮河中路以南、农科路以东"/>
        <s v="虞姬大道东侧、潼河路南侧、平山路西侧"/>
        <s v="北部开发区、云台山路东侧、黑河路南侧"/>
        <s v="禅堂乡大吴村"/>
        <s v="娄庄镇永定村303省道南侧"/>
        <s v="灵城徐杨村鲍庄"/>
        <s v="开发区刘尧村"/>
        <s v="宿州市泗县泗城镇虹乡社区"/>
        <s v="砀城镇北郊村"/>
        <s v="高铁新区新城社区润达路南侧"/>
        <s v="砀城镇侯楼社区"/>
        <s v="埇桥区城东街道凤凰大道西侧"/>
        <s v="砀城镇北城社区"/>
        <s v="砀城镇中原社区"/>
        <s v="宿州经济技术开发区金河路南侧"/>
        <s v="砀山县经济开发区陇海路与梨花路交叉口西南角"/>
        <s v="安徽省宿州市埇桥区汴河街道办事处汴北社区委员会"/>
        <s v="宿州市循环园区龙腾路东侧"/>
        <s v="道东办事处崔园社区韩池子路以西"/>
        <s v="宿州市循环园区龙腾路南段西侧"/>
        <s v="泗县屏山镇涂山村"/>
        <s v="龙城镇新锦丰集团东，瑞峰小区北，农场路西"/>
        <s v="龙城镇S301北、农场路（小东环）东侧"/>
        <s v="宿马园区项王路东侧"/>
        <s v="埇桥区朱仙庄镇"/>
        <s v="宿马园区钟馗道路西侧"/>
        <s v="汴河路北侧、薄山路东侧"/>
        <s v="向阳乡向阳村"/>
        <s v="娄庄镇居委会"/>
        <s v="渔沟镇灵双路西侧"/>
        <s v="汴河路南侧、三山路西侧、界洪河路北侧、平山路东侧"/>
        <s v="北部开发区易达物流项目北侧、锦园西侧"/>
        <s v="迎宾大道南延段与X057交叉口"/>
        <s v="灵城镇七里村、G343国道西侧"/>
        <s v="灵璧县经济开发区、迎宾大道东侧、武当山路西侧"/>
        <s v="长江路以北、濉河路以南、建设路以东、云台山路以西"/>
        <s v="埇桥区城东街道十里社区"/>
        <s v="宿州市埇桥区三八街道办事处淮河西路与人民路交叉口东南"/>
        <s v="宿马现代产业园区项王路西侧、当涂路南侧"/>
        <s v="宿州市高新区邵杨村红星路东侧"/>
        <s v="宿马现代产业园区项王路西侧、规划雨山路北侧"/>
        <s v="砀山县曹庄镇科技新村"/>
        <s v="祁县镇徐桥村：徐桥村用地以北、以南、以东、以西"/>
        <s v="杨庄乡刘楼村：刘楼村用地以北、以西、以东，030县道以南。"/>
        <s v="祁县镇白陈村：白陈村用地以北、以南、以西，祁双路以东。"/>
        <s v="泗县新中医院北、老303省道南"/>
        <s v="泗县泗城镇虹乡社区"/>
        <s v="沱湖路北、广电路西、玉兰路南"/>
        <s v="宿马现代产业园区项王路东侧、规划当涂路北侧"/>
        <s v="宿马现代产业园区项王路东侧、天门大道南侧"/>
        <s v="宿马现代产业园区虞姬路西侧、当涂路南侧"/>
        <s v="宿马现代产业园区项王路东侧、规划当涂路南侧"/>
        <s v="宿州市西关办事处祥安社区浍水路北侧"/>
        <s v="宿州市西关办事处振兴社区长征路南侧"/>
        <s v="汇源大道东侧"/>
        <s v="开发区曹苗社区古汴河北岸、新濉河南岸"/>
        <s v="北二环南侧、雪枫小学西侧"/>
        <s v="宿州市银河四路以北、磬云路以西、三八沟以南"/>
        <s v="李庄镇汪阁村"/>
        <s v="萧县圣泉乡金黄庄村，G310北侧"/>
        <s v="萧县永堌镇吴庄村，县轻化工业园纬二路西段南侧"/>
        <s v="萧县杨楼镇杨楼居委会和张口村，G310北侧"/>
        <s v="萧县龙城镇西内环南延段东侧、世纪大道南侧"/>
        <s v="丹凤路以东，县政府院内西北角"/>
        <s v="虞姬大道东侧、潼河路北侧"/>
        <s v="禅堂乡、大庙乡、朱集乡、虞姬乡、高楼镇、浍沟镇、尹集镇、渔沟镇、朝阳镇、韦集镇"/>
        <s v="开发区及虞姬乡"/>
        <s v="薄山路东侧、闫河路北侧、唐河路南侧、虞姬大道西侧"/>
        <s v="安河中路北侧、磬山路西侧"/>
        <s v="杨河路南侧、铜山路东侧"/>
        <s v="S303南、古汴湾安置房西侧"/>
        <s v="县经济开发区古城社区"/>
        <s v="新中医院西、汴河大道被北侧"/>
        <s v="薛楼板材园神湖村"/>
        <s v="玄庙镇王集村"/>
        <s v="泗县泗城镇百合花园西侧、梁园路东侧"/>
        <s v="宿马现代产业园区虞姬路西侧、居易路南侧"/>
        <s v="屏山镇陈刘村"/>
        <s v="宿马现代产业园区马鞍山大道北侧、虞姬路西侧"/>
        <s v="宿马现代产业园区雨山路西侧"/>
        <s v="宿马现代产业园区雨山路南侧"/>
        <s v="宿马现代产业园区马鞍山大道北侧、闵子路西侧"/>
        <s v="宿马现代产业园区闵子路东侧、居易路南侧"/>
        <s v="宿马现代产业园区虞姬路东侧、居易路南侧"/>
        <s v="宿州市现代制鞋产业城拂晓大道西侧"/>
        <s v="宿州市埇桥区三八街道办事处银河二路以南、通济五路以西"/>
        <s v="宿州市循环经济示范园仁和路东侧"/>
        <s v="泗县青年路东侧府南路南侧滨河北路北侧"/>
        <s v="长沟镇鹿鸣大街西段南侧"/>
        <s v="泗县墩集镇石梁河村"/>
        <s v="宿州市埇桥区经济循环园区（朱仙庄镇）"/>
        <s v="宿州经济技术开发区宿蒙路西侧"/>
        <s v="宿州市循环经济示范园港口路西侧"/>
        <s v="宿州市高新区北十里村、灵磬路东侧"/>
        <s v="泗县泗城镇朱桥村"/>
        <s v="宿州市高新区北十里村"/>
        <s v="宿州经济技术开发区外环南路北侧"/>
        <s v="埇桥开发区桃山村：桃山村用地以北、以东，闵子大道以南，滨河路以西"/>
        <s v="埇桥开发区桃山村：桃山村用地以南、以西，中山路以东，宋湖变电站以北"/>
        <s v="符离镇褚庄村：褚庄村用地以北、以南、以西，宿州方舟电器公司用地以东"/>
        <s v="埇桥开发区三环村：燕山路以北，三环村用地以南、以西，宿州马龙环保公司用地以东"/>
        <s v="灵璧经济开发区十里村"/>
        <s v="萧县黄口镇人民路53号"/>
        <s v="灵城镇山西村"/>
        <s v="泗县泗城镇工业园"/>
        <s v="黄湾镇胡桥村"/>
        <s v="大路乡大路村"/>
        <s v="朱集乡朱集村"/>
        <s v="冯庙镇冯庙居委会"/>
        <s v="大庙乡大庙村"/>
        <s v="下楼镇高王村"/>
        <s v="杨疃镇朱岗村"/>
        <s v="禅堂乡禅堂村"/>
        <s v="游集镇游东村"/>
        <s v="渔沟镇渔沟居委会"/>
        <s v="高楼镇高楼村"/>
        <s v="宿州市埇桥区朱仙庄镇新河村二徐路西侧"/>
        <s v="当涂路北侧"/>
        <s v="萧县龙城镇岱湖社区小胡山西侧"/>
        <s v="人民路与南外环路交叉口东北角"/>
        <s v="宿州市高新区新汴河村塘河路南侧"/>
        <s v="瓦坊乡瓦坊村瓦坊中心学校北侧"/>
        <s v="灵城镇良种繁育厂"/>
        <s v="泗县花园路北侧、民庆路西侧、福佑路南侧"/>
        <s v="宿州市高新区泗州路以北"/>
        <s v="宿州市循环园区仁和路西侧"/>
        <s v="泗县墩集镇墩集村"/>
        <s v="泗县大路口乡邓公村"/>
        <s v="禅堂乡大吴村灵双路东侧"/>
        <s v="锦园户外旅游项目用地以西、长江路以南、现状耕地以东、黑河路以北"/>
        <s v="宿州经济技术开发区金江五路南侧"/>
        <s v="宿州市北关办洪河路北"/>
        <s v="黑河路以南、云台山路以西"/>
        <s v="宿州经济技术开发区人民南路西侧"/>
        <s v="宿州市西关街道办事处美庐社区浍水路北侧"/>
        <s v="宿州市西关办事处美庐社区汴河西路南侧"/>
        <s v="宿州经济技术开发区金江六路北侧"/>
        <s v="凤山大道西侧、嫩江路北侧"/>
        <s v="黑河路南侧、红石山路西侧、云台山路东侧、岳河东路西侧"/>
        <s v="淮河路以北、建设北路以西"/>
        <s v="龙城镇魏楼村，龙凤大道南侧，新县医院东侧"/>
        <s v="砀城镇"/>
        <s v="高铁新区"/>
        <s v="泗县大庄镇新集村"/>
        <s v="泗县泗城镇四里桥社区"/>
        <s v="宿州市埇桥区三八街道办事处人民路与纺织路交叉口"/>
        <s v="宿州市埇桥区三八街道办事处纺织路南、磬云路西"/>
        <s v="宿州市埇桥区三八街道办事处纺织路北、磬云路西"/>
        <s v="宿州市循环经济示范园龙兴路西侧"/>
        <s v="宿州市循环园区纬十一路北侧"/>
        <s v="泗县黑塔镇朱山"/>
        <s v="砀城镇金桂苑社区"/>
        <s v="砀山县赵屯镇赵屯村"/>
        <s v="砀城镇北关社区"/>
        <s v="宿州市运粮河路东侧"/>
        <s v="龙城镇李台村县食品工业园，中闽置业南侧"/>
        <s v="龙城镇后梅社区，西内环南延段西侧"/>
        <s v="白土镇董店村，天门路西侧、步云路南"/>
        <s v="泗县经济开发区大刘村"/>
        <s v="龙城镇交通路南，中山路西，前进路南（黄淮区域）"/>
        <s v="萧县新庄镇东阁村，S101东侧"/>
        <s v="萧县大屯镇胡集村"/>
        <s v="萧县张庄寨镇张庄寨村"/>
        <s v="萧县孙圩子乡孙圩子村"/>
        <s v="萧县青龙镇青龙村"/>
        <s v="萧县白土镇花甲寺村"/>
        <s v="萧县庄里乡庄里村"/>
        <s v="萧县凤山新区北外环路中段路南"/>
        <s v="萧县刘套镇李圩村"/>
        <s v="萧县马井镇马井村"/>
        <s v="宿州市北关银河一路北侧"/>
        <s v="埇桥开发区桃山村：彭祖路以南，水沟以北，宿州市雄峰药业用地以西，206国道以东"/>
        <s v="符离镇李桥村：李桥村用地以北，302省道以南，生活路以西，李桥村已征土地以东。"/>
        <s v="符离镇符北村：宿州万森金属公司用地以北，规划路以南，宿州利君农业科技公司用地以东，符离水厂用地以西。"/>
        <s v="泗县草沟镇于韩村"/>
        <s v="泗县泗城镇东关社区"/>
        <s v="宿州市纺织东路南侧"/>
        <s v="埇桥区北杨寨乡张吴村"/>
        <s v="埇桥区朱仙庄镇西村"/>
        <s v="埇桥区桃园镇吕寺村"/>
        <s v="砀山县程庄镇赵楼村"/>
        <s v="砀山县砀城镇人民西路北侧，西北环城路东侧"/>
        <s v="萧县世纪大道西段北侧"/>
        <s v="薄山路东侧、罗河路南侧、虞姬大道西侧"/>
        <s v="埇桥开发区三环村：三环村用地以南，园区路以北，滨河路以东，宿州点晶玻璃科技公司用地以西"/>
        <s v="萧县黄口镇镇北社区"/>
        <s v="磬山路西侧、铜山路东侧"/>
        <s v="泗县鸿运路东侧和谐路北侧"/>
        <s v="磬山路西侧、奇石大道北侧"/>
        <s v="银山路东侧、滦河路北侧、渭河路南侧、凤山大道西侧"/>
        <s v="宿州市高新区新汴河村206国道西侧"/>
        <s v="龙城镇交通路南侧，龙河西侧（建筑建材区域）"/>
        <s v="萧县龙城镇岱湖社区"/>
        <s v="宿州市三八街道办事处磬云路西侧"/>
        <s v="宿州市道东街道港口南路东侧"/>
        <s v="宿州市汴河街道办事处汴北社区"/>
        <s v="汴河街道办事处汴北村"/>
        <s v="宿州市道东街道、汴河东路以南、港口路以东、曙光路以西、规划支路以北"/>
        <s v="宿州市鞋城七路北侧"/>
        <s v="宿马现代产业园区龙城路南侧"/>
        <s v="宿马现代产业园区宿州大道北侧"/>
        <s v="宿州市埇桥区朱仙庄镇二铺村"/>
        <s v="宿州经济技术开发区金江路南侧"/>
        <s v="宿马现代产业园区博望路东侧、宿州大道南侧"/>
        <s v="宿马现代产业园区宿州大道南侧"/>
        <s v="宿州市鞋城九路北侧"/>
        <s v="龙城镇龙山社区，县医院新址南、淮海路东延段北侧"/>
        <s v="龙城镇淮海东路南，三龙支河西侧"/>
        <s v="开发区古城社区"/>
        <s v="龙城镇前梅和后梅社区，西内环南延段西侧"/>
        <s v="龙城镇龙山南路西侧，世纪大道南侧"/>
        <s v="龙城镇毛郢孜村、永马路西侧、S301南侧"/>
        <s v="龙城镇黄山社区，公园路东侧"/>
        <s v="庄里乡政府所在地，萧庄公路东侧"/>
        <s v="庄里乡政府以东、庄城路北侧"/>
        <s v="龙城镇黄山社区，学府花园南"/>
        <s v="龙城镇黄山社区（魏楼村），龙城壹号东南"/>
        <s v="龙城镇姬村工业园，G311北，正民大道东"/>
        <s v="龙城镇黄山社区，龙凤大道北"/>
        <s v="龙城镇黄山社区（魏楼村），龙城壹号东"/>
        <s v="迎宾大道西、罗河西路北侧"/>
        <s v="宿州大道南侧、西昌北路东侧"/>
        <s v="埇桥开发区三环村：雁山路以北，三环村用地以南，徐州光环皮带托辊有限公司以东，滨河路以西。"/>
        <s v="埇桥开发区三环村：安徽佳源建材有限公司以东，园区道路以北、江苏铜山县四堡村用地以南，宿州市田园果蔬有限公司以西。"/>
        <s v="埇桥开发区三环村：宿州君邦电动车配件厂以南，宿州市大宇煤矿机电制造有限公司以西，安徽硕明科技有限公司以北，中山路以东"/>
        <s v="埇桥开发区三环村：园区道路以南、以西，宿州高盛化工有限公司以北，三环村用地以东"/>
        <s v="符离镇站东居委会：居委会用地以北、以东，宿州市徽香源食品公司用地以南，园区路以东。"/>
        <s v="埇桥开发区桃山村：桃山村用地以南，沟以北，宿州谷源饲料公司用地以东，宿州陆盾机械制造公司用地以西。"/>
        <s v="宿州市循环经济示范园东十里S303南侧"/>
        <s v="奇石大道北祥和庄园西侧"/>
        <s v="迎宾大道南延段西侧"/>
        <s v="萧县岱桥园艺场"/>
        <s v="泗县经济开发区赵魏村"/>
        <s v="宿州市经济技术开发区S303省道南侧"/>
        <s v="宿州市高新区新汴河村灵磬路东侧"/>
        <s v="宿马园区佳山路以东"/>
        <s v="宿州市三八街道人民路以西、迎宾大道以北"/>
        <s v="汇源大道西侧，安徽两淮置业有限公司（融景苑）北侧、东侧"/>
        <s v="宿州市三八街道纺织路以南、人民路以东"/>
        <s v="宿州市宿马园区虞姬路东侧"/>
        <s v="朱仙庄镇朱庙村境内，二徐路西侧，新河变电站南侧"/>
        <s v="萧县丁里镇许堂村"/>
        <s v="虹乡路西，民权路东，宁河路南，横一路北"/>
        <s v="泗县经偶那个侧济开发区泗县中学"/>
        <s v="萧县杨楼镇张口村、新廷村、郝集居委会"/>
        <s v="萧县杨楼镇张口村、郝集居委会、新廷村"/>
        <s v="萧县石林乡朱大楼村"/>
        <s v="灵璧县S201与S303交叉口西北侧600米"/>
        <s v="萧县凤城新区萧龙路西侧"/>
        <s v="萧县凤城新区迎宾路西侧"/>
        <s v="泗县大路口乡大张村"/>
        <s v="符离镇符北村：濉河堤以北，符北村用地以西，生活路以南，206国道以东"/>
        <s v="符离镇符北村：符北村用地以北、以西，工业大道以南，宿州宝城机械公司用地以东"/>
        <s v="朱仙庄镇曹凌村：曹凌村用地以北、以东，宿州方圆通沥青公司用地以西，303省道以南。"/>
        <s v="埇桥开发区三环村：开发区水沟南、206国道以东、安徽众品科技有限公司以西，桃山村用地以北"/>
        <s v="埇桥开发区桃山村：开发区已征土地以南、以西，闵子大道以北、安徽奕隆电子公司用地以西"/>
        <s v="埇桥开发区桃山村：开发区彭祖路以南、宿州润天园食品有限公司以东、安徽新润东服装有限公司以西，开发区水沟以北"/>
        <s v="埇桥开发区三环村：开发区燕山路以南、君帮电动车以东、宿煤矿山机械公司三环村用地以西，三环村用地以北"/>
        <s v="埇桥开发区三环村：开发区淝河以南、建国以东、宿州五星玻璃有限公司以西，宿州万和钓具有限公司以北"/>
        <s v="泗县发展路东桃园路北"/>
        <s v="砀城镇政务新区"/>
        <s v="砀城镇芒砀路东侧"/>
        <s v="圣泉乡圣泉村，龙腾大道以东、北外环以南"/>
        <s v="圣泉乡金黄庄村，虹光造纸厂南、经四路东侧"/>
        <s v="开发区十里村"/>
        <s v="灵城北关"/>
        <s v="开发区东关村"/>
        <s v="灵城山西村"/>
        <s v="黄湾镇"/>
        <s v="灵城东北村"/>
        <s v="开发区三张村"/>
        <s v="灵城庄陈村"/>
        <s v="奇石大道南侧"/>
        <s v="虞姬乡田万村"/>
        <s v="县医院新址门前"/>
        <s v="奥泰克南侧"/>
        <s v="栖凤苑西"/>
        <s v="栖凤苑南"/>
        <s v="宿州市埇桥区G206国道西侧"/>
        <s v="周寨镇张老家村"/>
        <s v="大路口乡网周村"/>
        <s v="长沟镇长沟村"/>
        <s v="大路口乡邓公村"/>
        <s v="泗城镇北关社区"/>
        <s v="草沟镇于韩村"/>
        <s v="砀城镇中原北路西侧，新310国道南侧。"/>
        <s v="宿州市东关办事处规划东昌路"/>
        <s v="安徽省砀山中学东北角，桐木路南侧"/>
        <s v="砀山县砀城镇侯楼村，砀丰路东侧。"/>
        <s v="泗县境内"/>
        <s v="泗县南柳路北侧"/>
        <s v="宿州市高新区邵杨村拱辰路北侧"/>
        <s v="宿州市循环园区凤凰大道西侧"/>
        <s v="宿州市高新区邵杨村光华路南侧"/>
        <s v="埇桥区城东宿灵路南侧"/>
        <s v="泗县303省道南侧"/>
        <s v="灵璧县薄山路以东、新河路以南"/>
        <s v="经济开发区十里村、灵城镇庄陈村"/>
        <s v="宿马现代产业园区043县道南侧、佳山路东侧"/>
        <s v="宿州市高新区新汴河村、拂晓大道东侧"/>
        <s v="宿州市高新区新汴河村、泗州路北侧"/>
        <s v="宿州市西关办事处振兴社区人民路西侧"/>
        <s v="龙城镇和圣泉乡，创新路东、岱湖路西、滨湖路南，水墨路北"/>
        <s v="圣泉乡金黄庄村，G310国道北，林平纸业东侧"/>
        <s v="黄口镇唐庄村，黄青路西侧"/>
        <s v="龙城镇王大庄村"/>
        <s v="官桥镇吴集村境内，省道S301南"/>
        <s v="马井镇曲里铺村，S301省道西"/>
        <s v="张庄寨镇众姓庄境内，S101省道东侧、X023县道北侧"/>
        <s v="萧县经济开发区，闸河西，正冠陶瓷南"/>
        <s v="圣泉乡金黄庄村，国道310南侧、薛庄路东侧"/>
        <s v="黄口镇孙庙村，国道G310南"/>
        <s v="三八街道办事处拂晓大道东侧"/>
        <s v="泗城镇南关社区"/>
        <s v="泗县泗城镇南关社区"/>
        <s v="泗县公安局"/>
        <s v="宿马现代产业园区博望路东侧"/>
        <s v="宿马现代产业园区塘含城路东侧"/>
        <s v="宿州市汴北新区，林溪路以东，芒砀路以南"/>
        <s v="宿州市循环经济示范园纬十一路南侧"/>
        <s v="宿马现代产业园区宿州大道南侧、楚江大道东侧"/>
        <s v="宿马现代产业园区043县道南侧、佳山路西侧"/>
        <s v="宿州市西关办事处西昌路西侧"/>
        <s v="灵城镇及开发区"/>
        <s v="泗县开发区衡尤社区南柳路南石梁河东侧"/>
        <s v="泗县大杨乡杨集村"/>
        <s v="砀城镇侯楼村"/>
        <s v="埇桥开发区：桃山村用地以北，彭祖路以南，京沪铁路以东，规划未批路以西"/>
        <s v="埇桥开发区：三环村用地以南，燕山路以北，中山路以西，安徽金鸽面粉公司用地以东"/>
        <s v="埇桥开发区：桃山村用地以北，园区已征土地以南，206国道以东，安徽众品科技有限公司用地以西"/>
        <s v="埇桥开发区：园区规划路以北，徐州四堡村用地以南，三环村用地以东，安徽佳源建材有限公司用地以西"/>
        <s v="砀城镇政务新区旭日路东侧，梨花路北侧"/>
        <s v="开发区"/>
        <s v="宿州市循环经济示范园经六路与横二路交叉口西北侧"/>
        <s v="宿马现代产业园区塘河南路北侧"/>
        <s v="埇桥区城东街道十里社区宿灵路南侧"/>
        <s v="港口北路东侧"/>
        <s v="道东办事处淮河东路北侧"/>
        <s v="宿州经济技术开发区金泰五路西侧"/>
        <s v="埇桥区朱仙庄镇新河村"/>
        <s v="宿州市港口北路东侧"/>
        <s v="埇桥区港口北路东侧"/>
        <s v="宿州经济技术开发区磬云路西侧"/>
        <s v="滨河社区"/>
        <s v="埇桥区符离镇、夹沟镇"/>
        <s v="泗县泗城镇西二环西、福康路北"/>
        <s v="泗县泗城镇洋城湖路北"/>
        <s v="泗县开发区南流露南石梁河东侧"/>
        <s v="泗县开发区桃园路北、拖泥沟东"/>
        <s v="泗县泗城镇北关社区"/>
        <s v="开发区新汴河北、蟠龙山南段东侧"/>
        <s v="宿州经济技术开发区金江二路北侧"/>
        <s v="官庄坝镇龙潭村"/>
        <s v="官庄坝镇徐楼村"/>
        <s v="李庄镇海升新村"/>
        <s v="泗县职教中中心东侧、北二环北侧"/>
        <s v="宿州经济技术开发区金海三路西侧"/>
        <s v="钟灵大道北"/>
        <s v="汴河路南"/>
        <s v="龙城镇后梅社区，世纪大道西延段北侧、西内环西侧"/>
        <s v="泗城镇朱桥社区"/>
        <s v="萧县白土镇董店村，S301南"/>
        <s v="城镇岱山口村，柏星小区北、交通西路西侧"/>
        <s v="龙城镇岱山口村，柏星小区北、交通西路西侧"/>
        <s v="萧县白土镇董店村，代花路东侧"/>
        <s v="萧县酒店乡何寨村和丹楼村，S101省道西侧"/>
        <s v="泗州大道西侧民庆路东侧"/>
        <s v="泗城泗州大道西侧南二环南侧"/>
        <s v="北部开发区"/>
        <s v="萧县白土镇董店村"/>
        <s v="泗县花园路南侧、民利路西侧"/>
        <s v="泗县南二环南侧、南柳路北侧、泗州大道东侧"/>
        <s v="迎宾大道东侧"/>
        <s v="埇桥区符离镇李桥村：302省道以北，王斌用地以南，生活路以东，李桥村用地以西"/>
        <s v="埇桥区大店镇昌圩村：昌圩村用地以北、以西，生活路以南，苗大路以东"/>
        <s v="埇桥区芦岭镇王寨村：王寨村用地以南、以东，生活路以北，芦四路以西"/>
        <s v="埇桥区大泽乡镇西寺坡村：大泽乡农机中心用地以北，西寺坡村用地以南，沟以东，生活路以西"/>
        <s v="埇桥区北杨寨行管区池湖村：生活路以北，池湖村用地以南，以西，206国道以东"/>
        <s v="宿马现代产业园区灵城路南侧"/>
        <s v="宿马现代产业园区花山路北侧、支五路东侧"/>
        <s v="灵城东部平山路西侧"/>
        <s v="宿州市高新区新汴河村人民路东侧、汴阳三路南侧"/>
        <s v="砀城镇政务新区砀郡路北侧"/>
        <s v="冯庙镇"/>
        <s v="埇桥区汴河办事处杨圩村：规划路以北，杨圩村用地以南，杨圩村已征土地以东、以西"/>
        <s v="埇桥区办事处杨圩村：规划路以北，杨圩村用地以南、以西，园区路以东"/>
        <s v="埇桥区汴河办事处杨圩村：规划路以北、港口路以东，杨圩村用地以南，杨圩村已征土地以西"/>
        <s v="灵城北部环城北路北侧"/>
        <s v="萧县酒店乡李庄村"/>
        <s v="萧县酒店乡酒店村"/>
        <s v="宿马现代产业园区泗州路北侧"/>
        <s v="宿马现代产业园区塘河南路南侧"/>
        <s v="宿州市埇桥区三里办大泽路以东、宿怀路以西、浍水路以南、淮河路以北"/>
        <s v="宿州马鞍山现代产业园区宿州大道以南、宿州万骐智能电动骑车有限公司用地西侧"/>
        <s v="宿州市宿马园区内"/>
        <s v="曹村开发区：三环村用地以北、以西，规划路以南，宿州君邦电动车、硕明科技公司用地以东"/>
        <s v="宿马现代产业园区项王路东侧、站前路西侧"/>
        <s v="曹村开发区：三环村用地以东、以西、以北，301省道以南"/>
        <s v="宿州经济技术开发区金泰三路东侧"/>
        <s v="宿州市埇桥区三里办东昌路以东、大泽路以西、浍水路以南、淮河路以北"/>
        <s v="宿州经济技术开发区金安路东侧"/>
        <s v="灵城镇"/>
        <s v="砀城镇王古楼村"/>
        <s v="埇桥区朱仙庄镇：二铺村用地以北、以东、以西，规划路以南"/>
        <s v="埇桥区栏杆镇：安水村用地以南、以东，二徐路以西，生活路以北"/>
        <s v="埇桥区祁县镇：祁北新村用地以北、以东、以西，规划路以南"/>
        <s v="埇桥区符离镇：规划路以北、以南，黄山路以东，振兴居委会用地以西"/>
        <s v="位于砀城镇侯楼社区"/>
        <s v="位于高铁新区道南路社区"/>
        <s v="埇桥区大营镇镇东村"/>
        <s v="宿州市三里办事处淮河中路北侧"/>
        <s v="埇桥区符离镇梁套村"/>
        <s v="埇桥开发区：三环村用地以西，园区路以北，淝河以南，宿州五星玻璃公司用地以西"/>
        <s v="埇桥区灰谷镇"/>
        <s v="埇桥开发区：三环村用地以北、以南、以西、园区路以东"/>
        <s v="埇桥区符离镇符北村用地以北、以西，规划路以东，以南"/>
        <s v="埇桥区栏杆镇栏杆镇居民点用地以北、以西，生活路以南，奎河以东"/>
        <s v="埇桥区时村镇：时村胶囊厂用地以西，时村轧花厂用地以东，生活路以北、以南"/>
        <s v="埇桥区符离镇：宿州鑫丰建材公司用地以北、以南，园区路以东，李桥村用地以西"/>
        <s v="埇桥区开发区：曹村镇三环村用地以北、以南、以西，园区路以东"/>
        <s v="位于宴嬉路西侧"/>
        <s v="北部经济开发区"/>
        <s v="灵城奇石大道北，磬山路东侧"/>
        <s v="宿马现代产业园区天门大道以北、规划项王路东侧"/>
        <s v="宿州经济技术开发区沱河路南侧"/>
        <s v="宿州市埇桥区道东街道汴河中路北侧"/>
        <s v="宿州市埇桥区三里办市广播电视台以南、农科路以西、纺织路以北运粮河以东"/>
        <s v="宿州经济技术开发区管委会金安路东侧"/>
        <s v="银河二路北侧、三八派出所西侧"/>
        <s v="宿州经济技术开发区金江三路南侧"/>
        <s v="宿州经济技术开发区金海大道东侧"/>
        <s v="灵城镇滨河社区"/>
        <s v="龙城镇岱山口村，岱湖路东、黄安路南、岱河北、丹青路西"/>
        <s v="龙城镇行政大道与淮海路东南角"/>
        <s v="龙城镇岱山口村境内，岱湖路东、黄安路南、岱河北、丹青路东"/>
        <s v="龙城镇姬村，规划三路以东，符夹铁路以北，三龙支河以南"/>
        <s v="龙城镇王大庄村，马无路东"/>
        <s v="砀城镇宴嬉路东侧，生态大道北侧"/>
        <s v="龙城镇S301北侧、G311东侧（原腾利达冷库区域）"/>
        <s v="龙城镇姬村工业园，符夹铁路东侧"/>
        <s v="白土镇董店村，步云路南、皇藏大道东"/>
        <s v="萧县（永堌）轻化工业园"/>
        <s v="龙城镇姬村，姬村工业园东南角"/>
        <s v="龙城镇姬村，符夹铁路南、翰林路西侧"/>
        <s v="白土镇孤山村，步云路北侧、皇藏大道东侧"/>
        <s v="龙城镇姬村、G311北侧、正民大道西侧"/>
        <s v="白土镇孤山村和董店村境内，步云路南、皇藏大道东"/>
        <s v="宿州市高新区汴河街道办事处邵杨村，红星路西侧"/>
        <s v="宿州市埇桥区汴河街道办事处邵杨村"/>
        <s v="宿州市高新区大王村、北外环路南侧"/>
        <s v="宿州市高新区大王村、北外环路南侧、规划市场北路西侧"/>
        <s v="宿州市高新区北十里村泗许高速北侧"/>
        <s v="宿州市高新区汴河街道办事处邵杨村、红星路东侧"/>
        <s v="宿州经济技术开发区金泰五路东侧"/>
        <s v="开发区古城社区梨花路南侧"/>
        <s v="高铁新区润达路北侧"/>
        <s v="萧县圣泉乡郑腰庄村"/>
        <s v="开发区椰风路东侧"/>
        <s v="泗县泗城镇虹乡社区花园路北侧"/>
        <s v="宿州市高新区北十里村、北外环路北侧"/>
        <s v="高铁新区道南西村"/>
        <s v="朱仙庄镇矿南村"/>
        <s v="大营镇大营村"/>
        <s v="埇桥区曹村镇：曹村镇居民点用地以北、以西、206国道以东，规划路以南"/>
        <s v="灰古镇付湖村"/>
        <s v="埇桥区桃园镇"/>
        <s v="埇桥区灰古镇曹庙村"/>
        <s v="萧县凤城新区"/>
        <s v="宿州经济技术开发区外环南路南侧"/>
        <s v="宿马现代产业园区天门大道以北、规划项王路西侧"/>
        <s v="宿马现代产业园区闵子路东侧"/>
        <s v="宿马现代产业园区043县道南侧、规划雨山路北侧"/>
        <s v="宿马现代产业园区宿州大道东侧"/>
        <s v="宿州市高新区新汴河村、星泉路南侧、灵磬路西侧"/>
        <s v="宿州市高新区邵杨村、拂晓大道西侧"/>
        <s v="官庄坝镇吴集村"/>
        <s v="宿州经济技术开发区西昌南路东侧"/>
        <s v="宿马现代产业园区宿州大道南侧、虞姬路西侧、闵子路东侧"/>
        <s v="宿州市北关办汇源大道西侧"/>
        <s v="萧县王寨镇齐庄村西"/>
        <s v="玄庙镇吴寨村"/>
        <s v="唐寨镇文庄村"/>
        <s v="灵城镇山桥村"/>
        <s v="灵璧县磬山路西侧，铜山路东侧"/>
        <s v="磬山路西侧，铜山路东侧"/>
        <s v="灵城南部奇石大道南侧"/>
        <s v="屏山镇屏北村"/>
        <s v="屏山镇屏山村"/>
        <s v="宿州市三八办事处银河一路与通济五路交叉口"/>
        <s v="大路口乡邓公村工业园区"/>
        <s v="屏山镇大李村"/>
        <s v="丁湖镇向阳村"/>
        <s v="大杨乡杨集村"/>
        <s v="丁湖镇丁湖村"/>
        <s v="黄圩镇三侯村"/>
        <s v="大杨乡赵集村"/>
        <s v="瓦坊乡吴宅村"/>
        <s v="大路口乡邓公村、大张村工业园区"/>
        <s v="砀城政务新区东"/>
        <s v="泗城镇二社区、高尤社区"/>
        <s v="位于砀山中学西侧，桐木路两侧"/>
        <s v="砀城镇西城民营园区"/>
        <s v="开发区惠民社区人民路南侧"/>
        <s v="薛楼板材加工园神湖社区"/>
        <s v="赵屯镇万楼村"/>
        <s v="葛集镇高寨村"/>
        <s v="钟灵大道南侧，运石河西侧"/>
        <s v="朱集乡"/>
        <s v="泗县泗城镇花园路南侧、虹乡路西侧"/>
        <s v="泗县经济开发区"/>
        <s v="杨疃镇"/>
        <s v="开发区惠民社区滨河路西侧"/>
        <s v="向阳乡"/>
        <s v="开发区侯楼沟南侧"/>
        <s v="砀城镇利民路北侧"/>
        <s v="圣泉乡黄安子村，创新路东，岱湖路西，黄圣路南"/>
        <s v="龙城镇岱山口村部东侧，柏星内街南侧"/>
        <s v="圣泉乡乡黄安子村和柴庄村，岱湖路东、岱湖西、滨湖路南"/>
        <s v="圣泉乡黄安子村，岱湖路东，岱湖西，滨湖路北"/>
        <s v="圣泉乡金黄庄村，薛庄路东侧、经四南路西侧、金黄庄路南侧、王集路北侧"/>
        <s v="龙城镇毛郢子村，S301北侧、淮北杜集欧地界东侧"/>
        <s v="圣泉乡黄安子村，创新路东，岱湖路西，滨湖路北"/>
        <s v="龙城镇黄桥和前梅社区，龙山南路西侧、教育路北侧"/>
        <s v="宿州市三八街道办事处通济六路以东、银河二路与银河三路之间"/>
        <s v="灵城镇山南村、刘赵村"/>
        <s v="经济开发区梨花路南侧"/>
        <s v="萧县凤山新区"/>
        <s v="砀城镇西城民营园区规划的酥梨路北侧"/>
        <s v="政务新区利民路南侧"/>
        <s v="曹庄镇科技新村"/>
        <s v="赵屯镇黄庄寨村"/>
        <s v="葛集镇葛集村"/>
        <s v="萧县皇藏峪景区"/>
        <s v="泗县泗城镇民富路西、303省道南侧"/>
        <s v="宿州经济开发区金泰五路东侧"/>
        <s v="宿州市埇桥区汴河街道办事处杨圩村港口路东侧"/>
        <s v="宿马现代产业园区站前路西侧"/>
        <s v="钟灵大道北侧，凌山路东侧"/>
        <s v="宿州市高新区邵杨村、临溪路西侧、北外环路北侧"/>
        <s v="灵城镇界沟村"/>
        <s v="宿马现代产业园区G343国道南侧"/>
        <s v="宿马现代产业园区佳山路西侧"/>
        <s v="宿马现代产业园区宿州马鞍山投资集团（控股）有限公司自来水厂北侧"/>
        <s v="宿马现代产业园区慈湖路东侧"/>
        <s v="宿州市高新区邵杨村、北外环二路南侧、临溪路东侧"/>
        <s v="埇桥区城东办津浦村凤鸣路以北"/>
        <s v="宿马现代产业园区宴嬉路南侧、采石路西侧"/>
        <s v="宿州市淮河东路南侧"/>
        <s v="埇桥经济开发区三环村、桃山村"/>
        <s v="埇桥区经济开发区三环村"/>
        <s v="埇桥经济开发区桃山村"/>
        <s v="埇桥经济开发区三环村"/>
        <s v="萧县圣泉乡圣泉村（高铁站前广场）"/>
        <s v="灵城东关街街北"/>
        <s v="砀城镇侯楼社区，东升路与陇海路交叉口东南角"/>
        <s v="经济开发区桐木路南侧"/>
        <s v="白土镇孤山村和董店村，天门路东侧，S301南侧"/>
        <s v="白土镇董店村，步云路北侧，天门路西侧"/>
        <s v="白土镇孤山村和董店村，天门路东侧、步云路北侧"/>
        <s v="白土镇董店村内，天门路西侧，S301南侧"/>
        <s v="萧县龙城镇岱山口村，岱河南侧，G311北侧"/>
        <s v="萧县食品工业园"/>
        <s v="龙城镇岱山口村，岱河南侧，岱湖路西侧"/>
        <s v="永堌镇吴庄村，永马路东侧，纬七路北侧"/>
        <s v="萧县黄口镇镇北社区、G310南"/>
        <s v="泗县大路口乡邓公村邓公路以东、得民路以南"/>
        <s v="黄口镇张寨村、闫集镇汪楼村、杨楼镇杨楼居委会和黄庙村、圣泉乡单楼村和金黄庄村"/>
        <s v="泗县开发区汴光社区"/>
        <s v="虞姬大道东侧，解放东路南侧"/>
        <s v="砀城镇北郊村、玄庙镇三联村，权集村"/>
        <s v="砀山县周寨镇孙集村"/>
        <s v="砀城镇道南东村"/>
        <s v="灵城镇建设南路西侧"/>
        <s v="砀城镇北郊村周庄"/>
        <s v="宿州市埇桥区三八街道办事处银河二路与通济五路交叉口"/>
        <s v="宿州市汴河街道办事处北十里村"/>
        <s v="宿州市汴河街道办事处邵杨村"/>
        <s v="宿州市汴河街道办事处杨圩村"/>
        <s v="经济开发区奇石大道北侧、平山路东侧"/>
        <s v="萧县永堌轻化工业园"/>
        <s v="泗县开发区汴河大道北侧"/>
        <s v="位于开发区社区，道北路（原310国道）北侧"/>
        <s v="位于高铁新区孟饭棚村"/>
        <s v="位于开发区生态大道与陇海路交叉口东南角"/>
        <s v="位于经济开发区桐木路与永顺路交叉口东南角"/>
        <s v="位于高铁新区，良梨路南侧"/>
        <s v="果园场101省道东侧"/>
        <s v="渔沟镇"/>
        <s v="灵城北部龙山大道北侧"/>
        <s v="泗县长沟镇长沟村"/>
        <s v="位于高铁新区"/>
        <s v="龙城镇岱山口村，G311北侧、龙城西市一期西侧"/>
        <s v="灵城迎宾大道西侧"/>
        <s v="萧县淮海东路北侧、行政大道西侧"/>
        <s v="虞姬大道西新河路北侧"/>
        <s v="萧县（永固）轻化工业园"/>
        <s v="萧县永堌镇轻化工业园"/>
        <s v="萧县龙城镇岱山口村"/>
        <s v="宿州市埇桥区三八街道办事处银河社区居民委员会"/>
        <s v="唐河路以北，汇源大道西侧，北郊变电站东侧区域"/>
        <s v="龙城镇淮海路北、龙河西侧"/>
        <s v="黄口镇"/>
        <s v="萧县白土镇董店村，步云路南侧"/>
        <s v="泗城镇北关社区、新党校对面"/>
        <s v="泗城镇开发区金光大道19号"/>
        <s v="宿州市汴河街道办事处大王村、北外环路南侧"/>
        <s v="宿州市循环经济示范园龙腾路东侧"/>
        <s v="泗县泗城镇开发区"/>
        <s v="泗县草沟镇工业园"/>
        <s v="砀城镇侯楼社区，旭日路西侧"/>
        <s v="砀城镇侯楼社区，桐木路北侧"/>
        <s v="砀城镇侯楼社区，旭日路与桐木路交叉口西北角"/>
        <s v="砀城镇中原社区，梨都西路南侧"/>
        <s v="砀城镇侯楼社区，桐木路南侧"/>
        <s v="砀城镇人民东路南侧，广电路东侧"/>
        <s v="砀城镇人民东路南侧"/>
        <s v="萧县杨楼镇杨楼居委会"/>
        <s v="砀城镇桐木路北侧"/>
        <s v="萧县白土镇孤山村，连霍高速北"/>
        <s v="萧县龙城镇魏楼村、公园路北侧，萧刘路西侧"/>
        <s v="埇桥区朱仙庄镇二徐路西侧"/>
        <s v="砀山县政府新区利民路南侧"/>
        <s v="虞姬大道东"/>
        <s v="泗县经济开发区曹苗村"/>
        <s v="灵城建设北路西侧、西河路北侧"/>
        <s v="宿州市纺织路南侧九中东侧"/>
        <s v="宿州市运粮河路85号"/>
        <s v="泗县经济开发区玉兰路北、盘龙山路西。"/>
        <s v="龙城镇符夹铁路西侧"/>
        <s v="龙城镇三龙支河西侧"/>
        <s v="龙城镇淮海路东段南侧"/>
        <s v="龙城镇交通东路北侧"/>
        <s v="龙城镇淮海路东段南、行政大道南段东侧"/>
        <s v="泗城镇工业园区"/>
        <s v="泗县开发区潼河路与国道343交口西南侧"/>
        <s v="砀城镇西城民营园区中原社区"/>
        <s v="高铁新区道南东村，芒砀南路东侧"/>
        <s v="砀城镇西城民营园区，梨园路两侧。"/>
        <s v="县经济开发区古城社区，人民东路北侧"/>
        <s v="砀城镇310国道南侧。"/>
        <s v="宿州经济技术开发区拂晓大道东侧"/>
        <s v="泗县泗城镇花园路北，长沟路西"/>
        <s v="砀山县经济开发区惠民社区"/>
        <s v="砀山县开发区古城社区，老310国道北侧"/>
        <s v="砀山县开发区惠民社区，生态大道北侧"/>
        <s v="砀山县开发区惠民社区，桐木路南侧"/>
        <s v="开发区惠民社区，老310国道北侧。"/>
        <s v="萧县张庄寨镇众姓庄村，S101省道东侧"/>
        <s v="萧县祖楼镇湘山庙村，G311西侧"/>
        <s v="萧县经济开发区纬二路北侧、经六路东侧、经七路西侧"/>
        <s v="龙城镇虎山路西"/>
        <s v="龙城镇老实小对面淮海商场（县房管会）"/>
        <s v="龙城镇交通路北侧（原县财政监督检查办公室）"/>
        <s v="龙城镇中山北路西医院零售部（县房管局）"/>
        <s v="张庄寨镇张庄寨村，S101省道东侧"/>
        <s v="龙城镇中山北路西侧（县房管局）"/>
        <s v="龙城镇交通中路北交警大队旧址（原县工商局城关所）"/>
        <s v="萧县张庄寨镇张庄寨村，S101省道东侧"/>
        <s v="萧县张庄寨镇众姓庄村境内，魏庄自然村东，公路以西"/>
        <s v="萧县张庄寨镇众姓庄村"/>
        <s v="龙城镇交通东路北（县交通局）"/>
        <s v="龙城镇民治街南侧，电信公司对面（县房管局）"/>
        <s v="萧县经济开发区纬二路北侧，经六路东侧，经七路西侧"/>
        <s v="龙城镇健康路西侧（县医院）"/>
        <s v="龙城镇中山路东侧（县交通局）"/>
        <s v="龙城镇淮海路和健康路交叉口（县粮食局）"/>
        <s v="龙城镇中山路东（县中医院）"/>
        <s v="龙城镇政府旧址西（原县工商局）"/>
        <s v="龙城镇小西环西侧（原县产品质量监督检验所）"/>
        <s v="龙城镇县中医院东（原县卫生局）"/>
        <s v="龙城镇龙霄公园北侧（县财政局）"/>
        <s v="砀山县开发区古城社区，利民路南侧"/>
        <s v="砀山县经济开发区，陇海路与利民路交叉口东北角"/>
        <s v="砀山县经济开发区，永顺路东侧"/>
        <s v="位于开发区利民路与陇海路交叉口西南角"/>
        <s v="泗县开发区小陈庄"/>
        <s v="宿州市城东街道十里村"/>
        <s v="泗县泗城镇中城街"/>
        <s v="泗县山头镇骆场村山闵路北侧"/>
        <s v="泗城镇四里桥社区104国道西侧"/>
        <s v="泗县经济开发区赤山路与潼河路交叉口、托泥沟西侧"/>
        <s v="泗县丁湖镇春韩魏庄"/>
        <s v="禅堂乡"/>
        <s v="灵城建设北路西侧"/>
        <s v="灵璧县经济开发区"/>
        <s v="钟灵大道南侧"/>
        <s v="灵城虞姬大道东侧"/>
        <s v="宿州市高新区邵杨村北外环二路北侧、拂晓大道西侧"/>
        <s v="宿马现代产业园区当涂路北侧"/>
        <s v="宿马现代产业园区043县道北侧"/>
        <s v="符离镇梁套村"/>
        <s v="宿马现代产业园区泗州路南侧"/>
        <s v="宿州市埇桥区城东街道十里村龙华路西侧"/>
        <s v="埇桥区曹村镇马湾村"/>
        <s v="宿马现代产业园区天门大道北侧"/>
        <s v="埇桥区解集乡宣杨村"/>
        <s v="宿马现代产业园区佳山路东侧"/>
        <s v="宿州马鞍山现代产业园区新六路南侧"/>
        <s v="砀山县经济开发区科技社区"/>
        <s v="砀山县经济开发区古城社区"/>
        <s v="砀山县砀城镇北郊村"/>
        <s v="利民路北侧"/>
        <s v="砀城镇侯楼村、北郊村"/>
        <s v="砀城镇金山社区"/>
        <s v="萧县经济开发区萧瓯工业园境内，步云路南侧"/>
        <s v="萧县王寨镇后洼村、G311以东"/>
        <s v="萧县王寨镇后洼村、王寨村界东侧"/>
        <s v="萧县王寨镇后洼村、镇医院东侧"/>
        <s v="宿州市汴河中路南侧"/>
        <s v="砀城镇古黄路与利民路交叉口东北角"/>
        <s v="砀城镇芒砀路与利民路交叉口东南角"/>
        <s v="砀城镇故黄路与利民路交叉口西北角"/>
        <s v="县经济开发区人民东路南侧"/>
        <s v="南部开发区"/>
        <s v="杨疃镇邱庙村"/>
        <s v="宿州市经济技术开发区迎宾大道南侧、宿怀路西侧"/>
        <s v="宿州市经济技术开发区外环一路南侧"/>
        <s v="宿州市经济技术开发区外环二路北侧"/>
        <s v="宿州市埇桥区大泽乡镇西寺坡村"/>
        <s v="宿州市经济技术开发区金江三路北侧"/>
        <s v="宿马现代产业园区子贡路西侧"/>
        <s v="宿州市埇桥区曹村镇河北村"/>
        <s v="东升北路与砀郡路交叉口西北角"/>
        <s v="梨花路与古黄路交叉口东南角"/>
        <s v="龙城镇后梅社区，小西环东侧、世纪大道北测、龙潭沟南侧"/>
        <s v="埇桥办事处环城北路南侧、淮海中路西侧、胜利路北侧"/>
        <s v="宿州市高新区汴河街道办事处大王村"/>
        <s v="龙城镇毛郢子村，S301南侧"/>
        <s v="萧县庄里乡、永固镇"/>
        <s v="萧县经济开发区合成革工业园"/>
        <s v="龙城镇龙山南路东侧（县粮食储备库区域）"/>
        <s v="龙城镇龙山社区内境内，行政大道南段以东，龙山子西侧"/>
        <s v="灵城南部星河湾三期"/>
        <s v="泗县丹凤路东、福佑路北侧"/>
        <s v="泗县开发区潼河路南侧、赤山路西侧"/>
        <s v="泗县刘圩镇刘圩开发区"/>
        <s v="宿州经济技术开发区沱河路南侧、金泰路西侧"/>
        <s v="宿州经济技术开发区金江五路北侧"/>
        <s v="宿州市信合皮革制品有限公司西北角"/>
        <s v="安徽省交通控股集团有限公司宿州管理处西南角"/>
        <s v="宿州经济技术开发区迎宾大道北侧"/>
        <s v="宿州经济技术开发区淮海路东侧"/>
        <s v="宿州经济技术开发区金海五路西侧"/>
        <s v="宿州经济技术开发区磬云路东侧"/>
        <s v="宿州经济技术开发区金海五路东侧"/>
        <s v="安徽宿州省级粮食储备库东侧"/>
        <s v="宿州经济技术开发区金安路南侧"/>
        <s v="宿州市三里湾办事处三里社区淮河中路北侧"/>
        <s v="外环路以南、金海街道幸福村用地以东、以西、以北"/>
        <s v="萧县圣泉乡凤山新区"/>
        <s v="泗县山头镇山头街"/>
        <s v="宿州市人民南路与外环南路交口西北角"/>
        <s v="宿州市埇桥区汴河街道办事处小黄河西侧"/>
        <s v="宿州市埇桥区汴河街道办事处大王村北外环路南侧"/>
        <s v="宿州市高新区北十里村灵磬路东侧"/>
        <s v="宿州市汴河路小区西侧"/>
        <s v="宿州市高新区大王村北外环路南侧"/>
        <s v="泗县开发区于圩社区"/>
        <s v="三八街道办事处浍水西路北侧"/>
        <s v="位于老城区，方城东北角"/>
        <s v="宿州市高新区汴河街道办事处邵杨村北外环路北侧"/>
        <s v="宿马现代产业园区当涂路北侧钟馗路西侧"/>
        <s v="宿州经济技术开发区人民路西侧"/>
        <s v="宿州市高新区北十里村北外环路灵磬路东侧"/>
        <s v="宿马现代产业园区规划雨山路南侧"/>
        <s v="圣泉乡金黄庄村境内，国道G310北侧、虹光集团西侧"/>
        <s v="萧县永固轻化工业园"/>
        <s v="迎宾大道东侧、花园街南侧、铜山路西侧"/>
        <s v="宿州经济技术开发区金泰三路西侧"/>
        <s v="宿州经济技术开发区南环八路南侧"/>
        <s v="宿州经济技术开发区金海街道办事处闫店村"/>
        <s v="宿马现代产业园区蒿沟乡两半昌村"/>
        <s v="砀山县玄庙镇三联村"/>
        <s v="县政府北侧"/>
        <s v="砀山县高铁新区良梨路南侧"/>
        <s v="大庄镇工业园"/>
        <s v="县经济开发区梁王路与梨都东路交叉口东北角"/>
        <s v="草沟镇工业园"/>
        <s v="开发区南柳路北侧"/>
        <s v="泗县开发区东发社区"/>
        <s v="萧县龙城镇大同街南、龙湖路西"/>
        <s v="宿州市城东街道八里村"/>
        <s v="宿州经济技术开发区磬云南路东侧、外环八路北侧"/>
        <s v="宿州市人民路与纺织路交口西北角"/>
        <s v="埇桥区大店镇三里村303省道北侧"/>
        <s v="宿马现代产业园区宿州大道以东，马鞍山大道以南"/>
        <s v="埇桥区符离镇振兴居委会"/>
        <s v="宿马现代产业园区规划花山路南侧"/>
        <s v="宿马现代产业园区规划新六路南侧"/>
        <s v="宿州市循环经济示范园仁和路北段东侧"/>
        <s v="埇桥区杨庄乡高庄村"/>
        <s v="城东办事处：仁和路以东、纬十三路以南、城东八里村用地以西、以北"/>
        <s v="经济开发区衡尤社区"/>
        <s v="虞姬乡"/>
        <s v="北部新区"/>
        <s v="大路乡"/>
        <s v="萧县圣泉乡金黄庄村，萧刘路西侧"/>
        <s v="下楼镇"/>
        <s v="萧县永堌轻化工业园，纬二路西段南侧"/>
        <s v="埇桥区北杨寨行管区陈岭村"/>
        <s v="开发区衡尤社区"/>
        <s v="开发区小陈庄"/>
        <s v="开发区东发社区"/>
        <s v="王寨镇区北311国道西侧"/>
        <s v="宿州市埇桥区汴河街道办事处杨圩村港口北路东侧"/>
        <s v="宿州市埇桥区汴河街道办事处邵杨村芒砀路北侧"/>
        <s v="宿州市埇桥区汴河街道办事处北十里村、北外环路南侧"/>
        <s v="宿州市循环经济示范园凤鸣路北侧"/>
        <s v="宿州市高新区灵磬路东侧"/>
        <s v="宿州市高新区邵杨村北外环路与拂晓大道交叉处"/>
        <s v="宿马现代产业园区支五路东侧"/>
        <s v="宿马现代产业园区西经四路西侧"/>
        <s v="大庄镇大庄村"/>
        <s v="砀山果园场"/>
        <s v="灵城北部"/>
        <s v="圣泉乡金黄庄村，G310北"/>
        <s v="灵璧县庄陈村"/>
        <s v="下楼火庙村"/>
        <s v="泗县经济开发区东大道以北、东三环西侧"/>
        <s v="关帝庙镇杨庄寨村、赵屯镇薛口村"/>
        <s v="灵璧县朱集乡"/>
        <s v="泗县屏山镇涂山村垃圾填埋场西侧"/>
        <s v="新庄镇工业园"/>
        <s v="宿州经济技术开发区206国道东侧"/>
        <s v="萧县圣泉循环经济工业园"/>
        <s v="萧县经济开发区，龙津陶瓷厂以北，天瑞大道西侧"/>
        <s v="萧县经济开发区，天瑞大道西侧"/>
        <s v="萧县开发区种马场境内，宝山路东侧"/>
        <s v="龙凤大道南侧、龙山遗址东侧"/>
        <s v="白土镇董店村，宝山路东侧、步云路北侧"/>
        <s v="萧县酒店乡酒店村黄青路东侧"/>
        <s v="萧县北外环北侧、耿石路西侧"/>
        <s v="萧县白土镇董店村、官桥镇吴集村"/>
        <s v="泗县经济开发区洋城湖路南、朝阳路西侧"/>
        <s v="砀山经济开发区"/>
        <s v="灵城北部磬山北路东潼河路南侧"/>
        <s v="县经济开发区古城社区土地，果园路南侧。"/>
        <s v="宿州市三里办淮河中路南侧"/>
        <s v="宿马园区佳山路西侧、043县道北侧"/>
        <s v="宿马园区X043县道北侧"/>
        <s v="砀山县政务新区科技路东侧"/>
        <s v="砀山县高铁新区孟饭棚村"/>
        <s v="龙城镇皖北大厦前路南侧"/>
        <s v="龙城镇皖北大厦前路北侧"/>
        <s v="宿州市银河四路与通济五路交叉口西南角"/>
        <s v="宿马现代产业园区支五路西侧"/>
        <s v="宿州市303省道南侧、大外环西侧"/>
        <s v="宿州市高新区邵杨村规划红星路西侧"/>
        <s v="县经济开发区人民东路北侧"/>
        <s v="宿州经济技术开发区淮海路西侧"/>
        <s v="宿州市汴河街道办事处邵杨村规划红星路东侧"/>
        <s v="宿州市埇桥区汴河街道办事处杨圩村"/>
        <s v="宿州经济技术开发区206国道西侧、外环南路南侧"/>
        <s v="宿州市埇桥区汴河街道办事处北十里村"/>
        <s v="宿马现代产业园区宿州大道东南侧、新303省道北侧"/>
        <s v="宿州经济技术开发区宿怀路西侧"/>
        <s v="宿州市埇桥区汴河街道办事处北十里村人民路西侧"/>
        <s v="宿马现代产业园区虞姬路东侧"/>
        <s v="宿州市宿蒙路西侧"/>
        <s v="宿州市埇桥区汴河街道办事处北十里村北外环二路南侧"/>
        <s v="灵城东部薄山里东侧"/>
        <s v="灵城东部闫河路北侧"/>
        <s v="灵城东部虞姬大道西侧"/>
        <s v="灵城东部唐河路南侧"/>
        <s v="宿州市埇桥区三八办事处"/>
        <s v="宿州市埇桥区三八街道"/>
        <s v="宿州市埇桥区城东街道办事处津浦村"/>
        <s v="宿州经济技术开发区外环二路南侧"/>
        <s v="泗县玉兰路北、蟠龙山路西"/>
        <s v="灵城北部规划新河路北侧"/>
        <s v="圣泉循环经济工业园"/>
        <s v="萧县丁里镇郭庄村，省道S202南"/>
        <s v="县经济开发区道北东路北侧"/>
        <s v="县经济开发区双鹿车业项目西侧"/>
        <s v="县经济开发区古城社区，人民东路南侧"/>
        <s v="县经济开发区古城社区，陇海路东侧"/>
        <s v="县经济开发区陇海路西侧"/>
        <s v="埇桥区汴河办事处新汴河村"/>
        <s v="泗县草庙路西、玉兰大道南侧"/>
        <s v="县经济开发区，道北东路与陇海路交叉口东北角北侧"/>
        <s v="县经济开发区规划的汽车大道两侧"/>
        <s v="县经济开发区皇冠食品项目两侧项目西侧"/>
        <s v="县经济开发区古城社区，逢源路东侧"/>
        <s v="薛楼板材园区神湖村，砀黄路西侧"/>
        <s v="灵璧县解放东路南侧"/>
        <s v="灵城镇滨河家园"/>
        <s v="夏楼镇"/>
        <s v="宿州市埇桥区符离镇、夹沟镇"/>
        <s v="宿马现代产业园宿州大道南侧"/>
        <s v="宿马现代产业园区天门大道南侧"/>
        <s v="高铁新区良梨路与规划健康路交叉口西南角"/>
        <s v="砀城镇西城民营园区利民路南侧"/>
        <s v="砀城镇西城民营园区梨园路西侧"/>
        <s v="埇桥区汴河街道办事处汴北村"/>
        <s v="宿州市高新区泗许高速以南、206国道东侧"/>
        <s v="宿马现代产业园区站前路东侧"/>
        <s v="宿州经济技术开发区外环七路北侧"/>
        <s v="宿州经济技术开发区宿怀路东侧"/>
        <s v="宿州经济技术开发区外环五路北侧"/>
        <s v="宿州经济技术开发区淮海南路西侧、外环一路南侧"/>
        <s v="宿州经济技术开发区人民路东侧"/>
        <s v="萧县龙城镇三里庄三里路北侧"/>
        <s v="萧县王寨镇演武行政村大演武自然村北"/>
        <s v="宿州市淮海南路910号"/>
        <s v="宿州市经开区鞋城"/>
        <s v="埇桥区夹沟镇五柳村"/>
        <s v="埇桥区解集乡中心路北侧"/>
        <s v="该宗地位于科技路与利民路交叉口东北角"/>
        <s v="宿州市经济技术开发区后付村206国道东侧"/>
        <s v="宿州市三里湾街道淮河社区淮河中路519号"/>
        <s v="宿州市宿怀南路613号"/>
        <s v="政务新区，利民路北侧。"/>
        <s v="宿州市经开区"/>
        <s v="西关宿蒙路西侧"/>
        <s v="埇桥区西寺坡镇龙王庙村中心街北侧"/>
        <s v="宿州市西关办秦巷口东侧"/>
        <s v="宿州市埇桥办事处中心街西段北侧"/>
        <s v="宿州市高新区"/>
        <s v="萧淮公路2.5公里处路东侧"/>
        <s v="宿州经济技术开发区外环五路南侧"/>
        <s v="泗县泗城镇三王村"/>
        <s v="宿州经济技术开发区金泰路东侧"/>
        <s v="宿州经济技术开发区金江东路南侧"/>
        <s v="宿州经济技术开发区金安路西侧"/>
        <s v="宿州经济技术开发区外环八路南侧、西昌南路东侧"/>
        <s v="砀城镇西城民营园区，人民西路南侧"/>
        <s v="县经济开发区，逢源路东侧"/>
        <s v="渔沟镇双灵路西侧"/>
        <s v="2015工业-21"/>
        <s v="瓦坊乡张楼村"/>
        <s v="冯庙镇张汪村"/>
        <s v="砀山县曹庄镇、程庄镇、砀城镇、唐寨镇、葛集镇、周寨镇、玄庙镇、官庄坝镇、李庄镇、关帝庙镇、赵屯镇、朱楼镇、良梨镇"/>
        <s v="宿州经济技术开发区迎宾大道南侧、金海二路东侧"/>
        <s v="玄庙镇马良村，101省道东侧"/>
        <s v="宿州市第十二小学以西、汴河路以北、砚窝池巷以东"/>
        <s v="砀山县砀城镇"/>
        <s v="宿州德全房地产开发公司用地以北、以东，农行宿舍以南"/>
        <s v="高铁新区属原冠隆织布厂用地"/>
        <s v="华夏超市（集团）有限公司以北、淮海中路以东、工商银行以南"/>
        <s v="宿州经济技术开发区鞋城管委会外环二路南侧"/>
        <s v="宿马现代产业园区当涂路南侧"/>
        <s v="宿马现代产业园区宴嬉路北侧"/>
        <s v="宿州市高新区汴河街道办事处邵杨村"/>
        <s v="宿马现代产业园区新三路南侧"/>
        <s v="杨楼镇镇区黄河路西侧"/>
        <s v="宿州市高新区邵杨村"/>
        <s v="宿州经济技术开发区南环七路南侧、拂晓大道东侧"/>
        <s v="唐寨镇文唐路东侧"/>
        <s v="泗城镇大周村"/>
        <s v="宿州经济技术开发区金江三路"/>
        <s v="宿州经济技术开发区西昌路西侧、外环九路北侧"/>
        <s v="宿州经济技术开发区外环八路北侧"/>
        <s v="宿州经开区外环八路南侧"/>
        <s v="宿州经济技术开发区外环五路南侧、磬云路西侧"/>
        <s v="宿州经济技术开发区金西昌路西侧、外环八路南侧"/>
        <s v="砀山县高铁新区冯园村"/>
        <s v="砀山县高铁新区道南西村"/>
        <s v="萧县经济开发区S301南侧，庙街村生产路东侧"/>
        <s v="泗县刘圩镇刘圩村刘圩小学南侧"/>
        <s v="砀山经济开发区科技社区"/>
        <s v="泗县刘圩镇工业园区境内"/>
        <s v="泗县泗城镇东关社区西、东关大街南侧"/>
        <s v="泗县泗城镇衡尤社区石梁河东、东关大街南侧"/>
        <s v="泗县泗城镇三湾社区农贸市场西侧"/>
        <s v="砀山经济开发区古城社区"/>
        <s v="泗县西关社区"/>
        <s v="泗县104国道东、屏山山北侧"/>
        <s v="泗县长沟镇长沟村鹿鸣大街北侧"/>
        <s v="泗县经济开发区于圩村"/>
        <s v="泗县高尤社区"/>
        <s v="泗县北二环以北、虹乡路以南"/>
        <s v="埇桥区汴河街道办新汴河村"/>
        <s v="尹集镇"/>
        <s v="泗县开发区东发社区境内"/>
        <s v="泗县虹乡东侧、县职教中心北侧"/>
        <s v="北二环北侧、消防大队院内"/>
        <s v="泗县开发区汴河大道北、东三环西"/>
        <s v="泗县草庙303省道与东三环交叉口"/>
        <s v="泗县花园路北、虹乡路西"/>
        <s v="泗县经济开发区内"/>
        <s v="泗县屏山交警队北104国道东侧"/>
        <s v="泗县长沟镇鹿鸣大街南侧"/>
        <s v="泗县金光大道南、西三环东"/>
        <s v="泗县墩集镇墩集村西侧"/>
        <s v="泗县经济开发区地税局南侧"/>
        <s v="泗县开发区玉兰路北、朝阳路西侧"/>
        <s v="泗县国土资源局西侧"/>
        <s v="泗县经济开发区内、桃园路南"/>
        <s v="泗县国土局西、信访局北，开发区汴光社区"/>
        <s v="泗县长沟路鹿鸣大街北侧"/>
        <s v="草庙镇通海村簸姚庄"/>
        <s v="泗县草沟镇瓦韩行政村"/>
        <s v="草沟镇草沟村"/>
        <s v="县经济开发区惠民社区"/>
        <s v="宿州市泗县屏山镇104国道895公里处"/>
        <s v="符离镇褚庄村"/>
        <s v="宿州经济技术开发区金海南路车管所北200米路西侧"/>
        <s v="宿州市循环经济示范园凤瑞路南侧"/>
        <s v="宿州经济技术开发区金海大道西侧"/>
        <s v="宿州市北关办洪河路北侧、人民路东侧"/>
        <s v="泗县经济开发区汴光社区"/>
        <s v="泗县东发社区"/>
        <s v="泗城镇高尤社区"/>
        <s v="灵城北部新区"/>
        <s v="泗县经济开发区衡尤社区"/>
        <s v="宿州市埇桥区桃园镇桃园村"/>
        <s v="泗县草沟镇桥东村"/>
        <s v="宿州开发区外环三路北侧、运粮河东侧"/>
        <s v="龙城镇朱庄东外环路西侧"/>
        <s v="李台新村以北，外环以东"/>
        <s v="龙城镇丁山村东外环路东侧"/>
        <s v="凤山新城迎宾路西，外环路北侧"/>
        <s v="凤山新城岱河路东，外环路南侧"/>
        <s v="萧县圣泉乡袁新庄村"/>
        <s v="宿州市西关办振兴社区西关大街南侧长征路北侧规划支路西侧"/>
        <s v="宿州市西关办振兴社区西关大街南侧长征路北侧大王庙路西侧"/>
        <s v="埇桥区三八街道西外环以东、淮河西路以北"/>
        <s v="张庄寨镇区省道东侧"/>
        <s v="埇桥区汴河街道新汴河村唐河路以北、西外环路以东"/>
        <s v="埇桥区三八街道西外环以东、宿涡路以北"/>
        <s v="县政务新区，科技路西侧"/>
        <s v="朱仙庄镇西村"/>
        <s v="县经济开发区，人民东路与椰风路交叉口西南角"/>
        <s v="县政务新区，规划的水利民沟北侧"/>
        <s v="宿州市高新区泗州路北侧"/>
        <s v="龙城镇世纪大道西段南小西环西侧"/>
        <s v="城东街道十里村"/>
        <s v="宿州市埇桥区汴河街道办事处邵阳村"/>
        <s v="宿州经济技术开发区外环七路南侧、西昌南路西侧"/>
        <s v="宿马现代产业园区虞姬路西侧"/>
        <s v="宿马现代产业园区新二路东侧"/>
        <s v="宿马现代产业园区项王路西侧"/>
        <s v="宿马现代产业园区新二路西侧"/>
        <s v="萧县圣泉乡金黄庄村"/>
        <s v="王寨镇311国道西侧"/>
        <s v="萧县杨楼镇新庭村，杨楼中学东"/>
        <s v="龙城镇世纪大道东段北侧龙山南路西侧"/>
        <s v="孙圩孜乡工业集中区"/>
        <s v="萧县官桥镇吴集行政村孟村自然村"/>
        <s v="萧县丁里镇郭庄村高速口东侧"/>
        <s v="宿州经济技术开发区金河路北侧宿怀路东侧"/>
        <s v="宿州经济技术开发区宿怀路东侧、外环南路北侧"/>
        <s v="宿州经济技术开发区金河路北侧"/>
        <s v="龙城镇汽车东站南"/>
        <s v="龙城镇汽车东站南侧"/>
        <s v="砀山县唐寨镇"/>
        <s v="萧县新庄镇小桥村"/>
        <s v="萧县白土镇孤山村"/>
        <s v="灵城镇庄陈村"/>
        <s v="黄口镇徐商公路南侧"/>
        <s v="砀山县朱楼镇"/>
        <s v="宿州市高新区经二路西侧"/>
        <s v="宿州经济技术开发区金泰五路西侧、金安路以东"/>
        <s v="宿州市高新区杨圩路以西"/>
        <s v="宿州市经济技术开发区宿怀路西侧"/>
        <s v="宿州经济技术开发区宿怀路西侧、规划路以北"/>
        <s v="宿马现代产业园区洪河路北侧"/>
        <s v="宿州市经济技术开发区金海五路东侧，外环路北侧"/>
        <s v="宿马现代产业园区泗州路南侧、楚江大道以西"/>
        <s v="县经济开发区古城社区，果园路南侧"/>
        <s v="县经济开发区科技社区"/>
        <s v="县经济开发区惠民社区，桐木路南侧"/>
        <s v="开发新区"/>
        <s v="灵城北部迎宾大道西侧"/>
        <s v="宿州市循环经济示范园龙兴路东侧"/>
        <s v="宿州市高新区拂晓大道以西、拱辰路以北"/>
        <s v="宿州市宿马园区洪河路东侧、马鞍山大道以南"/>
        <s v="宿州市宿马园区蒿沟村洪河路东侧、新汴河大道以北"/>
        <s v="宿州市高新区埇桥区北十里初级中学用地以南"/>
        <s v="宿州市宿马园区马鞍山大道南侧"/>
        <s v="宿州市高新区灵磬路以西、十冯沟以北"/>
        <s v="宿州市高新区朝阳路以北、灵磬路以东"/>
        <s v="宿州市高新区北外环路以、南北十里初级中学用地以西"/>
        <s v="宿州市东关大泽路东侧"/>
        <s v="宿州市埇桥区三八办迎宾社区纺织路以北、宿蒙路以东"/>
        <s v="宿州市埇桥区三八办纺织路以北、宿蒙路以西"/>
        <s v="泗城朱桥社区"/>
        <s v="萧县永固化工园"/>
        <s v="萧县杨楼镇孙庄"/>
        <s v="萧县庄里乡高庄村"/>
        <s v="浍水路与淮海路交叉口东北侧"/>
        <s v="宿马现代产业园区宿马投资公司污水处理厂东侧"/>
        <s v="宿州市东关大街67号"/>
        <s v="泗县四五大桥东侧"/>
        <s v="宿州市埇桥区顺河乡魏庄村"/>
        <s v="宿州市高新区汴河街道人民路西侧"/>
        <s v="宿州市道东办事处道东大街南侧、港口路西侧"/>
        <s v="宿州市高新区汴河街道汴河村拱辰路以北"/>
        <s v="淮海西路北侧(原消防队地块)"/>
        <s v="墩集镇墩集村"/>
        <s v="宿州市埇桥区汴河街道办事处新汴河村"/>
        <s v="高铁新区南苑社区，润达路南侧"/>
        <s v="萧县永固镇轻化工业园"/>
        <s v="埇桥区朱仙庄镇新河村洪河路南纬十三路北"/>
        <s v="泗城镇工业园"/>
        <s v="长沟镇工业园"/>
        <s v="埇桥区朱仙庄镇新河村洪河路南侧"/>
        <s v="埇桥区城东办事处十里村宿灵路北侧"/>
        <s v="埇桥区符离镇206国道西侧"/>
        <s v="埇桥区朱仙庄镇镇西村"/>
        <s v="薛楼板材加工园三社区、五社区"/>
        <s v="灵璧县下楼镇"/>
        <s v="开发区平山路西侧"/>
        <s v="宿马现代产业园天门大道北侧"/>
        <s v="大庙乡"/>
        <s v="虞姬大道东侧"/>
        <s v="灵城南部汴河路北侧，铜山路西侧"/>
        <s v="宿州经济技术开发区外环二路南侧、淮海南路西侧"/>
        <s v="宿州市人民北路西侧"/>
        <s v="宿州市埇桥区桃源镇光明村"/>
      </sharedItems>
    </cacheField>
    <cacheField name="使用年限" numFmtId="0">
      <sharedItems containsBlank="1" containsNumber="1" containsMixedTypes="1" count="72">
        <n v="50"/>
        <n v="70"/>
        <m/>
        <n v="49"/>
        <n v="40"/>
        <s v="城镇住宅用地70年; 商务金融用地40年;"/>
        <s v="城镇住宅用地70年; 旅馆用地40年;"/>
        <s v="城镇住宅用地70年; 其他商服用地40年;"/>
        <n v="5"/>
        <n v="69"/>
        <s v="城镇住宅用地70年; 零售商业用地40年;"/>
        <s v="其他商服用地40年; 城镇住宅用地70年;"/>
        <n v="29.21"/>
        <s v="其他普通商品住房用地70年; 批发零售用地40年;"/>
        <s v="批发零售用地40年; 其他普通商品住房用地70年;"/>
        <s v="其他普通商品住房用地70年; 批发零售用地40年; 文体娱乐用地40年;"/>
        <s v="中低价位、中小套型普通商品住房用地70年; 其他普通商品住房用地70年; 批发零售用地40年;"/>
        <s v="科教用地50年; 其他普通商品住房用地70年; 批发零售用地40年;"/>
        <s v="其他普通商品住房用地70年; 批发零售用地40年; 住宿餐饮用地40年; 商务金融用地40年; 其他商服用地40年;"/>
        <s v="其他普通商品住房用地70年; 批发零售用地40年; 科教用地50年;"/>
        <s v="其他普通商品住房用地70年; 批发零售用地40年; 其他商服用地40年; 商务金融用地40年; 住宿餐饮用地40年; 科教用地50年;"/>
        <s v="中低价位、中小套型普通商品住房用地70年; 其他普通商品住房用地70年; 其他商服用地40年;"/>
        <s v="其他商服用地40年; 中低价位、中小套型普通商品住房用地70年; 其他普通商品住房用地70年;"/>
        <s v="其他商服用地40年; 街巷用地50年; 中低价位、中小套型普通商品住房用地70年; 其他普通商品住房用地70年;"/>
        <s v="其他普通商品住房用地70年; 其他商服用地40年;"/>
        <n v="69.6"/>
        <s v="其他普通商品住房用地70年; 批发零售用地40年; 公园与绿地50年;"/>
        <s v="其他商服用地40年; 公园与绿地50年;"/>
        <s v="商务金融用地40年; 批发零售用地40年; 其他普通商品住房用地70年;"/>
        <s v="其他商服用地40年; 其他普通商品住房用地70年;"/>
        <s v="其他普通商品住房用地70年; 中低价位、中小套型普通商品住房用地70年; 批发零售用地40年;"/>
        <n v="7.6367"/>
        <n v="7.3286"/>
        <s v="中低价位、中小套型普通商品住房用地70年; 批发零售用地40年;"/>
        <s v="其他普通商品住房用地70年; 住宿餐饮用地40年; 科教用地50年;"/>
        <s v="中低价位、中小套型普通商品住房用地70年; 其他商服用地40年;"/>
        <s v="中低价位、中小套型普通商品住房用地65.5年; 批发零售用地35.5年;"/>
        <s v="批发零售用地40年; 中低价位、中小套型普通商品住房用地70年; 其他普通商品住房用地70年;"/>
        <s v="住宿餐饮用地40年; 其他普通商品住房用地70年;"/>
        <n v="29.3"/>
        <s v="批发零售用地40年; 科教用地50年; 其他普通商品住房用地70年;"/>
        <s v="中低价位、中小套型普通商品住房用地67.4年; 其他普通商品住房用地67.4年; 批发零售用地37.4年;"/>
        <n v="62"/>
        <s v="其他普通商品住房用地56.7年; 商务金融用地26.7年;"/>
        <n v="0"/>
        <s v="批发零售用地40年; 中低价位、中小套型普通商品住房用地70年;"/>
        <n v="0.2936"/>
        <s v="其他普通商品住房用地70年; 批发零售用地40年; 住宿餐饮用地40年; 商务金融用地40年;"/>
        <s v="中低价位、中小套型普通商品住房用地70年; 批发零售用地40年; 其他普通商品住房用地70年;"/>
        <s v="批发零售用地40年; 商务金融用地40年; 住宿餐饮用地40年; 其他商服用地40年; 其他普通商品住房用地70年;"/>
        <s v="其他普通商品住房用地70年; 批发零售用地40年; 住宿餐饮用地40年; 其他商服用地40年;"/>
        <s v="住宿餐饮用地40年; 其他普通商品住房用地70年; 批发零售用地40年; 其他商服用地40年;"/>
        <s v="批发零售用地40年; 其他普通商品住房用地70年; 廉租住房用地70年;"/>
        <s v="70（住宅）、40（商业）"/>
        <s v="公共租赁住房用地70年; 批发零售用地40年;"/>
        <s v="其他普通商品住房用地70年; 批发零售用地40年; 商务金融用地40年;"/>
        <s v="其他普通商品住房用地70年; 批发零售用地40年; 商务金融用地40年; 其他商服用地40年; 住宿餐饮用地40年;"/>
        <n v="20"/>
        <s v="科教用地50年; 中低价位、中小套型普通商品住房用地70年; 批发零售用地40年;"/>
        <s v="批发零售用地40年; 公共设施用地50年; 其他普通商品住房用地70年; 廉租住房用地70年;"/>
        <n v="39.7"/>
        <s v="批发零售用地40年; 科教用地50年; 公共设施用地50年; 中低价位、中小套型普通商品住房用地70年;"/>
        <s v="公共设施用地50年; 中低价位、中小套型普通商品住房用地70年; 批发零售用地40年;"/>
        <s v="中低价位、中小套型普通商品住房用地70年; 其他普通商品住房用地70年; 批发零售用地40年; 商务金融用地40"/>
        <n v="41.25"/>
        <s v="中低价位、中小套型普通商品住房用地70年; 批发零售用地40年; 其他普通商品住房用地70"/>
        <s v="中低价位、中小套型普通商品住房用地70年; 公共设施用地50年; 其他普通商品住房用地70年; 批发零售用地40"/>
        <s v="其他普通商品住房用地70年; 中低价位、中小套型普通商品住房用地70年; 批发零售用地40"/>
        <s v="中低价位、中小套型普通商品住房用地70年; 其他普通商品住房用地70年; 其他商服用地40"/>
        <s v="其他商服用地40年; 其他普通商品住房用地70年; 中低价位、中小套型普通商品住房用地70"/>
        <s v="批发零售用地40年; 中低价位、中小套型普通商品住房用地70年; 其他普通商品住房用地70"/>
        <s v="中低价位、中小套型普通商品住房用地70年; 其他普通商品住房用地70年; 批发零售用地40"/>
      </sharedItems>
    </cacheField>
    <cacheField name="交易方式" numFmtId="0">
      <sharedItems count="6">
        <s v="挂牌"/>
        <s v="协议"/>
        <s v="划拨"/>
        <s v="拍卖"/>
        <s v="租赁"/>
        <s v="招标"/>
      </sharedItems>
    </cacheField>
    <cacheField name="成交价格(万元)" numFmtId="0">
      <sharedItems containsString="0" containsBlank="1" containsNumber="1" minValue="0" maxValue="112861.05" count="1594">
        <n v="12.77"/>
        <n v="53.1434"/>
        <m/>
        <n v="8602.278"/>
        <n v="236.5536"/>
        <n v="67.1475"/>
        <n v="570"/>
        <n v="75"/>
        <n v="53.596"/>
        <n v="49.4784"/>
        <n v="1008.0048"/>
        <n v="160.2784"/>
        <n v="318.036"/>
        <n v="118"/>
        <n v="159.8104"/>
        <n v="16.758"/>
        <n v="11.4462"/>
        <n v="524.8688"/>
        <n v="47530.5589"/>
        <n v="590.7983"/>
        <n v="3590.4726"/>
        <n v="10008.759"/>
        <n v="3017"/>
        <n v="16249.35"/>
        <n v="227.13"/>
        <n v="169.16"/>
        <n v="16248.96"/>
        <n v="27236.16"/>
        <n v="17304.4277"/>
        <n v="0"/>
        <n v="63.3"/>
        <n v="171.738"/>
        <n v="233.163"/>
        <n v="318.5753"/>
        <n v="313.3935"/>
        <n v="13284"/>
        <n v="13716"/>
        <n v="1237.4325"/>
        <n v="121.758"/>
        <n v="1266"/>
        <n v="1442"/>
        <n v="10818"/>
        <n v="670.7946"/>
        <n v="112.8"/>
        <n v="45626.5864"/>
        <n v="4334.8203"/>
        <n v="1145.4902"/>
        <n v="1185.4175"/>
        <n v="432"/>
        <n v="47.715"/>
        <n v="84.609"/>
        <n v="162"/>
        <n v="144"/>
        <n v="231"/>
        <n v="459"/>
        <n v="620"/>
        <n v="23789.7"/>
        <n v="30141.66"/>
        <n v="478.125"/>
        <n v="747.725"/>
        <n v="14.915"/>
        <n v="1709.1602"/>
        <n v="308.1488"/>
        <n v="1684.3838"/>
        <n v="469.3815"/>
        <n v="571.914"/>
        <n v="6682.5"/>
        <n v="117.912"/>
        <n v="6088.293"/>
        <n v="201.576"/>
        <n v="138.04"/>
        <n v="28.84"/>
        <n v="47.22"/>
        <n v="177.58"/>
        <n v="90"/>
        <n v="252"/>
        <n v="299"/>
        <n v="1529"/>
        <n v="1440"/>
        <n v="360"/>
        <n v="177"/>
        <n v="215"/>
        <n v="369"/>
        <n v="357"/>
        <n v="251"/>
        <n v="10712"/>
        <n v="2154.15"/>
        <n v="4869.375"/>
        <n v="360.3915"/>
        <n v="352.5165"/>
        <n v="423.6435"/>
        <n v="401.688"/>
        <n v="790.335"/>
        <n v="635.2763"/>
        <n v="29268.8184"/>
        <n v="16413.63"/>
        <n v="38008.906"/>
        <n v="16894.949"/>
        <n v="46353.891"/>
        <n v="46068.771"/>
        <n v="3070.8055"/>
        <n v="78.2629"/>
        <n v="20175.0075"/>
        <n v="2168.055"/>
        <n v="99.918"/>
        <n v="168"/>
        <n v="511.66"/>
        <n v="1863.6188"/>
        <n v="23919.034"/>
        <n v="4149.4437"/>
        <n v="11363.52"/>
        <n v="7080.5259"/>
        <n v="6636.6945"/>
        <n v="2104.002"/>
        <n v="269.8144"/>
        <n v="16.7475"/>
        <n v="320.5893"/>
        <n v="235.4296"/>
        <n v="655.4472"/>
        <n v="409.4013"/>
        <n v="76.18"/>
        <n v="700.0035"/>
        <n v="238.92"/>
        <n v="13655"/>
        <n v="34"/>
        <n v="9455.46"/>
        <n v="9286.62"/>
        <n v="4166.19"/>
        <n v="328.02"/>
        <n v="1433.7495"/>
        <n v="998.7225"/>
        <n v="398.3963"/>
        <n v="144.0653"/>
        <n v="526.0028"/>
        <n v="2818.1439"/>
        <n v="676"/>
        <n v="480"/>
        <n v="486.9"/>
        <n v="1892"/>
        <n v="152"/>
        <n v="4000"/>
        <n v="1336"/>
        <n v="809"/>
        <n v="1166"/>
        <n v="154"/>
        <n v="689"/>
        <n v="225"/>
        <n v="8960"/>
        <n v="8788"/>
        <n v="239.06"/>
        <n v="9639.24"/>
        <n v="10164.825"/>
        <n v="17586.268"/>
        <n v="79.191"/>
        <n v="160.0274"/>
        <n v="9443.2898"/>
        <n v="13052.9616"/>
        <n v="11177.772"/>
        <n v="1491.075"/>
        <n v="63960.9172"/>
        <n v="12081.348"/>
        <n v="14296.428"/>
        <n v="3272.376"/>
        <n v="19176.354"/>
        <n v="18243.12"/>
        <n v="97.6905"/>
        <n v="104.1369"/>
        <n v="46.6216"/>
        <n v="179.4555"/>
        <n v="175.3143"/>
        <n v="267.3248"/>
        <n v="12962.7225"/>
        <n v="3330.639"/>
        <n v="17909.64"/>
        <n v="22325.456"/>
        <n v="20600"/>
        <n v="403.8027"/>
        <n v="3855.315"/>
        <n v="1213.8893"/>
        <n v="1737.3983"/>
        <n v="172.0541"/>
        <n v="58.5735"/>
        <n v="786.8228"/>
        <n v="527.1011"/>
        <n v="51.3555"/>
        <n v="23421.936"/>
        <n v="5249.088"/>
        <n v="209.13"/>
        <n v="2842.824"/>
        <n v="196.944"/>
        <n v="52.3728"/>
        <n v="6620.1125"/>
        <n v="13996.944"/>
        <n v="4143.1905"/>
        <n v="9433.325"/>
        <n v="14755.072"/>
        <n v="4431.69"/>
        <n v="416.199"/>
        <n v="3486.87"/>
        <n v="9259.95"/>
        <n v="204.81"/>
        <n v="4850.2005"/>
        <n v="26025.939"/>
        <n v="26063.874"/>
        <n v="8436"/>
        <n v="6877"/>
        <n v="14426"/>
        <n v="331.94"/>
        <n v="35.36"/>
        <n v="294.29"/>
        <n v="19.13"/>
        <n v="122.74"/>
        <n v="11839.302"/>
        <n v="24605.082"/>
        <n v="11155.944"/>
        <n v="504.207"/>
        <n v="32196.87"/>
        <n v="9883.185"/>
        <n v="134.088"/>
        <n v="496.1925"/>
        <n v="965.57"/>
        <n v="57.1862"/>
        <n v="487.8716"/>
        <n v="175.329"/>
        <n v="837.6488"/>
        <n v="2245.005"/>
        <n v="10.5885"/>
        <n v="193.1384"/>
        <n v="210"/>
        <n v="1165.5846"/>
        <n v="12863.34"/>
        <n v="23240.844"/>
        <n v="139.7183"/>
        <n v="1046.4143"/>
        <n v="13458.8832"/>
        <n v="444.7328"/>
        <n v="1975.5855"/>
        <n v="28114.9218"/>
        <n v="139.9073"/>
        <n v="324.7493"/>
        <n v="259.9065"/>
        <n v="219.6"/>
        <n v="300.951"/>
        <n v="381.087"/>
        <n v="346.4213"/>
        <n v="7706.775"/>
        <n v="8750.6775"/>
        <n v="22999.977"/>
        <n v="22446.963"/>
        <n v="17898.4575"/>
        <n v="14000"/>
        <n v="700.14"/>
        <n v="7100"/>
        <n v="12836.46"/>
        <n v="7395.0975"/>
        <n v="12344.976"/>
        <n v="13186.5"/>
        <n v="2065.584"/>
        <n v="134.3136"/>
        <n v="1557.549"/>
        <n v="4500"/>
        <n v="9278.9507"/>
        <n v="343.7091"/>
        <n v="415.8945"/>
        <n v="805.2209"/>
        <n v="1870.7136"/>
        <n v="1824.0317"/>
        <n v="240.8018"/>
        <n v="1590.8067"/>
        <n v="1208.4083"/>
        <n v="687.3867"/>
        <n v="296.636"/>
        <n v="2275.434"/>
        <n v="866.8716"/>
        <n v="524.9948"/>
        <n v="11380"/>
        <n v="3899.6"/>
        <n v="1712"/>
        <n v="6590"/>
        <n v="9718"/>
        <n v="2393"/>
        <n v="12287"/>
        <n v="12068"/>
        <n v="14804.2875"/>
        <n v="8282.172"/>
        <n v="519.987"/>
        <n v="10866"/>
        <n v="511.8555"/>
        <n v="38446.8252"/>
        <n v="23211.5856"/>
        <n v="246.6608"/>
        <n v="205.257"/>
        <n v="7901.913"/>
        <n v="3068.775"/>
        <n v="522.522"/>
        <n v="86.7983"/>
        <n v="13023.996"/>
        <n v="317.196"/>
        <n v="80.5455"/>
        <n v="5887.107"/>
        <n v="9396"/>
        <n v="2741.9616"/>
        <n v="359.1945"/>
        <n v="26.0925"/>
        <n v="9942.5205"/>
        <n v="636.15"/>
        <n v="14382.1295"/>
        <n v="7649.136"/>
        <n v="1886.592"/>
        <n v="2.478"/>
        <n v="66.375"/>
        <n v="2418.432"/>
        <n v="7047.917"/>
        <n v="82241.7993"/>
        <n v="11121.859"/>
        <n v="4431.488"/>
        <n v="778.6065"/>
        <n v="634.872"/>
        <n v="750"/>
        <n v="1451.5043"/>
        <n v="291.627"/>
        <n v="206.01"/>
        <n v="196.425"/>
        <n v="8629.236"/>
        <n v="6440.55"/>
        <n v="418"/>
        <n v="1564.4595"/>
        <n v="1502.4555"/>
        <n v="5726.208"/>
        <n v="214.81"/>
        <n v="872.8965"/>
        <n v="408.06"/>
        <n v="127.51"/>
        <n v="728.55"/>
        <n v="1080.2295"/>
        <n v="1235.871"/>
        <n v="5370.84"/>
        <n v="631.3703"/>
        <n v="1240.8837"/>
        <n v="257.166"/>
        <n v="565.7376"/>
        <n v="312.8475"/>
        <n v="165"/>
        <n v="357.525"/>
        <n v="20000"/>
        <n v="200.6781"/>
        <n v="849.0888"/>
        <n v="1475.9808"/>
        <n v="617.3496"/>
        <n v="640"/>
        <n v="7080"/>
        <n v="14624.8872"/>
        <n v="2199.945"/>
        <n v="11945.718"/>
        <n v="1024.9005"/>
        <n v="153.036"/>
        <n v="314.73"/>
        <n v="6280.362"/>
        <n v="846.2025"/>
        <n v="5558.862"/>
        <n v="28569.66"/>
        <n v="19342.68"/>
        <n v="8300"/>
        <n v="16900"/>
        <n v="7675.524"/>
        <n v="3817.68"/>
        <n v="8089.152"/>
        <n v="246.3885"/>
        <n v="43.035"/>
        <n v="13784.512"/>
        <n v="3699.0261"/>
        <n v="3382.47"/>
        <n v="11519.2204"/>
        <n v="3905.4378"/>
        <n v="4675.643"/>
        <n v="4447.88"/>
        <n v="5049"/>
        <n v="2887.6925"/>
        <n v="2838.6384"/>
        <n v="13106.5478"/>
        <n v="87224.8"/>
        <n v="3349.209"/>
        <n v="1200"/>
        <n v="1000"/>
        <n v="17329.65"/>
        <n v="6975.504"/>
        <n v="642.3585"/>
        <n v="26500"/>
        <n v="2665.5405"/>
        <n v="15285.03"/>
        <n v="448.488"/>
        <n v="212.6093"/>
        <n v="428.535"/>
        <n v="1009.584"/>
        <n v="420.5093"/>
        <n v="3.26"/>
        <n v="134.589"/>
        <n v="79.2382"/>
        <n v="2706.6"/>
        <n v="213.5434"/>
        <n v="7390"/>
        <n v="3960"/>
        <n v="10605.3345"/>
        <n v="21874.3863"/>
        <n v="12750.2192"/>
        <n v="21165"/>
        <n v="1571"/>
        <n v="186.8423"/>
        <n v="5080"/>
        <n v="1954.905"/>
        <n v="130.605"/>
        <n v="244.44"/>
        <n v="465.765"/>
        <n v="16400"/>
        <n v="313.45"/>
        <n v="1961.5376"/>
        <n v="20145.81"/>
        <n v="182.66"/>
        <n v="160.4463"/>
        <n v="25912.933"/>
        <n v="19220.08"/>
        <n v="484.8774"/>
        <n v="170.98"/>
        <n v="488.95"/>
        <n v="54.86"/>
        <n v="3293.376"/>
        <n v="11801.888"/>
        <n v="14418.752"/>
        <n v="4561.536"/>
        <n v="99.549"/>
        <n v="3233.296"/>
        <n v="1700.6358"/>
        <n v="916.464"/>
        <n v="5400"/>
        <n v="20800"/>
        <n v="193.0825"/>
        <n v="7796"/>
        <n v="10876.8046"/>
        <n v="19403.3682"/>
        <n v="13202.1405"/>
        <n v="459.333"/>
        <n v="557.3768"/>
        <n v="2796.5228"/>
        <n v="1611.855"/>
        <n v="1906.6005"/>
        <n v="303.0857"/>
        <n v="766.4738"/>
        <n v="655.4205"/>
        <n v="13531.76"/>
        <n v="36"/>
        <n v="9915.52"/>
        <n v="10106.88"/>
        <n v="11.563"/>
        <n v="337.7595"/>
        <n v="11321"/>
        <n v="4021"/>
        <n v="218.862"/>
        <n v="1116.999"/>
        <n v="89"/>
        <n v="24654"/>
        <n v="770.25"/>
        <n v="228.72"/>
        <n v="988.1857"/>
        <n v="334.971"/>
        <n v="78.9233"/>
        <n v="34.0673"/>
        <n v="574.0875"/>
        <n v="45.36"/>
        <n v="11650"/>
        <n v="56010.3123"/>
        <n v="23680.6515"/>
        <n v="83.9916"/>
        <n v="602.4848"/>
        <n v="3219.315"/>
        <n v="336.53"/>
        <n v="7174.707"/>
        <n v="150.27"/>
        <n v="34832.8"/>
        <n v="21658.2885"/>
        <n v="15500"/>
        <n v="19700"/>
        <n v="21436.0064"/>
        <n v="8708.091"/>
        <n v="14920.399"/>
        <n v="5964.096"/>
        <n v="27068.778"/>
        <n v="112.8656"/>
        <n v="711.2406"/>
        <n v="283.6533"/>
        <n v="269.8563"/>
        <n v="566.5527"/>
        <n v="736.5309"/>
        <n v="1770.1247"/>
        <n v="519.6261"/>
        <n v="1452.1448"/>
        <n v="1515.2277"/>
        <n v="157.5158"/>
        <n v="2082"/>
        <n v="25100"/>
        <n v="14858.28"/>
        <n v="3081.375"/>
        <n v="121.752"/>
        <n v="70.0176"/>
        <n v="2132.154"/>
        <n v="2077.005"/>
        <n v="10025.103"/>
        <n v="3943.218"/>
        <n v="7128.891"/>
        <n v="300.864"/>
        <n v="227.97"/>
        <n v="6512.598"/>
        <n v="8732.592"/>
        <n v="780.0195"/>
        <n v="6355.7925"/>
        <n v="12756.744"/>
        <n v="10307.196"/>
        <n v="28130.3252"/>
        <n v="542.493"/>
        <n v="41.4068"/>
        <n v="263.4975"/>
        <n v="205.065"/>
        <n v="101.8238"/>
        <n v="181.314"/>
        <n v="23.76"/>
        <n v="156.96"/>
        <n v="9785.682"/>
        <n v="4480.128"/>
        <n v="949.26"/>
        <n v="234.816"/>
        <n v="307.6605"/>
        <n v="80.2935"/>
        <n v="5032.548"/>
        <n v="317.9232"/>
        <n v="2202.552"/>
        <n v="15273.3512"/>
        <n v="24521.325"/>
        <n v="270.1202"/>
        <n v="4009"/>
        <n v="20050"/>
        <n v="357.39"/>
        <n v="322.959"/>
        <n v="8000"/>
        <n v="1762.632"/>
        <n v="4884.696"/>
        <n v="107.0244"/>
        <n v="397.3032"/>
        <n v="449.8515"/>
        <n v="285.2304"/>
        <n v="290.6033"/>
        <n v="36.0675"/>
        <n v="492.48"/>
        <n v="66.3075"/>
        <n v="274.113"/>
        <n v="384.867"/>
        <n v="137.4188"/>
        <n v="703.899"/>
        <n v="12500"/>
        <n v="44.7972"/>
        <n v="23679.2864"/>
        <n v="2175.2175"/>
        <n v="442.338"/>
        <n v="24528.2199"/>
        <n v="528"/>
        <n v="13300"/>
        <n v="9500"/>
        <n v="16750.099"/>
        <n v="7198.035"/>
        <n v="14125.72"/>
        <n v="16487.18"/>
        <n v="11730"/>
        <n v="13350"/>
        <n v="1201.8"/>
        <n v="19225.917"/>
        <n v="1285.4426"/>
        <n v="14642.148"/>
        <n v="9419.142"/>
        <n v="12166.77"/>
        <n v="547.728"/>
        <n v="857.2085"/>
        <n v="6264.17"/>
        <n v="3446.189"/>
        <n v="56174.4302"/>
        <n v="31424.8395"/>
        <n v="837.33"/>
        <n v="55.926"/>
        <n v="307.437"/>
        <n v="41.223"/>
        <n v="93.3975"/>
        <n v="203.49"/>
        <n v="1629.966"/>
        <n v="155.1615"/>
        <n v="49.725"/>
        <n v="55767.216"/>
        <n v="7500"/>
        <n v="346.605"/>
        <n v="2325"/>
        <n v="4750"/>
        <n v="1955.205"/>
        <n v="556.3016"/>
        <n v="1699.8114"/>
        <n v="559.0893"/>
        <n v="750.456"/>
        <n v="483.5019"/>
        <n v="18567.1872"/>
        <n v="859.5405"/>
        <n v="366.6285"/>
        <n v="510.2055"/>
        <n v="1007.3"/>
        <n v="4986"/>
        <n v="2611.44"/>
        <n v="270.291"/>
        <n v="13645.528"/>
        <n v="12815.985"/>
        <n v="5169.411"/>
        <n v="56.8386"/>
        <n v="5807.9015"/>
        <n v="5598.3755"/>
        <n v="4174.68"/>
        <n v="6119.28"/>
        <n v="409.7867"/>
        <n v="21641.85"/>
        <n v="2573.6298"/>
        <n v="7119.301"/>
        <n v="1222.8"/>
        <n v="711.12"/>
        <n v="1376.0859"/>
        <n v="142.872"/>
        <n v="46.62"/>
        <n v="194.94"/>
        <n v="8534.2"/>
        <n v="27600"/>
        <n v="96.851"/>
        <n v="343.1469"/>
        <n v="537.8625"/>
        <n v="950.619"/>
        <n v="9448.362"/>
        <n v="10062.78"/>
        <n v="18910"/>
        <n v="260.013"/>
        <n v="10425.606"/>
        <n v="10198.6665"/>
        <n v="7516.35"/>
        <n v="10797.453"/>
        <n v="9722.7"/>
        <n v="578.487"/>
        <n v="9120.72"/>
        <n v="513.162"/>
        <n v="601.263"/>
        <n v="288.3"/>
        <n v="641.49"/>
        <n v="105.7"/>
        <n v="615.61"/>
        <n v="216.2"/>
        <n v="508.41"/>
        <n v="1574.9055"/>
        <n v="455.238"/>
        <n v="6879.05"/>
        <n v="11654.9955"/>
        <n v="364.518"/>
        <n v="332.8448"/>
        <n v="416.3985"/>
        <n v="232.2495"/>
        <n v="421.746"/>
        <n v="150.9869"/>
        <n v="487.6809"/>
        <n v="269.325"/>
        <n v="433.1198"/>
        <n v="5953.5492"/>
        <n v="208.2507"/>
        <n v="218.691"/>
        <n v="110"/>
        <n v="34483.086"/>
        <n v="2085"/>
        <n v="3231"/>
        <n v="39.1"/>
        <n v="78.54"/>
        <n v="806.715"/>
        <n v="880.4093"/>
        <n v="814.6373"/>
        <n v="1584.8595"/>
        <n v="212.7899"/>
        <n v="10815.3396"/>
        <n v="30780.054"/>
        <n v="532.0298"/>
        <n v="84.3413"/>
        <n v="2778.9465"/>
        <n v="597.492"/>
        <n v="314.9906"/>
        <n v="210.0347"/>
        <n v="315.1145"/>
        <n v="30217.798"/>
        <n v="419.8614"/>
        <n v="124.76"/>
        <n v="3361.302"/>
        <n v="7769.061"/>
        <n v="566.9213"/>
        <n v="316.845"/>
        <n v="396.2105"/>
        <n v="280.6454"/>
        <n v="33.075"/>
        <n v="18.0023"/>
        <n v="234.295"/>
        <n v="2448.258"/>
        <n v="7000"/>
        <n v="12355.7291"/>
        <n v="1732.2732"/>
        <n v="9710.3538"/>
        <n v="6610.309"/>
        <n v="4359.36"/>
        <n v="7465.6004"/>
        <n v="7587.1168"/>
        <n v="11609.0967"/>
        <n v="10626.8925"/>
        <n v="9894.3168"/>
        <n v="2100"/>
        <n v="9600"/>
        <n v="2500"/>
        <n v="9000"/>
        <n v="1400"/>
        <n v="8900"/>
        <n v="267.687"/>
        <n v="46.3575"/>
        <n v="517.0883"/>
        <n v="2020.2525"/>
        <n v="211.1288"/>
        <n v="135.702"/>
        <n v="211.2548"/>
        <n v="409.185"/>
        <n v="201.08"/>
        <n v="424.1633"/>
        <n v="707.3115"/>
        <n v="870"/>
        <n v="201.6"/>
        <n v="64.13"/>
        <n v="378.53"/>
        <n v="43.19"/>
        <n v="2140.224"/>
        <n v="275.1158"/>
        <n v="18570.453"/>
        <n v="18634.9595"/>
        <n v="20984.2248"/>
        <n v="423.1857"/>
        <n v="1187.4882"/>
        <n v="106.2023"/>
        <n v="2346.638"/>
        <n v="1583"/>
        <n v="8042.04"/>
        <n v="4173.8307"/>
        <n v="4899.6"/>
        <n v="363.012"/>
        <n v="466.1865"/>
        <n v="3851.6411"/>
        <n v="130.065"/>
        <n v="1065.987"/>
        <n v="750.165"/>
        <n v="387.6795"/>
        <n v="449.436"/>
        <n v="1299.987"/>
        <n v="234"/>
        <n v="1081.47"/>
        <n v="57.1767"/>
        <n v="75.0425"/>
        <n v="278.8307"/>
        <n v="120.9306"/>
        <n v="150.3338"/>
        <n v="86.0811"/>
        <n v="102.1083"/>
        <n v="2841.5375"/>
        <n v="155.924"/>
        <n v="467.5412"/>
        <n v="160"/>
        <n v="431.4"/>
        <n v="625.544"/>
        <n v="49.9275"/>
        <n v="1032.7095"/>
        <n v="8767"/>
        <n v="6830.8958"/>
        <n v="6164"/>
        <n v="486.6"/>
        <n v="14.6475"/>
        <n v="247.425"/>
        <n v="201"/>
        <n v="241.74"/>
        <n v="46.9823"/>
        <n v="540"/>
        <n v="267.1725"/>
        <n v="268.821"/>
        <n v="295.8614"/>
        <n v="1453.7019"/>
        <n v="246.7206"/>
        <n v="2562.5523"/>
        <n v="3136.17"/>
        <n v="11358.503"/>
        <n v="500.0195"/>
        <n v="5410.9996"/>
        <n v="172.9193"/>
        <n v="1643.712"/>
        <n v="833.0753"/>
        <n v="314.9223"/>
        <n v="442.8848"/>
        <n v="5426.976"/>
        <n v="15978.984"/>
        <n v="76.992"/>
        <n v="792.192"/>
        <n v="21182.0925"/>
        <n v="12482.595"/>
        <n v="1334.7405"/>
        <n v="80537.665"/>
        <n v="475.8102"/>
        <n v="150.2154"/>
        <n v="408.9015"/>
        <n v="356.496"/>
        <n v="465.156"/>
        <n v="14228.136"/>
        <n v="3847.8"/>
        <n v="939.0267"/>
        <n v="216.4662"/>
        <n v="16.6133"/>
        <n v="333.396"/>
        <n v="5278.317"/>
        <n v="169.29"/>
        <n v="7606"/>
        <n v="11777"/>
        <n v="349.5765"/>
        <n v="140.01"/>
        <n v="5010.716"/>
        <n v="45000"/>
        <n v="1852.425"/>
        <n v="1241.8119"/>
        <n v="406.56"/>
        <n v="22.23"/>
        <n v="6474.297"/>
        <n v="414.2475"/>
        <n v="2176.83"/>
        <n v="1649.2905"/>
        <n v="333.48"/>
        <n v="2743.1235"/>
        <n v="130.0845"/>
        <n v="6474.4065"/>
        <n v="236.2759"/>
        <n v="6505.395"/>
        <n v="81848.132"/>
        <n v="202.6541"/>
        <n v="647.4353"/>
        <n v="597.648"/>
        <n v="7828.561"/>
        <n v="6937.632"/>
        <n v="12125.28"/>
        <n v="73.125"/>
        <n v="197.6356"/>
        <n v="2299.977"/>
        <n v="178.584"/>
        <n v="22570"/>
        <n v="19520"/>
        <n v="519.2691"/>
        <n v="613.5258"/>
        <n v="1343.226"/>
        <n v="377.5811"/>
        <n v="1915.7625"/>
        <n v="1037.641"/>
        <n v="833.8544"/>
        <n v="80.7198"/>
        <n v="1109.745"/>
        <n v="115.2417"/>
        <n v="764.2604"/>
        <n v="1058.0609"/>
        <n v="7264.044"/>
        <n v="3014.946"/>
        <n v="466.6631"/>
        <n v="15273.72"/>
        <n v="689.0153"/>
        <n v="529.2"/>
        <n v="295.911"/>
        <n v="944.9685"/>
        <n v="465.8924"/>
        <n v="734.9423"/>
        <n v="7862.22"/>
        <n v="4834.7618"/>
        <n v="1087.4545"/>
        <n v="1192.2105"/>
        <n v="1313.5785"/>
        <n v="1169.9025"/>
        <n v="916.8525"/>
        <n v="16.767"/>
        <n v="774.435"/>
        <n v="603.057"/>
        <n v="818.6475"/>
        <n v="1798.128"/>
        <n v="1952.88"/>
        <n v="4100"/>
        <n v="11700"/>
        <n v="3700"/>
        <n v="10705.0845"/>
        <n v="853.785"/>
        <n v="7783"/>
        <n v="220.2419"/>
        <n v="164.5875"/>
        <n v="336.293"/>
        <n v="1923.922"/>
        <n v="47.307"/>
        <n v="392.106"/>
        <n v="5200"/>
        <n v="451.7205"/>
        <n v="531.594"/>
        <n v="125.984"/>
        <n v="88.6668"/>
        <n v="4211.19"/>
        <n v="714.068"/>
        <n v="4623.45"/>
        <n v="10500"/>
        <n v="17.56"/>
        <n v="75.88"/>
        <n v="112"/>
        <n v="74.48"/>
        <n v="1477.8525"/>
        <n v="1762.854"/>
        <n v="162.72"/>
        <n v="603.288"/>
        <n v="501.4815"/>
        <n v="390.741"/>
        <n v="142.623"/>
        <n v="116.064"/>
        <n v="112861.05"/>
        <n v="1170.1584"/>
        <n v="1502.55"/>
        <n v="308.9775"/>
        <n v="199.3875"/>
        <n v="1975.077"/>
        <n v="96.91"/>
        <n v="316.32"/>
        <n v="572.322"/>
        <n v="165.249"/>
        <n v="583.8525"/>
        <n v="1458.7965"/>
        <n v="294.882"/>
        <n v="164.4384"/>
        <n v="22285.714"/>
        <n v="13200"/>
        <n v="12978.284"/>
        <n v="15120"/>
        <n v="2898.87"/>
        <n v="22673.911"/>
        <n v="15896.263"/>
        <n v="58.776"/>
        <n v="6295"/>
        <n v="1326.72"/>
        <n v="8647"/>
        <n v="986.3105"/>
        <n v="176"/>
        <n v="33.7568"/>
        <n v="2377.971"/>
        <n v="9093.96"/>
        <n v="2926.332"/>
        <n v="4291.524"/>
        <n v="2739"/>
        <n v="3389"/>
        <n v="3544"/>
        <n v="161.8452"/>
        <n v="120.0112"/>
        <n v="2984.4"/>
        <n v="8538.48"/>
        <n v="8416.8"/>
        <n v="8126.64"/>
        <n v="7282.8"/>
        <n v="1253.7661"/>
        <n v="1085.0595"/>
        <n v="7165.25"/>
        <n v="588"/>
        <n v="2769.768"/>
        <n v="164.9376"/>
        <n v="383.7074"/>
        <n v="5039.9685"/>
        <n v="2928.409"/>
        <n v="203.61"/>
        <n v="141.729"/>
        <n v="90.8557"/>
        <n v="767.193"/>
        <n v="2565.4539"/>
        <n v="1116.0941"/>
        <n v="110.8185"/>
        <n v="156.2145"/>
        <n v="165.1065"/>
        <n v="352.365"/>
        <n v="447.3135"/>
        <n v="139.725"/>
        <n v="195.468"/>
        <n v="10.251"/>
        <n v="970.632"/>
        <n v="282.705"/>
        <n v="22.479"/>
        <n v="93.744"/>
        <n v="54.0345"/>
        <n v="102.921"/>
        <n v="25.056"/>
        <n v="497.2695"/>
        <n v="12309.423"/>
        <n v="299.25"/>
        <n v="1604.277"/>
        <n v="294.366"/>
        <n v="408.078"/>
        <n v="327.654"/>
        <n v="493.35"/>
        <n v="1619.4"/>
        <n v="492.8175"/>
        <n v="1955.3755"/>
        <n v="1390.0704"/>
        <n v="151.2864"/>
        <n v="580.068"/>
        <n v="140"/>
        <n v="8917.9875"/>
        <n v="105.6075"/>
        <n v="90.8145"/>
        <n v="782.971"/>
        <n v="153.2832"/>
        <n v="5133"/>
        <n v="90.83"/>
        <n v="33.6"/>
        <n v="82.5"/>
        <n v="352.5"/>
        <n v="370.5775"/>
        <n v="9786.168"/>
        <n v="9043.446"/>
        <n v="10295.181"/>
        <n v="5489.9055"/>
        <n v="511.98"/>
        <n v="519.1578"/>
        <n v="676.7796"/>
        <n v="304.2375"/>
        <n v="111.9668"/>
        <n v="164.3828"/>
        <n v="259.02"/>
        <n v="205.2593"/>
        <n v="1144.032"/>
        <n v="955.2123"/>
        <n v="125.763"/>
        <n v="422.2155"/>
        <n v="876.869"/>
        <n v="230.915"/>
        <n v="4205.97"/>
        <n v="48.9914"/>
        <n v="678.3645"/>
        <n v="11684.596"/>
        <n v="747.847"/>
        <n v="152.8542"/>
        <n v="40.4352"/>
        <n v="565.656"/>
        <n v="894.24"/>
        <n v="768.648"/>
        <n v="375"/>
        <n v="383.805"/>
        <n v="399.654"/>
        <n v="307.806"/>
        <n v="27010.2"/>
        <n v="5884.656"/>
        <n v="10165.541"/>
        <n v="11620.672"/>
        <n v="20.0143"/>
        <n v="24.67"/>
        <n v="4797.519"/>
        <n v="6545.637"/>
        <n v="1223.2899"/>
        <n v="108.4031"/>
        <n v="131.922"/>
        <n v="157.5599"/>
        <n v="73.395"/>
        <n v="4763.5812"/>
        <n v="1044"/>
        <n v="28.4445"/>
        <n v="10510.5"/>
        <n v="4300.215"/>
        <n v="185.4848"/>
        <n v="5583.429"/>
        <n v="36771.6482"/>
        <n v="2615.274"/>
        <n v="372.4695"/>
        <n v="373.6785"/>
        <n v="683.631"/>
        <n v="8697.48"/>
        <n v="436.59"/>
        <n v="16806.489"/>
        <n v="20922.8544"/>
        <n v="1018.0065"/>
        <n v="2590.777"/>
        <n v="372.3626"/>
        <n v="700.6881"/>
        <n v="385.875"/>
        <n v="319.9518"/>
        <n v="6123.9402"/>
        <n v="3089.3688"/>
        <n v="1118.733"/>
        <n v="182.8092"/>
        <n v="5148.4438"/>
        <n v="234.5417"/>
        <n v="2775.6432"/>
        <n v="99.9548"/>
        <n v="209.9948"/>
        <n v="407.3675"/>
        <n v="261.6243"/>
        <n v="359.4087"/>
        <n v="87.6509"/>
        <n v="1096.1738"/>
        <n v="246.2639"/>
        <n v="230.0603"/>
        <n v="1803.0078"/>
        <n v="735.2258"/>
        <n v="1472.352"/>
        <n v="10425.597"/>
        <n v="1135.29"/>
        <n v="1801.674"/>
        <n v="63.9135"/>
        <n v="12182.816"/>
        <n v="127.05"/>
        <n v="260.063"/>
        <n v="177.8805"/>
        <n v="419.9895"/>
        <n v="315"/>
        <n v="9631.8125"/>
        <n v="10250"/>
        <n v="25000"/>
        <n v="322.903"/>
        <n v="1417.0097"/>
        <n v="1834.1565"/>
        <n v="253.2117"/>
        <n v="117.7376"/>
        <n v="1621.68"/>
        <n v="162.1977"/>
        <n v="260.541"/>
        <n v="1715.04"/>
        <n v="1400.0544"/>
        <n v="12600"/>
        <n v="1076.4563"/>
        <n v="587.625"/>
        <n v="761.328"/>
        <n v="396.3375"/>
        <n v="407.1"/>
        <n v="10536.462"/>
        <n v="98.3664"/>
        <n v="8576.94"/>
        <n v="2093.336"/>
        <n v="87.9816"/>
        <n v="2425.192"/>
        <n v="453.0375"/>
        <n v="604.2188"/>
        <n v="53.6438"/>
        <n v="192.4688"/>
        <n v="2.1563"/>
        <n v="412.0688"/>
        <n v="76.356"/>
        <n v="49.1715"/>
        <n v="49.0035"/>
        <n v="277.7964"/>
        <n v="10432.74"/>
        <n v="42.7035"/>
        <n v="48.9962"/>
        <n v="115.9935"/>
        <n v="266.4"/>
        <n v="208.3253"/>
        <n v="250.362"/>
        <n v="121.4483"/>
        <n v="3668.445"/>
        <n v="99.2712"/>
        <n v="216.1499"/>
        <n v="138.6"/>
        <n v="2440.0904"/>
        <n v="358.8963"/>
        <n v="285.348"/>
        <n v="804.8755"/>
        <n v="970.9375"/>
        <n v="873.405"/>
        <n v="55.5503"/>
        <n v="994.773"/>
        <n v="716.7225"/>
        <n v="35.217"/>
        <n v="2352.6035"/>
        <n v="2376.5235"/>
        <n v="396.8625"/>
        <n v="365.5103"/>
        <n v="1299.9675"/>
        <n v="2920"/>
        <n v="2235"/>
        <n v="1800"/>
        <n v="12000"/>
        <n v="1035"/>
        <n v="627.75"/>
        <n v="1023.066"/>
        <n v="162.54"/>
        <n v="4680"/>
        <n v="9480"/>
        <n v="8040"/>
        <n v="2435"/>
        <n v="6750"/>
        <n v="12320"/>
        <n v="2060"/>
        <n v="4770"/>
        <n v="137.7"/>
        <n v="2756.348"/>
        <n v="488.0369"/>
        <n v="395.6463"/>
        <n v="521.5403"/>
        <n v="477.4277"/>
        <n v="105.0966"/>
        <n v="9035.964"/>
        <n v="307.6395"/>
        <n v="530.018"/>
        <n v="1737.825"/>
        <n v="2043.2601"/>
        <n v="2400.042"/>
        <n v="2005.6275"/>
        <n v="1535.732"/>
        <n v="597.0151"/>
        <n v="4185"/>
        <n v="11350"/>
        <n v="5665"/>
        <n v="2155"/>
        <n v="3420"/>
        <n v="8100"/>
        <n v="720"/>
        <n v="5500"/>
        <n v="19.083"/>
        <n v="240"/>
        <n v="435.492"/>
        <n v="79.92"/>
        <n v="277.1055"/>
        <n v="111.7755"/>
        <n v="205"/>
        <n v="317.988"/>
        <n v="103.068"/>
        <n v="13.7438"/>
        <n v="625.0125"/>
        <n v="1643.68"/>
        <n v="87.225"/>
        <n v="38.4"/>
        <n v="134.24"/>
        <n v="612.96"/>
        <n v="3900.285"/>
        <n v="818.307"/>
        <n v="351.684"/>
        <n v="40.1606"/>
        <n v="8414.5824"/>
        <n v="221.9081"/>
        <n v="5405.4"/>
        <n v="10344.375"/>
        <n v="155.862"/>
        <n v="16.5375"/>
        <n v="206.4528"/>
        <n v="113.5315"/>
        <n v="532.2335"/>
        <n v="165.0107"/>
        <n v="671.5107"/>
        <n v="1371.3973"/>
        <n v="391.9892"/>
        <n v="4129.996"/>
        <n v="343.7364"/>
        <n v="259.8505"/>
        <n v="2914.34"/>
        <n v="1951.992"/>
        <n v="9569.2065"/>
        <n v="550.2851"/>
        <n v="115.0065"/>
        <n v="281.244"/>
        <n v="612.3"/>
        <n v="401.1714"/>
        <n v="872.9344"/>
        <n v="15.24"/>
        <n v="100.5291"/>
        <n v="622.8747"/>
        <n v="463.8318"/>
        <n v="67.5423"/>
        <n v="1286.9798"/>
        <n v="145.9437"/>
        <n v="113.8211"/>
        <n v="417.5798"/>
        <n v="247.6772"/>
        <n v="5351.04"/>
        <n v="5828.928"/>
        <n v="5280.7168"/>
        <n v="4956.48"/>
        <n v="464.5862"/>
        <n v="10022.472"/>
        <n v="11268.0726"/>
        <n v="12859.0704"/>
        <n v="349.4218"/>
        <n v="1229.1426"/>
        <n v="1347.597"/>
        <n v="310.8578"/>
        <n v="55.584"/>
        <n v="476.28"/>
        <n v="9.126"/>
        <n v="323.04"/>
        <n v="2375"/>
        <n v="856.125"/>
        <n v="100.6375"/>
        <n v="99.9456"/>
        <n v="56.5798"/>
        <n v="242.835"/>
        <n v="1837.1475"/>
        <n v="15781.4904"/>
        <n v="16408.2538"/>
        <n v="267.4022"/>
        <n v="1871.9258"/>
        <n v="91.4592"/>
        <n v="209.8464"/>
        <n v="233.552"/>
        <n v="297.61"/>
        <n v="164.54"/>
        <n v="20.16"/>
        <n v="235.8428"/>
        <n v="1892.04"/>
        <n v="465"/>
        <n v="600.7949"/>
        <n v="750.4854"/>
        <n v="2254.834"/>
        <n v="265.4348"/>
        <n v="774.5738"/>
        <n v="981.5288"/>
        <n v="562.32"/>
        <n v="946.776"/>
        <n v="147.7035"/>
        <n v="27292.706"/>
        <n v="432.9602"/>
        <n v="2541.82"/>
        <n v="4597.1545"/>
        <n v="547.7094"/>
        <n v="131.74"/>
        <n v="15.55"/>
        <n v="12.98"/>
        <n v="5511"/>
        <n v="31.01"/>
        <n v="8.2598"/>
        <n v="87.36"/>
        <n v="5895"/>
        <n v="50.4"/>
        <n v="26.52"/>
        <n v="276.51"/>
        <n v="26.8"/>
        <n v="5883.12"/>
        <n v="514.08"/>
        <n v="417.143"/>
        <n v="204.3248"/>
        <n v="364.4865"/>
        <n v="524.768"/>
        <n v="4615.0905"/>
        <n v="88.6568"/>
        <n v="275.2176"/>
        <n v="390.8667"/>
        <n v="168.6038"/>
        <n v="253.6223"/>
        <n v="176.088"/>
        <n v="4.2824"/>
        <n v="211.6133"/>
        <n v="181.6269"/>
        <n v="671.4391"/>
        <n v="28.1"/>
        <n v="39.09"/>
        <n v="35.96"/>
        <n v="34.45"/>
        <n v="62.32"/>
        <n v="50.76"/>
        <n v="54.894"/>
        <n v="272.496"/>
        <n v="11.19"/>
        <n v="201.0375"/>
        <n v="22.39"/>
        <n v="141.16"/>
        <n v="1085.616"/>
        <n v="84"/>
        <n v="112.1"/>
        <n v="330.1782"/>
        <n v="3500"/>
        <n v="2600"/>
        <n v="37.0773"/>
        <n v="1392.528"/>
        <n v="477.68"/>
        <n v="1035.8685"/>
        <n v="376.0313"/>
        <n v="403.5163"/>
        <n v="665.73"/>
        <n v="1936.4236"/>
        <n v="931.6323"/>
        <n v="12019.8876"/>
        <n v="3687.9375"/>
        <n v="3303.8076"/>
        <n v="643.9052"/>
        <n v="4420.6605"/>
        <n v="293.9895"/>
        <n v="316.2527"/>
        <n v="3647.16"/>
        <n v="182.7536"/>
        <n v="30"/>
        <n v="124.1961"/>
        <n v="632.8424"/>
        <n v="1800.522"/>
        <n v="92"/>
        <n v="1100"/>
        <n v="247.4472"/>
        <n v="431.7595"/>
        <n v="179.6512"/>
        <n v="161.2569"/>
        <n v="64.236"/>
        <n v="69.237"/>
        <n v="332.199"/>
        <n v="87.9953"/>
        <n v="328.3466"/>
        <n v="1694.875"/>
        <n v="510.3"/>
        <n v="268.3643"/>
        <n v="266.1005"/>
        <n v="128.0003"/>
        <n v="258.93"/>
        <n v="432.24"/>
        <n v="9100"/>
        <n v="33"/>
        <n v="12"/>
        <n v="374"/>
        <n v="139.9965"/>
        <n v="1000.01"/>
        <n v="2018.12"/>
        <n v="1500"/>
        <n v="73.3219"/>
        <n v="290"/>
        <n v="520"/>
        <n v="2897.45"/>
        <n v="597.2638"/>
        <n v="190"/>
        <n v="2199.975"/>
        <n v="358.974"/>
        <n v="1662.0957"/>
        <n v="49.833"/>
        <n v="930.7253"/>
        <n v="1335.8763"/>
        <n v="23035.0384"/>
        <n v="200"/>
        <n v="3000"/>
        <n v="800"/>
        <n v="168.735"/>
        <n v="173.79"/>
        <n v="491.04"/>
        <n v="6500"/>
        <n v="200.775"/>
        <n v="5000"/>
        <n v="1183.6723"/>
        <n v="450"/>
        <n v="8400"/>
        <n v="120"/>
        <n v="931.047"/>
        <n v="5186.709"/>
        <n v="6661.647"/>
        <n v="4078.944"/>
        <n v="3922.425"/>
        <n v="99"/>
        <n v="325.0065"/>
        <n v="182.3835"/>
        <n v="384.065"/>
        <n v="338.756"/>
        <n v="100.005"/>
        <n v="830"/>
        <n v="795"/>
        <n v="785"/>
        <n v="760"/>
        <n v="936"/>
        <n v="9675.6835"/>
        <n v="9833.508"/>
        <n v="4283.73"/>
        <n v="199"/>
        <n v="9282.6195"/>
        <n v="186"/>
        <n v="5960.7667"/>
        <n v="951.885"/>
        <n v="6089.464"/>
        <n v="159.3018"/>
        <n v="1235.388"/>
        <n v="8205.92"/>
        <n v="4464.297"/>
        <n v="255.6765"/>
        <n v="2858"/>
        <n v="154.3875"/>
        <n v="279.7358"/>
        <n v="210.0105"/>
        <n v="3858.5823"/>
        <n v="272.2545"/>
        <n v="1674.3122"/>
        <n v="514.9778"/>
        <n v="1354.8345"/>
        <n v="218.3853"/>
        <n v="4894.3424"/>
        <n v="534.7878"/>
        <n v="10535.2136"/>
        <n v="2858.0072"/>
        <n v="1665.5247"/>
        <n v="51.9866"/>
        <n v="235"/>
        <n v="258"/>
        <n v="121"/>
        <n v="2363"/>
        <n v="106"/>
        <n v="810"/>
        <n v="88.2"/>
        <n v="3666.0124"/>
        <n v="2528.2824"/>
        <n v="1451.44"/>
        <n v="6372.1229"/>
        <n v="6588"/>
        <n v="13500"/>
        <n v="548.2165"/>
        <n v="457.3"/>
        <n v="243"/>
        <n v="452.643"/>
        <n v="1725"/>
        <n v="1926.918"/>
        <n v="1849.2"/>
        <n v="273.6862"/>
        <n v="481.965"/>
        <n v="2013.12"/>
        <n v="139.288"/>
        <n v="2450.166"/>
        <n v="82.8048"/>
        <n v="53.316"/>
        <n v="592.17"/>
        <n v="174.0864"/>
        <n v="248.2944"/>
        <n v="155.7984"/>
        <n v="192.8"/>
        <n v="7653.528"/>
        <n v="140.4675"/>
        <n v="1964.7"/>
        <n v="4222.1696"/>
        <n v="795.0159"/>
        <n v="1096.2"/>
        <n v="100.5039"/>
        <n v="1638.54"/>
        <n v="618.984"/>
        <n v="833.94"/>
        <n v="208.6003"/>
        <n v="3920.8234"/>
        <n v="5015.1222"/>
        <n v="104"/>
        <n v="333"/>
        <n v="368"/>
        <n v="28"/>
        <n v="3111.0626"/>
        <n v="554.3775"/>
        <n v="2118.96"/>
        <n v="1994.193"/>
        <n v="28.1514"/>
        <n v="231.4"/>
        <n v="229.1"/>
        <n v="1492.407"/>
        <n v="6300.99"/>
        <n v="9297.54"/>
        <n v="1227.298"/>
        <n v="937.3"/>
        <n v="55"/>
        <n v="805"/>
        <n v="119"/>
        <n v="27"/>
        <n v="151"/>
        <n v="47.7624"/>
        <n v="80.6232"/>
        <n v="84.8148"/>
        <n v="104.7648"/>
        <n v="2076.3405"/>
        <n v="155.9208"/>
        <n v="143.0268"/>
        <n v="99.5232"/>
        <n v="101.4132"/>
        <n v="95"/>
        <n v="312"/>
        <n v="62.3506"/>
        <n v="175"/>
        <n v="72.0022"/>
        <n v="553.3905"/>
        <n v="1474.8328"/>
        <n v="7465.5048"/>
        <n v="262.509"/>
        <n v="257.49"/>
        <n v="82.404"/>
        <n v="76.6125"/>
        <n v="36.98"/>
        <n v="194.415"/>
        <n v="56.1"/>
        <n v="30.29"/>
        <n v="118.31"/>
        <n v="2926.71"/>
        <n v="1725.612"/>
        <n v="431.214"/>
        <n v="4839.642"/>
        <n v="10170.009"/>
        <n v="7901.022"/>
        <n v="17487.8712"/>
        <n v="7065.816"/>
        <n v="11390.8125"/>
        <n v="5227.687"/>
        <n v="446.76"/>
        <n v="94.9284"/>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4T00:00:00" maxDate="2020-07-03T00:00:00" count="649">
        <d v="2020-07-03T00:00:00"/>
        <d v="2020-06-30T00:00:00"/>
        <d v="2020-06-28T00:00:00"/>
        <d v="2020-06-24T00:00:00"/>
        <d v="2020-06-23T00:00:00"/>
        <d v="2020-06-22T00:00:00"/>
        <d v="2020-06-19T00:00:00"/>
        <d v="2020-06-15T00:00:00"/>
        <d v="2020-06-12T00:00:00"/>
        <d v="2020-06-11T00:00:00"/>
        <d v="2020-06-10T00:00:00"/>
        <d v="2020-06-09T00:00:00"/>
        <d v="2020-06-03T00:00:00"/>
        <d v="2020-06-02T00:00:00"/>
        <d v="2020-05-26T00:00:00"/>
        <d v="2020-05-25T00:00:00"/>
        <d v="2020-05-22T00:00:00"/>
        <d v="2020-05-21T00:00:00"/>
        <d v="2020-05-18T00:00:00"/>
        <d v="2020-05-15T00:00:00"/>
        <d v="2020-05-13T00:00:00"/>
        <d v="2020-05-12T00:00:00"/>
        <d v="2020-05-11T00:00:00"/>
        <d v="2020-05-08T00:00:00"/>
        <d v="2020-05-07T00:00:00"/>
        <d v="2020-05-06T00:00:00"/>
        <d v="2020-04-29T00:00:00"/>
        <d v="2020-04-28T00:00:00"/>
        <d v="2020-04-27T00:00:00"/>
        <d v="2020-04-23T00:00:00"/>
        <d v="2020-04-22T00:00:00"/>
        <d v="2020-04-21T00:00:00"/>
        <d v="2020-04-20T00:00:00"/>
        <d v="2020-04-17T00:00:00"/>
        <d v="2020-04-16T00:00:00"/>
        <d v="2020-04-12T00:00:00"/>
        <d v="2020-04-10T00:00:00"/>
        <d v="2020-04-09T00:00:00"/>
        <d v="2020-04-08T00:00:00"/>
        <d v="2020-04-07T00:00:00"/>
        <d v="2020-04-03T00:00:00"/>
        <d v="2020-04-01T00:00:00"/>
        <d v="2020-03-31T00:00:00"/>
        <d v="2020-03-27T00:00:00"/>
        <d v="2020-03-25T00:00:00"/>
        <d v="2020-03-24T00:00:00"/>
        <d v="2020-03-23T00:00:00"/>
        <d v="2020-03-20T00:00:00"/>
        <d v="2020-03-19T00:00:00"/>
        <d v="2020-03-18T00:00:00"/>
        <d v="2020-03-17T00:00:00"/>
        <d v="2020-03-13T00:00:00"/>
        <d v="2020-03-11T00:00:00"/>
        <d v="2020-03-02T00:00:00"/>
        <d v="2020-02-27T00:00:00"/>
        <d v="2020-02-26T00:00:00"/>
        <d v="2020-02-21T00:00:00"/>
        <d v="2020-02-05T00:00:00"/>
        <d v="2020-01-22T00:00:00"/>
        <d v="2020-01-21T00:00:00"/>
        <d v="2020-01-20T00:00:00"/>
        <d v="2020-01-19T00:00:00"/>
        <d v="2020-01-15T00:00:00"/>
        <d v="2020-01-14T00:00:00"/>
        <d v="2020-01-13T00:00:00"/>
        <d v="2020-01-10T00:00:00"/>
        <d v="2020-01-03T00:00:00"/>
        <d v="2020-01-02T00:00:00"/>
        <d v="2019-12-31T00:00:00"/>
        <d v="2019-12-30T00:00:00"/>
        <d v="2019-12-26T00:00:00"/>
        <d v="2019-12-25T00:00:00"/>
        <d v="2019-12-23T00:00:00"/>
        <d v="2019-12-20T00:00:00"/>
        <d v="2019-12-19T00:00:00"/>
        <d v="2019-12-18T00:00:00"/>
        <d v="2019-12-16T00:00:00"/>
        <d v="2019-12-15T00:00:00"/>
        <d v="2019-12-13T00:00:00"/>
        <d v="2019-12-12T00:00:00"/>
        <d v="2019-12-11T00:00:00"/>
        <d v="2019-12-09T00:00:00"/>
        <d v="2019-12-06T00:00:00"/>
        <d v="2019-12-04T00:00:00"/>
        <d v="2019-11-28T00:00:00"/>
        <d v="2019-11-27T00:00:00"/>
        <d v="2019-11-25T00:00:00"/>
        <d v="2019-11-23T00:00:00"/>
        <d v="2019-11-22T00:00:00"/>
        <d v="2019-11-15T00:00:00"/>
        <d v="2019-11-11T00:00:00"/>
        <d v="2019-11-08T00:00:00"/>
        <d v="2019-11-01T00:00:00"/>
        <d v="2019-10-31T00:00:00"/>
        <d v="2019-10-29T00:00:00"/>
        <d v="2019-10-25T00:00:00"/>
        <d v="2019-10-24T00:00:00"/>
        <d v="2019-10-23T00:00:00"/>
        <d v="2019-10-21T00:00:00"/>
        <d v="2019-10-16T00:00:00"/>
        <d v="2019-10-14T00:00:00"/>
        <d v="2019-10-10T00:00:00"/>
        <d v="2019-10-08T00:00:00"/>
        <d v="2019-09-29T00:00:00"/>
        <d v="2019-09-25T00:00:00"/>
        <d v="2019-09-20T00:00:00"/>
        <d v="2019-09-17T00:00:00"/>
        <d v="2019-09-16T00:00:00"/>
        <d v="2019-09-06T00:00:00"/>
        <d v="2019-09-04T00:00:00"/>
        <d v="2019-08-31T00:00:00"/>
        <d v="2019-08-30T00:00:00"/>
        <d v="2019-08-28T00:00:00"/>
        <d v="2019-08-23T00:00:00"/>
        <d v="2019-08-22T00:00:00"/>
        <d v="2019-08-16T00:00:00"/>
        <d v="2019-08-13T00:00:00"/>
        <d v="2019-08-12T00:00:00"/>
        <d v="2019-08-09T00:00:00"/>
        <d v="2019-08-07T00:00:00"/>
        <d v="2019-08-06T00:00:00"/>
        <d v="2019-07-26T00:00:00"/>
        <d v="2019-07-25T00:00:00"/>
        <d v="2019-07-24T00:00:00"/>
        <d v="2019-07-19T00:00:00"/>
        <d v="2019-07-18T00:00:00"/>
        <d v="2019-07-17T00:00:00"/>
        <d v="2019-07-15T00:00:00"/>
        <d v="2019-07-12T00:00:00"/>
        <d v="2019-07-11T00:00:00"/>
        <d v="2019-07-06T00:00:00"/>
        <d v="2019-07-03T00:00:00"/>
        <d v="2019-07-01T00:00:00"/>
        <d v="2019-06-28T00:00:00"/>
        <d v="2019-06-25T00:00:00"/>
        <d v="2019-06-19T00:00:00"/>
        <d v="2019-06-14T00:00:00"/>
        <d v="2019-06-12T00:00:00"/>
        <d v="2019-06-10T00:00:00"/>
        <d v="2019-06-07T00:00:00"/>
        <d v="2019-06-05T00:00:00"/>
        <d v="2019-06-03T00:00:00"/>
        <d v="2019-05-31T00:00:00"/>
        <d v="2019-05-30T00:00:00"/>
        <d v="2019-05-27T00:00:00"/>
        <d v="2019-05-24T00:00:00"/>
        <d v="2019-05-21T00:00:00"/>
        <d v="2019-05-20T00:00:00"/>
        <d v="2019-05-16T00:00:00"/>
        <d v="2019-05-13T00:00:00"/>
        <d v="2019-05-09T00:00:00"/>
        <d v="2019-05-08T00:00:00"/>
        <d v="2019-05-07T00:00:00"/>
        <d v="2019-05-06T00:00:00"/>
        <d v="2019-05-05T00:00:00"/>
        <d v="2019-04-30T00:00:00"/>
        <d v="2019-04-29T00:00:00"/>
        <d v="2019-04-27T00:00:00"/>
        <d v="2019-04-25T00:00:00"/>
        <d v="2019-04-23T00:00:00"/>
        <d v="2019-04-22T00:00:00"/>
        <d v="2019-04-19T00:00:00"/>
        <d v="2019-04-18T00:00:00"/>
        <d v="2019-04-15T00:00:00"/>
        <d v="2019-04-14T00:00:00"/>
        <d v="2019-04-11T00:00:00"/>
        <d v="2019-04-10T00:00:00"/>
        <d v="2019-04-08T00:00:00"/>
        <d v="2019-04-04T00:00:00"/>
        <d v="2019-04-01T00:00:00"/>
        <d v="2019-03-28T00:00:00"/>
        <d v="2019-03-27T00:00:00"/>
        <d v="2019-03-26T00:00:00"/>
        <d v="2019-03-22T00:00:00"/>
        <d v="2019-03-19T00:00:00"/>
        <d v="2019-03-12T00:00:00"/>
        <d v="2019-02-28T00:00:00"/>
        <d v="2019-02-27T00:00:00"/>
        <d v="2019-02-22T00:00:00"/>
        <d v="2019-02-20T00:00:00"/>
        <d v="2019-02-18T00:00:00"/>
        <d v="2019-02-15T00:00:00"/>
        <d v="2019-02-02T00:00:00"/>
        <d v="2019-01-30T00:00:00"/>
        <d v="2019-01-29T00:00:00"/>
        <d v="2019-01-28T00:00:00"/>
        <d v="2019-01-25T00:00:00"/>
        <d v="2019-01-24T00:00:00"/>
        <d v="2019-01-22T00:00:00"/>
        <d v="2019-01-18T00:00:00"/>
        <d v="2019-01-17T00:00:00"/>
        <d v="2019-01-16T00:00:00"/>
        <d v="2019-01-15T00:00:00"/>
        <d v="2019-01-05T00:00:00"/>
        <d v="2019-01-03T00:00:00"/>
        <d v="2019-01-02T00:00:00"/>
        <d v="2018-12-28T00:00:00"/>
        <d v="2018-12-27T00:00:00"/>
        <d v="2018-12-26T00:00:00"/>
        <d v="2018-12-25T00:00:00"/>
        <d v="2018-12-24T00:00:00"/>
        <d v="2018-12-20T00:00:00"/>
        <d v="2018-12-18T00:00:00"/>
        <d v="2018-12-17T00:00:00"/>
        <d v="2018-12-14T00:00:00"/>
        <d v="2018-12-12T00:00:00"/>
        <d v="2018-12-03T00:00:00"/>
        <d v="2018-11-19T00:00:00"/>
        <d v="2018-11-15T00:00:00"/>
        <d v="2018-11-14T00:00:00"/>
        <d v="2018-11-12T00:00:00"/>
        <d v="2018-11-07T00:00:00"/>
        <d v="2018-11-05T00:00:00"/>
        <d v="2018-11-02T00:00:00"/>
        <d v="2018-10-31T00:00:00"/>
        <d v="2018-10-26T00:00:00"/>
        <d v="2018-10-25T00:00:00"/>
        <d v="2018-10-22T00:00:00"/>
        <d v="2018-10-20T00:00:00"/>
        <d v="2018-10-17T00:00:00"/>
        <d v="2018-10-16T00:00:00"/>
        <d v="2018-10-15T00:00:00"/>
        <d v="2018-10-12T00:00:00"/>
        <d v="2018-10-11T00:00:00"/>
        <d v="2018-10-10T00:00:00"/>
        <d v="2018-10-08T00:00:00"/>
        <d v="2018-09-28T00:00:00"/>
        <d v="2018-09-26T00:00:00"/>
        <d v="2018-09-25T00:00:00"/>
        <d v="2018-09-17T00:00:00"/>
        <d v="2018-09-12T00:00:00"/>
        <d v="2018-09-10T00:00:00"/>
        <d v="2018-09-05T00:00:00"/>
        <d v="2018-09-03T00:00:00"/>
        <d v="2018-08-30T00:00:00"/>
        <d v="2018-08-29T00:00:00"/>
        <d v="2018-08-28T00:00:00"/>
        <d v="2018-08-23T00:00:00"/>
        <d v="2018-08-18T00:00:00"/>
        <d v="2018-08-17T00:00:00"/>
        <d v="2018-08-15T00:00:00"/>
        <d v="2018-08-14T00:00:00"/>
        <d v="2018-08-13T00:00:00"/>
        <d v="2018-08-11T00:00:00"/>
        <d v="2018-08-10T00:00:00"/>
        <d v="2018-08-08T00:00:00"/>
        <d v="2018-08-06T00:00:00"/>
        <d v="2018-08-02T00:00:00"/>
        <d v="2018-07-31T00:00:00"/>
        <d v="2018-07-27T00:00:00"/>
        <d v="2018-07-26T00:00:00"/>
        <d v="2018-07-24T00:00:00"/>
        <d v="2018-07-23T00:00:00"/>
        <d v="2018-07-19T00:00:00"/>
        <d v="2018-07-16T00:00:00"/>
        <d v="2018-07-14T00:00:00"/>
        <d v="2018-07-12T00:00:00"/>
        <d v="2018-07-10T00:00:00"/>
        <d v="2018-07-06T00:00:00"/>
        <d v="2018-07-05T00:00:00"/>
        <d v="2018-07-04T00:00:00"/>
        <d v="2018-06-27T00:00:00"/>
        <d v="2018-06-25T00:00:00"/>
        <d v="2018-06-24T00:00:00"/>
        <d v="2018-06-22T00:00:00"/>
        <d v="2018-06-15T00:00:00"/>
        <d v="2018-06-11T00:00:00"/>
        <d v="2018-06-06T00:00:00"/>
        <d v="2018-06-05T00:00:00"/>
        <d v="2018-05-30T00:00:00"/>
        <d v="2018-05-29T00:00:00"/>
        <d v="2018-05-23T00:00:00"/>
        <d v="2018-05-20T00:00:00"/>
        <d v="2018-05-18T00:00:00"/>
        <d v="2018-05-17T00:00:00"/>
        <d v="2018-05-15T00:00:00"/>
        <d v="2018-05-11T00:00:00"/>
        <d v="2018-05-10T00:00:00"/>
        <d v="2018-05-05T00:00:00"/>
        <d v="2018-05-04T00:00:00"/>
        <d v="2018-05-03T00:00:00"/>
        <d v="2018-04-28T00:00:00"/>
        <d v="2018-04-27T00:00:00"/>
        <d v="2018-04-26T00:00:00"/>
        <d v="2018-04-25T00:00:00"/>
        <d v="2018-04-19T00:00:00"/>
        <d v="2018-04-17T00:00:00"/>
        <d v="2018-04-13T00:00:00"/>
        <d v="2018-04-10T00:00:00"/>
        <d v="2018-04-09T00:00:00"/>
        <d v="2018-04-03T00:00:00"/>
        <d v="2018-03-30T00:00:00"/>
        <d v="2018-03-29T00:00:00"/>
        <d v="2018-03-26T00:00:00"/>
        <d v="2018-03-23T00:00:00"/>
        <d v="2018-03-21T00:00:00"/>
        <d v="2018-03-20T00:00:00"/>
        <d v="2018-03-16T00:00:00"/>
        <d v="2018-03-14T00:00:00"/>
        <d v="2018-03-13T00:00:00"/>
        <d v="2018-03-12T00:00:00"/>
        <d v="2018-03-08T00:00:00"/>
        <d v="2018-03-07T00:00:00"/>
        <d v="2018-02-28T00:00:00"/>
        <d v="2018-02-11T00:00:00"/>
        <d v="2018-02-09T00:00:00"/>
        <d v="2018-02-08T00:00:00"/>
        <d v="2018-02-07T00:00:00"/>
        <d v="2018-02-04T00:00:00"/>
        <d v="2018-02-02T00:00:00"/>
        <d v="2018-01-31T00:00:00"/>
        <d v="2018-01-27T00:00:00"/>
        <d v="2018-01-25T00:00:00"/>
        <d v="2018-01-24T00:00:00"/>
        <d v="2018-01-22T00:00:00"/>
        <d v="2018-01-19T00:00:00"/>
        <d v="2018-01-18T00:00:00"/>
        <d v="2018-01-15T00:00:00"/>
        <d v="2018-01-12T00:00:00"/>
        <d v="2018-01-11T00:00:00"/>
        <d v="2018-01-09T00:00:00"/>
        <d v="2017-12-30T00:00:00"/>
        <d v="2017-12-29T00:00:00"/>
        <d v="2017-12-26T00:00:00"/>
        <d v="2017-12-22T00:00:00"/>
        <d v="2017-12-21T00:00:00"/>
        <d v="2017-12-20T00:00:00"/>
        <d v="2017-12-19T00:00:00"/>
        <d v="2017-12-11T00:00:00"/>
        <d v="2017-12-08T00:00:00"/>
        <d v="2017-12-06T00:00:00"/>
        <d v="2017-12-04T00:00:00"/>
        <d v="2017-12-01T00:00:00"/>
        <d v="2017-11-30T00:00:00"/>
        <d v="2017-11-29T00:00:00"/>
        <d v="2017-11-28T00:00:00"/>
        <d v="2017-11-27T00:00:00"/>
        <d v="2017-11-24T00:00:00"/>
        <d v="2017-11-09T00:00:00"/>
        <d v="2017-11-08T00:00:00"/>
        <d v="2017-11-07T00:00:00"/>
        <d v="2017-11-06T00:00:00"/>
        <d v="2017-11-03T00:00:00"/>
        <d v="2017-11-01T00:00:00"/>
        <d v="2017-10-30T00:00:00"/>
        <d v="2017-10-27T00:00:00"/>
        <d v="2017-10-25T00:00:00"/>
        <d v="2017-10-20T00:00:00"/>
        <d v="2017-10-18T00:00:00"/>
        <d v="2017-10-12T00:00:00"/>
        <d v="2017-10-11T00:00:00"/>
        <d v="2017-10-10T00:00:00"/>
        <d v="2017-10-09T00:00:00"/>
        <d v="2017-10-02T00:00:00"/>
        <d v="2017-09-29T00:00:00"/>
        <d v="2017-09-28T00:00:00"/>
        <d v="2017-09-27T00:00:00"/>
        <d v="2017-09-26T00:00:00"/>
        <d v="2017-09-25T00:00:00"/>
        <d v="2017-09-19T00:00:00"/>
        <d v="2017-09-18T00:00:00"/>
        <d v="2017-09-15T00:00:00"/>
        <d v="2017-09-14T00:00:00"/>
        <d v="2017-09-12T00:00:00"/>
        <d v="2017-09-11T00:00:00"/>
        <d v="2017-09-08T00:00:00"/>
        <d v="2017-09-01T00:00:00"/>
        <d v="2017-08-31T00:00:00"/>
        <d v="2017-08-28T00:00:00"/>
        <d v="2017-08-22T00:00:00"/>
        <d v="2017-08-21T00:00:00"/>
        <d v="2017-08-18T00:00:00"/>
        <d v="2017-08-10T00:00:00"/>
        <d v="2017-08-07T00:00:00"/>
        <d v="2017-08-04T00:00:00"/>
        <d v="2017-08-03T00:00:00"/>
        <d v="2017-08-02T00:00:00"/>
        <d v="2017-08-01T00:00:00"/>
        <d v="2017-07-27T00:00:00"/>
        <d v="2017-07-24T00:00:00"/>
        <d v="2017-07-21T00:00:00"/>
        <d v="2017-07-14T00:00:00"/>
        <d v="2017-07-11T00:00:00"/>
        <d v="2017-07-10T00:00:00"/>
        <d v="2017-07-06T00:00:00"/>
        <d v="2017-07-04T00:00:00"/>
        <d v="2017-06-29T00:00:00"/>
        <d v="2017-06-27T00:00:00"/>
        <d v="2017-06-26T00:00:00"/>
        <d v="2017-06-23T00:00:00"/>
        <d v="2017-06-16T00:00:00"/>
        <d v="2017-06-05T00:00:00"/>
        <d v="2017-06-02T00:00:00"/>
        <d v="2017-06-01T00:00:00"/>
        <d v="2017-05-29T00:00:00"/>
        <d v="2017-05-27T00:00:00"/>
        <d v="2017-05-25T00:00:00"/>
        <d v="2017-05-24T00:00:00"/>
        <d v="2017-05-23T00:00:00"/>
        <d v="2017-05-22T00:00:00"/>
        <d v="2017-05-19T00:00:00"/>
        <d v="2017-05-18T00:00:00"/>
        <d v="2017-05-15T00:00:00"/>
        <d v="2017-05-04T00:00:00"/>
        <d v="2017-04-28T00:00:00"/>
        <d v="2017-04-26T00:00:00"/>
        <d v="2017-04-21T00:00:00"/>
        <d v="2017-04-20T00:00:00"/>
        <d v="2017-04-18T00:00:00"/>
        <d v="2017-04-10T00:00:00"/>
        <d v="2017-04-06T00:00:00"/>
        <d v="2017-04-05T00:00:00"/>
        <d v="2017-04-01T00:00:00"/>
        <d v="2017-03-31T00:00:00"/>
        <d v="2017-03-29T00:00:00"/>
        <d v="2017-03-28T00:00:00"/>
        <d v="2017-03-23T00:00:00"/>
        <d v="2017-03-20T00:00:00"/>
        <d v="2017-03-10T00:00:00"/>
        <d v="2017-03-01T00:00:00"/>
        <d v="2017-02-28T00:00:00"/>
        <d v="2017-02-27T00:00:00"/>
        <d v="2017-02-23T00:00:00"/>
        <d v="2017-02-21T00:00:00"/>
        <d v="2017-02-20T00:00:00"/>
        <d v="2017-02-08T00:00:00"/>
        <d v="2017-02-03T00:00:00"/>
        <d v="2017-01-26T00:00:00"/>
        <d v="2017-01-20T00:00:00"/>
        <d v="2017-01-17T00:00:00"/>
        <d v="2017-01-13T00:00:00"/>
        <d v="2017-01-11T00:00:00"/>
        <d v="2017-01-10T00:00:00"/>
        <d v="2017-01-09T00:00:00"/>
        <d v="2017-01-03T00:00:00"/>
        <d v="2016-12-28T00:00:00"/>
        <d v="2016-12-27T00:00:00"/>
        <d v="2016-12-23T00:00:00"/>
        <d v="2016-12-20T00:00:00"/>
        <d v="2016-12-16T00:00:00"/>
        <d v="2016-12-15T00:00:00"/>
        <d v="2016-12-14T00:00:00"/>
        <d v="2016-12-13T00:00:00"/>
        <d v="2016-12-05T00:00:00"/>
        <d v="2016-11-28T00:00:00"/>
        <d v="2016-11-25T00:00:00"/>
        <d v="2016-11-23T00:00:00"/>
        <d v="2016-11-18T00:00:00"/>
        <d v="2016-11-16T00:00:00"/>
        <d v="2016-11-14T00:00:00"/>
        <d v="2016-11-11T00:00:00"/>
        <d v="2016-11-10T00:00:00"/>
        <d v="2016-11-09T00:00:00"/>
        <d v="2016-11-08T00:00:00"/>
        <d v="2016-11-03T00:00:00"/>
        <d v="2016-11-02T00:00:00"/>
        <d v="2016-10-31T00:00:00"/>
        <d v="2016-10-27T00:00:00"/>
        <d v="2016-10-25T00:00:00"/>
        <d v="2016-10-20T00:00:00"/>
        <d v="2016-10-18T00:00:00"/>
        <d v="2016-10-17T00:00:00"/>
        <d v="2016-10-14T00:00:00"/>
        <d v="2016-10-12T00:00:00"/>
        <d v="2016-09-30T00:00:00"/>
        <d v="2016-09-09T00:00:00"/>
        <d v="2016-09-08T00:00:00"/>
        <d v="2016-09-07T00:00:00"/>
        <d v="2016-09-06T00:00:00"/>
        <d v="2016-09-05T00:00:00"/>
        <d v="2016-09-02T00:00:00"/>
        <d v="2016-09-01T00:00:00"/>
        <d v="2016-08-29T00:00:00"/>
        <d v="2016-08-26T00:00:00"/>
        <d v="2016-08-24T00:00:00"/>
        <d v="2016-08-23T00:00:00"/>
        <d v="2016-08-02T00:00:00"/>
        <d v="2016-08-01T00:00:00"/>
        <d v="2016-07-29T00:00:00"/>
        <d v="2016-07-28T00:00:00"/>
        <d v="2016-07-27T00:00:00"/>
        <d v="2016-07-26T00:00:00"/>
        <d v="2016-07-25T00:00:00"/>
        <d v="2016-07-20T00:00:00"/>
        <d v="2016-07-18T00:00:00"/>
        <d v="2016-07-15T00:00:00"/>
        <d v="2016-07-14T00:00:00"/>
        <d v="2016-07-11T00:00:00"/>
        <d v="2016-07-05T00:00:00"/>
        <d v="2016-07-04T00:00:00"/>
        <d v="2016-07-01T00:00:00"/>
        <d v="2016-06-27T00:00:00"/>
        <d v="2016-06-24T00:00:00"/>
        <d v="2016-06-22T00:00:00"/>
        <d v="2016-06-21T00:00:00"/>
        <d v="2016-06-20T00:00:00"/>
        <d v="2016-06-14T00:00:00"/>
        <d v="2016-06-10T00:00:00"/>
        <d v="2016-06-08T00:00:00"/>
        <d v="2016-05-30T00:00:00"/>
        <d v="2016-05-27T00:00:00"/>
        <d v="2016-05-25T00:00:00"/>
        <d v="2016-05-24T00:00:00"/>
        <d v="2016-05-20T00:00:00"/>
        <d v="2016-05-18T00:00:00"/>
        <d v="2016-05-17T00:00:00"/>
        <d v="2016-05-16T00:00:00"/>
        <d v="2016-05-12T00:00:00"/>
        <d v="2016-05-11T00:00:00"/>
        <d v="2016-05-09T00:00:00"/>
        <d v="2016-05-03T00:00:00"/>
        <d v="2016-04-29T00:00:00"/>
        <d v="2016-04-27T00:00:00"/>
        <d v="2016-04-26T00:00:00"/>
        <d v="2016-04-22T00:00:00"/>
        <d v="2016-04-21T00:00:00"/>
        <d v="2016-04-20T00:00:00"/>
        <d v="2016-04-19T00:00:00"/>
        <d v="2016-04-18T00:00:00"/>
        <d v="2016-04-15T00:00:00"/>
        <d v="2016-04-14T00:00:00"/>
        <d v="2016-04-08T00:00:00"/>
        <d v="2016-04-07T00:00:00"/>
        <d v="2016-04-06T00:00:00"/>
        <d v="2016-04-05T00:00:00"/>
        <d v="2016-03-31T00:00:00"/>
        <d v="2016-03-28T00:00:00"/>
        <d v="2016-03-18T00:00:00"/>
        <d v="2016-03-17T00:00:00"/>
        <d v="2016-03-16T00:00:00"/>
        <d v="2016-03-14T00:00:00"/>
        <d v="2016-02-29T00:00:00"/>
        <d v="2016-02-26T00:00:00"/>
        <d v="2016-02-18T00:00:00"/>
        <d v="2016-02-16T00:00:00"/>
        <d v="2016-02-05T00:00:00"/>
        <d v="2016-02-04T00:00:00"/>
        <d v="2016-01-25T00:00:00"/>
        <d v="2016-01-17T00:00:00"/>
        <d v="2016-01-07T00:00:00"/>
        <d v="2016-01-06T00:00:00"/>
        <d v="2016-01-04T00:00:00"/>
        <d v="2015-12-31T00:00:00"/>
        <d v="2015-12-30T00:00:00"/>
        <d v="2015-12-29T00:00:00"/>
        <d v="2015-12-28T00:00:00"/>
        <d v="2015-12-25T00:00:00"/>
        <d v="2015-12-24T00:00:00"/>
        <d v="2015-12-23T00:00:00"/>
        <d v="2015-12-22T00:00:00"/>
        <d v="2015-12-18T00:00:00"/>
        <d v="2015-12-15T00:00:00"/>
        <d v="2015-12-14T00:00:00"/>
        <d v="2015-12-12T00:00:00"/>
        <d v="2015-12-10T00:00:00"/>
        <d v="2015-12-09T00:00:00"/>
        <d v="2015-12-04T00:00:00"/>
        <d v="2015-12-03T00:00:00"/>
        <d v="2015-11-30T00:00:00"/>
        <d v="2015-11-27T00:00:00"/>
        <d v="2015-11-26T00:00:00"/>
        <d v="2015-11-25T00:00:00"/>
        <d v="2015-11-24T00:00:00"/>
        <d v="2015-11-23T00:00:00"/>
        <d v="2015-11-22T00:00:00"/>
        <d v="2015-11-20T00:00:00"/>
        <d v="2015-11-19T00:00:00"/>
        <d v="2015-11-18T00:00:00"/>
        <d v="2015-11-17T00:00:00"/>
        <d v="2015-11-16T00:00:00"/>
        <d v="2015-11-15T00:00:00"/>
        <d v="2015-11-13T00:00:00"/>
        <d v="2015-11-12T00:00:00"/>
        <d v="2015-11-11T00:00:00"/>
        <d v="2015-11-06T00:00:00"/>
        <d v="2015-11-05T00:00:00"/>
        <d v="2015-11-03T00:00:00"/>
        <d v="2015-10-30T00:00:00"/>
        <d v="2015-10-29T00:00:00"/>
        <d v="2015-10-28T00:00:00"/>
        <d v="2015-10-27T00:00:00"/>
        <d v="2015-10-26T00:00:00"/>
        <d v="2015-10-16T00:00:00"/>
        <d v="2015-10-12T00:00:00"/>
        <d v="2015-10-09T00:00:00"/>
        <d v="2015-10-04T00:00:00"/>
        <d v="2015-09-29T00:00:00"/>
        <d v="2015-09-28T00:00:00"/>
        <d v="2015-09-25T00:00:00"/>
        <d v="2015-09-24T00:00:00"/>
        <d v="2015-09-23T00:00:00"/>
        <d v="2015-09-21T00:00:00"/>
        <d v="2015-09-15T00:00:00"/>
        <d v="2015-09-14T00:00:00"/>
        <d v="2015-09-11T00:00:00"/>
        <d v="2015-09-10T00:00:00"/>
        <d v="2015-09-09T00:00:00"/>
        <d v="2015-09-07T00:00:00"/>
        <d v="2015-09-02T00:00:00"/>
        <d v="2015-09-01T00:00:00"/>
        <d v="2015-08-31T00:00:00"/>
        <d v="2015-08-21T00:00:00"/>
        <d v="2015-08-20T00:00:00"/>
        <d v="2015-08-14T00:00:00"/>
        <d v="2015-08-10T00:00:00"/>
        <d v="2015-08-07T00:00:00"/>
        <d v="2015-08-04T00:00:00"/>
        <d v="2015-08-03T00:00:00"/>
        <d v="2015-07-30T00:00:00"/>
        <d v="2015-07-21T00:00:00"/>
        <d v="2015-07-20T00:00:00"/>
        <d v="2015-07-15T00:00:00"/>
        <d v="2015-07-10T00:00:00"/>
        <d v="2015-07-09T00:00:00"/>
        <d v="2015-06-25T00:00:00"/>
        <d v="2015-06-17T00:00:00"/>
        <d v="2015-06-16T00:00:00"/>
        <d v="2015-06-15T00:00:00"/>
        <d v="2015-06-12T00:00:00"/>
        <d v="2015-06-11T00:00:00"/>
        <d v="2015-06-10T00:00:00"/>
        <d v="2015-06-02T00:00:00"/>
        <d v="2015-05-29T00:00:00"/>
        <d v="2015-05-26T00:00:00"/>
        <d v="2015-05-18T00:00:00"/>
        <d v="2015-05-15T00:00:00"/>
        <d v="2015-05-08T00:00:00"/>
        <d v="2015-04-27T00:00:00"/>
        <d v="2015-04-21T00:00:00"/>
        <d v="2015-04-20T00:00:00"/>
        <d v="2015-04-14T00:00:00"/>
        <d v="2015-04-13T00:00:00"/>
        <d v="2015-04-08T00:00:00"/>
        <d v="2015-04-01T00:00:00"/>
        <d v="2015-03-31T00:00:00"/>
        <d v="2015-03-25T00:00:00"/>
        <d v="2015-03-18T00:00:00"/>
        <d v="2015-03-16T00:00:00"/>
        <d v="2015-03-13T00:00:00"/>
        <d v="2015-03-02T00:00:00"/>
        <d v="2015-02-05T00:00:00"/>
        <d v="2015-02-04T00:00:00"/>
        <d v="2015-02-02T00:00:00"/>
        <d v="2015-01-28T00:00:00"/>
        <d v="2015-01-27T00:00:00"/>
        <d v="2015-01-23T00:00:00"/>
        <d v="2015-01-21T00:00:00"/>
        <d v="2015-01-12T00:00:00"/>
        <d v="2015-01-04T00:00:00"/>
      </sharedItems>
    </cacheField>
    <cacheField name="成交时间" numFmtId="31">
      <sharedItems containsSemiMixedTypes="0" containsString="0" containsNonDate="0" containsDate="1" minDate="2015-01-04T00:00:00" maxDate="2020-07-03T00:00:00" count="649">
        <d v="2020-07-03T00:00:00"/>
        <d v="2020-06-30T00:00:00"/>
        <d v="2020-06-28T00:00:00"/>
        <d v="2020-06-24T00:00:00"/>
        <d v="2020-06-23T00:00:00"/>
        <d v="2020-06-22T00:00:00"/>
        <d v="2020-06-19T00:00:00"/>
        <d v="2020-06-15T00:00:00"/>
        <d v="2020-06-12T00:00:00"/>
        <d v="2020-06-11T00:00:00"/>
        <d v="2020-06-10T00:00:00"/>
        <d v="2020-06-09T00:00:00"/>
        <d v="2020-06-03T00:00:00"/>
        <d v="2020-06-02T00:00:00"/>
        <d v="2020-05-26T00:00:00"/>
        <d v="2020-05-25T00:00:00"/>
        <d v="2020-05-22T00:00:00"/>
        <d v="2020-05-21T00:00:00"/>
        <d v="2020-05-18T00:00:00"/>
        <d v="2020-05-15T00:00:00"/>
        <d v="2020-05-13T00:00:00"/>
        <d v="2020-05-12T00:00:00"/>
        <d v="2020-05-11T00:00:00"/>
        <d v="2020-05-08T00:00:00"/>
        <d v="2020-05-07T00:00:00"/>
        <d v="2020-05-06T00:00:00"/>
        <d v="2020-04-29T00:00:00"/>
        <d v="2020-04-28T00:00:00"/>
        <d v="2020-04-27T00:00:00"/>
        <d v="2020-04-23T00:00:00"/>
        <d v="2020-04-22T00:00:00"/>
        <d v="2020-04-21T00:00:00"/>
        <d v="2020-04-20T00:00:00"/>
        <d v="2020-04-17T00:00:00"/>
        <d v="2020-04-16T00:00:00"/>
        <d v="2020-04-12T00:00:00"/>
        <d v="2020-04-10T00:00:00"/>
        <d v="2020-04-09T00:00:00"/>
        <d v="2020-04-08T00:00:00"/>
        <d v="2020-04-07T00:00:00"/>
        <d v="2020-04-03T00:00:00"/>
        <d v="2020-04-01T00:00:00"/>
        <d v="2020-03-31T00:00:00"/>
        <d v="2020-03-27T00:00:00"/>
        <d v="2020-03-25T00:00:00"/>
        <d v="2020-03-24T00:00:00"/>
        <d v="2020-03-23T00:00:00"/>
        <d v="2020-03-20T00:00:00"/>
        <d v="2020-03-19T00:00:00"/>
        <d v="2020-03-18T00:00:00"/>
        <d v="2020-03-17T00:00:00"/>
        <d v="2020-03-13T00:00:00"/>
        <d v="2020-03-11T00:00:00"/>
        <d v="2020-03-02T00:00:00"/>
        <d v="2020-02-27T00:00:00"/>
        <d v="2020-02-26T00:00:00"/>
        <d v="2020-02-21T00:00:00"/>
        <d v="2020-02-05T00:00:00"/>
        <d v="2020-01-22T00:00:00"/>
        <d v="2020-01-21T00:00:00"/>
        <d v="2020-01-20T00:00:00"/>
        <d v="2020-01-19T00:00:00"/>
        <d v="2020-01-15T00:00:00"/>
        <d v="2020-01-14T00:00:00"/>
        <d v="2020-01-13T00:00:00"/>
        <d v="2020-01-10T00:00:00"/>
        <d v="2020-01-03T00:00:00"/>
        <d v="2020-01-02T00:00:00"/>
        <d v="2019-12-31T00:00:00"/>
        <d v="2019-12-30T00:00:00"/>
        <d v="2019-12-26T00:00:00"/>
        <d v="2019-12-25T00:00:00"/>
        <d v="2019-12-23T00:00:00"/>
        <d v="2019-12-20T00:00:00"/>
        <d v="2019-12-19T00:00:00"/>
        <d v="2019-12-18T00:00:00"/>
        <d v="2019-12-16T00:00:00"/>
        <d v="2019-12-15T00:00:00"/>
        <d v="2019-12-13T00:00:00"/>
        <d v="2019-12-12T00:00:00"/>
        <d v="2019-12-11T00:00:00"/>
        <d v="2019-12-09T00:00:00"/>
        <d v="2019-12-06T00:00:00"/>
        <d v="2019-12-04T00:00:00"/>
        <d v="2019-11-28T00:00:00"/>
        <d v="2019-11-27T00:00:00"/>
        <d v="2019-11-25T00:00:00"/>
        <d v="2019-11-23T00:00:00"/>
        <d v="2019-11-22T00:00:00"/>
        <d v="2019-11-15T00:00:00"/>
        <d v="2019-11-11T00:00:00"/>
        <d v="2019-11-08T00:00:00"/>
        <d v="2019-11-01T00:00:00"/>
        <d v="2019-10-31T00:00:00"/>
        <d v="2019-10-29T00:00:00"/>
        <d v="2019-10-25T00:00:00"/>
        <d v="2019-10-24T00:00:00"/>
        <d v="2019-10-23T00:00:00"/>
        <d v="2019-10-21T00:00:00"/>
        <d v="2019-10-16T00:00:00"/>
        <d v="2019-10-14T00:00:00"/>
        <d v="2019-10-10T00:00:00"/>
        <d v="2019-10-08T00:00:00"/>
        <d v="2019-09-29T00:00:00"/>
        <d v="2019-09-25T00:00:00"/>
        <d v="2019-09-20T00:00:00"/>
        <d v="2019-09-17T00:00:00"/>
        <d v="2019-09-16T00:00:00"/>
        <d v="2019-09-06T00:00:00"/>
        <d v="2019-09-04T00:00:00"/>
        <d v="2019-08-31T00:00:00"/>
        <d v="2019-08-30T00:00:00"/>
        <d v="2019-08-28T00:00:00"/>
        <d v="2019-08-23T00:00:00"/>
        <d v="2019-08-22T00:00:00"/>
        <d v="2019-08-16T00:00:00"/>
        <d v="2019-08-13T00:00:00"/>
        <d v="2019-08-12T00:00:00"/>
        <d v="2019-08-09T00:00:00"/>
        <d v="2019-08-07T00:00:00"/>
        <d v="2019-08-06T00:00:00"/>
        <d v="2019-07-26T00:00:00"/>
        <d v="2019-07-25T00:00:00"/>
        <d v="2019-07-24T00:00:00"/>
        <d v="2019-07-19T00:00:00"/>
        <d v="2019-07-18T00:00:00"/>
        <d v="2019-07-17T00:00:00"/>
        <d v="2019-07-15T00:00:00"/>
        <d v="2019-07-12T00:00:00"/>
        <d v="2019-07-11T00:00:00"/>
        <d v="2019-07-06T00:00:00"/>
        <d v="2019-07-03T00:00:00"/>
        <d v="2019-07-01T00:00:00"/>
        <d v="2019-06-28T00:00:00"/>
        <d v="2019-06-25T00:00:00"/>
        <d v="2019-06-19T00:00:00"/>
        <d v="2019-06-14T00:00:00"/>
        <d v="2019-06-12T00:00:00"/>
        <d v="2019-06-10T00:00:00"/>
        <d v="2019-06-07T00:00:00"/>
        <d v="2019-06-05T00:00:00"/>
        <d v="2019-06-03T00:00:00"/>
        <d v="2019-05-31T00:00:00"/>
        <d v="2019-05-30T00:00:00"/>
        <d v="2019-05-27T00:00:00"/>
        <d v="2019-05-24T00:00:00"/>
        <d v="2019-05-21T00:00:00"/>
        <d v="2019-05-20T00:00:00"/>
        <d v="2019-05-16T00:00:00"/>
        <d v="2019-05-13T00:00:00"/>
        <d v="2019-05-09T00:00:00"/>
        <d v="2019-05-08T00:00:00"/>
        <d v="2019-05-07T00:00:00"/>
        <d v="2019-05-06T00:00:00"/>
        <d v="2019-05-05T00:00:00"/>
        <d v="2019-04-30T00:00:00"/>
        <d v="2019-04-29T00:00:00"/>
        <d v="2019-04-27T00:00:00"/>
        <d v="2019-04-25T00:00:00"/>
        <d v="2019-04-23T00:00:00"/>
        <d v="2019-04-22T00:00:00"/>
        <d v="2019-04-19T00:00:00"/>
        <d v="2019-04-18T00:00:00"/>
        <d v="2019-04-15T00:00:00"/>
        <d v="2019-04-14T00:00:00"/>
        <d v="2019-04-11T00:00:00"/>
        <d v="2019-04-10T00:00:00"/>
        <d v="2019-04-08T00:00:00"/>
        <d v="2019-04-04T00:00:00"/>
        <d v="2019-04-01T00:00:00"/>
        <d v="2019-03-28T00:00:00"/>
        <d v="2019-03-27T00:00:00"/>
        <d v="2019-03-26T00:00:00"/>
        <d v="2019-03-22T00:00:00"/>
        <d v="2019-03-19T00:00:00"/>
        <d v="2019-03-12T00:00:00"/>
        <d v="2019-02-28T00:00:00"/>
        <d v="2019-02-27T00:00:00"/>
        <d v="2019-02-22T00:00:00"/>
        <d v="2019-02-20T00:00:00"/>
        <d v="2019-02-18T00:00:00"/>
        <d v="2019-02-15T00:00:00"/>
        <d v="2019-02-02T00:00:00"/>
        <d v="2019-01-30T00:00:00"/>
        <d v="2019-01-29T00:00:00"/>
        <d v="2019-01-28T00:00:00"/>
        <d v="2019-01-25T00:00:00"/>
        <d v="2019-01-24T00:00:00"/>
        <d v="2019-01-22T00:00:00"/>
        <d v="2019-01-18T00:00:00"/>
        <d v="2019-01-17T00:00:00"/>
        <d v="2019-01-16T00:00:00"/>
        <d v="2019-01-15T00:00:00"/>
        <d v="2019-01-05T00:00:00"/>
        <d v="2019-01-03T00:00:00"/>
        <d v="2019-01-02T00:00:00"/>
        <d v="2018-12-28T00:00:00"/>
        <d v="2018-12-27T00:00:00"/>
        <d v="2018-12-26T00:00:00"/>
        <d v="2018-12-25T00:00:00"/>
        <d v="2018-12-24T00:00:00"/>
        <d v="2018-12-20T00:00:00"/>
        <d v="2018-12-18T00:00:00"/>
        <d v="2018-12-17T00:00:00"/>
        <d v="2018-12-14T00:00:00"/>
        <d v="2018-12-12T00:00:00"/>
        <d v="2018-12-03T00:00:00"/>
        <d v="2018-11-19T00:00:00"/>
        <d v="2018-11-15T00:00:00"/>
        <d v="2018-11-14T00:00:00"/>
        <d v="2018-11-12T00:00:00"/>
        <d v="2018-11-07T00:00:00"/>
        <d v="2018-11-05T00:00:00"/>
        <d v="2018-11-02T00:00:00"/>
        <d v="2018-10-31T00:00:00"/>
        <d v="2018-10-26T00:00:00"/>
        <d v="2018-10-25T00:00:00"/>
        <d v="2018-10-22T00:00:00"/>
        <d v="2018-10-20T00:00:00"/>
        <d v="2018-10-17T00:00:00"/>
        <d v="2018-10-16T00:00:00"/>
        <d v="2018-10-15T00:00:00"/>
        <d v="2018-10-12T00:00:00"/>
        <d v="2018-10-11T00:00:00"/>
        <d v="2018-10-10T00:00:00"/>
        <d v="2018-10-08T00:00:00"/>
        <d v="2018-09-28T00:00:00"/>
        <d v="2018-09-26T00:00:00"/>
        <d v="2018-09-25T00:00:00"/>
        <d v="2018-09-17T00:00:00"/>
        <d v="2018-09-12T00:00:00"/>
        <d v="2018-09-10T00:00:00"/>
        <d v="2018-09-05T00:00:00"/>
        <d v="2018-09-03T00:00:00"/>
        <d v="2018-08-30T00:00:00"/>
        <d v="2018-08-29T00:00:00"/>
        <d v="2018-08-28T00:00:00"/>
        <d v="2018-08-23T00:00:00"/>
        <d v="2018-08-18T00:00:00"/>
        <d v="2018-08-17T00:00:00"/>
        <d v="2018-08-15T00:00:00"/>
        <d v="2018-08-14T00:00:00"/>
        <d v="2018-08-13T00:00:00"/>
        <d v="2018-08-11T00:00:00"/>
        <d v="2018-08-10T00:00:00"/>
        <d v="2018-08-08T00:00:00"/>
        <d v="2018-08-06T00:00:00"/>
        <d v="2018-08-02T00:00:00"/>
        <d v="2018-07-31T00:00:00"/>
        <d v="2018-07-27T00:00:00"/>
        <d v="2018-07-26T00:00:00"/>
        <d v="2018-07-24T00:00:00"/>
        <d v="2018-07-23T00:00:00"/>
        <d v="2018-07-19T00:00:00"/>
        <d v="2018-07-16T00:00:00"/>
        <d v="2018-07-14T00:00:00"/>
        <d v="2018-07-12T00:00:00"/>
        <d v="2018-07-10T00:00:00"/>
        <d v="2018-07-06T00:00:00"/>
        <d v="2018-07-05T00:00:00"/>
        <d v="2018-07-04T00:00:00"/>
        <d v="2018-06-27T00:00:00"/>
        <d v="2018-06-25T00:00:00"/>
        <d v="2018-06-24T00:00:00"/>
        <d v="2018-06-22T00:00:00"/>
        <d v="2018-06-15T00:00:00"/>
        <d v="2018-06-11T00:00:00"/>
        <d v="2018-06-06T00:00:00"/>
        <d v="2018-06-05T00:00:00"/>
        <d v="2018-05-30T00:00:00"/>
        <d v="2018-05-29T00:00:00"/>
        <d v="2018-05-23T00:00:00"/>
        <d v="2018-05-20T00:00:00"/>
        <d v="2018-05-18T00:00:00"/>
        <d v="2018-05-17T00:00:00"/>
        <d v="2018-05-15T00:00:00"/>
        <d v="2018-05-11T00:00:00"/>
        <d v="2018-05-10T00:00:00"/>
        <d v="2018-05-05T00:00:00"/>
        <d v="2018-05-04T00:00:00"/>
        <d v="2018-05-03T00:00:00"/>
        <d v="2018-04-28T00:00:00"/>
        <d v="2018-04-27T00:00:00"/>
        <d v="2018-04-26T00:00:00"/>
        <d v="2018-04-25T00:00:00"/>
        <d v="2018-04-19T00:00:00"/>
        <d v="2018-04-17T00:00:00"/>
        <d v="2018-04-13T00:00:00"/>
        <d v="2018-04-10T00:00:00"/>
        <d v="2018-04-09T00:00:00"/>
        <d v="2018-04-03T00:00:00"/>
        <d v="2018-03-30T00:00:00"/>
        <d v="2018-03-29T00:00:00"/>
        <d v="2018-03-26T00:00:00"/>
        <d v="2018-03-23T00:00:00"/>
        <d v="2018-03-21T00:00:00"/>
        <d v="2018-03-20T00:00:00"/>
        <d v="2018-03-16T00:00:00"/>
        <d v="2018-03-14T00:00:00"/>
        <d v="2018-03-13T00:00:00"/>
        <d v="2018-03-12T00:00:00"/>
        <d v="2018-03-08T00:00:00"/>
        <d v="2018-03-07T00:00:00"/>
        <d v="2018-02-28T00:00:00"/>
        <d v="2018-02-11T00:00:00"/>
        <d v="2018-02-09T00:00:00"/>
        <d v="2018-02-08T00:00:00"/>
        <d v="2018-02-07T00:00:00"/>
        <d v="2018-02-04T00:00:00"/>
        <d v="2018-02-02T00:00:00"/>
        <d v="2018-01-31T00:00:00"/>
        <d v="2018-01-27T00:00:00"/>
        <d v="2018-01-25T00:00:00"/>
        <d v="2018-01-24T00:00:00"/>
        <d v="2018-01-22T00:00:00"/>
        <d v="2018-01-19T00:00:00"/>
        <d v="2018-01-18T00:00:00"/>
        <d v="2018-01-15T00:00:00"/>
        <d v="2018-01-12T00:00:00"/>
        <d v="2018-01-11T00:00:00"/>
        <d v="2018-01-09T00:00:00"/>
        <d v="2017-12-30T00:00:00"/>
        <d v="2017-12-29T00:00:00"/>
        <d v="2017-12-26T00:00:00"/>
        <d v="2017-12-22T00:00:00"/>
        <d v="2017-12-21T00:00:00"/>
        <d v="2017-12-20T00:00:00"/>
        <d v="2017-12-19T00:00:00"/>
        <d v="2017-12-11T00:00:00"/>
        <d v="2017-12-08T00:00:00"/>
        <d v="2017-12-06T00:00:00"/>
        <d v="2017-12-04T00:00:00"/>
        <d v="2017-12-01T00:00:00"/>
        <d v="2017-11-30T00:00:00"/>
        <d v="2017-11-29T00:00:00"/>
        <d v="2017-11-28T00:00:00"/>
        <d v="2017-11-27T00:00:00"/>
        <d v="2017-11-24T00:00:00"/>
        <d v="2017-11-09T00:00:00"/>
        <d v="2017-11-08T00:00:00"/>
        <d v="2017-11-07T00:00:00"/>
        <d v="2017-11-06T00:00:00"/>
        <d v="2017-11-03T00:00:00"/>
        <d v="2017-11-01T00:00:00"/>
        <d v="2017-10-30T00:00:00"/>
        <d v="2017-10-27T00:00:00"/>
        <d v="2017-10-25T00:00:00"/>
        <d v="2017-10-20T00:00:00"/>
        <d v="2017-10-18T00:00:00"/>
        <d v="2017-10-12T00:00:00"/>
        <d v="2017-10-11T00:00:00"/>
        <d v="2017-10-10T00:00:00"/>
        <d v="2017-10-09T00:00:00"/>
        <d v="2017-10-02T00:00:00"/>
        <d v="2017-09-29T00:00:00"/>
        <d v="2017-09-28T00:00:00"/>
        <d v="2017-09-27T00:00:00"/>
        <d v="2017-09-26T00:00:00"/>
        <d v="2017-09-25T00:00:00"/>
        <d v="2017-09-19T00:00:00"/>
        <d v="2017-09-18T00:00:00"/>
        <d v="2017-09-15T00:00:00"/>
        <d v="2017-09-14T00:00:00"/>
        <d v="2017-09-12T00:00:00"/>
        <d v="2017-09-11T00:00:00"/>
        <d v="2017-09-08T00:00:00"/>
        <d v="2017-09-01T00:00:00"/>
        <d v="2017-08-31T00:00:00"/>
        <d v="2017-08-28T00:00:00"/>
        <d v="2017-08-22T00:00:00"/>
        <d v="2017-08-21T00:00:00"/>
        <d v="2017-08-18T00:00:00"/>
        <d v="2017-08-10T00:00:00"/>
        <d v="2017-08-07T00:00:00"/>
        <d v="2017-08-04T00:00:00"/>
        <d v="2017-08-03T00:00:00"/>
        <d v="2017-08-02T00:00:00"/>
        <d v="2017-08-01T00:00:00"/>
        <d v="2017-07-27T00:00:00"/>
        <d v="2017-07-24T00:00:00"/>
        <d v="2017-07-21T00:00:00"/>
        <d v="2017-07-14T00:00:00"/>
        <d v="2017-07-11T00:00:00"/>
        <d v="2017-07-10T00:00:00"/>
        <d v="2017-07-06T00:00:00"/>
        <d v="2017-07-04T00:00:00"/>
        <d v="2017-06-29T00:00:00"/>
        <d v="2017-06-27T00:00:00"/>
        <d v="2017-06-26T00:00:00"/>
        <d v="2017-06-23T00:00:00"/>
        <d v="2017-06-16T00:00:00"/>
        <d v="2017-06-05T00:00:00"/>
        <d v="2017-06-02T00:00:00"/>
        <d v="2017-06-01T00:00:00"/>
        <d v="2017-05-29T00:00:00"/>
        <d v="2017-05-27T00:00:00"/>
        <d v="2017-05-25T00:00:00"/>
        <d v="2017-05-24T00:00:00"/>
        <d v="2017-05-23T00:00:00"/>
        <d v="2017-05-22T00:00:00"/>
        <d v="2017-05-19T00:00:00"/>
        <d v="2017-05-18T00:00:00"/>
        <d v="2017-05-15T00:00:00"/>
        <d v="2017-05-04T00:00:00"/>
        <d v="2017-04-28T00:00:00"/>
        <d v="2017-04-26T00:00:00"/>
        <d v="2017-04-21T00:00:00"/>
        <d v="2017-04-20T00:00:00"/>
        <d v="2017-04-18T00:00:00"/>
        <d v="2017-04-10T00:00:00"/>
        <d v="2017-04-06T00:00:00"/>
        <d v="2017-04-05T00:00:00"/>
        <d v="2017-04-01T00:00:00"/>
        <d v="2017-03-31T00:00:00"/>
        <d v="2017-03-29T00:00:00"/>
        <d v="2017-03-28T00:00:00"/>
        <d v="2017-03-23T00:00:00"/>
        <d v="2017-03-20T00:00:00"/>
        <d v="2017-03-10T00:00:00"/>
        <d v="2017-03-01T00:00:00"/>
        <d v="2017-02-28T00:00:00"/>
        <d v="2017-02-27T00:00:00"/>
        <d v="2017-02-23T00:00:00"/>
        <d v="2017-02-21T00:00:00"/>
        <d v="2017-02-20T00:00:00"/>
        <d v="2017-02-08T00:00:00"/>
        <d v="2017-02-03T00:00:00"/>
        <d v="2017-01-26T00:00:00"/>
        <d v="2017-01-20T00:00:00"/>
        <d v="2017-01-17T00:00:00"/>
        <d v="2017-01-13T00:00:00"/>
        <d v="2017-01-11T00:00:00"/>
        <d v="2017-01-10T00:00:00"/>
        <d v="2017-01-09T00:00:00"/>
        <d v="2017-01-03T00:00:00"/>
        <d v="2016-12-28T00:00:00"/>
        <d v="2016-12-27T00:00:00"/>
        <d v="2016-12-23T00:00:00"/>
        <d v="2016-12-20T00:00:00"/>
        <d v="2016-12-16T00:00:00"/>
        <d v="2016-12-15T00:00:00"/>
        <d v="2016-12-14T00:00:00"/>
        <d v="2016-12-13T00:00:00"/>
        <d v="2016-12-05T00:00:00"/>
        <d v="2016-11-28T00:00:00"/>
        <d v="2016-11-25T00:00:00"/>
        <d v="2016-11-23T00:00:00"/>
        <d v="2016-11-18T00:00:00"/>
        <d v="2016-11-16T00:00:00"/>
        <d v="2016-11-14T00:00:00"/>
        <d v="2016-11-11T00:00:00"/>
        <d v="2016-11-10T00:00:00"/>
        <d v="2016-11-09T00:00:00"/>
        <d v="2016-11-08T00:00:00"/>
        <d v="2016-11-03T00:00:00"/>
        <d v="2016-11-02T00:00:00"/>
        <d v="2016-10-31T00:00:00"/>
        <d v="2016-10-27T00:00:00"/>
        <d v="2016-10-25T00:00:00"/>
        <d v="2016-10-20T00:00:00"/>
        <d v="2016-10-18T00:00:00"/>
        <d v="2016-10-17T00:00:00"/>
        <d v="2016-10-14T00:00:00"/>
        <d v="2016-10-12T00:00:00"/>
        <d v="2016-09-30T00:00:00"/>
        <d v="2016-09-09T00:00:00"/>
        <d v="2016-09-08T00:00:00"/>
        <d v="2016-09-07T00:00:00"/>
        <d v="2016-09-06T00:00:00"/>
        <d v="2016-09-05T00:00:00"/>
        <d v="2016-09-02T00:00:00"/>
        <d v="2016-09-01T00:00:00"/>
        <d v="2016-08-29T00:00:00"/>
        <d v="2016-08-26T00:00:00"/>
        <d v="2016-08-24T00:00:00"/>
        <d v="2016-08-23T00:00:00"/>
        <d v="2016-08-02T00:00:00"/>
        <d v="2016-08-01T00:00:00"/>
        <d v="2016-07-29T00:00:00"/>
        <d v="2016-07-28T00:00:00"/>
        <d v="2016-07-27T00:00:00"/>
        <d v="2016-07-26T00:00:00"/>
        <d v="2016-07-25T00:00:00"/>
        <d v="2016-07-20T00:00:00"/>
        <d v="2016-07-18T00:00:00"/>
        <d v="2016-07-15T00:00:00"/>
        <d v="2016-07-14T00:00:00"/>
        <d v="2016-07-11T00:00:00"/>
        <d v="2016-07-05T00:00:00"/>
        <d v="2016-07-04T00:00:00"/>
        <d v="2016-07-01T00:00:00"/>
        <d v="2016-06-27T00:00:00"/>
        <d v="2016-06-24T00:00:00"/>
        <d v="2016-06-22T00:00:00"/>
        <d v="2016-06-21T00:00:00"/>
        <d v="2016-06-20T00:00:00"/>
        <d v="2016-06-14T00:00:00"/>
        <d v="2016-06-10T00:00:00"/>
        <d v="2016-06-08T00:00:00"/>
        <d v="2016-05-30T00:00:00"/>
        <d v="2016-05-27T00:00:00"/>
        <d v="2016-05-25T00:00:00"/>
        <d v="2016-05-24T00:00:00"/>
        <d v="2016-05-20T00:00:00"/>
        <d v="2016-05-18T00:00:00"/>
        <d v="2016-05-17T00:00:00"/>
        <d v="2016-05-16T00:00:00"/>
        <d v="2016-05-12T00:00:00"/>
        <d v="2016-05-11T00:00:00"/>
        <d v="2016-05-09T00:00:00"/>
        <d v="2016-05-03T00:00:00"/>
        <d v="2016-04-29T00:00:00"/>
        <d v="2016-04-27T00:00:00"/>
        <d v="2016-04-26T00:00:00"/>
        <d v="2016-04-22T00:00:00"/>
        <d v="2016-04-21T00:00:00"/>
        <d v="2016-04-20T00:00:00"/>
        <d v="2016-04-19T00:00:00"/>
        <d v="2016-04-18T00:00:00"/>
        <d v="2016-04-15T00:00:00"/>
        <d v="2016-04-14T00:00:00"/>
        <d v="2016-04-08T00:00:00"/>
        <d v="2016-04-07T00:00:00"/>
        <d v="2016-04-06T00:00:00"/>
        <d v="2016-04-05T00:00:00"/>
        <d v="2016-03-31T00:00:00"/>
        <d v="2016-03-28T00:00:00"/>
        <d v="2016-03-18T00:00:00"/>
        <d v="2016-03-17T00:00:00"/>
        <d v="2016-03-16T00:00:00"/>
        <d v="2016-03-14T00:00:00"/>
        <d v="2016-02-29T00:00:00"/>
        <d v="2016-02-26T00:00:00"/>
        <d v="2016-02-18T00:00:00"/>
        <d v="2016-02-16T00:00:00"/>
        <d v="2016-02-05T00:00:00"/>
        <d v="2016-02-04T00:00:00"/>
        <d v="2016-01-25T00:00:00"/>
        <d v="2016-01-17T00:00:00"/>
        <d v="2016-01-07T00:00:00"/>
        <d v="2016-01-06T00:00:00"/>
        <d v="2016-01-04T00:00:00"/>
        <d v="2015-12-31T00:00:00"/>
        <d v="2015-12-30T00:00:00"/>
        <d v="2015-12-29T00:00:00"/>
        <d v="2015-12-28T00:00:00"/>
        <d v="2015-12-25T00:00:00"/>
        <d v="2015-12-24T00:00:00"/>
        <d v="2015-12-23T00:00:00"/>
        <d v="2015-12-22T00:00:00"/>
        <d v="2015-12-18T00:00:00"/>
        <d v="2015-12-15T00:00:00"/>
        <d v="2015-12-14T00:00:00"/>
        <d v="2015-12-12T00:00:00"/>
        <d v="2015-12-10T00:00:00"/>
        <d v="2015-12-09T00:00:00"/>
        <d v="2015-12-04T00:00:00"/>
        <d v="2015-12-03T00:00:00"/>
        <d v="2015-11-30T00:00:00"/>
        <d v="2015-11-27T00:00:00"/>
        <d v="2015-11-26T00:00:00"/>
        <d v="2015-11-25T00:00:00"/>
        <d v="2015-11-24T00:00:00"/>
        <d v="2015-11-23T00:00:00"/>
        <d v="2015-11-22T00:00:00"/>
        <d v="2015-11-20T00:00:00"/>
        <d v="2015-11-19T00:00:00"/>
        <d v="2015-11-18T00:00:00"/>
        <d v="2015-11-17T00:00:00"/>
        <d v="2015-11-16T00:00:00"/>
        <d v="2015-11-15T00:00:00"/>
        <d v="2015-11-13T00:00:00"/>
        <d v="2015-11-12T00:00:00"/>
        <d v="2015-11-11T00:00:00"/>
        <d v="2015-11-06T00:00:00"/>
        <d v="2015-11-05T00:00:00"/>
        <d v="2015-11-03T00:00:00"/>
        <d v="2015-10-30T00:00:00"/>
        <d v="2015-10-29T00:00:00"/>
        <d v="2015-10-28T00:00:00"/>
        <d v="2015-10-27T00:00:00"/>
        <d v="2015-10-26T00:00:00"/>
        <d v="2015-10-16T00:00:00"/>
        <d v="2015-10-12T00:00:00"/>
        <d v="2015-10-09T00:00:00"/>
        <d v="2015-10-04T00:00:00"/>
        <d v="2015-09-29T00:00:00"/>
        <d v="2015-09-28T00:00:00"/>
        <d v="2015-09-25T00:00:00"/>
        <d v="2015-09-24T00:00:00"/>
        <d v="2015-09-23T00:00:00"/>
        <d v="2015-09-21T00:00:00"/>
        <d v="2015-09-15T00:00:00"/>
        <d v="2015-09-14T00:00:00"/>
        <d v="2015-09-11T00:00:00"/>
        <d v="2015-09-10T00:00:00"/>
        <d v="2015-09-09T00:00:00"/>
        <d v="2015-09-07T00:00:00"/>
        <d v="2015-09-02T00:00:00"/>
        <d v="2015-09-01T00:00:00"/>
        <d v="2015-08-31T00:00:00"/>
        <d v="2015-08-21T00:00:00"/>
        <d v="2015-08-20T00:00:00"/>
        <d v="2015-08-14T00:00:00"/>
        <d v="2015-08-10T00:00:00"/>
        <d v="2015-08-07T00:00:00"/>
        <d v="2015-08-04T00:00:00"/>
        <d v="2015-08-03T00:00:00"/>
        <d v="2015-07-30T00:00:00"/>
        <d v="2015-07-21T00:00:00"/>
        <d v="2015-07-20T00:00:00"/>
        <d v="2015-07-15T00:00:00"/>
        <d v="2015-07-10T00:00:00"/>
        <d v="2015-07-09T00:00:00"/>
        <d v="2015-06-25T00:00:00"/>
        <d v="2015-06-17T00:00:00"/>
        <d v="2015-06-16T00:00:00"/>
        <d v="2015-06-15T00:00:00"/>
        <d v="2015-06-12T00:00:00"/>
        <d v="2015-06-11T00:00:00"/>
        <d v="2015-06-10T00:00:00"/>
        <d v="2015-06-02T00:00:00"/>
        <d v="2015-05-29T00:00:00"/>
        <d v="2015-05-26T00:00:00"/>
        <d v="2015-05-18T00:00:00"/>
        <d v="2015-05-15T00:00:00"/>
        <d v="2015-05-08T00:00:00"/>
        <d v="2015-04-27T00:00:00"/>
        <d v="2015-04-21T00:00:00"/>
        <d v="2015-04-20T00:00:00"/>
        <d v="2015-04-14T00:00:00"/>
        <d v="2015-04-13T00:00:00"/>
        <d v="2015-04-08T00:00:00"/>
        <d v="2015-04-01T00:00:00"/>
        <d v="2015-03-31T00:00:00"/>
        <d v="2015-03-25T00:00:00"/>
        <d v="2015-03-18T00:00:00"/>
        <d v="2015-03-16T00:00:00"/>
        <d v="2015-03-13T00:00:00"/>
        <d v="2015-03-02T00:00:00"/>
        <d v="2015-02-05T00:00:00"/>
        <d v="2015-02-04T00:00:00"/>
        <d v="2015-02-02T00:00:00"/>
        <d v="2015-01-28T00:00:00"/>
        <d v="2015-01-27T00:00:00"/>
        <d v="2015-01-23T00:00:00"/>
        <d v="2015-01-21T00:00:00"/>
        <d v="2015-01-12T00:00:00"/>
        <d v="2015-01-04T00:00:00"/>
      </sharedItems>
    </cacheField>
    <cacheField name="面积(公顷)" numFmtId="0">
      <sharedItems containsString="0" containsBlank="1" containsNumber="1" minValue="0" maxValue="56.5422" count="1965">
        <n v="0.152"/>
        <n v="0.03598"/>
        <n v="17.043659"/>
        <n v="3.099918"/>
        <n v="1.971278"/>
        <n v="0.6395"/>
        <n v="1.7789"/>
        <n v="0.2"/>
        <n v="0.44664"/>
        <n v="0.4123"/>
        <n v="8.40004"/>
        <n v="1.33565"/>
        <n v="1.2472"/>
        <n v="0.493742"/>
        <n v="1.331756"/>
        <n v="5.0905"/>
        <n v="15.81563"/>
        <n v="0.67354"/>
        <n v="0.1064"/>
        <n v="0.072674"/>
        <n v="3.3325"/>
        <n v="7.785516"/>
        <n v="3.7511"/>
        <n v="6.469318"/>
        <n v="1.803379"/>
        <n v="3.8671"/>
        <n v="4.1665"/>
        <n v="2.7039"/>
        <n v="2.0138"/>
        <n v="4.1664"/>
        <n v="5.404"/>
        <n v="3.6034"/>
        <n v="10.4497"/>
        <n v="3.5496"/>
        <n v="0.422"/>
        <n v="14.0236"/>
        <n v="1.0904"/>
        <n v="1.4804"/>
        <n v="2.0227"/>
        <n v="1.9898"/>
        <n v="4.57121"/>
        <n v="4.72066"/>
        <n v="5.4997"/>
        <n v="1.1596"/>
        <n v="0.5604"/>
        <n v="0.96149"/>
        <n v="4.8078"/>
        <n v="1.4594"/>
        <n v="6.38852"/>
        <n v="0.266"/>
        <n v="0.4701"/>
        <n v="9.687176"/>
        <n v="3.95874"/>
        <n v="7.272956"/>
        <n v="3.205022"/>
        <n v="7.526462"/>
        <n v="0.9591"/>
        <n v="0.3181"/>
        <n v="6.0221"/>
        <n v="0.3318"/>
        <n v="0.359302"/>
        <n v="0.3203"/>
        <n v="0.512334"/>
        <n v="1.0191"/>
        <n v="1.3783"/>
        <n v="3.5233"/>
        <n v="5.34"/>
        <n v="6.359"/>
        <n v="1.875"/>
        <n v="4.747462"/>
        <n v="0.010375"/>
        <n v="7.5249"/>
        <n v="11.394401"/>
        <n v="1.9565"/>
        <n v="10.6945"/>
        <n v="0.4347"/>
        <n v="2.9802"/>
        <n v="1.8628"/>
        <n v="3.6312"/>
        <n v="5.5"/>
        <n v="0.4624"/>
        <n v="5.1378"/>
        <n v="0.1816"/>
        <n v="0.4601"/>
        <n v="0.3433"/>
        <n v="0.5621"/>
        <n v="2.114"/>
        <n v="0.3269"/>
        <n v="1.227"/>
        <n v="0.2507"/>
        <n v="0.3786"/>
        <n v="0.843"/>
        <n v="2.1756"/>
        <n v="0.958"/>
        <n v="0.344"/>
        <n v="0.0499"/>
        <n v="0.13687"/>
        <n v="0.166"/>
        <n v="0.679"/>
        <n v="0.6361"/>
        <n v="0.2028"/>
        <n v="0.1178"/>
        <n v="0.1396"/>
        <n v="0.2558"/>
        <n v="0.2049"/>
        <n v="0.1981"/>
        <n v="0.2737"/>
        <n v="0.9008"/>
        <n v="0.1395"/>
        <n v="1.5306"/>
        <n v="6.5628"/>
        <n v="4.200745"/>
        <n v="2.8722"/>
        <n v="6.4925"/>
        <n v="2.2882"/>
        <n v="2.2382"/>
        <n v="2.6898"/>
        <n v="2.5504"/>
        <n v="5.018"/>
        <n v="4.0335"/>
        <n v="8.410579"/>
        <n v="3.647474"/>
        <n v="5.606036"/>
        <n v="4.792895"/>
        <n v="13.150041"/>
        <n v="12.53572"/>
        <n v="5.849154"/>
        <n v="1.279009"/>
        <n v="3.234402"/>
        <n v="5.169923"/>
        <n v="0.1166"/>
        <n v="0.3069"/>
        <n v="0.2866"/>
        <n v="4.7193"/>
        <n v="4.8179"/>
        <n v="3.4414"/>
        <n v="0.3331"/>
        <n v="2.846"/>
        <n v="9.837506"/>
        <n v="6.298588"/>
        <n v="7.1453"/>
        <n v="19.0372"/>
        <n v="2.89"/>
        <n v="4.021"/>
        <n v="2"/>
        <n v="0.65"/>
        <n v="6.0911"/>
        <n v="11.8325"/>
        <n v="6.933054"/>
        <n v="3.415178"/>
        <n v="5.05046"/>
        <n v="5.827594"/>
        <n v="5.4623"/>
        <n v="0.29844"/>
        <n v="2.248456"/>
        <n v="0.1595"/>
        <n v="1.04256"/>
        <n v="1.961913"/>
        <n v="5.462059"/>
        <n v="3.89906"/>
        <n v="1.4569"/>
        <n v="3.693"/>
        <n v="0.3906"/>
        <n v="0.41979"/>
        <n v="1.77701"/>
        <n v="2.675"/>
        <n v="6.6667"/>
        <n v="1.5928"/>
        <n v="5.2372"/>
        <n v="0.2111"/>
        <n v="0.06201"/>
        <n v="4.5026"/>
        <n v="4.4222"/>
        <n v="1.0892"/>
        <n v="3.905"/>
        <n v="0.7771"/>
        <n v="2.663258"/>
        <n v="2.5295"/>
        <n v="0.9147"/>
        <n v="3.3397"/>
        <n v="2.319461"/>
        <n v="1.7863"/>
        <n v="3.0481"/>
        <n v="0.6592"/>
        <n v="1.2507"/>
        <n v="3.083791"/>
        <n v="1.8033"/>
        <n v="3.15189"/>
        <n v="0.337434"/>
        <n v="6.6635"/>
        <n v="2.968455"/>
        <n v="1.34785"/>
        <n v="1.94324"/>
        <n v="0.340884"/>
        <n v="1.14749"/>
        <n v="2.229"/>
        <n v="4.2661"/>
        <n v="4.8818"/>
        <n v="1.4488"/>
        <n v="4.250349"/>
        <n v="1.955"/>
        <n v="8.6852"/>
        <n v="4.9432"/>
        <n v="3.663"/>
        <n v="8.374412"/>
        <n v="0.5028"/>
        <n v="1.016046"/>
        <n v="1.016048"/>
        <n v="6.424005"/>
        <n v="1.634763"/>
        <n v="1.669443"/>
        <n v="7.769617"/>
        <n v="5.4793"/>
        <n v="0.705"/>
        <n v="12.079495"/>
        <n v="2.9182"/>
        <n v="6.8568"/>
        <n v="1.8488"/>
        <n v="6.0303"/>
        <n v="4.3436"/>
        <n v="0.65127"/>
        <n v="0.4084"/>
        <m/>
        <n v="1.1394"/>
        <n v="1.1131"/>
        <n v="1.6973"/>
        <n v="2.0125"/>
        <n v="5.1135"/>
        <n v="2.8467"/>
        <n v="5.1912"/>
        <n v="2.4404"/>
        <n v="0.4164"/>
        <n v="3.235574"/>
        <n v="5.89839"/>
        <n v="2.563827"/>
        <n v="4.1455"/>
        <n v="7.70723"/>
        <n v="11.0311"/>
        <n v="1.343"/>
        <n v="1.092404"/>
        <n v="1.1246"/>
        <n v="0.2297"/>
        <n v="4.9957"/>
        <n v="3.346675"/>
        <n v="0.34237"/>
        <n v="4.7032"/>
        <n v="2.7339"/>
        <n v="2.4896"/>
        <n v="5.87306"/>
        <n v="2.36902"/>
        <n v="0.08206"/>
        <n v="0.29096"/>
        <n v="3.53073"/>
        <n v="5.83206"/>
        <n v="10.2301"/>
        <n v="5.03111"/>
        <n v="6.14795"/>
        <n v="2.402"/>
        <n v="3.9638"/>
        <n v="1.0965"/>
        <n v="4.4095"/>
        <n v="2.7308"/>
        <n v="1.1507"/>
        <n v="6.1746"/>
        <n v="6.1836"/>
        <n v="4.686907"/>
        <n v="3.820866"/>
        <n v="6.8697"/>
        <n v="7.7353"/>
        <n v="3.9516"/>
        <n v="0.4209"/>
        <n v="3.5034"/>
        <n v="0.22765"/>
        <n v="2.4101"/>
        <n v="0.5496"/>
        <n v="3.9268"/>
        <n v="8.9636"/>
        <n v="10.0504"/>
        <n v="0.509303"/>
        <n v="11.924766"/>
        <n v="5.0683"/>
        <n v="2.175812"/>
        <n v="0.7919"/>
        <n v="0.89392"/>
        <n v="3.30795"/>
        <n v="5.8519"/>
        <n v="3.751891"/>
        <n v="0.54463"/>
        <n v="3.252477"/>
        <n v="1.16886"/>
        <n v="6.98041"/>
        <n v="1.66297"/>
        <n v="0.07843"/>
        <n v="1.60949"/>
        <n v="8.63396"/>
        <n v="7.1463"/>
        <n v="5.738477"/>
        <n v="0.8871"/>
        <n v="6.6439"/>
        <n v="3.464318"/>
        <n v="2.8237"/>
        <n v="12.5434"/>
        <n v="7.619217"/>
        <n v="0.8883"/>
        <n v="2.0619"/>
        <n v="1.6502"/>
        <n v="0.366"/>
        <n v="1.9108"/>
        <n v="2.4196"/>
        <n v="2.1995"/>
        <n v="2.435"/>
        <n v="4.0233"/>
        <n v="6.6378"/>
        <n v="6.4782"/>
        <n v="5.1655"/>
        <n v="2.5106"/>
        <n v="5"/>
        <n v="6.66804"/>
        <n v="2.4955"/>
        <n v="6.1126"/>
        <n v="3.4965"/>
        <n v="5.5608"/>
        <n v="5.9"/>
        <n v="8.6066"/>
        <n v="1.11928"/>
        <n v="9.889198"/>
        <n v="1.2534"/>
        <n v="6.005792"/>
        <n v="2.182279"/>
        <n v="2.6406"/>
        <n v="5.112515"/>
        <n v="11.877544"/>
        <n v="11.581156"/>
        <n v="1.5289"/>
        <n v="10.100357"/>
        <n v="7.672431"/>
        <n v="4.364362"/>
        <n v="2.47197"/>
        <n v="21.6708"/>
        <n v="5.503947"/>
        <n v="3.3333"/>
        <n v="5.7227"/>
        <n v="6.49932"/>
        <n v="2.4014"/>
        <n v="3.2931"/>
        <n v="4.8803"/>
        <n v="3.3659"/>
        <n v="3.7807"/>
        <n v="6.0725"/>
        <n v="4.6775"/>
        <n v="2.6168"/>
        <n v="2.6666"/>
        <n v="4.5275"/>
        <n v="2.6249"/>
        <n v="7.199781"/>
        <n v="4.60547"/>
        <n v="1.1896"/>
        <n v="0.4145"/>
        <n v="0.1714"/>
        <n v="0.2721"/>
        <n v="0.3388"/>
        <n v="0.45"/>
        <n v="0.3456"/>
        <n v="1.5661"/>
        <n v="1.0526"/>
        <n v="0.2095"/>
        <n v="3.9313"/>
        <n v="2.7278"/>
        <n v="0.392"/>
        <n v="3.3176"/>
        <n v="0.5511"/>
        <n v="6.4796"/>
        <n v="0.2937"/>
        <n v="0.5114"/>
        <n v="3.5358"/>
        <n v="5.4"/>
        <n v="0.4056"/>
        <n v="0.700373"/>
        <n v="3.4209"/>
        <n v="0.2485"/>
        <n v="9.3357"/>
        <n v="7.5731"/>
        <n v="2.6999"/>
        <n v="3.0063"/>
        <n v="1.416"/>
        <n v="0.425"/>
        <n v="6.61247"/>
        <n v="3.18714"/>
        <n v="1.57216"/>
        <n v="0.0014"/>
        <n v="0.0375"/>
        <n v="1.00768"/>
        <n v="2.47294"/>
        <n v="18.971581"/>
        <n v="3.90241"/>
        <n v="1.84645"/>
        <n v="7.4153"/>
        <n v="0.4289"/>
        <n v="6.0464"/>
        <n v="7.8051"/>
        <n v="2.0845"/>
        <n v="9.2159"/>
        <n v="1.8516"/>
        <n v="1.9866"/>
        <n v="1.308"/>
        <n v="1.3095"/>
        <n v="6.8486"/>
        <n v="4.2937"/>
        <n v="0.695822"/>
        <n v="3.500158"/>
        <n v="16.2171"/>
        <n v="1.763856"/>
        <n v="0.4943"/>
        <n v="0.3797"/>
        <n v="1.1007"/>
        <n v="5.9648"/>
        <n v="2.5572"/>
        <n v="0.9237"/>
        <n v="1.1335"/>
        <n v="1.5179"/>
        <n v="8.6731"/>
        <n v="3.1311"/>
        <n v="4.5773"/>
        <n v="4.77408"/>
        <n v="4.0087"/>
        <n v="7.878629"/>
        <n v="0.219797"/>
        <n v="0.608319"/>
        <n v="0.2743"/>
        <n v="0.5959"/>
        <n v="0.1"/>
        <n v="0.681"/>
        <n v="1.5236"/>
        <n v="5.5804"/>
        <n v="0.6213"/>
        <n v="1.274148"/>
        <n v="5.391041"/>
        <n v="9.371307"/>
        <n v="3.919683"/>
        <n v="4.865588"/>
        <n v="1.3334"/>
        <n v="3.141049"/>
        <n v="4"/>
        <n v="3.69315"/>
        <n v="1.5157"/>
        <n v="3.0403"/>
        <n v="8.89032"/>
        <n v="4.19148"/>
        <n v="5.2559"/>
        <n v="0.7848"/>
        <n v="1.614"/>
        <n v="3.1719"/>
        <n v="1"/>
        <n v="1.0257"/>
        <n v="6.4838"/>
        <n v="9.6125"/>
        <n v="5.8432"/>
        <n v="3.1406"/>
        <n v="6.8023"/>
        <n v="4.6054"/>
        <n v="2.7959"/>
        <n v="5.6693"/>
        <n v="3.1519"/>
        <n v="4.26418"/>
        <n v="1.5907"/>
        <n v="4.49397"/>
        <n v="1.9432"/>
        <n v="1.8251"/>
        <n v="0.302"/>
        <n v="5.852"/>
        <n v="6.33772"/>
        <n v="3.202618"/>
        <n v="4.7666"/>
        <n v="3.221403"/>
        <n v="11.293356"/>
        <n v="3.944884"/>
        <n v="4.452991"/>
        <n v="4.360665"/>
        <n v="4.949999"/>
        <n v="2.500164"/>
        <n v="2.426186"/>
        <n v="8.651184"/>
        <n v="11.182666"/>
        <n v="3.6013"/>
        <n v="3.1143"/>
        <n v="1.65"/>
        <n v="0.6303"/>
        <n v="0.5487"/>
        <n v="6.0442"/>
        <n v="7.702066"/>
        <n v="6.458802"/>
        <n v="1.22354"/>
        <n v="2.5238"/>
        <n v="6.7802"/>
        <n v="5.077219"/>
        <n v="10.190023"/>
        <n v="0.74748"/>
        <n v="1.3499"/>
        <n v="0.9523"/>
        <n v="2.4928"/>
        <n v="2.6699"/>
        <n v="7.3893"/>
        <n v="0.005712"/>
        <n v="7.1309"/>
        <n v="1.2818"/>
        <n v="0.5805"/>
        <n v="0.3729"/>
        <n v="0.3891"/>
        <n v="0.5686"/>
        <n v="1.1014"/>
        <n v="0.0914"/>
        <n v="0.4662"/>
        <n v="0.6353"/>
        <n v="0.0765"/>
        <n v="0.4117"/>
        <n v="0.7301"/>
        <n v="1.2139"/>
        <n v="8.2365"/>
        <n v="0.488054"/>
        <n v="6.0149"/>
        <n v="0.167348"/>
        <n v="3.0521"/>
        <n v="1.6367"/>
        <n v="3.41557"/>
        <n v="4.131139"/>
        <n v="0.9317"/>
        <n v="3.0038"/>
        <n v="8.77755"/>
        <n v="2.348107"/>
        <n v="6.5123"/>
        <n v="1.8475"/>
        <n v="1.1863"/>
        <n v="1.5888"/>
        <n v="13.0327"/>
        <n v="0.8707"/>
        <n v="1.6296"/>
        <n v="3.1051"/>
        <n v="5.5919"/>
        <n v="3.7315"/>
        <n v="12.454206"/>
        <n v="8.953692"/>
        <n v="2.1745"/>
        <n v="1.018707"/>
        <n v="7.351184"/>
        <n v="4.659411"/>
        <n v="3.078586"/>
        <n v="2.0354"/>
        <n v="5.8208"/>
        <n v="0.653"/>
        <n v="1.6144"/>
        <n v="4.91745"/>
        <n v="6.00782"/>
        <n v="1.90064"/>
        <n v="0.7374"/>
        <n v="1.34721"/>
        <n v="1.11153"/>
        <n v="0.38186"/>
        <n v="4.1102"/>
        <n v="1.5319"/>
        <n v="5.8758"/>
        <n v="2.2986"/>
        <n v="4.4419"/>
        <n v="2.474816"/>
        <n v="4.227313"/>
        <n v="3.45154"/>
        <n v="2.9164"/>
        <n v="3.5389"/>
        <n v="17.7557"/>
        <n v="3.0702"/>
        <n v="12.1054"/>
        <n v="1.92435"/>
        <n v="4.8665"/>
        <n v="4.1614"/>
        <n v="1.8482"/>
        <n v="5.63824"/>
        <n v="0.26667"/>
        <n v="4.13147"/>
        <n v="4.2112"/>
        <n v="0.001596"/>
        <n v="1.7321"/>
        <n v="5.3911"/>
        <n v="7.8672"/>
        <n v="0.1158"/>
        <n v="5.7282"/>
        <n v="0.5902"/>
        <n v="3.2872"/>
        <n v="3.95"/>
        <n v="0.953"/>
        <n v="0.2096"/>
        <n v="0.2257"/>
        <n v="0.3532"/>
        <n v="0.2724"/>
        <n v="0.2246"/>
        <n v="0.1968"/>
        <n v="0.7474"/>
        <n v="0.0926"/>
        <n v="1.2863"/>
        <n v="1.1267"/>
        <n v="0.883887"/>
        <n v="2.1268"/>
        <n v="0.5011"/>
        <n v="0.2163"/>
        <n v="5.4675"/>
        <n v="0.54"/>
        <n v="2.5119"/>
        <n v="12.83169"/>
        <n v="34.6501"/>
        <n v="11.3576"/>
        <n v="56.5422"/>
        <n v="0.13"/>
        <n v="3.0671"/>
        <n v="0.6091"/>
        <n v="6.0027"/>
        <n v="0.6666"/>
        <n v="3.8253"/>
        <n v="1.1788"/>
        <n v="0.9845"/>
        <n v="4.0062"/>
        <n v="3.5784"/>
        <n v="2.1941"/>
        <n v="1.7889"/>
        <n v="30.258001"/>
        <n v="4.7653"/>
        <n v="1.2321"/>
        <n v="5.4054"/>
        <n v="6.8859"/>
        <n v="10.431145"/>
        <n v="4.003717"/>
        <n v="7.651488"/>
        <n v="3.313387"/>
        <n v="10.936877"/>
        <n v="0.71661"/>
        <n v="4.515811"/>
        <n v="1.800971"/>
        <n v="1.713375"/>
        <n v="3.597157"/>
        <n v="4.676386"/>
        <n v="16"/>
        <n v="11.238887"/>
        <n v="3.299213"/>
        <n v="9.219965"/>
        <n v="9.620495"/>
        <n v="1.0001"/>
        <n v="14.3122"/>
        <n v="4.0733"/>
        <n v="7"/>
        <n v="4.1273"/>
        <n v="1.3695"/>
        <n v="1.0146"/>
        <n v="0.5835"/>
        <n v="0.78969"/>
        <n v="0.917"/>
        <n v="5.6639"/>
        <n v="3.9236"/>
        <n v="3.7422"/>
        <n v="0.3134"/>
        <n v="0.0894"/>
        <n v="4.2566"/>
        <n v="5.2448"/>
        <n v="4.0001"/>
        <n v="3.2345"/>
        <n v="6.4428"/>
        <n v="5.089971"/>
        <n v="6.997596"/>
        <n v="3.4444"/>
        <n v="0.2629"/>
        <n v="1.673"/>
        <n v="1.302"/>
        <n v="0.6465"/>
        <n v="1.1512"/>
        <n v="0.0198"/>
        <n v="0.654"/>
        <n v="3.62432"/>
        <n v="2.3334"/>
        <n v="1.217"/>
        <n v="0.9784"/>
        <n v="2.9301"/>
        <n v="0.5098"/>
        <n v="3.727812"/>
        <n v="2.018561"/>
        <n v="3.3372"/>
        <n v="4.505416"/>
        <n v="10.898365"/>
        <n v="0.295214"/>
        <n v="6.59"/>
        <n v="5.1619"/>
        <n v="1.1913"/>
        <n v="1.4775"/>
        <n v="3.0758"/>
        <n v="6.629"/>
        <n v="2.1901"/>
        <n v="7.3443"/>
        <n v="20.3529"/>
        <n v="0.3988"/>
        <n v="4.5428"/>
        <n v="5.1982"/>
        <n v="6.4287"/>
        <n v="1.2741"/>
        <n v="4.7298"/>
        <n v="4.2843"/>
        <n v="3.3956"/>
        <n v="1.8451"/>
        <n v="0.229"/>
        <n v="1.6416"/>
        <n v="0.421"/>
        <n v="1.7404"/>
        <n v="2.4436"/>
        <n v="0.8725"/>
        <n v="4.4692"/>
        <n v="3.30399"/>
        <n v="4.4468"/>
        <n v="2.3524"/>
        <n v="0.5333"/>
        <n v="2.11045"/>
        <n v="0.4293"/>
        <n v="2.2684"/>
        <n v="1.4727"/>
        <n v="0.1623"/>
        <n v="0.1705"/>
        <n v="2.8276"/>
        <n v="0.33"/>
        <n v="0.2984"/>
        <n v="0.5768"/>
        <n v="0.032"/>
        <n v="0.253"/>
        <n v="1.0514"/>
        <n v="2.6225"/>
        <n v="0.9226"/>
        <n v="0.666"/>
        <n v="1.7183"/>
        <n v="1.1692"/>
        <n v="0.5329"/>
        <n v="2.8287"/>
        <n v="10.415381"/>
        <n v="0.5516"/>
        <n v="1.0715"/>
        <n v="1.6307"/>
        <n v="0.8"/>
        <n v="0.9888"/>
        <n v="3.5287"/>
        <n v="1.3357"/>
        <n v="0.7794"/>
        <n v="4.6548"/>
        <n v="2.3716"/>
        <n v="1.6"/>
        <n v="2.723591"/>
        <n v="3.6913"/>
        <n v="4.70857"/>
        <n v="5.49573"/>
        <n v="1.3835"/>
        <n v="4.8894"/>
        <n v="5.5634"/>
        <n v="1.7736"/>
        <n v="3.1941"/>
        <n v="7.321"/>
        <n v="7.9336"/>
        <n v="0.667665"/>
        <n v="10.8621"/>
        <n v="8.161539"/>
        <n v="8.2724"/>
        <n v="5.4133"/>
        <n v="5.5255"/>
        <n v="5.4638"/>
        <n v="17.8068"/>
        <n v="5.793704"/>
        <n v="1.1411"/>
        <n v="5.442594"/>
        <n v="7.592931"/>
        <n v="6.757231"/>
        <n v="12.198571"/>
        <n v="6.7363"/>
        <n v="4.294"/>
        <n v="0.2868"/>
        <n v="1.5766"/>
        <n v="0.2114"/>
        <n v="0.4151"/>
        <n v="0.1938"/>
        <n v="8.3588"/>
        <n v="0.7957"/>
        <n v="0.255"/>
        <n v="8.646078"/>
        <n v="4.1735"/>
        <n v="3.301"/>
        <n v="0.31"/>
        <n v="1.69951"/>
        <n v="3.4057"/>
        <n v="13.0347"/>
        <n v="3.532075"/>
        <n v="10.792453"/>
        <n v="2.767063"/>
        <n v="6.321"/>
        <n v="3.549773"/>
        <n v="4.764799"/>
        <n v="3.069855"/>
        <n v="4.297958"/>
        <n v="7.3601"/>
        <n v="5.1774"/>
        <n v="6.6278"/>
        <n v="0.2703"/>
        <n v="6.051329"/>
        <n v="5.4574"/>
        <n v="2.3278"/>
        <n v="3.2394"/>
        <n v="1.048171"/>
        <n v="2.8409"/>
        <n v="1.3392"/>
        <n v="2.5742"/>
        <n v="6.99771"/>
        <n v="6.5723"/>
        <n v="2.65098"/>
        <n v="4.2749"/>
        <n v="6.347432"/>
        <n v="6.434914"/>
        <n v="3.4789"/>
        <n v="2.5497"/>
        <n v="2.601817"/>
        <n v="9.6186"/>
        <n v="16.340508"/>
        <n v="6.78029"/>
        <n v="0.5095"/>
        <n v="0.2963"/>
        <n v="8.737053"/>
        <n v="0.5953"/>
        <n v="0.444"/>
        <n v="3.4767"/>
        <n v="0.8664"/>
        <n v="2.5942"/>
        <n v="0.3473"/>
        <n v="2.2238"/>
        <n v="0.0705"/>
        <n v="10.0403"/>
        <n v="6.5666"/>
        <n v="6.9459"/>
        <n v="0.645673"/>
        <n v="3.268066"/>
        <n v="5.1225"/>
        <n v="0.3022"/>
        <n v="0.3334"/>
        <n v="0.4729"/>
        <n v="5.4322"/>
        <n v="2.070258"/>
        <n v="0.8926"/>
        <n v="2.0451"/>
        <n v="1.2901"/>
        <n v="5.0466"/>
        <n v="6.1508"/>
        <n v="5.6191"/>
        <n v="5.0109"/>
        <n v="6.3143"/>
        <n v="6.4818"/>
        <n v="2.9666"/>
        <n v="5.429"/>
        <n v="2.6316"/>
        <n v="3.0834"/>
        <n v="3.3159"/>
        <n v="3.4214"/>
        <n v="3.4321"/>
        <n v="7.6367"/>
        <n v="1.2583"/>
        <n v="7.3286"/>
        <n v="2.5737"/>
        <n v="6.0524"/>
        <n v="0.3271"/>
        <n v="11.8521"/>
        <n v="17.9331"/>
        <n v="0.99994"/>
        <n v="0.21678"/>
        <n v="3.668823"/>
        <n v="4.2459"/>
        <n v="0.1841"/>
        <n v="2.1133"/>
        <n v="2.6438"/>
        <n v="1.4746"/>
        <n v="0.4326"/>
        <n v="0.958648"/>
        <n v="3.096387"/>
        <n v="1.71"/>
        <n v="2.749966"/>
        <n v="4.562105"/>
        <n v="1.322228"/>
        <n v="0.1034"/>
        <n v="0.05062"/>
        <n v="31.470922"/>
        <n v="1.50135"/>
        <n v="5.12191"/>
        <n v="0.06142"/>
        <n v="0.3395"/>
        <n v="0.2414"/>
        <n v="0.0952"/>
        <n v="5.122"/>
        <n v="5.5899"/>
        <n v="5.1723"/>
        <n v="10.0626"/>
        <n v="0.2753"/>
        <n v="0.2377"/>
        <n v="0.8469"/>
        <n v="1.351048"/>
        <n v="12.64952"/>
        <n v="7.600012"/>
        <n v="3.377966"/>
        <n v="3.685497"/>
        <n v="0.5355"/>
        <n v="3.0371"/>
        <n v="3.7936"/>
        <n v="1.999943"/>
        <n v="1.333556"/>
        <n v="2.000726"/>
        <n v="7.748154"/>
        <n v="2.665788"/>
        <n v="1.4852"/>
        <n v="1.1433"/>
        <n v="4.3893"/>
        <n v="3.599503"/>
        <n v="2.347"/>
        <n v="3.77343"/>
        <n v="2.67281"/>
        <n v="0.21"/>
        <n v="0.1143"/>
        <n v="0.3124"/>
        <n v="1.7741"/>
        <n v="13.3207"/>
        <n v="5.66127"/>
        <n v="0.91655"/>
        <n v="5.13775"/>
        <n v="2.1055"/>
        <n v="1.191048"/>
        <n v="1.5296"/>
        <n v="4.21785"/>
        <n v="4.28651"/>
        <n v="6.29219"/>
        <n v="5.75984"/>
        <n v="5.36277"/>
        <n v="1.3559"/>
        <n v="4.5434"/>
        <n v="1.6283"/>
        <n v="4.7712"/>
        <n v="0.9483"/>
        <n v="4.4746"/>
        <n v="1.6996"/>
        <n v="0.0883"/>
        <n v="3.2831"/>
        <n v="12.827"/>
        <n v="1.3405"/>
        <n v="0.8616"/>
        <n v="1.3413"/>
        <n v="2.598"/>
        <n v="1.2767"/>
        <n v="2.6931"/>
        <n v="1.416359"/>
        <n v="1.38"/>
        <n v="0.24"/>
        <n v="0.7634"/>
        <n v="4.5063"/>
        <n v="0.5141"/>
        <n v="1.1147"/>
        <n v="1.746766"/>
        <n v="11.254817"/>
        <n v="5.286512"/>
        <n v="2.896375"/>
        <n v="2.686891"/>
        <n v="0.797819"/>
        <n v="0.6743"/>
        <n v="1.009309"/>
        <n v="10.5542"/>
        <n v="0.1681"/>
        <n v="4.4678"/>
        <n v="0.9269"/>
        <n v="2.722"/>
        <n v="1.8616"/>
        <n v="2.3907"/>
        <n v="10.5312"/>
        <n v="1.7107"/>
        <n v="0.6667"/>
        <n v="5.4666"/>
        <n v="3.847"/>
        <n v="1.9881"/>
        <n v="2.3048"/>
        <n v="6.6666"/>
        <n v="1.2"/>
        <n v="5.546"/>
        <n v="0.363027"/>
        <n v="0.476463"/>
        <n v="1.770351"/>
        <n v="0.767814"/>
        <n v="0.9545"/>
        <n v="0.546545"/>
        <n v="0.648308"/>
        <n v="1.515486"/>
        <n v="0.989992"/>
        <n v="4.45277"/>
        <n v="1.3333"/>
        <n v="1.7975"/>
        <n v="2.60643"/>
        <n v="0.4755"/>
        <n v="7.6497"/>
        <n v="4.87061"/>
        <n v="12.8127"/>
        <n v="6.413984"/>
        <n v="3.424373"/>
        <n v="1.265"/>
        <n v="3.3072"/>
        <n v="0.3244"/>
        <n v="0.093"/>
        <n v="0.3299"/>
        <n v="0.536"/>
        <n v="0.2686"/>
        <n v="0.2983"/>
        <n v="8.4059"/>
        <n v="1.1944"/>
        <n v="2.54449"/>
        <n v="2.5602"/>
        <n v="0.334308"/>
        <n v="9.229853"/>
        <n v="1.566483"/>
        <n v="5.176876"/>
        <n v="3.484633"/>
        <n v="11.649743"/>
        <n v="3.174728"/>
        <n v="4.194571"/>
        <n v="1.097899"/>
        <n v="1.565442"/>
        <n v="5.289369"/>
        <n v="1.999507"/>
        <n v="2.811964"/>
        <n v="6.029977"/>
        <n v="19.022598"/>
        <n v="0.261719"/>
        <n v="0.3208"/>
        <n v="0.1436"/>
        <n v="0.323"/>
        <n v="3.3008"/>
        <n v="5.8595"/>
        <n v="3.453"/>
        <n v="0.4427"/>
        <n v="2.1343"/>
        <n v="1.6757"/>
        <n v="1.8022"/>
        <n v="1.1595"/>
        <n v="0.399"/>
        <n v="0.7219"/>
        <n v="8.260276"/>
        <n v="0.4467"/>
        <n v="0.6228"/>
        <n v="0.7724"/>
        <n v="2.1645"/>
        <n v="0.7169"/>
        <n v="0.8938"/>
        <n v="0.486"/>
        <n v="0.5044"/>
        <n v="0.7875"/>
        <n v="1.0149"/>
        <n v="0.4153"/>
        <n v="1.1949"/>
        <n v="0.359874"/>
        <n v="0.6837"/>
        <n v="0.7593"/>
        <n v="0.98"/>
        <n v="1.0995"/>
        <n v="3.52452"/>
        <n v="1.1127"/>
        <n v="3.8943"/>
        <n v="3.3952"/>
        <n v="0.2628"/>
        <n v="4.3914"/>
        <n v="3.2065"/>
        <n v="0.56398"/>
        <n v="1.60345"/>
        <n v="0.1303"/>
        <n v="0.211683"/>
        <n v="0.2307"/>
        <n v="0.2962"/>
        <n v="2.9821"/>
        <n v="8.9479"/>
        <n v="0.1881"/>
        <n v="4.2257"/>
        <n v="6.5429"/>
        <n v="3.3293"/>
        <n v="1.6667"/>
        <n v="3.92337"/>
        <n v="6.43962"/>
        <n v="2.4699"/>
        <n v="9.1986"/>
        <n v="0.1694"/>
        <n v="0.2646"/>
        <n v="5.9126"/>
        <n v="0.3249"/>
        <n v="2.4187"/>
        <n v="1.8174"/>
        <n v="0.1588"/>
        <n v="14.0673"/>
        <n v="0.6671"/>
        <n v="5.9127"/>
        <n v="2.25025"/>
        <n v="3.3361"/>
        <n v="8.02433"/>
        <n v="22.9971"/>
        <n v="1.93002"/>
        <n v="4.1107"/>
        <n v="2.4902"/>
        <n v="4.01465"/>
        <n v="3.55776"/>
        <n v="4.041757"/>
        <n v="0.325"/>
        <n v="0.16367"/>
        <n v="0.7441"/>
        <n v="1.7151"/>
        <n v="5.9454"/>
        <n v="5.0097"/>
        <n v="1.39151"/>
        <n v="3.296946"/>
        <n v="0.670518"/>
        <n v="0.4244"/>
        <n v="2.397343"/>
        <n v="1.7029"/>
        <n v="0.628871"/>
        <n v="5.29431"/>
        <n v="0.512508"/>
        <n v="1.1382"/>
        <n v="0.731696"/>
        <n v="4.852448"/>
        <n v="6.717848"/>
        <n v="8.071157"/>
        <n v="6.0908"/>
        <n v="2.9629"/>
        <n v="9.2568"/>
        <n v="4.3747"/>
        <n v="3.36"/>
        <n v="1.8788"/>
        <n v="5.9998"/>
        <n v="2.958"/>
        <n v="4.6663"/>
        <n v="2.2718"/>
        <n v="0.316521"/>
        <n v="5.24148"/>
        <n v="2.9169"/>
        <n v="5.5767"/>
        <n v="6.1139"/>
        <n v="5.9995"/>
        <n v="0.7191"/>
        <n v="0.0828"/>
        <n v="0.6074"/>
        <n v="3.0926"/>
        <n v="0.9923"/>
        <n v="3.0039"/>
        <n v="7.4922"/>
        <n v="8.137"/>
        <n v="1.9763"/>
        <n v="5.7596"/>
        <n v="1.8111"/>
        <n v="3.4147"/>
        <n v="2.6312"/>
        <n v="0.1532"/>
        <n v="0.5334"/>
        <n v="0.2333"/>
        <n v="1.8973"/>
        <n v="4.6667"/>
        <n v="5.1892"/>
        <n v="0.112311"/>
        <n v="1.045"/>
        <n v="2.13519"/>
        <n v="1.973251"/>
        <n v="3.118"/>
        <n v="0.2426"/>
        <n v="2.0108"/>
        <n v="3.0515"/>
        <n v="4.3021"/>
        <n v="6.3285"/>
        <n v="0.9982"/>
        <n v="0.54187"/>
        <n v="0.64958"/>
        <n v="9.3582"/>
        <n v="5.600533"/>
        <n v="3.0823"/>
        <n v="0.209"/>
        <n v="0.9033"/>
        <n v="0.8866"/>
        <n v="1.4351"/>
        <n v="3.3799"/>
        <n v="1.1591"/>
        <n v="1.1636"/>
        <n v="0.0904"/>
        <n v="0.3724"/>
        <n v="2.5717"/>
        <n v="2.0038"/>
        <n v="0.7314"/>
        <n v="2.3171"/>
        <n v="0.5952"/>
        <n v="10.825999"/>
        <n v="1.552458"/>
        <n v="1.3438"/>
        <n v="1.08348"/>
        <n v="0.2226"/>
        <n v="1.5845"/>
        <n v="1.0225"/>
        <n v="10.1286"/>
        <n v="0.3425"/>
        <n v="3.3701"/>
        <n v="1.1536"/>
        <n v="3.7656"/>
        <n v="2.543653"/>
        <n v="1.0492"/>
        <n v="2.2668"/>
        <n v="5.5605"/>
        <n v="13.8933"/>
        <n v="2.8084"/>
        <n v="1.9576"/>
        <n v="6.753249"/>
        <n v="3.93281"/>
        <n v="1.288388"/>
        <n v="5.212393"/>
        <n v="3.654313"/>
        <n v="0.2449"/>
        <n v="3.4973"/>
        <n v="5.528"/>
        <n v="4.8038"/>
        <n v="1.87868"/>
        <n v="0.6903"/>
        <n v="0.1667"/>
        <n v="2.7333"/>
        <n v="4.0633"/>
        <n v="3.3636"/>
        <n v="4.0296"/>
        <n v="6.8136"/>
        <n v="8.4289"/>
        <n v="6.4678"/>
        <n v="0.088103"/>
        <n v="0.447803"/>
        <n v="1.3335"/>
        <n v="1.658"/>
        <n v="4.7436"/>
        <n v="4.676"/>
        <n v="4.5148"/>
        <n v="4.046"/>
        <n v="9.1851"/>
        <n v="10.3339"/>
        <n v="6.842806"/>
        <n v="4.776836"/>
        <n v="2.2845"/>
        <n v="11.5407"/>
        <n v="1.7181"/>
        <n v="0.4173"/>
        <n v="5.3333"/>
        <n v="3.68353"/>
        <n v="2.4239"/>
        <n v="4.6758"/>
        <n v="1.3498"/>
        <n v="0.71259"/>
        <n v="7.991596"/>
        <n v="7.6833"/>
        <n v="3.3426"/>
        <n v="0.5683"/>
        <n v="0.8011"/>
        <n v="0.8467"/>
        <n v="0.1807"/>
        <n v="0.0321"/>
        <n v="0.0621"/>
        <n v="0.0182"/>
        <n v="0.0102"/>
        <n v="0.0884"/>
        <n v="0.0401"/>
        <n v="0.0254"/>
        <n v="0.1008"/>
        <n v="0.2771"/>
        <n v="0.0064"/>
        <n v="2.5501"/>
        <n v="2.9519"/>
        <n v="0.057"/>
        <n v="0.2694"/>
        <n v="0.0691"/>
        <n v="0.0916"/>
        <n v="0.2004"/>
        <n v="0.2699"/>
        <n v="0.2235"/>
        <n v="4.073699"/>
        <n v="14.4799"/>
        <n v="1.5759"/>
        <n v="0.4716"/>
        <n v="5.82875"/>
        <n v="0.773682"/>
        <n v="0.5766"/>
        <n v="1.7999"/>
        <n v="0.0234"/>
        <n v="1.8248"/>
        <n v="3.422"/>
        <n v="1.0813"/>
        <n v="0.4"/>
        <n v="0.055"/>
        <n v="0.3155"/>
        <n v="0.235"/>
        <n v="0.9882"/>
        <n v="3.8834"/>
        <n v="3.8157"/>
        <n v="5.8662"/>
        <n v="2.5957"/>
        <n v="0.7114"/>
        <n v="3.250664"/>
        <n v="3.296243"/>
        <n v="4.297012"/>
        <n v="0.8113"/>
        <n v="0.7109"/>
        <n v="1.0437"/>
        <n v="0.5756"/>
        <n v="1.303235"/>
        <n v="1.271145"/>
        <n v="6.064837"/>
        <n v="0.3811"/>
        <n v="2.680731"/>
        <n v="0.835116"/>
        <n v="1.466127"/>
        <n v="3.2988"/>
        <n v="0.51033"/>
        <n v="1.37043"/>
        <n v="5.56409"/>
        <n v="0.586546"/>
        <n v="1.13225"/>
        <n v="0.4212"/>
        <n v="5.3872"/>
        <n v="3.726"/>
        <n v="3.2027"/>
        <n v="0.8285"/>
        <n v="0.8529"/>
        <n v="0.9868"/>
        <n v="0.7076"/>
        <n v="5.506667"/>
        <n v="3.26926"/>
        <n v="3.98649"/>
        <n v="4.84194"/>
        <n v="0.2463"/>
        <n v="0.2936"/>
        <n v="0.3333"/>
        <n v="3.762763"/>
        <n v="6.926602"/>
        <n v="1.294485"/>
        <n v="0.688275"/>
        <n v="0.8376"/>
        <n v="1.000378"/>
        <n v="0.466"/>
        <n v="9.623397"/>
        <n v="0.1806"/>
        <n v="1.766522"/>
        <n v="3.6493"/>
        <n v="5.648489"/>
        <n v="0.307777"/>
        <n v="3.0588"/>
        <n v="1.9101"/>
        <n v="1.9163"/>
        <n v="3.5058"/>
        <n v="5.2712"/>
        <n v="4.7077"/>
        <n v="18.5622"/>
        <n v="4.84325"/>
        <n v="9.6953"/>
        <n v="1.0098"/>
        <n v="0.6807"/>
        <n v="2.467406"/>
        <n v="2.364206"/>
        <n v="4.448816"/>
        <n v="2.45"/>
        <n v="2.031438"/>
        <n v="5.040279"/>
        <n v="2.451883"/>
        <n v="0.446598"/>
        <n v="1.160692"/>
        <n v="4.185729"/>
        <n v="1.489155"/>
        <n v="2.284483"/>
        <n v="0.634634"/>
        <n v="2.58646"/>
        <n v="1.661106"/>
        <n v="2.281961"/>
        <n v="0.556512"/>
        <n v="6.959835"/>
        <n v="1.563583"/>
        <n v="1.4607"/>
        <n v="0.97724"/>
        <n v="4.6681"/>
        <n v="6.1348"/>
        <n v="0.5822"/>
        <n v="6.619425"/>
        <n v="1.1644"/>
        <n v="11.4392"/>
        <n v="0.4058"/>
        <n v="5.076174"/>
        <n v="0.8067"/>
        <n v="1.651193"/>
        <n v="1.1294"/>
        <n v="3"/>
        <n v="5.136966"/>
        <n v="6.48577"/>
        <n v="0.307524"/>
        <n v="8.996887"/>
        <n v="3.70537"/>
        <n v="1.607694"/>
        <n v="0.74754"/>
        <n v="3.3785"/>
        <n v="1.029825"/>
        <n v="0.578982"/>
        <n v="1.9056"/>
        <n v="2.91678"/>
        <n v="6.3886"/>
        <n v="5.7411"/>
        <n v="3.134"/>
        <n v="4.2296"/>
        <n v="2.1138"/>
        <n v="2.1712"/>
        <n v="5.4452"/>
        <n v="12.1609"/>
        <n v="0.351197"/>
        <n v="5.181599"/>
        <n v="0.27645"/>
        <n v="2.26428"/>
        <n v="0.549619"/>
        <n v="0.2591"/>
        <n v="0.7452"/>
        <n v="5.71796"/>
        <n v="1.74445"/>
        <n v="1.047431"/>
        <n v="4.04198"/>
        <n v="2.4162"/>
        <n v="3.2225"/>
        <n v="0.2861"/>
        <n v="1.0265"/>
        <n v="0.0115"/>
        <n v="2.1977"/>
        <n v="0.909"/>
        <n v="0.4683"/>
        <n v="0.4667"/>
        <n v="3.3071"/>
        <n v="1.9592"/>
        <n v="0.4067"/>
        <n v="0.583289"/>
        <n v="1.1047"/>
        <n v="0.54927"/>
        <n v="1.3227"/>
        <n v="1.5896"/>
        <n v="0.7711"/>
        <n v="24.4563"/>
        <n v="0.63029"/>
        <n v="1.372381"/>
        <n v="0.88"/>
        <n v="0.991904"/>
        <n v="2.278704"/>
        <n v="1.811735"/>
        <n v="0.825512"/>
        <n v="0.995834"/>
        <n v="0.8958"/>
        <n v="0.3527"/>
        <n v="0.96113"/>
        <n v="0.735097"/>
        <n v="0.2236"/>
        <n v="2.412929"/>
        <n v="2.437462"/>
        <n v="1.0583"/>
        <n v="2.3207"/>
        <n v="4.6509"/>
        <n v="0.503"/>
        <n v="0.4681"/>
        <n v="2.4329"/>
        <n v="1.9458"/>
        <n v="1.6542"/>
        <n v="1.3351"/>
        <n v="1.251"/>
        <n v="2.973"/>
        <n v="1.6089"/>
        <n v="0.0085"/>
        <n v="0.5489"/>
        <n v="0.8133"/>
        <n v="1.8459"/>
        <n v="5.75"/>
        <n v="0.214"/>
        <n v="1.5061"/>
        <n v="3.3996"/>
        <n v="0.5369"/>
        <n v="0.0655"/>
        <n v="3.348"/>
        <n v="5.6837"/>
        <n v="4.9967"/>
        <n v="0.516"/>
        <n v="2.5998"/>
        <n v="5.9565"/>
        <n v="5.4076"/>
        <n v="4.9999"/>
        <n v="6.8423"/>
        <n v="4.5748"/>
        <n v="3.5337"/>
        <n v="0.3672"/>
        <n v="1.875068"/>
        <n v="3.098649"/>
        <n v="2.512041"/>
        <n v="3.311366"/>
        <n v="3.031284"/>
        <n v="0.667278"/>
        <n v="5.737118"/>
        <n v="1.953266"/>
        <n v="3.365193"/>
        <n v="1.9975"/>
        <n v="12.973077"/>
        <n v="2.666712"/>
        <n v="1.782778"/>
        <n v="1.347132"/>
        <n v="0.674599"/>
        <n v="4.8825"/>
        <n v="3.282"/>
        <n v="6.8806"/>
        <n v="4.4435"/>
        <n v="1.1963"/>
        <n v="2.5326"/>
        <n v="1.9395"/>
        <n v="3.0405"/>
        <n v="0.12722"/>
        <n v="1.0475"/>
        <n v="2.4194"/>
        <n v="1.0021"/>
        <n v="0.0888"/>
        <n v="0.3241"/>
        <n v="5.4098"/>
        <n v="4.4029"/>
        <n v="0.1263"/>
        <n v="0.5689"/>
        <n v="1.1763"/>
        <n v="1.508641"/>
        <n v="1.7666"/>
        <n v="0.5726"/>
        <n v="0.0733"/>
        <n v="3.3334"/>
        <n v="6.8487"/>
        <n v="0.4652"/>
        <n v="0.2131"/>
        <n v="0.5594"/>
        <n v="2.5539"/>
        <n v="2.7332"/>
        <n v="3.7794"/>
        <n v="2.8891"/>
        <n v="0.5866"/>
        <n v="2.9307"/>
        <n v="0.21249"/>
        <n v="0.43715"/>
        <n v="8.21834"/>
        <n v="5.843461"/>
        <n v="1.6257"/>
        <n v="2.4024"/>
        <n v="4.5975"/>
        <n v="4.2552"/>
        <n v="2.446905"/>
        <n v="0.9896"/>
        <n v="0.105"/>
        <n v="0.233279"/>
        <n v="0.658153"/>
        <n v="3.379258"/>
        <n v="1.047688"/>
        <n v="2.011112"/>
        <n v="1.004686"/>
        <n v="2.488817"/>
        <n v="2.64743"/>
        <n v="2.182453"/>
        <n v="0.266514"/>
        <n v="1.942893"/>
        <n v="2.168877"/>
        <n v="5.3609"/>
        <n v="3.493871"/>
        <n v="0.7302"/>
        <n v="1.6304"/>
        <n v="0.4082"/>
        <n v="2.54712"/>
        <n v="0.55957"/>
        <n v="0.010157"/>
        <n v="0.63828"/>
        <n v="3.954761"/>
        <n v="0.506923"/>
        <n v="0.428839"/>
        <n v="8.1713"/>
        <n v="0.926627"/>
        <n v="0.722676"/>
        <n v="2.6513"/>
        <n v="1.57255"/>
        <n v="2.787"/>
        <n v="3.0359"/>
        <n v="2.7504"/>
        <n v="2.5815"/>
        <n v="2.949755"/>
        <n v="7.424053"/>
        <n v="5.823294"/>
        <n v="12.988962"/>
        <n v="2.025632"/>
        <n v="7.804077"/>
        <n v="3.6642"/>
        <n v="0.6858"/>
        <n v="1.973702"/>
        <n v="0.3088"/>
        <n v="2.646"/>
        <n v="0.0507"/>
        <n v="1.7945"/>
        <n v="12.6666"/>
        <n v="4.566"/>
        <n v="0.789313"/>
        <n v="1.0411"/>
        <n v="0.589374"/>
        <n v="1.6189"/>
        <n v="1.4409"/>
        <n v="0.147607"/>
        <n v="14.412321"/>
        <n v="14.984707"/>
        <n v="1.371296"/>
        <n v="5.60624"/>
        <n v="0.9527"/>
        <n v="2.1859"/>
        <n v="1.769568"/>
        <n v="5.3203"/>
        <n v="1.861776"/>
        <n v="1.368"/>
        <n v="3.5429"/>
        <n v="1.9587"/>
        <n v="1.572285"/>
        <n v="1.203757"/>
        <n v="0.746903"/>
        <n v="1.576697"/>
        <n v="0.56413"/>
        <n v="4.764984"/>
        <n v="1.747935"/>
        <n v="1.6853"/>
        <n v="0.707371"/>
        <n v="0.896376"/>
        <n v="0.374882"/>
        <n v="1.051975"/>
        <n v="0.9378"/>
        <n v="7.426584"/>
        <n v="2.74895"/>
        <n v="1.7837"/>
        <n v="3.226075"/>
        <n v="3.477522"/>
        <n v="0.8596"/>
        <n v="0.2632"/>
        <n v="0.3344"/>
        <n v="0.207"/>
        <n v="0.051437"/>
        <n v="27.51093"/>
        <n v="0.0749"/>
        <n v="0.05254"/>
        <n v="3.67452"/>
        <n v="0.085663"/>
        <n v="0.007859"/>
        <n v="0.04804"/>
        <n v="3.93032"/>
        <n v="45.712715"/>
        <n v="0.03209"/>
        <n v="0.12531"/>
        <n v="0.16373"/>
        <n v="0.012602"/>
        <n v="1.130079"/>
        <n v="0.6757"/>
        <n v="3.2684"/>
        <n v="2.856"/>
        <n v="2.648528"/>
        <n v="1.2973"/>
        <n v="2.3142"/>
        <n v="3.331863"/>
        <n v="3.7069"/>
        <n v="0.5629"/>
        <n v="1.747412"/>
        <n v="2.481695"/>
        <n v="1.0705"/>
        <n v="1.6103"/>
        <n v="0.1334"/>
        <n v="1.8257"/>
        <n v="1.640415"/>
        <n v="1.3306"/>
        <n v="0.895297"/>
        <n v="0.5"/>
        <n v="0.4653"/>
        <n v="0.428"/>
        <n v="0.4101"/>
        <n v="0.7418"/>
        <n v="0.0564"/>
        <n v="0.6535"/>
        <n v="3.244"/>
        <n v="0.1332"/>
        <n v="0.5361"/>
        <n v="0.2665"/>
        <n v="1.6804"/>
        <n v="0.74357"/>
        <n v="2.001082"/>
        <n v="0.503506"/>
        <n v="2.3157"/>
        <n v="2.4946"/>
        <n v="0.3169"/>
        <n v="0.2144"/>
        <n v="5.6866"/>
        <n v="1.0307"/>
        <n v="0.1513"/>
        <n v="0.852569"/>
        <n v="2.3875"/>
        <n v="0.128711"/>
        <n v="0.5104"/>
        <n v="0.7397"/>
        <n v="0.373108"/>
        <n v="1.217817"/>
        <n v="9.539592"/>
        <n v="1.9669"/>
        <n v="3.797478"/>
        <n v="4.088287"/>
        <n v="2.2497"/>
        <n v="1.8666"/>
        <n v="2.007955"/>
        <n v="2.763"/>
        <n v="1.16034"/>
        <n v="0.0363"/>
        <n v="0.788549"/>
        <n v="4.018047"/>
        <n v="2.000579"/>
        <n v="0.071493"/>
        <n v="0.7195"/>
        <n v="0.9557"/>
        <n v="1.571092"/>
        <n v="2.502956"/>
        <n v="1.497092"/>
        <n v="1.023854"/>
        <n v="0.5353"/>
        <n v="0.4396"/>
        <n v="2.1092"/>
        <n v="0.5587"/>
        <n v="2.084741"/>
        <n v="2.259834"/>
        <n v="3.24"/>
        <n v="1.7039"/>
        <n v="1.689526"/>
        <n v="0.8127"/>
        <n v="1.644"/>
        <n v="0.1748"/>
        <n v="0.4269"/>
        <n v="4.6632"/>
        <n v="5.1456"/>
        <n v="0.8129"/>
        <n v="11.845452"/>
        <n v="0.8551"/>
        <n v="0.183"/>
        <n v="0.0637"/>
        <n v="2.0718"/>
        <n v="0.2957"/>
        <n v="0.0632"/>
        <n v="1.3355"/>
        <n v="4.5108"/>
        <n v="7.725"/>
        <n v="0.02035"/>
        <n v="8.1003"/>
        <n v="9.9858"/>
        <n v="1.8879"/>
        <n v="16.8593"/>
        <n v="1.528496"/>
        <n v="4.716126"/>
        <n v="13.4541"/>
        <n v="0.2482"/>
        <n v="0.4686"/>
        <n v="2.0314"/>
        <n v="1.2143"/>
        <n v="0.3285"/>
        <n v="0.8277"/>
        <n v="0.5754"/>
        <n v="1.6901"/>
        <n v="2.2411"/>
        <n v="2.6731"/>
        <n v="0.1333"/>
        <n v="0.3982"/>
        <n v="4.7637"/>
        <n v="0.6297"/>
        <n v="0.9589"/>
        <n v="0.87288"/>
        <n v="1.138"/>
        <n v="1.0379"/>
        <n v="0.4231"/>
        <n v="1.3"/>
        <n v="3.7863"/>
        <n v="1.5757"/>
        <n v="0.2007"/>
        <n v="0.2536"/>
        <n v="1.931635"/>
        <n v="1.76184"/>
        <n v="0.7419"/>
        <n v="0.4544"/>
        <n v="5.8666"/>
        <n v="2.2792"/>
        <n v="1.367981"/>
        <n v="0.3164"/>
        <n v="5.909364"/>
        <n v="1.099488"/>
        <n v="8.725393"/>
        <n v="2.7466"/>
        <n v="0.7924"/>
        <n v="2.1206"/>
        <n v="0.5203"/>
        <n v="1.1249"/>
        <n v="1.1586"/>
        <n v="3.2736"/>
        <n v="5.8363"/>
        <n v="3.8451"/>
        <n v="1.3385"/>
        <n v="6.6335"/>
        <n v="7.8901"/>
        <n v="0.3492"/>
        <n v="5.939"/>
        <n v="4.7746"/>
        <n v="3.842"/>
        <n v="4.9345"/>
        <n v="3.024143"/>
        <n v="4.032"/>
        <n v="0.1102"/>
        <n v="0.9353"/>
        <n v="3.4949"/>
        <n v="3.4915"/>
        <n v="3.0796"/>
        <n v="0.167989"/>
        <n v="0.3822"/>
        <n v="0.378"/>
        <n v="0.3656"/>
        <n v="5.2"/>
        <n v="4.849969"/>
        <n v="4.856051"/>
        <n v="2.596197"/>
        <n v="0.2649"/>
        <n v="8.0369"/>
        <n v="0.2461"/>
        <n v="3.713876"/>
        <n v="6.3459"/>
        <n v="5.07455"/>
        <n v="0.1614"/>
        <n v="1.17656"/>
        <n v="5.47061"/>
        <n v="2.6107"/>
        <n v="0.2889"/>
        <n v="2.1152"/>
        <n v="0.895"/>
        <n v="1.7761"/>
        <n v="4.359981"/>
        <n v="1.7286"/>
        <n v="10.630551"/>
        <n v="3.269699"/>
        <n v="6.021489"/>
        <n v="1.386571"/>
        <n v="5.098272"/>
        <n v="0.604279"/>
        <n v="5.664093"/>
        <n v="3.229388"/>
        <n v="1.762461"/>
        <n v="0.330074"/>
        <n v="1.3054"/>
        <n v="0.776"/>
        <n v="1.4321"/>
        <n v="0.5847"/>
        <n v="0.49"/>
        <n v="1.240614"/>
        <n v="0.859963"/>
        <n v="0.604769"/>
        <n v="2.224125"/>
        <n v="3.2546"/>
        <n v="0.107"/>
        <n v="0.5617"/>
        <n v="2.9311"/>
        <n v="2.5349"/>
        <n v="2.3796"/>
        <n v="1.3458"/>
        <n v="2.713252"/>
        <n v="2.011749"/>
        <n v="1.15"/>
        <n v="12.2344"/>
        <n v="1.232803"/>
        <n v="1.586589"/>
        <n v="2.794"/>
        <n v="2.2368"/>
        <n v="0.807466"/>
        <n v="10.889626"/>
        <n v="0.69004"/>
        <n v="0.4443"/>
        <n v="3.9478"/>
        <n v="1.8134"/>
        <n v="2.5864"/>
        <n v="1.6229"/>
        <n v="0.1925"/>
        <n v="2.6967"/>
        <n v="6.5263"/>
        <n v="0.5231"/>
        <n v="0.1515"/>
        <n v="1.333366"/>
        <n v="1.1748"/>
        <n v="2.2915"/>
        <n v="8.2296"/>
        <n v="0.6243"/>
        <n v="2.22"/>
        <n v="4.398098"/>
        <n v="0.84129"/>
        <n v="0.609"/>
        <n v="0.106357"/>
        <n v="0.9103"/>
        <n v="1.8169"/>
        <n v="2.751042"/>
        <n v="0.4633"/>
        <n v="0.200508"/>
        <n v="2.465928"/>
        <n v="2.93282"/>
        <n v="9.2363"/>
        <n v="1.0745"/>
        <n v="1.8479"/>
        <n v="0.1997"/>
        <n v="2.132"/>
        <n v="0.2848"/>
        <n v="0.445073"/>
        <n v="2.463903"/>
        <n v="2.3544"/>
        <n v="8.863077"/>
        <n v="0.013543"/>
        <n v="1.3225"/>
        <n v="2.754"/>
        <n v="2.7272"/>
        <n v="7.1067"/>
        <n v="4.6674"/>
        <n v="2.951603"/>
        <n v="1.203234"/>
        <n v="0.5068"/>
        <n v="0.0611"/>
        <n v="7.593338"/>
        <n v="0.427374"/>
        <n v="1.23"/>
        <n v="0.271"/>
        <n v="1.5647"/>
        <n v="5.333283"/>
        <n v="0.9598"/>
        <n v="1.0097"/>
        <n v="15.3803"/>
        <n v="1.8562"/>
        <n v="1.7027"/>
        <n v="1.1848"/>
        <n v="1.2073"/>
        <n v="0.1618"/>
        <n v="0.6939"/>
        <n v="0.74227"/>
        <n v="0.5359"/>
        <n v="0.85717"/>
        <n v="2.3255"/>
        <n v="2.459516"/>
        <n v="0.5964"/>
        <n v="1.7558"/>
        <n v="4.48379"/>
        <n v="11.895495"/>
        <n v="1.166707"/>
        <n v="1.1444"/>
        <n v="0.3924"/>
        <n v="0.3405"/>
        <n v="1.6466"/>
        <n v="0.4402"/>
        <n v="0.4985"/>
        <n v="0.667"/>
        <n v="0.3605"/>
        <n v="1.4084"/>
        <n v="0.7784"/>
        <n v="3.2519"/>
        <n v="0.95867"/>
        <n v="0.205343"/>
        <n v="0.6799"/>
        <n v="2.8302"/>
        <n v="5.5122"/>
        <n v="7.4188"/>
        <n v="2.966558"/>
        <n v="5.88818"/>
        <n v="10.125165"/>
        <n v="4.100149"/>
        <n v="1.9856"/>
        <n v="1.1301"/>
      </sharedItems>
    </cacheField>
    <cacheField name="受让面积" numFmtId="0">
      <sharedItems containsSemiMixedTypes="0" containsString="0" containsNumber="1" minValue="0" maxValue="565422" count="1965">
        <n v="1520"/>
        <n v="359.8"/>
        <n v="170436.59"/>
        <n v="30999.18"/>
        <n v="19712.78"/>
        <n v="6395"/>
        <n v="17789"/>
        <n v="2000"/>
        <n v="4466.4"/>
        <n v="4123"/>
        <n v="84000.4"/>
        <n v="13356.5"/>
        <n v="12472"/>
        <n v="4937.42"/>
        <n v="13317.56"/>
        <n v="50905"/>
        <n v="158156.3"/>
        <n v="6735.4"/>
        <n v="1064"/>
        <n v="726.74"/>
        <n v="33325"/>
        <n v="77855.16"/>
        <n v="37511"/>
        <n v="64693.18"/>
        <n v="18033.79"/>
        <n v="38671"/>
        <n v="41665"/>
        <n v="27039"/>
        <n v="20138"/>
        <n v="41664"/>
        <n v="54040"/>
        <n v="36034"/>
        <n v="104497"/>
        <n v="35496"/>
        <n v="4220"/>
        <n v="140236"/>
        <n v="10904"/>
        <n v="14804"/>
        <n v="20227"/>
        <n v="19898"/>
        <n v="45712.1"/>
        <n v="47206.6"/>
        <n v="54997"/>
        <n v="11596"/>
        <n v="5604"/>
        <n v="9614.9"/>
        <n v="48078"/>
        <n v="14594"/>
        <n v="63885.2"/>
        <n v="2660"/>
        <n v="4701"/>
        <n v="96871.76"/>
        <n v="39587.4"/>
        <n v="72729.56"/>
        <n v="32050.22"/>
        <n v="75264.62"/>
        <n v="9591"/>
        <n v="3181"/>
        <n v="60221"/>
        <n v="3318"/>
        <n v="3593.02"/>
        <n v="3203"/>
        <n v="5123.34"/>
        <n v="10191"/>
        <n v="13783"/>
        <n v="35233"/>
        <n v="53400"/>
        <n v="63590"/>
        <n v="18750"/>
        <n v="47474.62"/>
        <n v="103.75"/>
        <n v="75249"/>
        <n v="113944.01"/>
        <n v="19565"/>
        <n v="106945"/>
        <n v="4347"/>
        <n v="29802"/>
        <n v="18628"/>
        <n v="36312"/>
        <n v="55000"/>
        <n v="4624"/>
        <n v="51378"/>
        <n v="1816"/>
        <n v="4601"/>
        <n v="3433"/>
        <n v="5621"/>
        <n v="21140"/>
        <n v="3269"/>
        <n v="12270"/>
        <n v="2507"/>
        <n v="3786"/>
        <n v="8430"/>
        <n v="21756"/>
        <n v="9580"/>
        <n v="3440"/>
        <n v="499"/>
        <n v="1368.7"/>
        <n v="1660"/>
        <n v="6790"/>
        <n v="6361"/>
        <n v="2028"/>
        <n v="1178"/>
        <n v="1396"/>
        <n v="2558"/>
        <n v="2049"/>
        <n v="1981"/>
        <n v="2737"/>
        <n v="9008"/>
        <n v="1395"/>
        <n v="15306"/>
        <n v="65628"/>
        <n v="42007.45"/>
        <n v="28722"/>
        <n v="64925"/>
        <n v="22882"/>
        <n v="22382"/>
        <n v="26898"/>
        <n v="25504"/>
        <n v="50180"/>
        <n v="40335"/>
        <n v="84105.79"/>
        <n v="36474.74"/>
        <n v="56060.36"/>
        <n v="47928.95"/>
        <n v="131500.41"/>
        <n v="125357.2"/>
        <n v="58491.54"/>
        <n v="12790.09"/>
        <n v="32344.02"/>
        <n v="51699.23"/>
        <n v="1166"/>
        <n v="3069"/>
        <n v="2866"/>
        <n v="47193"/>
        <n v="48179"/>
        <n v="34414"/>
        <n v="3331"/>
        <n v="28460"/>
        <n v="98375.06"/>
        <n v="62985.88"/>
        <n v="71453"/>
        <n v="190372"/>
        <n v="28900"/>
        <n v="40210"/>
        <n v="20000"/>
        <n v="6500"/>
        <n v="60911"/>
        <n v="118325"/>
        <n v="69330.54"/>
        <n v="34151.78"/>
        <n v="50504.6"/>
        <n v="58275.94"/>
        <n v="54623"/>
        <n v="2984.4"/>
        <n v="22484.56"/>
        <n v="1595"/>
        <n v="10425.6"/>
        <n v="19619.13"/>
        <n v="54620.59"/>
        <n v="38990.6"/>
        <n v="14569"/>
        <n v="36930"/>
        <n v="3906"/>
        <n v="4197.9"/>
        <n v="17770.1"/>
        <n v="26750"/>
        <n v="66667"/>
        <n v="15928"/>
        <n v="52372"/>
        <n v="2111"/>
        <n v="620.1"/>
        <n v="45026"/>
        <n v="44222"/>
        <n v="10892"/>
        <n v="39050"/>
        <n v="7771"/>
        <n v="26632.58"/>
        <n v="25295"/>
        <n v="9147"/>
        <n v="33397"/>
        <n v="23194.61"/>
        <n v="17863"/>
        <n v="30481"/>
        <n v="6592"/>
        <n v="12507"/>
        <n v="30837.91"/>
        <n v="18033"/>
        <n v="31518.9"/>
        <n v="3374.34"/>
        <n v="66635"/>
        <n v="29684.55"/>
        <n v="13478.5"/>
        <n v="19432.4"/>
        <n v="3408.84"/>
        <n v="11474.9"/>
        <n v="22290"/>
        <n v="42661"/>
        <n v="48818"/>
        <n v="14488"/>
        <n v="42503.49"/>
        <n v="19550"/>
        <n v="86852"/>
        <n v="49432"/>
        <n v="36630"/>
        <n v="83744.12"/>
        <n v="5028"/>
        <n v="10160.46"/>
        <n v="10160.48"/>
        <n v="64240.05"/>
        <n v="16347.63"/>
        <n v="16694.43"/>
        <n v="77696.17"/>
        <n v="54793"/>
        <n v="7050"/>
        <n v="120794.95"/>
        <n v="29182"/>
        <n v="68568"/>
        <n v="18488"/>
        <n v="60303"/>
        <n v="43436"/>
        <n v="6512.7"/>
        <n v="4084"/>
        <n v="0"/>
        <n v="11394"/>
        <n v="11131"/>
        <n v="16973"/>
        <n v="20125"/>
        <n v="51135"/>
        <n v="28467"/>
        <n v="51912"/>
        <n v="24404"/>
        <n v="4164"/>
        <n v="32355.74"/>
        <n v="58983.9"/>
        <n v="25638.27"/>
        <n v="41455"/>
        <n v="77072.3"/>
        <n v="110311"/>
        <n v="13430"/>
        <n v="10924.04"/>
        <n v="11246"/>
        <n v="2297"/>
        <n v="49957"/>
        <n v="33466.75"/>
        <n v="3423.7"/>
        <n v="47032"/>
        <n v="27339"/>
        <n v="24896"/>
        <n v="58730.6"/>
        <n v="23690.2"/>
        <n v="820.6"/>
        <n v="2909.6"/>
        <n v="35307.3"/>
        <n v="58320.6"/>
        <n v="102301"/>
        <n v="50311.1"/>
        <n v="61479.5"/>
        <n v="24020"/>
        <n v="39638"/>
        <n v="10965"/>
        <n v="44095"/>
        <n v="27308"/>
        <n v="11507"/>
        <n v="61746"/>
        <n v="61836"/>
        <n v="46869.07"/>
        <n v="38208.66"/>
        <n v="68697"/>
        <n v="77353"/>
        <n v="39516"/>
        <n v="4209"/>
        <n v="35034"/>
        <n v="2276.5"/>
        <n v="24101"/>
        <n v="5496"/>
        <n v="39268"/>
        <n v="89636"/>
        <n v="100504"/>
        <n v="5093.03"/>
        <n v="119247.66"/>
        <n v="50683"/>
        <n v="21758.12"/>
        <n v="7919"/>
        <n v="8939.2"/>
        <n v="33079.5"/>
        <n v="58519"/>
        <n v="37518.91"/>
        <n v="5446.3"/>
        <n v="32524.77"/>
        <n v="11688.6"/>
        <n v="69804.1"/>
        <n v="16629.7"/>
        <n v="784.3"/>
        <n v="16094.9"/>
        <n v="86339.6"/>
        <n v="71463"/>
        <n v="57384.77"/>
        <n v="8871"/>
        <n v="66439"/>
        <n v="34643.18"/>
        <n v="28237"/>
        <n v="125434"/>
        <n v="76192.17"/>
        <n v="8883"/>
        <n v="20619"/>
        <n v="16502"/>
        <n v="3660"/>
        <n v="19108"/>
        <n v="24196"/>
        <n v="21995"/>
        <n v="24350"/>
        <n v="40233"/>
        <n v="66378"/>
        <n v="64782"/>
        <n v="51655"/>
        <n v="25106"/>
        <n v="50000"/>
        <n v="66680.4"/>
        <n v="24955"/>
        <n v="61126"/>
        <n v="34965"/>
        <n v="55608"/>
        <n v="59000"/>
        <n v="86066"/>
        <n v="11192.8"/>
        <n v="98891.98"/>
        <n v="12534"/>
        <n v="60057.92"/>
        <n v="21822.79"/>
        <n v="26406"/>
        <n v="51125.15"/>
        <n v="118775.44"/>
        <n v="115811.56"/>
        <n v="15289"/>
        <n v="101003.57"/>
        <n v="76724.31"/>
        <n v="43643.62"/>
        <n v="24719.7"/>
        <n v="216708"/>
        <n v="55039.47"/>
        <n v="33333"/>
        <n v="57227"/>
        <n v="64993.2"/>
        <n v="24014"/>
        <n v="32931"/>
        <n v="48803"/>
        <n v="33659"/>
        <n v="37807"/>
        <n v="60725"/>
        <n v="46775"/>
        <n v="26168"/>
        <n v="26666"/>
        <n v="45275"/>
        <n v="26249"/>
        <n v="71997.81"/>
        <n v="46054.7"/>
        <n v="11896"/>
        <n v="4145"/>
        <n v="1714"/>
        <n v="2721"/>
        <n v="3388"/>
        <n v="4500"/>
        <n v="3456"/>
        <n v="15661"/>
        <n v="10526"/>
        <n v="2095"/>
        <n v="39313"/>
        <n v="27278"/>
        <n v="3920"/>
        <n v="33176"/>
        <n v="5511"/>
        <n v="64796"/>
        <n v="2937"/>
        <n v="5114"/>
        <n v="35358"/>
        <n v="54000"/>
        <n v="4056"/>
        <n v="7003.73"/>
        <n v="34209"/>
        <n v="2485"/>
        <n v="93357"/>
        <n v="75731"/>
        <n v="26999"/>
        <n v="30063"/>
        <n v="14160"/>
        <n v="4250"/>
        <n v="66124.7"/>
        <n v="31871.4"/>
        <n v="15721.6"/>
        <n v="14"/>
        <n v="375"/>
        <n v="10076.8"/>
        <n v="24729.4"/>
        <n v="189715.81"/>
        <n v="39024.1"/>
        <n v="18464.5"/>
        <n v="74153"/>
        <n v="4289"/>
        <n v="60464"/>
        <n v="78051"/>
        <n v="20845"/>
        <n v="92159"/>
        <n v="18516"/>
        <n v="19866"/>
        <n v="13080"/>
        <n v="13095"/>
        <n v="68486"/>
        <n v="42937"/>
        <n v="6958.22"/>
        <n v="35001.58"/>
        <n v="162171"/>
        <n v="17638.56"/>
        <n v="4943"/>
        <n v="3797"/>
        <n v="11007"/>
        <n v="59648"/>
        <n v="25572"/>
        <n v="9237"/>
        <n v="11335"/>
        <n v="15179"/>
        <n v="86731"/>
        <n v="31311"/>
        <n v="45773"/>
        <n v="47740.8"/>
        <n v="40087"/>
        <n v="78786.29"/>
        <n v="2197.97"/>
        <n v="6083.19"/>
        <n v="2743"/>
        <n v="5959"/>
        <n v="1000"/>
        <n v="6810"/>
        <n v="15236"/>
        <n v="55804"/>
        <n v="6213"/>
        <n v="12741.48"/>
        <n v="53910.41"/>
        <n v="93713.07"/>
        <n v="39196.83"/>
        <n v="48655.88"/>
        <n v="13334"/>
        <n v="31410.49"/>
        <n v="40000"/>
        <n v="36931.5"/>
        <n v="15157"/>
        <n v="30403"/>
        <n v="88903.2"/>
        <n v="41914.8"/>
        <n v="52559"/>
        <n v="7848"/>
        <n v="16140"/>
        <n v="31719"/>
        <n v="10000"/>
        <n v="10257"/>
        <n v="64838"/>
        <n v="96125"/>
        <n v="58432"/>
        <n v="31406"/>
        <n v="68023"/>
        <n v="46054"/>
        <n v="27959"/>
        <n v="56693"/>
        <n v="31519"/>
        <n v="42641.8"/>
        <n v="15907"/>
        <n v="44939.7"/>
        <n v="19432"/>
        <n v="18251"/>
        <n v="3020"/>
        <n v="58520"/>
        <n v="63377.2"/>
        <n v="32026.18"/>
        <n v="47666"/>
        <n v="32214.03"/>
        <n v="112933.56"/>
        <n v="39448.84"/>
        <n v="44529.91"/>
        <n v="43606.65"/>
        <n v="49499.99"/>
        <n v="25001.64"/>
        <n v="24261.86"/>
        <n v="86511.84"/>
        <n v="111826.66"/>
        <n v="36013"/>
        <n v="31143"/>
        <n v="16500"/>
        <n v="6303"/>
        <n v="5487"/>
        <n v="60442"/>
        <n v="77020.66"/>
        <n v="64588.02"/>
        <n v="12235.4"/>
        <n v="25238"/>
        <n v="67802"/>
        <n v="50772.19"/>
        <n v="101900.23"/>
        <n v="7474.8"/>
        <n v="13499"/>
        <n v="9523"/>
        <n v="24928"/>
        <n v="26699"/>
        <n v="73893"/>
        <n v="57.12"/>
        <n v="71309"/>
        <n v="12818"/>
        <n v="5805"/>
        <n v="3729"/>
        <n v="3891"/>
        <n v="5686"/>
        <n v="11014"/>
        <n v="914"/>
        <n v="4662"/>
        <n v="6353"/>
        <n v="765"/>
        <n v="4117"/>
        <n v="7301"/>
        <n v="12139"/>
        <n v="82365"/>
        <n v="4880.54"/>
        <n v="60149"/>
        <n v="1673.48"/>
        <n v="30521"/>
        <n v="16367"/>
        <n v="34155.7"/>
        <n v="41311.39"/>
        <n v="9317"/>
        <n v="30038"/>
        <n v="87775.5"/>
        <n v="23481.07"/>
        <n v="65123"/>
        <n v="18475"/>
        <n v="11863"/>
        <n v="15888"/>
        <n v="130327"/>
        <n v="8707"/>
        <n v="16296"/>
        <n v="31051"/>
        <n v="55919"/>
        <n v="37315"/>
        <n v="124542.06"/>
        <n v="89536.92"/>
        <n v="21745"/>
        <n v="10187.07"/>
        <n v="73511.84"/>
        <n v="46594.11"/>
        <n v="30785.86"/>
        <n v="20354"/>
        <n v="58208"/>
        <n v="6530"/>
        <n v="16144"/>
        <n v="49174.5"/>
        <n v="60078.2"/>
        <n v="19006.4"/>
        <n v="7374"/>
        <n v="13472.1"/>
        <n v="11115.3"/>
        <n v="3818.6"/>
        <n v="41102"/>
        <n v="15319"/>
        <n v="58758"/>
        <n v="22986"/>
        <n v="44419"/>
        <n v="24748.16"/>
        <n v="42273.13"/>
        <n v="34515.4"/>
        <n v="29164"/>
        <n v="35389"/>
        <n v="177557"/>
        <n v="30702"/>
        <n v="121054"/>
        <n v="19243.5"/>
        <n v="48665"/>
        <n v="41614"/>
        <n v="18482"/>
        <n v="56382.4"/>
        <n v="2666.7"/>
        <n v="41314.7"/>
        <n v="42112"/>
        <n v="15.96"/>
        <n v="17321"/>
        <n v="53911"/>
        <n v="78672"/>
        <n v="1158"/>
        <n v="57282"/>
        <n v="5902"/>
        <n v="32872"/>
        <n v="39500"/>
        <n v="9530"/>
        <n v="2096"/>
        <n v="2257"/>
        <n v="3532"/>
        <n v="2724"/>
        <n v="2246"/>
        <n v="1968"/>
        <n v="7474"/>
        <n v="926"/>
        <n v="12863"/>
        <n v="11267"/>
        <n v="8838.87"/>
        <n v="21268"/>
        <n v="5011"/>
        <n v="2163"/>
        <n v="54675"/>
        <n v="5400"/>
        <n v="25119"/>
        <n v="128316.9"/>
        <n v="346501"/>
        <n v="113576"/>
        <n v="565422"/>
        <n v="1300"/>
        <n v="30671"/>
        <n v="6091"/>
        <n v="60027"/>
        <n v="6666"/>
        <n v="38253"/>
        <n v="11788"/>
        <n v="9845"/>
        <n v="40062"/>
        <n v="35784"/>
        <n v="21941"/>
        <n v="17889"/>
        <n v="302580.01"/>
        <n v="47653"/>
        <n v="12321"/>
        <n v="54054"/>
        <n v="68859"/>
        <n v="104311.45"/>
        <n v="40037.17"/>
        <n v="76514.88"/>
        <n v="33133.87"/>
        <n v="109368.77"/>
        <n v="7166.1"/>
        <n v="45158.11"/>
        <n v="18009.71"/>
        <n v="17133.75"/>
        <n v="35971.57"/>
        <n v="46763.86"/>
        <n v="160000"/>
        <n v="112388.87"/>
        <n v="32992.13"/>
        <n v="92199.65"/>
        <n v="96204.95"/>
        <n v="10001"/>
        <n v="143122"/>
        <n v="40733"/>
        <n v="70000"/>
        <n v="41273"/>
        <n v="13695"/>
        <n v="10146"/>
        <n v="5835"/>
        <n v="7896.9"/>
        <n v="9170"/>
        <n v="56639"/>
        <n v="39236"/>
        <n v="37422"/>
        <n v="3134"/>
        <n v="894"/>
        <n v="42566"/>
        <n v="52448"/>
        <n v="40001"/>
        <n v="32345"/>
        <n v="64428"/>
        <n v="50899.71"/>
        <n v="69975.96"/>
        <n v="34444"/>
        <n v="2629"/>
        <n v="16730"/>
        <n v="13020"/>
        <n v="6465"/>
        <n v="11512"/>
        <n v="198"/>
        <n v="6540"/>
        <n v="36243.2"/>
        <n v="23334"/>
        <n v="12170"/>
        <n v="9784"/>
        <n v="29301"/>
        <n v="5098"/>
        <n v="37278.12"/>
        <n v="20185.61"/>
        <n v="33372"/>
        <n v="45054.16"/>
        <n v="108983.65"/>
        <n v="2952.14"/>
        <n v="65900"/>
        <n v="51619"/>
        <n v="11913"/>
        <n v="14775"/>
        <n v="30758"/>
        <n v="66290"/>
        <n v="21901"/>
        <n v="73443"/>
        <n v="203529"/>
        <n v="3988"/>
        <n v="45428"/>
        <n v="51982"/>
        <n v="64287"/>
        <n v="12741"/>
        <n v="47298"/>
        <n v="42843"/>
        <n v="33956"/>
        <n v="18451"/>
        <n v="2290"/>
        <n v="16416"/>
        <n v="4210"/>
        <n v="17404"/>
        <n v="24436"/>
        <n v="8725"/>
        <n v="44692"/>
        <n v="33039.9"/>
        <n v="44468"/>
        <n v="23524"/>
        <n v="5333"/>
        <n v="21104.5"/>
        <n v="4293"/>
        <n v="22684"/>
        <n v="14727"/>
        <n v="1623"/>
        <n v="1705"/>
        <n v="28276"/>
        <n v="3300"/>
        <n v="2984"/>
        <n v="5768"/>
        <n v="320"/>
        <n v="2530"/>
        <n v="10514"/>
        <n v="26225"/>
        <n v="9226"/>
        <n v="6660"/>
        <n v="17183"/>
        <n v="11692"/>
        <n v="5329"/>
        <n v="28287"/>
        <n v="104153.81"/>
        <n v="5516"/>
        <n v="10715"/>
        <n v="16307"/>
        <n v="8000"/>
        <n v="9888"/>
        <n v="35287"/>
        <n v="13357"/>
        <n v="7794"/>
        <n v="46548"/>
        <n v="23716"/>
        <n v="16000"/>
        <n v="27235.91"/>
        <n v="36913"/>
        <n v="47085.7"/>
        <n v="54957.3"/>
        <n v="13835"/>
        <n v="48894"/>
        <n v="55634"/>
        <n v="17736"/>
        <n v="31941"/>
        <n v="73210"/>
        <n v="79336"/>
        <n v="6676.65"/>
        <n v="108621"/>
        <n v="81615.39"/>
        <n v="82724"/>
        <n v="54133"/>
        <n v="55255"/>
        <n v="54638"/>
        <n v="178068"/>
        <n v="57937.04"/>
        <n v="11411"/>
        <n v="54425.94"/>
        <n v="75929.31"/>
        <n v="67572.31"/>
        <n v="121985.71"/>
        <n v="67363"/>
        <n v="42940"/>
        <n v="2868"/>
        <n v="15766"/>
        <n v="2114"/>
        <n v="4151"/>
        <n v="1938"/>
        <n v="83588"/>
        <n v="7957"/>
        <n v="2550"/>
        <n v="86460.78"/>
        <n v="41735"/>
        <n v="33010"/>
        <n v="3100"/>
        <n v="16995.1"/>
        <n v="34057"/>
        <n v="130347"/>
        <n v="35320.75"/>
        <n v="107924.53"/>
        <n v="27670.63"/>
        <n v="63210"/>
        <n v="35497.73"/>
        <n v="47647.99"/>
        <n v="30698.55"/>
        <n v="42979.58"/>
        <n v="73601"/>
        <n v="51774"/>
        <n v="66278"/>
        <n v="2703"/>
        <n v="60513.29"/>
        <n v="54574"/>
        <n v="23278"/>
        <n v="32394"/>
        <n v="10481.71"/>
        <n v="28409"/>
        <n v="13392"/>
        <n v="25742"/>
        <n v="69977.1"/>
        <n v="65723"/>
        <n v="26509.8"/>
        <n v="42749"/>
        <n v="63474.32"/>
        <n v="64349.14"/>
        <n v="34789"/>
        <n v="25497"/>
        <n v="26018.17"/>
        <n v="96186"/>
        <n v="163405.08"/>
        <n v="67802.9"/>
        <n v="5095"/>
        <n v="2963"/>
        <n v="87370.53"/>
        <n v="5953"/>
        <n v="4440"/>
        <n v="34767"/>
        <n v="8664"/>
        <n v="25942"/>
        <n v="3473"/>
        <n v="22238"/>
        <n v="705"/>
        <n v="100403"/>
        <n v="65666"/>
        <n v="69459"/>
        <n v="6456.73"/>
        <n v="32680.66"/>
        <n v="51225"/>
        <n v="3022"/>
        <n v="3334"/>
        <n v="4729"/>
        <n v="54322"/>
        <n v="20702.58"/>
        <n v="8926"/>
        <n v="20451"/>
        <n v="12901"/>
        <n v="50466"/>
        <n v="61508"/>
        <n v="56191"/>
        <n v="50109"/>
        <n v="63143"/>
        <n v="64818"/>
        <n v="29666"/>
        <n v="54290"/>
        <n v="26316"/>
        <n v="30834"/>
        <n v="33159"/>
        <n v="34214"/>
        <n v="34321"/>
        <n v="76367"/>
        <n v="12583"/>
        <n v="73286"/>
        <n v="25737"/>
        <n v="60524"/>
        <n v="3271"/>
        <n v="118521"/>
        <n v="179331"/>
        <n v="9999.4"/>
        <n v="2167.8"/>
        <n v="36688.23"/>
        <n v="42459"/>
        <n v="1841"/>
        <n v="21133"/>
        <n v="26438"/>
        <n v="14746"/>
        <n v="4326"/>
        <n v="9586.48"/>
        <n v="30963.87"/>
        <n v="17100"/>
        <n v="27499.66"/>
        <n v="45621.05"/>
        <n v="13222.28"/>
        <n v="1034"/>
        <n v="506.2"/>
        <n v="314709.22"/>
        <n v="15013.5"/>
        <n v="51219.1"/>
        <n v="614.2"/>
        <n v="3395"/>
        <n v="2414"/>
        <n v="952"/>
        <n v="51220"/>
        <n v="55899"/>
        <n v="51723"/>
        <n v="100626"/>
        <n v="2753"/>
        <n v="2377"/>
        <n v="8469"/>
        <n v="13510.48"/>
        <n v="126495.2"/>
        <n v="76000.12"/>
        <n v="33779.66"/>
        <n v="36854.97"/>
        <n v="5355"/>
        <n v="30371"/>
        <n v="37936"/>
        <n v="19999.43"/>
        <n v="13335.56"/>
        <n v="20007.26"/>
        <n v="77481.54"/>
        <n v="26657.88"/>
        <n v="14852"/>
        <n v="11433"/>
        <n v="43893"/>
        <n v="35995.03"/>
        <n v="23470"/>
        <n v="37734.3"/>
        <n v="26728.1"/>
        <n v="2100"/>
        <n v="1143"/>
        <n v="3124"/>
        <n v="17741"/>
        <n v="133207"/>
        <n v="56612.7"/>
        <n v="9165.5"/>
        <n v="51377.5"/>
        <n v="21055"/>
        <n v="11910.48"/>
        <n v="15296"/>
        <n v="42178.5"/>
        <n v="42865.1"/>
        <n v="62921.9"/>
        <n v="57598.4"/>
        <n v="53627.7"/>
        <n v="13559"/>
        <n v="45434"/>
        <n v="16283"/>
        <n v="47712"/>
        <n v="9483"/>
        <n v="44746"/>
        <n v="16996"/>
        <n v="883"/>
        <n v="32831"/>
        <n v="128270"/>
        <n v="13405"/>
        <n v="8616"/>
        <n v="13413"/>
        <n v="25980"/>
        <n v="12767"/>
        <n v="26931"/>
        <n v="14163.59"/>
        <n v="13800"/>
        <n v="2400"/>
        <n v="7634"/>
        <n v="45063"/>
        <n v="5141"/>
        <n v="11147"/>
        <n v="17467.66"/>
        <n v="112548.17"/>
        <n v="52865.12"/>
        <n v="28963.75"/>
        <n v="26868.91"/>
        <n v="7978.19"/>
        <n v="6743"/>
        <n v="10093.09"/>
        <n v="105542"/>
        <n v="1681"/>
        <n v="44678"/>
        <n v="9269"/>
        <n v="27220"/>
        <n v="18616"/>
        <n v="23907"/>
        <n v="105312"/>
        <n v="17107"/>
        <n v="6667"/>
        <n v="54666"/>
        <n v="38470"/>
        <n v="19881"/>
        <n v="23048"/>
        <n v="66666"/>
        <n v="12000"/>
        <n v="55460"/>
        <n v="3630.27"/>
        <n v="4764.63"/>
        <n v="17703.51"/>
        <n v="7678.14"/>
        <n v="9545"/>
        <n v="5465.45"/>
        <n v="6483.08"/>
        <n v="15154.86"/>
        <n v="9899.92"/>
        <n v="44527.7"/>
        <n v="13333"/>
        <n v="17975"/>
        <n v="26064.3"/>
        <n v="4755"/>
        <n v="76497"/>
        <n v="48706.1"/>
        <n v="128127"/>
        <n v="64139.84"/>
        <n v="34243.73"/>
        <n v="12650"/>
        <n v="33072"/>
        <n v="3244"/>
        <n v="930"/>
        <n v="3299"/>
        <n v="5360"/>
        <n v="2686"/>
        <n v="2983"/>
        <n v="84059"/>
        <n v="11944"/>
        <n v="25444.9"/>
        <n v="25602"/>
        <n v="3343.08"/>
        <n v="92298.53"/>
        <n v="15664.83"/>
        <n v="51768.76"/>
        <n v="34846.33"/>
        <n v="116497.43"/>
        <n v="31747.28"/>
        <n v="41945.71"/>
        <n v="10978.99"/>
        <n v="15654.42"/>
        <n v="52893.69"/>
        <n v="19995.07"/>
        <n v="28119.64"/>
        <n v="60299.77"/>
        <n v="190225.98"/>
        <n v="2617.19"/>
        <n v="3208"/>
        <n v="1436"/>
        <n v="3230"/>
        <n v="33008"/>
        <n v="58595"/>
        <n v="34530"/>
        <n v="4427"/>
        <n v="21343"/>
        <n v="16757"/>
        <n v="18022"/>
        <n v="11595"/>
        <n v="3990"/>
        <n v="7219"/>
        <n v="82602.76"/>
        <n v="4467"/>
        <n v="6228"/>
        <n v="7724"/>
        <n v="21645"/>
        <n v="7169"/>
        <n v="8938"/>
        <n v="4860"/>
        <n v="5044"/>
        <n v="7875"/>
        <n v="10149"/>
        <n v="4153"/>
        <n v="11949"/>
        <n v="3598.74"/>
        <n v="6837"/>
        <n v="7593"/>
        <n v="9800"/>
        <n v="10995"/>
        <n v="35245.2"/>
        <n v="11127"/>
        <n v="38943"/>
        <n v="33952"/>
        <n v="2628"/>
        <n v="43914"/>
        <n v="32065"/>
        <n v="5639.8"/>
        <n v="16034.5"/>
        <n v="1303"/>
        <n v="2116.83"/>
        <n v="2307"/>
        <n v="2962"/>
        <n v="29821"/>
        <n v="89479"/>
        <n v="1881"/>
        <n v="42257"/>
        <n v="65429"/>
        <n v="33293"/>
        <n v="16667"/>
        <n v="39233.7"/>
        <n v="64396.2"/>
        <n v="24699"/>
        <n v="91986"/>
        <n v="1694"/>
        <n v="2646"/>
        <n v="59126"/>
        <n v="3249"/>
        <n v="24187"/>
        <n v="18174"/>
        <n v="1588"/>
        <n v="140673"/>
        <n v="6671"/>
        <n v="59127"/>
        <n v="22502.5"/>
        <n v="33361"/>
        <n v="80243.3"/>
        <n v="229971"/>
        <n v="19300.2"/>
        <n v="41107"/>
        <n v="24902"/>
        <n v="40146.5"/>
        <n v="35577.6"/>
        <n v="40417.57"/>
        <n v="3250"/>
        <n v="1636.7"/>
        <n v="7441"/>
        <n v="17151"/>
        <n v="59454"/>
        <n v="50097"/>
        <n v="13915.1"/>
        <n v="32969.46"/>
        <n v="6705.18"/>
        <n v="4244"/>
        <n v="23973.43"/>
        <n v="17029"/>
        <n v="6288.71"/>
        <n v="52943.1"/>
        <n v="5125.08"/>
        <n v="11382"/>
        <n v="7316.96"/>
        <n v="48524.48"/>
        <n v="67178.48"/>
        <n v="80711.57"/>
        <n v="60908"/>
        <n v="29629"/>
        <n v="92568"/>
        <n v="43747"/>
        <n v="33600"/>
        <n v="18788"/>
        <n v="59998"/>
        <n v="29580"/>
        <n v="46663"/>
        <n v="22718"/>
        <n v="3165.21"/>
        <n v="52414.8"/>
        <n v="29169"/>
        <n v="55767"/>
        <n v="61139"/>
        <n v="59995"/>
        <n v="7191"/>
        <n v="828"/>
        <n v="6074"/>
        <n v="30926"/>
        <n v="9923"/>
        <n v="30039"/>
        <n v="74922"/>
        <n v="81370"/>
        <n v="19763"/>
        <n v="57596"/>
        <n v="18111"/>
        <n v="34147"/>
        <n v="26312"/>
        <n v="1532"/>
        <n v="5334"/>
        <n v="2333"/>
        <n v="18973"/>
        <n v="46667"/>
        <n v="51892"/>
        <n v="1123.11"/>
        <n v="10450"/>
        <n v="21351.9"/>
        <n v="19732.51"/>
        <n v="31180"/>
        <n v="2426"/>
        <n v="20108"/>
        <n v="30515"/>
        <n v="43021"/>
        <n v="63285"/>
        <n v="9982"/>
        <n v="5418.7"/>
        <n v="6495.8"/>
        <n v="93582"/>
        <n v="56005.33"/>
        <n v="30823"/>
        <n v="2090"/>
        <n v="9033"/>
        <n v="8866"/>
        <n v="14351"/>
        <n v="33799"/>
        <n v="11591"/>
        <n v="11636"/>
        <n v="904"/>
        <n v="3724"/>
        <n v="25717"/>
        <n v="20038"/>
        <n v="7314"/>
        <n v="23171"/>
        <n v="5952"/>
        <n v="108259.99"/>
        <n v="15524.58"/>
        <n v="13438"/>
        <n v="10834.8"/>
        <n v="2226"/>
        <n v="15845"/>
        <n v="10225"/>
        <n v="101286"/>
        <n v="3425"/>
        <n v="33701"/>
        <n v="11536"/>
        <n v="37656"/>
        <n v="25436.53"/>
        <n v="10492"/>
        <n v="22668"/>
        <n v="55605"/>
        <n v="138933"/>
        <n v="28084"/>
        <n v="19576"/>
        <n v="67532.49"/>
        <n v="39328.1"/>
        <n v="12883.88"/>
        <n v="52123.93"/>
        <n v="36543.13"/>
        <n v="2449"/>
        <n v="34973"/>
        <n v="55280"/>
        <n v="48038"/>
        <n v="18786.8"/>
        <n v="6903"/>
        <n v="1667"/>
        <n v="27333"/>
        <n v="40633"/>
        <n v="33636"/>
        <n v="40296"/>
        <n v="68136"/>
        <n v="84289"/>
        <n v="64678"/>
        <n v="881.03"/>
        <n v="4478.03"/>
        <n v="13335"/>
        <n v="16580"/>
        <n v="47436"/>
        <n v="46760"/>
        <n v="45148"/>
        <n v="40460"/>
        <n v="91851"/>
        <n v="103339"/>
        <n v="68428.06"/>
        <n v="47768.36"/>
        <n v="22845"/>
        <n v="115407"/>
        <n v="17181"/>
        <n v="4173"/>
        <n v="53333"/>
        <n v="36835.3"/>
        <n v="24239"/>
        <n v="46758"/>
        <n v="13498"/>
        <n v="7125.9"/>
        <n v="79915.96"/>
        <n v="76833"/>
        <n v="33426"/>
        <n v="5683"/>
        <n v="8011"/>
        <n v="8467"/>
        <n v="1807"/>
        <n v="321"/>
        <n v="621"/>
        <n v="182"/>
        <n v="102"/>
        <n v="884"/>
        <n v="401"/>
        <n v="254"/>
        <n v="1008"/>
        <n v="2771"/>
        <n v="64"/>
        <n v="25501"/>
        <n v="29519"/>
        <n v="570"/>
        <n v="2694"/>
        <n v="691"/>
        <n v="916"/>
        <n v="2004"/>
        <n v="2699"/>
        <n v="2235"/>
        <n v="40736.99"/>
        <n v="144799"/>
        <n v="15759"/>
        <n v="4716"/>
        <n v="58287.5"/>
        <n v="7736.82"/>
        <n v="5766"/>
        <n v="17999"/>
        <n v="234"/>
        <n v="18248"/>
        <n v="34220"/>
        <n v="10813"/>
        <n v="4000"/>
        <n v="550"/>
        <n v="3155"/>
        <n v="2350"/>
        <n v="9882"/>
        <n v="38834"/>
        <n v="38157"/>
        <n v="58662"/>
        <n v="25957"/>
        <n v="7114"/>
        <n v="32506.64"/>
        <n v="32962.43"/>
        <n v="42970.12"/>
        <n v="8113"/>
        <n v="7109"/>
        <n v="10437"/>
        <n v="5756"/>
        <n v="13032.35"/>
        <n v="12711.45"/>
        <n v="60648.37"/>
        <n v="3811"/>
        <n v="26807.31"/>
        <n v="8351.16"/>
        <n v="14661.27"/>
        <n v="32988"/>
        <n v="5103.3"/>
        <n v="13704.3"/>
        <n v="55640.9"/>
        <n v="5865.46"/>
        <n v="11322.5"/>
        <n v="4212"/>
        <n v="53872"/>
        <n v="37260"/>
        <n v="32027"/>
        <n v="8285"/>
        <n v="8529"/>
        <n v="9868"/>
        <n v="7076"/>
        <n v="55066.67"/>
        <n v="32692.6"/>
        <n v="39864.9"/>
        <n v="48419.4"/>
        <n v="2463"/>
        <n v="2936"/>
        <n v="3333"/>
        <n v="37627.63"/>
        <n v="69266.02"/>
        <n v="12944.85"/>
        <n v="6882.75"/>
        <n v="8376"/>
        <n v="10003.78"/>
        <n v="4660"/>
        <n v="96233.97"/>
        <n v="1806"/>
        <n v="17665.22"/>
        <n v="36493"/>
        <n v="56484.89"/>
        <n v="3077.77"/>
        <n v="30588"/>
        <n v="19101"/>
        <n v="19163"/>
        <n v="35058"/>
        <n v="52712"/>
        <n v="47077"/>
        <n v="185622"/>
        <n v="48432.5"/>
        <n v="96953"/>
        <n v="10098"/>
        <n v="6807"/>
        <n v="24674.06"/>
        <n v="23642.06"/>
        <n v="44488.16"/>
        <n v="24500"/>
        <n v="20314.38"/>
        <n v="50402.79"/>
        <n v="24518.83"/>
        <n v="4465.98"/>
        <n v="11606.92"/>
        <n v="41857.29"/>
        <n v="14891.55"/>
        <n v="22844.83"/>
        <n v="6346.34"/>
        <n v="25864.6"/>
        <n v="16611.06"/>
        <n v="22819.61"/>
        <n v="5565.12"/>
        <n v="69598.35"/>
        <n v="15635.83"/>
        <n v="14607"/>
        <n v="9772.4"/>
        <n v="46681"/>
        <n v="61348"/>
        <n v="5822"/>
        <n v="66194.25"/>
        <n v="11644"/>
        <n v="114392"/>
        <n v="4058"/>
        <n v="50761.74"/>
        <n v="8067"/>
        <n v="16511.93"/>
        <n v="11294"/>
        <n v="30000"/>
        <n v="51369.66"/>
        <n v="64857.7"/>
        <n v="3075.24"/>
        <n v="89968.87"/>
        <n v="37053.7"/>
        <n v="16076.94"/>
        <n v="7475.4"/>
        <n v="33785"/>
        <n v="10298.25"/>
        <n v="5789.82"/>
        <n v="19056"/>
        <n v="29167.8"/>
        <n v="63886"/>
        <n v="57411"/>
        <n v="31340"/>
        <n v="42296"/>
        <n v="21138"/>
        <n v="21712"/>
        <n v="54452"/>
        <n v="121609"/>
        <n v="3511.97"/>
        <n v="51815.99"/>
        <n v="2764.5"/>
        <n v="22642.8"/>
        <n v="5496.19"/>
        <n v="2591"/>
        <n v="7452"/>
        <n v="57179.6"/>
        <n v="17444.5"/>
        <n v="10474.31"/>
        <n v="40419.8"/>
        <n v="24162"/>
        <n v="32225"/>
        <n v="2861"/>
        <n v="10265"/>
        <n v="115"/>
        <n v="21977"/>
        <n v="9090"/>
        <n v="4683"/>
        <n v="4667"/>
        <n v="33071"/>
        <n v="19592"/>
        <n v="4067"/>
        <n v="5832.89"/>
        <n v="11047"/>
        <n v="5492.7"/>
        <n v="13227"/>
        <n v="15896"/>
        <n v="7711"/>
        <n v="244563"/>
        <n v="6302.9"/>
        <n v="13723.81"/>
        <n v="8800"/>
        <n v="9919.04"/>
        <n v="22787.04"/>
        <n v="18117.35"/>
        <n v="8255.12"/>
        <n v="9958.34"/>
        <n v="8958"/>
        <n v="3527"/>
        <n v="9611.3"/>
        <n v="7350.97"/>
        <n v="2236"/>
        <n v="24129.29"/>
        <n v="24374.62"/>
        <n v="10583"/>
        <n v="23207"/>
        <n v="46509"/>
        <n v="5030"/>
        <n v="4681"/>
        <n v="24329"/>
        <n v="19458"/>
        <n v="16542"/>
        <n v="13351"/>
        <n v="12510"/>
        <n v="29730"/>
        <n v="16089"/>
        <n v="85"/>
        <n v="5489"/>
        <n v="8133"/>
        <n v="18459"/>
        <n v="57500"/>
        <n v="2140"/>
        <n v="15061"/>
        <n v="33996"/>
        <n v="5369"/>
        <n v="655"/>
        <n v="33480"/>
        <n v="56837"/>
        <n v="49967"/>
        <n v="5160"/>
        <n v="25998"/>
        <n v="59565"/>
        <n v="54076"/>
        <n v="49999"/>
        <n v="68423"/>
        <n v="45748"/>
        <n v="35337"/>
        <n v="3672"/>
        <n v="18750.68"/>
        <n v="30986.49"/>
        <n v="25120.41"/>
        <n v="33113.66"/>
        <n v="30312.84"/>
        <n v="6672.78"/>
        <n v="57371.18"/>
        <n v="19532.66"/>
        <n v="33651.93"/>
        <n v="19975"/>
        <n v="129730.77"/>
        <n v="26667.12"/>
        <n v="17827.78"/>
        <n v="13471.32"/>
        <n v="6745.99"/>
        <n v="48825"/>
        <n v="32820"/>
        <n v="68806"/>
        <n v="44435"/>
        <n v="11963"/>
        <n v="25326"/>
        <n v="19395"/>
        <n v="30405"/>
        <n v="1272.2"/>
        <n v="10475"/>
        <n v="24194"/>
        <n v="10021"/>
        <n v="888"/>
        <n v="3241"/>
        <n v="54098"/>
        <n v="44029"/>
        <n v="1263"/>
        <n v="5689"/>
        <n v="11763"/>
        <n v="15086.41"/>
        <n v="17666"/>
        <n v="5726"/>
        <n v="733"/>
        <n v="33334"/>
        <n v="68487"/>
        <n v="4652"/>
        <n v="2131"/>
        <n v="5594"/>
        <n v="25539"/>
        <n v="27332"/>
        <n v="37794"/>
        <n v="28891"/>
        <n v="5866"/>
        <n v="29307"/>
        <n v="2124.9"/>
        <n v="4371.5"/>
        <n v="82183.4"/>
        <n v="58434.61"/>
        <n v="16257"/>
        <n v="24024"/>
        <n v="45975"/>
        <n v="42552"/>
        <n v="24469.05"/>
        <n v="9896"/>
        <n v="1050"/>
        <n v="2332.79"/>
        <n v="6581.53"/>
        <n v="33792.58"/>
        <n v="10476.88"/>
        <n v="20111.12"/>
        <n v="10046.86"/>
        <n v="24888.17"/>
        <n v="26474.3"/>
        <n v="21824.53"/>
        <n v="2665.14"/>
        <n v="19428.93"/>
        <n v="21688.77"/>
        <n v="53609"/>
        <n v="34938.71"/>
        <n v="7302"/>
        <n v="16304"/>
        <n v="4082"/>
        <n v="25471.2"/>
        <n v="5595.7"/>
        <n v="101.57"/>
        <n v="6382.8"/>
        <n v="39547.61"/>
        <n v="5069.23"/>
        <n v="4288.39"/>
        <n v="81713"/>
        <n v="9266.27"/>
        <n v="7226.76"/>
        <n v="26513"/>
        <n v="15725.5"/>
        <n v="27870"/>
        <n v="30359"/>
        <n v="27504"/>
        <n v="25815"/>
        <n v="29497.55"/>
        <n v="74240.53"/>
        <n v="58232.94"/>
        <n v="129889.62"/>
        <n v="20256.32"/>
        <n v="78040.77"/>
        <n v="36642"/>
        <n v="6858"/>
        <n v="19737.02"/>
        <n v="3088"/>
        <n v="26460"/>
        <n v="507"/>
        <n v="17945"/>
        <n v="126666"/>
        <n v="45660"/>
        <n v="7893.13"/>
        <n v="10411"/>
        <n v="5893.74"/>
        <n v="16189"/>
        <n v="14409"/>
        <n v="1476.07"/>
        <n v="144123.21"/>
        <n v="149847.07"/>
        <n v="13712.96"/>
        <n v="56062.4"/>
        <n v="9527"/>
        <n v="21859"/>
        <n v="17695.68"/>
        <n v="53203"/>
        <n v="18617.76"/>
        <n v="13680"/>
        <n v="35429"/>
        <n v="19587"/>
        <n v="15722.85"/>
        <n v="12037.57"/>
        <n v="7469.03"/>
        <n v="15766.97"/>
        <n v="5641.3"/>
        <n v="47649.84"/>
        <n v="17479.35"/>
        <n v="16853"/>
        <n v="7073.71"/>
        <n v="8963.76"/>
        <n v="3748.82"/>
        <n v="10519.75"/>
        <n v="9378"/>
        <n v="74265.84"/>
        <n v="27489.5"/>
        <n v="17837"/>
        <n v="32260.75"/>
        <n v="34775.22"/>
        <n v="8596"/>
        <n v="2632"/>
        <n v="3344"/>
        <n v="2070"/>
        <n v="514.37"/>
        <n v="275109.3"/>
        <n v="749"/>
        <n v="525.4"/>
        <n v="36745.2"/>
        <n v="856.63"/>
        <n v="78.59"/>
        <n v="480.4"/>
        <n v="39303.2"/>
        <n v="457127.15"/>
        <n v="320.9"/>
        <n v="1253.1"/>
        <n v="1637.3"/>
        <n v="126.02"/>
        <n v="11300.79"/>
        <n v="6757"/>
        <n v="32684"/>
        <n v="28560"/>
        <n v="26485.28"/>
        <n v="12973"/>
        <n v="23142"/>
        <n v="33318.63"/>
        <n v="37069"/>
        <n v="5629"/>
        <n v="17474.12"/>
        <n v="24816.95"/>
        <n v="10705"/>
        <n v="16103"/>
        <n v="1334"/>
        <n v="18257"/>
        <n v="16404.15"/>
        <n v="13306"/>
        <n v="8952.97"/>
        <n v="5000"/>
        <n v="4653"/>
        <n v="4280"/>
        <n v="4101"/>
        <n v="7418"/>
        <n v="564"/>
        <n v="6535"/>
        <n v="32440"/>
        <n v="1332"/>
        <n v="5361"/>
        <n v="2665"/>
        <n v="16804"/>
        <n v="7435.7"/>
        <n v="20010.82"/>
        <n v="5035.06"/>
        <n v="23157"/>
        <n v="24946"/>
        <n v="3169"/>
        <n v="2144"/>
        <n v="56866"/>
        <n v="10307"/>
        <n v="1513"/>
        <n v="8525.69"/>
        <n v="23875"/>
        <n v="1287.11"/>
        <n v="5104"/>
        <n v="7397"/>
        <n v="3731.08"/>
        <n v="12178.17"/>
        <n v="95395.92"/>
        <n v="19669"/>
        <n v="37974.78"/>
        <n v="40882.87"/>
        <n v="22497"/>
        <n v="18666"/>
        <n v="20079.55"/>
        <n v="27630"/>
        <n v="11603.4"/>
        <n v="363"/>
        <n v="7885.49"/>
        <n v="40180.47"/>
        <n v="20005.79"/>
        <n v="714.93"/>
        <n v="7195"/>
        <n v="9557"/>
        <n v="15710.92"/>
        <n v="25029.56"/>
        <n v="14970.92"/>
        <n v="10238.54"/>
        <n v="5353"/>
        <n v="4396"/>
        <n v="21092"/>
        <n v="5587"/>
        <n v="20847.41"/>
        <n v="22598.34"/>
        <n v="32400"/>
        <n v="17039"/>
        <n v="16895.26"/>
        <n v="8127"/>
        <n v="16440"/>
        <n v="1748"/>
        <n v="4269"/>
        <n v="46632"/>
        <n v="51456"/>
        <n v="8129"/>
        <n v="118454.52"/>
        <n v="8551"/>
        <n v="1830"/>
        <n v="637"/>
        <n v="20718"/>
        <n v="2957"/>
        <n v="632"/>
        <n v="13355"/>
        <n v="45108"/>
        <n v="77250"/>
        <n v="203.5"/>
        <n v="81003"/>
        <n v="99858"/>
        <n v="18879"/>
        <n v="168593"/>
        <n v="15284.96"/>
        <n v="47161.26"/>
        <n v="134541"/>
        <n v="2482"/>
        <n v="4686"/>
        <n v="20314"/>
        <n v="12143"/>
        <n v="3285"/>
        <n v="8277"/>
        <n v="5754"/>
        <n v="16901"/>
        <n v="22411"/>
        <n v="26731"/>
        <n v="1333"/>
        <n v="3982"/>
        <n v="47637"/>
        <n v="6297"/>
        <n v="9589"/>
        <n v="8728.8"/>
        <n v="11380"/>
        <n v="10379"/>
        <n v="4231"/>
        <n v="13000"/>
        <n v="37863"/>
        <n v="15757"/>
        <n v="2007"/>
        <n v="2536"/>
        <n v="19316.35"/>
        <n v="17618.4"/>
        <n v="7419"/>
        <n v="4544"/>
        <n v="58666"/>
        <n v="22792"/>
        <n v="13679.81"/>
        <n v="3164"/>
        <n v="59093.64"/>
        <n v="10994.88"/>
        <n v="87253.93"/>
        <n v="27466"/>
        <n v="7924"/>
        <n v="21206"/>
        <n v="5203"/>
        <n v="11249"/>
        <n v="11586"/>
        <n v="32736"/>
        <n v="58363"/>
        <n v="38451"/>
        <n v="13385"/>
        <n v="66335"/>
        <n v="78901"/>
        <n v="3492"/>
        <n v="59390"/>
        <n v="47746"/>
        <n v="38420"/>
        <n v="49345"/>
        <n v="30241.43"/>
        <n v="40320"/>
        <n v="1102"/>
        <n v="9353"/>
        <n v="34949"/>
        <n v="34915"/>
        <n v="30796"/>
        <n v="1679.89"/>
        <n v="3822"/>
        <n v="3780"/>
        <n v="3656"/>
        <n v="52000"/>
        <n v="48499.69"/>
        <n v="48560.51"/>
        <n v="25961.97"/>
        <n v="2649"/>
        <n v="80369"/>
        <n v="2461"/>
        <n v="37138.76"/>
        <n v="63459"/>
        <n v="50745.5"/>
        <n v="1614"/>
        <n v="11765.6"/>
        <n v="54706.1"/>
        <n v="26107"/>
        <n v="2889"/>
        <n v="21152"/>
        <n v="8950"/>
        <n v="17761"/>
        <n v="43599.81"/>
        <n v="17286"/>
        <n v="106305.51"/>
        <n v="32696.99"/>
        <n v="60214.89"/>
        <n v="13865.71"/>
        <n v="50982.72"/>
        <n v="6042.79"/>
        <n v="56640.93"/>
        <n v="32293.88"/>
        <n v="17624.61"/>
        <n v="3300.74"/>
        <n v="13054"/>
        <n v="7760"/>
        <n v="14321"/>
        <n v="5847"/>
        <n v="4900"/>
        <n v="12406.14"/>
        <n v="8599.63"/>
        <n v="6047.69"/>
        <n v="22241.25"/>
        <n v="32546"/>
        <n v="1070"/>
        <n v="5617"/>
        <n v="29311"/>
        <n v="25349"/>
        <n v="23796"/>
        <n v="13458"/>
        <n v="27132.52"/>
        <n v="20117.49"/>
        <n v="11500"/>
        <n v="122344"/>
        <n v="12328.03"/>
        <n v="15865.89"/>
        <n v="27940"/>
        <n v="22368"/>
        <n v="8074.66"/>
        <n v="108896.26"/>
        <n v="6900.4"/>
        <n v="4443"/>
        <n v="39478"/>
        <n v="18134"/>
        <n v="25864"/>
        <n v="16229"/>
        <n v="1925"/>
        <n v="26967"/>
        <n v="65263"/>
        <n v="5231"/>
        <n v="1515"/>
        <n v="13333.66"/>
        <n v="11748"/>
        <n v="22915"/>
        <n v="82296"/>
        <n v="6243"/>
        <n v="22200"/>
        <n v="43980.98"/>
        <n v="8412.9"/>
        <n v="6090"/>
        <n v="1063.57"/>
        <n v="9103"/>
        <n v="18169"/>
        <n v="27510.42"/>
        <n v="4633"/>
        <n v="2005.08"/>
        <n v="24659.28"/>
        <n v="29328.2"/>
        <n v="92363"/>
        <n v="10745"/>
        <n v="18479"/>
        <n v="1997"/>
        <n v="21320"/>
        <n v="2848"/>
        <n v="4450.73"/>
        <n v="24639.03"/>
        <n v="23544"/>
        <n v="88630.77"/>
        <n v="135.43"/>
        <n v="13225"/>
        <n v="27540"/>
        <n v="27272"/>
        <n v="71067"/>
        <n v="46674"/>
        <n v="29516.03"/>
        <n v="12032.34"/>
        <n v="5068"/>
        <n v="611"/>
        <n v="75933.38"/>
        <n v="4273.74"/>
        <n v="12300"/>
        <n v="2710"/>
        <n v="15647"/>
        <n v="53332.83"/>
        <n v="9598"/>
        <n v="10097"/>
        <n v="153803"/>
        <n v="18562"/>
        <n v="17027"/>
        <n v="11848"/>
        <n v="12073"/>
        <n v="1618"/>
        <n v="6939"/>
        <n v="7422.7"/>
        <n v="5359"/>
        <n v="8571.7"/>
        <n v="23255"/>
        <n v="24595.16"/>
        <n v="5964"/>
        <n v="17558"/>
        <n v="44837.9"/>
        <n v="118954.95"/>
        <n v="11667.07"/>
        <n v="11444"/>
        <n v="3924"/>
        <n v="3405"/>
        <n v="16466"/>
        <n v="4402"/>
        <n v="4985"/>
        <n v="6670"/>
        <n v="3605"/>
        <n v="14084"/>
        <n v="7784"/>
        <n v="32519"/>
        <n v="9586.7"/>
        <n v="2053.43"/>
        <n v="6799"/>
        <n v="28302"/>
        <n v="55122"/>
        <n v="74188"/>
        <n v="29665.58"/>
        <n v="58881.8"/>
        <n v="101251.65"/>
        <n v="41001.49"/>
        <n v="19856"/>
        <n v="11301"/>
      </sharedItems>
    </cacheField>
    <cacheField name="容积率" numFmtId="0">
      <sharedItems containsSemiMixedTypes="0" containsString="0" containsNumber="1" minValue="0" maxValue="12.5" count="121">
        <n v="1"/>
        <n v="1.42"/>
        <n v="0.6"/>
        <n v="2"/>
        <n v="2.2"/>
        <n v="1.2"/>
        <n v="1.3"/>
        <n v="1.6"/>
        <n v="0.25"/>
        <n v="1.8"/>
        <n v="1.7"/>
        <n v="0.8"/>
        <n v="0.3"/>
        <n v="0.5"/>
        <n v="2.5"/>
        <n v="0.05"/>
        <n v="1.36"/>
        <n v="1.63"/>
        <n v="0.17"/>
        <n v="0.16"/>
        <n v="0.21"/>
        <n v="0.14"/>
        <n v="0.2"/>
        <n v="0.19"/>
        <n v="0.12"/>
        <n v="2.4"/>
        <n v="2.7"/>
        <n v="3"/>
        <n v="2.6"/>
        <n v="1.5"/>
        <n v="3.2"/>
        <n v="0.98"/>
        <n v="0.77"/>
        <n v="1.45"/>
        <n v="1.9"/>
        <n v="1.4"/>
        <n v="1.15"/>
        <n v="0.4"/>
        <n v="2.47"/>
        <n v="2.61"/>
        <n v="2.08"/>
        <n v="0.37"/>
        <n v="0.01"/>
        <n v="0.09"/>
        <n v="3.6"/>
        <n v="3.1"/>
        <n v="2.1"/>
        <n v="0.03"/>
        <n v="2.3"/>
        <n v="0.07"/>
        <n v="0"/>
        <n v="0.39"/>
        <n v="0.38"/>
        <n v="0.46"/>
        <n v="0.22"/>
        <n v="0.47"/>
        <n v="0.02"/>
        <n v="1.75"/>
        <n v="0.82"/>
        <n v="1.85"/>
        <n v="0.7"/>
        <n v="2.45"/>
        <n v="1.1"/>
        <n v="3.3"/>
        <n v="1.56"/>
        <n v="1.76"/>
        <n v="2.65"/>
        <n v="0.45"/>
        <n v="0.58"/>
        <n v="4"/>
        <n v="3.18"/>
        <n v="1.16"/>
        <n v="0.79"/>
        <n v="4.1"/>
        <n v="1.94"/>
        <n v="0.83"/>
        <n v="2.8"/>
        <n v="1.61"/>
        <n v="2.15"/>
        <n v="2.29"/>
        <n v="2.27"/>
        <n v="0.23"/>
        <n v="1.38"/>
        <n v="1.57"/>
        <n v="0.1"/>
        <n v="0.61"/>
        <n v="0.31"/>
        <n v="2.56"/>
        <n v="1.05"/>
        <n v="2.36"/>
        <n v="1.06"/>
        <n v="1.19"/>
        <n v="0.59"/>
        <n v="2.04"/>
        <n v="3.5"/>
        <n v="4.23"/>
        <n v="3.85"/>
        <n v="5.1"/>
        <n v="6"/>
        <n v="1.95"/>
        <n v="1.96"/>
        <n v="2.9"/>
        <n v="5.4"/>
        <n v="0.44"/>
        <n v="0.49"/>
        <n v="4.4"/>
        <n v="6.8"/>
        <n v="0.86"/>
        <n v="0.95"/>
        <n v="0.89"/>
        <n v="7.5"/>
        <n v="0.84"/>
        <n v="0.9"/>
        <n v="0.97"/>
        <n v="12.5"/>
        <n v="6.1"/>
        <n v="3.45"/>
        <n v="6.7"/>
        <n v="3.4"/>
        <n v="4.3"/>
        <n v="4.5"/>
      </sharedItems>
    </cacheField>
    <cacheField name="建设面积" numFmtId="0">
      <sharedItems containsSemiMixedTypes="0" containsString="0" containsNumber="1" minValue="0" maxValue="848133" count="1976">
        <n v="1520"/>
        <n v="510.916"/>
        <n v="102261.954"/>
        <n v="61998.36"/>
        <n v="19712.78"/>
        <n v="6395"/>
        <n v="17789"/>
        <n v="2000"/>
        <n v="4466.4"/>
        <n v="4123"/>
        <n v="84000.4"/>
        <n v="13356.5"/>
        <n v="12472"/>
        <n v="4937.42"/>
        <n v="13317.56"/>
        <n v="111991"/>
        <n v="347943.86"/>
        <n v="6735.4"/>
        <n v="1276.8"/>
        <n v="944.762"/>
        <n v="53320"/>
        <n v="155710.32"/>
        <n v="60017.6"/>
        <n v="64693.18"/>
        <n v="36067.58"/>
        <n v="9667.75"/>
        <n v="83330"/>
        <n v="27039"/>
        <n v="20138"/>
        <n v="83328"/>
        <n v="97272"/>
        <n v="64861.2"/>
        <n v="104497"/>
        <n v="35496"/>
        <n v="4220"/>
        <n v="140236"/>
        <n v="10904"/>
        <n v="14804"/>
        <n v="20227"/>
        <n v="19898"/>
        <n v="91424.2"/>
        <n v="103854.52"/>
        <n v="54997"/>
        <n v="11596"/>
        <n v="3362.4"/>
        <n v="9614.9"/>
        <n v="81732.6"/>
        <n v="11675.2"/>
        <n v="63885.2"/>
        <n v="1596"/>
        <n v="5641.2"/>
        <n v="213117.872"/>
        <n v="87092.28"/>
        <n v="94548.428"/>
        <n v="9615.066"/>
        <n v="97844.006"/>
        <n v="4795.5"/>
        <n v="3181"/>
        <n v="108397.8"/>
        <n v="1990.8"/>
        <n v="1796.51"/>
        <n v="1601.5"/>
        <n v="2561.67"/>
        <n v="5095.5"/>
        <n v="6891.5"/>
        <n v="88082.5"/>
        <n v="96120"/>
        <n v="114462"/>
        <n v="18750"/>
        <n v="61717.006"/>
        <n v="207.5"/>
        <n v="60199.2"/>
        <n v="91155.208"/>
        <n v="19565"/>
        <n v="106945"/>
        <n v="1304.1"/>
        <n v="29802"/>
        <n v="931.4"/>
        <n v="36312"/>
        <n v="74800"/>
        <n v="2774.4"/>
        <n v="83746.14"/>
        <n v="2469.76"/>
        <n v="2760.6"/>
        <n v="3433"/>
        <n v="5621"/>
        <n v="21140"/>
        <n v="555.73"/>
        <n v="1963.2"/>
        <n v="526.47"/>
        <n v="530.04"/>
        <n v="2107.5"/>
        <n v="21756"/>
        <n v="19160"/>
        <n v="2064"/>
        <n v="299.4"/>
        <n v="821.22"/>
        <n v="996"/>
        <n v="4074"/>
        <n v="3816.6"/>
        <n v="1216.8"/>
        <n v="706.8"/>
        <n v="837.6"/>
        <n v="511.6"/>
        <n v="1229.4"/>
        <n v="1188.6"/>
        <n v="520.03"/>
        <n v="1080.96"/>
        <n v="837"/>
        <n v="24489.6"/>
        <n v="65628"/>
        <n v="92416.39"/>
        <n v="45955.2"/>
        <n v="103880"/>
        <n v="22882"/>
        <n v="22382"/>
        <n v="26898"/>
        <n v="25504"/>
        <n v="50180"/>
        <n v="40335"/>
        <n v="201853.896"/>
        <n v="72949.48"/>
        <n v="151362.972"/>
        <n v="143786.85"/>
        <n v="315600.984"/>
        <n v="275785.84"/>
        <n v="70189.848"/>
        <n v="33254.234"/>
        <n v="25875.216"/>
        <n v="129248.075"/>
        <n v="1166"/>
        <n v="1841.4"/>
        <n v="859.8"/>
        <n v="94386"/>
        <n v="48179"/>
        <n v="51621"/>
        <n v="1998.6"/>
        <n v="14230"/>
        <n v="236100.144"/>
        <n v="138568.936"/>
        <n v="14290.6"/>
        <n v="190372"/>
        <n v="14450"/>
        <n v="80420"/>
        <n v="20000"/>
        <n v="6500"/>
        <n v="60911"/>
        <n v="118325"/>
        <n v="221857.728"/>
        <n v="68303.56"/>
        <n v="111110.12"/>
        <n v="116551.88"/>
        <n v="109246"/>
        <n v="2984.4"/>
        <n v="22484.56"/>
        <n v="1595"/>
        <n v="10425.6"/>
        <n v="19619.13"/>
        <n v="54620.59"/>
        <n v="31192.48"/>
        <n v="14569"/>
        <n v="7386"/>
        <n v="3906"/>
        <n v="4113.942"/>
        <n v="14216.08"/>
        <n v="58850"/>
        <n v="66667"/>
        <n v="15928"/>
        <n v="115218.4"/>
        <n v="1055.5"/>
        <n v="310.05"/>
        <n v="90052"/>
        <n v="88444"/>
        <n v="28319.2"/>
        <n v="39050"/>
        <n v="20204.6"/>
        <n v="53265.16"/>
        <n v="25295"/>
        <n v="9147"/>
        <n v="33397"/>
        <n v="46389.22"/>
        <n v="8931.5"/>
        <n v="15240.5"/>
        <n v="5075.84"/>
        <n v="30000"/>
        <n v="18135.15"/>
        <n v="58592.029"/>
        <n v="14426.4"/>
        <n v="15759.45"/>
        <n v="1687.17"/>
        <n v="33317.5"/>
        <n v="14842.275"/>
        <n v="6739.25"/>
        <n v="9716.2"/>
        <n v="1704.42"/>
        <n v="5737.45"/>
        <n v="3789.3"/>
        <n v="85322"/>
        <n v="68345.2"/>
        <n v="14488"/>
        <n v="55254.537"/>
        <n v="19550"/>
        <n v="99879.8"/>
        <n v="98864"/>
        <n v="58608"/>
        <n v="184237.064"/>
        <n v="8044.8"/>
        <n v="12192.552"/>
        <n v="12192.576"/>
        <n v="154176.12"/>
        <n v="13078.104"/>
        <n v="6677.772"/>
        <n v="155392.34"/>
        <n v="98627.4"/>
        <n v="17413.5"/>
        <n v="241589.9"/>
        <n v="76165.02"/>
        <n v="123422.4"/>
        <n v="33278.4"/>
        <n v="150757.5"/>
        <n v="86872"/>
        <n v="6512.7"/>
        <n v="2450.4"/>
        <n v="0"/>
        <n v="11394"/>
        <n v="11131"/>
        <n v="16973"/>
        <n v="20125"/>
        <n v="102270"/>
        <n v="71167.5"/>
        <n v="107976.96"/>
        <n v="24404"/>
        <n v="1540.68"/>
        <n v="71182.628"/>
        <n v="129764.58"/>
        <n v="30765.924"/>
        <n v="103637.5"/>
        <n v="92486.76"/>
        <n v="110311"/>
        <n v="13430"/>
        <n v="13108.848"/>
        <n v="26990.4"/>
        <n v="1378.2"/>
        <n v="59948.4"/>
        <n v="40160.1"/>
        <n v="3423.7"/>
        <n v="103470.4"/>
        <n v="60145.8"/>
        <n v="24896"/>
        <n v="58730.6"/>
        <n v="42642.36"/>
        <n v="1805.32"/>
        <n v="2909.6"/>
        <n v="77676.06"/>
        <n v="128305.32"/>
        <n v="1023.01"/>
        <n v="110684.42"/>
        <n v="135254.9"/>
        <n v="60050"/>
        <n v="39638"/>
        <n v="26316"/>
        <n v="88190"/>
        <n v="43692.8"/>
        <n v="23014"/>
        <n v="123492"/>
        <n v="123672"/>
        <n v="70303.605"/>
        <n v="57312.99"/>
        <n v="137394"/>
        <n v="6961.77"/>
        <n v="39516"/>
        <n v="4209"/>
        <n v="35034"/>
        <n v="2276.5"/>
        <n v="24101"/>
        <n v="5496"/>
        <n v="141364.8"/>
        <n v="277871.6"/>
        <n v="201008"/>
        <n v="8658.151"/>
        <n v="238495.32"/>
        <n v="111502.6"/>
        <n v="10879.06"/>
        <n v="79.19"/>
        <n v="8939.2"/>
        <n v="33079.5"/>
        <n v="58519"/>
        <n v="82541.602"/>
        <n v="5446.3"/>
        <n v="32524.77"/>
        <n v="11688.6"/>
        <n v="69804.1"/>
        <n v="36585.34"/>
        <n v="784.3"/>
        <n v="16094.9"/>
        <n v="86339.6"/>
        <n v="150072.3"/>
        <n v="137723.448"/>
        <n v="8871"/>
        <n v="66439"/>
        <n v="76214.996"/>
        <n v="45179.2"/>
        <n v="125434"/>
        <n v="167622.774"/>
        <n v="8883"/>
        <n v="20619"/>
        <n v="16502"/>
        <n v="1830"/>
        <n v="19108"/>
        <n v="24196"/>
        <n v="21995"/>
        <n v="60875"/>
        <n v="72419.4"/>
        <n v="132756"/>
        <n v="129564"/>
        <n v="103310"/>
        <n v="12553"/>
        <n v="110000"/>
        <n v="66680.4"/>
        <n v="54901"/>
        <n v="110026.8"/>
        <n v="62937"/>
        <n v="100094.4"/>
        <n v="106200"/>
        <n v="14631.22"/>
        <n v="11192.8"/>
        <n v="118670.376"/>
        <n v="25068"/>
        <n v="132127.424"/>
        <n v="26187.348"/>
        <n v="31687.2"/>
        <n v="61350.18"/>
        <n v="154408.072"/>
        <n v="150555.028"/>
        <n v="18346.8"/>
        <n v="131304.641"/>
        <n v="92069.172"/>
        <n v="56736.706"/>
        <n v="24719.7"/>
        <n v="216708"/>
        <n v="66047.364"/>
        <n v="33333"/>
        <n v="125899.4"/>
        <n v="64993.2"/>
        <n v="33619.6"/>
        <n v="72448.2"/>
        <n v="107366.6"/>
        <n v="47122.6"/>
        <n v="94517.5"/>
        <n v="133595"/>
        <n v="116937.5"/>
        <n v="65420"/>
        <n v="26666"/>
        <n v="90550"/>
        <n v="26249"/>
        <n v="158395.182"/>
        <n v="101320.34"/>
        <n v="21412.8"/>
        <n v="41.45"/>
        <n v="17.14"/>
        <n v="81.63"/>
        <n v="33.88"/>
        <n v="27.37"/>
        <n v="45"/>
        <n v="34.56"/>
        <n v="15661"/>
        <n v="10526"/>
        <n v="20.95"/>
        <n v="86488.6"/>
        <n v="81834"/>
        <n v="39.2"/>
        <n v="53081.6"/>
        <n v="5511"/>
        <n v="142551.2"/>
        <n v="1468.5"/>
        <n v="5114"/>
        <n v="63644.4"/>
        <n v="97200"/>
        <n v="40.56"/>
        <n v="15408.206"/>
        <n v="34209"/>
        <n v="2485"/>
        <n v="214721.1"/>
        <n v="75731"/>
        <n v="26999"/>
        <n v="30063"/>
        <n v="14160"/>
        <n v="2125"/>
        <n v="145474.34"/>
        <n v="70117.08"/>
        <n v="28298.88"/>
        <n v="30.8"/>
        <n v="825"/>
        <n v="22168.96"/>
        <n v="54404.68"/>
        <n v="417374.782"/>
        <n v="85853.02"/>
        <n v="29543.2"/>
        <n v="74153"/>
        <n v="4289"/>
        <n v="60464"/>
        <n v="5463.57"/>
        <n v="31267.5"/>
        <n v="92159"/>
        <n v="18516"/>
        <n v="19866"/>
        <n v="13080"/>
        <n v="13095"/>
        <n v="123274.8"/>
        <n v="77286.6"/>
        <n v="10437.33"/>
        <n v="162171"/>
        <n v="17638.56"/>
        <n v="12851.8"/>
        <n v="3797"/>
        <n v="22014"/>
        <n v="89472"/>
        <n v="25572"/>
        <n v="12008.1"/>
        <n v="11335"/>
        <n v="15179"/>
        <n v="86731"/>
        <n v="31311"/>
        <n v="45773"/>
        <n v="119352"/>
        <n v="80174"/>
        <n v="94543.548"/>
        <n v="4395.94"/>
        <n v="15207.975"/>
        <n v="2743"/>
        <n v="2979.5"/>
        <n v="1000"/>
        <n v="3405"/>
        <n v="5942.04"/>
        <n v="122768.8"/>
        <n v="3727.8"/>
        <n v="15289.776"/>
        <n v="64692.492"/>
        <n v="112455.684"/>
        <n v="47036.196"/>
        <n v="18489.2344"/>
        <n v="8000.4"/>
        <n v="14448.8254"/>
        <n v="72000"/>
        <n v="81249.3"/>
        <n v="3334.54"/>
        <n v="72967.2"/>
        <n v="41784.504"/>
        <n v="53332"/>
        <n v="92212.56"/>
        <n v="52559"/>
        <n v="7848"/>
        <n v="16140"/>
        <n v="63438"/>
        <n v="8000"/>
        <n v="10257"/>
        <n v="64838"/>
        <n v="96125"/>
        <n v="58432"/>
        <n v="69093.2"/>
        <n v="136046"/>
        <n v="92108"/>
        <n v="67101.6"/>
        <n v="136063.2"/>
        <n v="31519"/>
        <n v="93811.96"/>
        <n v="34995.4"/>
        <n v="98867.34"/>
        <n v="19432"/>
        <n v="18251"/>
        <n v="3020"/>
        <n v="111188"/>
        <n v="139429.84"/>
        <n v="70457.596"/>
        <n v="47666"/>
        <n v="70870.866"/>
        <n v="248453.832"/>
        <n v="67063.028"/>
        <n v="97965.802"/>
        <n v="95934.63"/>
        <n v="84149.983"/>
        <n v="55003.608"/>
        <n v="53376.092"/>
        <n v="190326.048"/>
        <n v="246018.652"/>
        <n v="72026"/>
        <n v="31143"/>
        <n v="16500"/>
        <n v="3781.8"/>
        <n v="3292.2"/>
        <n v="60442"/>
        <n v="192551.65"/>
        <n v="129176.04"/>
        <n v="12235.4"/>
        <n v="52495.04"/>
        <n v="149164.4"/>
        <n v="50772.19"/>
        <n v="254750.575"/>
        <n v="9717.24"/>
        <n v="26998"/>
        <n v="4761.5"/>
        <n v="498.56"/>
        <n v="26699"/>
        <n v="73893"/>
        <n v="99.96"/>
        <n v="71309"/>
        <n v="12818"/>
        <n v="5805"/>
        <n v="3729"/>
        <n v="3891"/>
        <n v="5686"/>
        <n v="11014"/>
        <n v="914"/>
        <n v="4662"/>
        <n v="6353"/>
        <n v="765"/>
        <n v="4117"/>
        <n v="7301"/>
        <n v="12139"/>
        <n v="41182.5"/>
        <n v="49322.18"/>
        <n v="418.37"/>
        <n v="67146.2"/>
        <n v="36007.4"/>
        <n v="75142.54"/>
        <n v="90885.058"/>
        <n v="7453.6"/>
        <n v="30038"/>
        <n v="162384.675"/>
        <n v="51658.354"/>
        <n v="162807.5"/>
        <n v="24017.5"/>
        <n v="23726"/>
        <n v="31776"/>
        <n v="130327"/>
        <n v="8707"/>
        <n v="16296"/>
        <n v="31051"/>
        <n v="134205.6"/>
        <n v="37315"/>
        <n v="87179.442"/>
        <n v="214888.608"/>
        <n v="21745"/>
        <n v="10187.07"/>
        <n v="183779.6"/>
        <n v="144441.741"/>
        <n v="18471.516"/>
        <n v="20354"/>
        <n v="58208"/>
        <n v="6530"/>
        <n v="39552.8"/>
        <n v="108183.9"/>
        <n v="132172.04"/>
        <n v="41814.08"/>
        <n v="7374"/>
        <n v="29638.62"/>
        <n v="24453.66"/>
        <n v="8400.92"/>
        <n v="41102"/>
        <n v="36765.6"/>
        <n v="141019.2"/>
        <n v="22986"/>
        <n v="115489.4"/>
        <n v="54445.952"/>
        <n v="93000.886"/>
        <n v="62127.72"/>
        <n v="43746"/>
        <n v="56622.4"/>
        <n v="355114"/>
        <n v="76755"/>
        <n v="193686.4"/>
        <n v="28865.25"/>
        <n v="77864"/>
        <n v="66582.4"/>
        <n v="18482"/>
        <n v="124041.28"/>
        <n v="2666.7"/>
        <n v="90892.34"/>
        <n v="92646.4"/>
        <n v="35.112"/>
        <n v="17321"/>
        <n v="64693.2"/>
        <n v="86539.2"/>
        <n v="2316"/>
        <n v="57282"/>
        <n v="7672.6"/>
        <n v="85795.92"/>
        <n v="39500"/>
        <n v="9530"/>
        <n v="2724.8"/>
        <n v="2934.1"/>
        <n v="4591.6"/>
        <n v="3541.2"/>
        <n v="2919.8"/>
        <n v="2558.4"/>
        <n v="11211"/>
        <n v="1203.8"/>
        <n v="16721.9"/>
        <n v="14647.1"/>
        <n v="8838.87"/>
        <n v="42536"/>
        <n v="10022"/>
        <n v="4326"/>
        <n v="54675"/>
        <n v="5400"/>
        <n v="82892.7"/>
        <n v="282297.18"/>
        <n v="519751.5"/>
        <n v="170364"/>
        <n v="848133"/>
        <n v="1300"/>
        <n v="30671"/>
        <n v="9501.96"/>
        <n v="132059.4"/>
        <n v="6666"/>
        <n v="76506"/>
        <n v="19690"/>
        <n v="40062"/>
        <n v="62979.84"/>
        <n v="43882"/>
        <n v="23255.7"/>
        <n v="453870.015"/>
        <n v="142959"/>
        <n v="12321"/>
        <n v="118918.8"/>
        <n v="151489.8"/>
        <n v="229485.19"/>
        <n v="88081.774"/>
        <n v="183635.712"/>
        <n v="66267.74"/>
        <n v="289827.2405"/>
        <n v="7166.1"/>
        <n v="67737.165"/>
        <n v="27014.565"/>
        <n v="20560.5"/>
        <n v="53957.355"/>
        <n v="70145.79"/>
        <n v="160000"/>
        <n v="168583.305"/>
        <n v="39590.556"/>
        <n v="138299.475"/>
        <n v="144307.425"/>
        <n v="10001"/>
        <n v="286244"/>
        <n v="44806.3"/>
        <n v="140000"/>
        <n v="103182.5"/>
        <n v="34237.5"/>
        <n v="10146"/>
        <n v="5835"/>
        <n v="17373.18"/>
        <n v="18340"/>
        <n v="139898.33"/>
        <n v="53360.96"/>
        <n v="74844"/>
        <n v="3760.8"/>
        <n v="1072.8"/>
        <n v="76618.8"/>
        <n v="94406.4"/>
        <n v="40001"/>
        <n v="58221"/>
        <n v="115970.4"/>
        <n v="101799.42"/>
        <n v="153947.112"/>
        <n v="68888"/>
        <n v="5258"/>
        <n v="33460"/>
        <n v="26040"/>
        <n v="12930"/>
        <n v="23024"/>
        <n v="435.6"/>
        <n v="11772"/>
        <n v="79735.04"/>
        <n v="51334.8"/>
        <n v="18255"/>
        <n v="9784"/>
        <n v="29301"/>
        <n v="3568.6"/>
        <n v="82011.864"/>
        <n v="30278.415"/>
        <n v="15017.4"/>
        <n v="90108.32"/>
        <n v="261560.76"/>
        <n v="1476.07"/>
        <n v="98850"/>
        <n v="113561.8"/>
        <n v="17869.5"/>
        <n v="19207.5"/>
        <n v="30758"/>
        <n v="39774"/>
        <n v="54752.5"/>
        <n v="110164.5"/>
        <n v="305293.5"/>
        <n v="5184.4"/>
        <n v="45428"/>
        <n v="25991"/>
        <n v="37286.46"/>
        <n v="12741"/>
        <n v="47298"/>
        <n v="42843"/>
        <n v="33956"/>
        <n v="36902"/>
        <n v="4580"/>
        <n v="32832"/>
        <n v="8420"/>
        <n v="34808"/>
        <n v="48872"/>
        <n v="17450"/>
        <n v="89384"/>
        <n v="26666.4"/>
        <n v="102276.4"/>
        <n v="47048"/>
        <n v="5333"/>
        <n v="54871.7"/>
        <n v="4293"/>
        <n v="40004"/>
        <n v="22684"/>
        <n v="14727"/>
        <n v="1623"/>
        <n v="1705"/>
        <n v="28276"/>
        <n v="3300"/>
        <n v="2984"/>
        <n v="5768"/>
        <n v="320"/>
        <n v="2530"/>
        <n v="10514"/>
        <n v="26225"/>
        <n v="9226"/>
        <n v="6660"/>
        <n v="17183"/>
        <n v="11692"/>
        <n v="5329"/>
        <n v="28287"/>
        <n v="229138.382"/>
        <n v="40000"/>
        <n v="8274"/>
        <n v="10715"/>
        <n v="16307"/>
        <n v="9888"/>
        <n v="35287"/>
        <n v="13357"/>
        <n v="6235.2"/>
        <n v="102405.6"/>
        <n v="47432"/>
        <n v="16000"/>
        <n v="86610.1938"/>
        <n v="81208.6"/>
        <n v="103588.54"/>
        <n v="120906.06"/>
        <n v="16602"/>
        <n v="97788"/>
        <n v="111268"/>
        <n v="21283.2"/>
        <n v="25552.8"/>
        <n v="73210"/>
        <n v="79336"/>
        <n v="3338.325"/>
        <n v="238966.2"/>
        <n v="106100.007"/>
        <n v="181992.8"/>
        <n v="135332.5"/>
        <n v="110510"/>
        <n v="63380.08"/>
        <n v="140673.72"/>
        <n v="127461.488"/>
        <n v="13693.2"/>
        <n v="81638.91"/>
        <n v="37964.655"/>
        <n v="67572.31"/>
        <n v="268368.562"/>
        <n v="134726"/>
        <n v="42940"/>
        <n v="2868"/>
        <n v="15766"/>
        <n v="2114"/>
        <n v="4151"/>
        <n v="2325.6"/>
        <n v="83588"/>
        <n v="7957"/>
        <n v="2550"/>
        <n v="190213.716"/>
        <n v="62602.5"/>
        <n v="23107"/>
        <n v="4650"/>
        <n v="33990.2"/>
        <n v="34057"/>
        <n v="91242.9"/>
        <n v="52981.125"/>
        <n v="161886.795"/>
        <n v="33204.756"/>
        <n v="63210"/>
        <n v="53246.595"/>
        <n v="76236.784"/>
        <n v="46047.825"/>
        <n v="176216.278"/>
        <n v="73601"/>
        <n v="51774"/>
        <n v="33139"/>
        <n v="1351.5"/>
        <n v="90769.935"/>
        <n v="109148"/>
        <n v="66666"/>
        <n v="46556"/>
        <n v="64788"/>
        <n v="10481.71"/>
        <n v="73863.4"/>
        <n v="29462.4"/>
        <n v="25742"/>
        <n v="153949.62"/>
        <n v="144590.6"/>
        <n v="42415.68"/>
        <n v="42749"/>
        <n v="4164"/>
        <n v="145990.936"/>
        <n v="141568.108"/>
        <n v="76535.8"/>
        <n v="56093.4"/>
        <n v="39027.255"/>
        <n v="240465"/>
        <n v="114383.556"/>
        <n v="149166.38"/>
        <n v="11209"/>
        <n v="6518.6"/>
        <n v="104844.636"/>
        <n v="5953"/>
        <n v="4440"/>
        <n v="67447.98"/>
        <n v="8664"/>
        <n v="25942"/>
        <n v="2083.8"/>
        <n v="11119"/>
        <n v="423"/>
        <n v="130523.9"/>
        <n v="144465.2"/>
        <n v="41675.4"/>
        <n v="10330.768"/>
        <n v="32680.66"/>
        <n v="51225"/>
        <n v="5674.8"/>
        <n v="45087.26"/>
        <n v="10351.29"/>
        <n v="20529.8"/>
        <n v="49082.4"/>
        <n v="16771.3"/>
        <n v="141304.8"/>
        <n v="13334"/>
        <n v="99027.88"/>
        <n v="90467.51"/>
        <n v="80675.49"/>
        <n v="101660.23"/>
        <n v="104356.98"/>
        <n v="29666"/>
        <n v="87406.9"/>
        <n v="30834"/>
        <n v="33159"/>
        <n v="34214"/>
        <n v="34321"/>
        <n v="76367"/>
        <n v="12583"/>
        <n v="73286"/>
        <n v="25737"/>
        <n v="60524"/>
        <n v="4252.3"/>
        <n v="118521"/>
        <n v="358662"/>
        <n v="11999.28"/>
        <n v="4769.16"/>
        <n v="80714.106"/>
        <n v="110393.4"/>
        <n v="2209.2"/>
        <n v="42266"/>
        <n v="52876"/>
        <n v="29492"/>
        <n v="14379.72"/>
        <n v="46445.805"/>
        <n v="25650"/>
        <n v="41249.49"/>
        <n v="114052.625"/>
        <n v="19833.42"/>
        <n v="2688.4"/>
        <n v="1113.64"/>
        <n v="676624.823"/>
        <n v="15013.5"/>
        <n v="81950.56"/>
        <n v="982.72"/>
        <n v="3395"/>
        <n v="2414"/>
        <n v="1428"/>
        <n v="102440"/>
        <n v="111798"/>
        <n v="103446"/>
        <n v="201252"/>
        <n v="4129.5"/>
        <n v="2852.4"/>
        <n v="10162.8"/>
        <n v="20265.72"/>
        <n v="290938.96"/>
        <n v="174040.2748"/>
        <n v="50669.49"/>
        <n v="36854.97"/>
        <n v="10710"/>
        <n v="69853.3"/>
        <n v="75872"/>
        <n v="11999.658"/>
        <n v="8001.336"/>
        <n v="12004.356"/>
        <n v="175883.0958"/>
        <n v="18660.516"/>
        <n v="14852"/>
        <n v="25152.6"/>
        <n v="96564.6"/>
        <n v="21597.018"/>
        <n v="23470"/>
        <n v="37734.3"/>
        <n v="26728.1"/>
        <n v="4200"/>
        <n v="2286"/>
        <n v="5623.2"/>
        <n v="53223"/>
        <n v="30637.61"/>
        <n v="141531.75"/>
        <n v="20164.1"/>
        <n v="113030.5"/>
        <n v="21055"/>
        <n v="35731.44"/>
        <n v="33651.2"/>
        <n v="92792.7"/>
        <n v="94303.22"/>
        <n v="125843.8"/>
        <n v="115196.8"/>
        <n v="107255.4"/>
        <n v="33897.5"/>
        <n v="99954.8"/>
        <n v="24424.5"/>
        <n v="104966.4"/>
        <n v="14224.5"/>
        <n v="98441.2"/>
        <n v="33992"/>
        <n v="883"/>
        <n v="49246.5"/>
        <n v="256540"/>
        <n v="20107.5"/>
        <n v="17232"/>
        <n v="26826"/>
        <n v="51960"/>
        <n v="25534"/>
        <n v="40396.5"/>
        <n v="67363"/>
        <n v="28327.18"/>
        <n v="19044"/>
        <n v="3600"/>
        <n v="7634"/>
        <n v="45063"/>
        <n v="5141"/>
        <n v="24523.4"/>
        <n v="26201.49"/>
        <n v="247605.974"/>
        <n v="158595.36"/>
        <n v="63720.25"/>
        <n v="16121.346"/>
        <n v="22338.932"/>
        <n v="6743"/>
        <n v="25232.725"/>
        <n v="137204.6"/>
        <n v="1681"/>
        <n v="80420.4"/>
        <n v="23172.5"/>
        <n v="48996"/>
        <n v="18616"/>
        <n v="23907"/>
        <n v="157968"/>
        <n v="6667"/>
        <n v="54666"/>
        <n v="38470"/>
        <n v="19881"/>
        <n v="23048"/>
        <n v="12000"/>
        <n v="55460"/>
        <n v="7260.54"/>
        <n v="9529.26"/>
        <n v="21244.212"/>
        <n v="9213.768"/>
        <n v="11454"/>
        <n v="10930.9"/>
        <n v="12966.16"/>
        <n v="33340.692"/>
        <n v="6929.944"/>
        <n v="44527.7"/>
        <n v="13333"/>
        <n v="28220.75"/>
        <n v="26064.3"/>
        <n v="4755"/>
        <n v="76497"/>
        <n v="97412.2"/>
        <n v="89688.9"/>
        <n v="141107.648"/>
        <n v="68487.46"/>
        <n v="46300.8"/>
        <n v="3892.8"/>
        <n v="1860"/>
        <n v="7257.8"/>
        <n v="10720"/>
        <n v="2686"/>
        <n v="7457.5"/>
        <n v="84059"/>
        <n v="17916"/>
        <n v="25444.9"/>
        <n v="25602"/>
        <n v="10029.24"/>
        <n v="138447.795"/>
        <n v="23497.245"/>
        <n v="77653.14"/>
        <n v="48784.862"/>
        <n v="186395.888"/>
        <n v="41271.464"/>
        <n v="83891.42"/>
        <n v="6587.394"/>
        <n v="23481.63"/>
        <n v="31736.214"/>
        <n v="11997.042"/>
        <n v="16871.784"/>
        <n v="138689.471"/>
        <n v="437519.754"/>
        <n v="2617.19"/>
        <n v="3208"/>
        <n v="3300.8"/>
        <n v="117190"/>
        <n v="69060"/>
        <n v="9296.7"/>
        <n v="21343"/>
        <n v="16757"/>
        <n v="14417.6"/>
        <n v="11595"/>
        <n v="3990"/>
        <n v="9384.7"/>
        <n v="206506.9"/>
        <n v="10000"/>
        <n v="4467"/>
        <n v="6228"/>
        <n v="7724"/>
        <n v="21645"/>
        <n v="7169"/>
        <n v="7150.4"/>
        <n v="4860"/>
        <n v="4035.2"/>
        <n v="7875"/>
        <n v="10149"/>
        <n v="3322.4"/>
        <n v="11949"/>
        <n v="2195.2314"/>
        <n v="6837"/>
        <n v="6074.4"/>
        <n v="7840"/>
        <n v="16492.5"/>
        <n v="35245.2"/>
        <n v="11127"/>
        <n v="38943"/>
        <n v="33952"/>
        <n v="7884"/>
        <n v="96610.8"/>
        <n v="64130"/>
        <n v="16919.4"/>
        <n v="16034.5"/>
        <n v="1303"/>
        <n v="2540.196"/>
        <n v="89463"/>
        <n v="27738.49"/>
        <n v="2257.2"/>
        <n v="92965.4"/>
        <n v="130858"/>
        <n v="33293"/>
        <n v="16667"/>
        <n v="86314.14"/>
        <n v="167430.12"/>
        <n v="39518.4"/>
        <n v="91986"/>
        <n v="3388"/>
        <n v="2646"/>
        <n v="106426.8"/>
        <n v="4548.6"/>
        <n v="36280.5"/>
        <n v="27261"/>
        <n v="3652.4"/>
        <n v="140673"/>
        <n v="6671"/>
        <n v="106428.6"/>
        <n v="22502.5"/>
        <n v="85404.16"/>
        <n v="200608.25"/>
        <n v="105786.66"/>
        <n v="19300.2"/>
        <n v="82214"/>
        <n v="37353"/>
        <n v="88322.3"/>
        <n v="78270.72"/>
        <n v="88918.654"/>
        <n v="4875"/>
        <n v="1964.04"/>
        <n v="53332.8"/>
        <n v="1041.74"/>
        <n v="18008.55"/>
        <n v="166471.2"/>
        <n v="125242.5"/>
        <n v="5566.04"/>
        <n v="39563.352"/>
        <n v="10057.77"/>
        <n v="11883.2"/>
        <n v="31165.459"/>
        <n v="17029"/>
        <n v="6288.71"/>
        <n v="79414.65"/>
        <n v="7687.62"/>
        <n v="5121.9"/>
        <n v="10975.44"/>
        <n v="72786.72"/>
        <n v="87332.024"/>
        <n v="121067.355"/>
        <n v="85271.2"/>
        <n v="44443.5"/>
        <n v="218460.48"/>
        <n v="87494"/>
        <n v="67200"/>
        <n v="37576"/>
        <n v="119996"/>
        <n v="59160"/>
        <n v="69994.5"/>
        <n v="3165.21"/>
        <n v="104829.6"/>
        <n v="81673.2"/>
        <n v="55767"/>
        <n v="61139"/>
        <n v="59995"/>
        <n v="7622.46"/>
        <n v="828"/>
        <n v="6438.44"/>
        <n v="30926"/>
        <n v="25799.8"/>
        <n v="6000"/>
        <n v="60078"/>
        <n v="134859.6"/>
        <n v="105781"/>
        <n v="29644.5"/>
        <n v="86394"/>
        <n v="36222"/>
        <n v="68294"/>
        <n v="39843.3"/>
        <n v="155676"/>
        <n v="3144.708"/>
        <n v="12540"/>
        <n v="25622.28"/>
        <n v="29598.765"/>
        <n v="37104.2"/>
        <n v="2426"/>
        <n v="20108"/>
        <n v="30515"/>
        <n v="43021"/>
        <n v="44299.5"/>
        <n v="5889.38"/>
        <n v="5418.7"/>
        <n v="6495.8"/>
        <n v="187164"/>
        <n v="56005.33"/>
        <n v="67810.6"/>
        <n v="2090"/>
        <n v="9033"/>
        <n v="8866"/>
        <n v="14351"/>
        <n v="12286.46"/>
        <n v="23272"/>
        <n v="1536.8"/>
        <n v="9310"/>
        <n v="25717"/>
        <n v="20038"/>
        <n v="7314"/>
        <n v="23171"/>
        <n v="5952"/>
        <n v="270649.975"/>
        <n v="3104.916"/>
        <n v="13438"/>
        <n v="27087"/>
        <n v="4541.04"/>
        <n v="15845"/>
        <n v="10225"/>
        <n v="101286"/>
        <n v="2740"/>
        <n v="12469.37"/>
        <n v="11536"/>
        <n v="37656"/>
        <n v="17805.571"/>
        <n v="15738"/>
        <n v="22668"/>
        <n v="55605"/>
        <n v="138933"/>
        <n v="28084"/>
        <n v="19576"/>
        <n v="9800"/>
        <n v="148571.478"/>
        <n v="88000"/>
        <n v="86521.82"/>
        <n v="154000"/>
        <n v="15460.656"/>
        <n v="130309.825"/>
        <n v="91357.825"/>
        <n v="2938.8"/>
        <n v="76940.6"/>
        <n v="82920"/>
        <n v="105683.6"/>
        <n v="26301.52"/>
        <n v="8283.6"/>
        <n v="1667"/>
        <n v="43732.8"/>
        <n v="40633"/>
        <n v="80835.14"/>
        <n v="50454"/>
        <n v="92680.8"/>
        <n v="34068"/>
        <n v="42144.5"/>
        <n v="38806.8"/>
        <n v="881.03"/>
        <n v="4478.03"/>
        <n v="9334.5"/>
        <n v="41450"/>
        <n v="118590"/>
        <n v="116900"/>
        <n v="112870"/>
        <n v="101150"/>
        <n v="91851"/>
        <n v="103339"/>
        <n v="68428.06"/>
        <n v="167189.26"/>
        <n v="22845"/>
        <n v="13720"/>
        <n v="207732.6"/>
        <n v="17181"/>
        <n v="5007.6"/>
        <n v="79999.5"/>
        <n v="81037.66"/>
        <n v="24239"/>
        <n v="53771.7"/>
        <n v="13498"/>
        <n v="7125.9"/>
        <n v="79915.96"/>
        <n v="122932.8"/>
        <n v="53481.6"/>
        <n v="5683"/>
        <n v="8011"/>
        <n v="8467"/>
        <n v="3975.4"/>
        <n v="706.2"/>
        <n v="1366.2"/>
        <n v="400.4"/>
        <n v="132.6"/>
        <n v="1944.8"/>
        <n v="882.2"/>
        <n v="330.2"/>
        <n v="1310.4"/>
        <n v="2771"/>
        <n v="140.8"/>
        <n v="25501"/>
        <n v="64941.8"/>
        <n v="1254"/>
        <n v="5926.8"/>
        <n v="1520.2"/>
        <n v="2015.2"/>
        <n v="4408.8"/>
        <n v="2860"/>
        <n v="5937.8"/>
        <n v="4917"/>
        <n v="48884.388"/>
        <n v="144799"/>
        <n v="15759"/>
        <n v="7074"/>
        <n v="145718.75"/>
        <n v="7736.82"/>
        <n v="8649"/>
        <n v="32398.2"/>
        <n v="989.82"/>
        <n v="18248"/>
        <n v="85550"/>
        <n v="10813"/>
        <n v="4000"/>
        <n v="275"/>
        <n v="3786"/>
        <n v="1175"/>
        <n v="19764"/>
        <n v="85434.8"/>
        <n v="95392.5"/>
        <n v="117324"/>
        <n v="67488.2"/>
        <n v="355.7"/>
        <n v="48759.96"/>
        <n v="49443.645"/>
        <n v="64455.18"/>
        <n v="2433.9"/>
        <n v="10663.5"/>
        <n v="20874"/>
        <n v="12663.2"/>
        <n v="16942.055"/>
        <n v="19067.175"/>
        <n v="90972.555"/>
        <n v="1143.3"/>
        <n v="40210.965"/>
        <n v="16702.32"/>
        <n v="21991.905"/>
        <n v="72573.6"/>
        <n v="5103.3"/>
        <n v="19186.02"/>
        <n v="111281.8"/>
        <n v="12904.012"/>
        <n v="11322.5"/>
        <n v="4212"/>
        <n v="53872"/>
        <n v="11940.6"/>
        <n v="15788.8"/>
        <n v="11321.6"/>
        <n v="212006.6795"/>
        <n v="65385.2"/>
        <n v="79729.8"/>
        <n v="96838.8"/>
        <n v="2463"/>
        <n v="2936"/>
        <n v="3333"/>
        <n v="82780.786"/>
        <n v="242431.07"/>
        <n v="66018.735"/>
        <n v="8947.575"/>
        <n v="12564"/>
        <n v="12004.536"/>
        <n v="7922"/>
        <n v="115480.764"/>
        <n v="2709"/>
        <n v="20001"/>
        <n v="17665.22"/>
        <n v="72986"/>
        <n v="338909.34"/>
        <n v="2154.439"/>
        <n v="48940.8"/>
        <n v="19101"/>
        <n v="19163"/>
        <n v="35058"/>
        <n v="102788.4"/>
        <n v="5186.16"/>
        <n v="84738.6"/>
        <n v="185622"/>
        <n v="169513.75"/>
        <n v="96953"/>
        <n v="5049"/>
        <n v="5445.6"/>
        <n v="37011.09"/>
        <n v="18913.648"/>
        <n v="31141.712"/>
        <n v="24500"/>
        <n v="12188.628"/>
        <n v="146168.091"/>
        <n v="58845.192"/>
        <n v="24116.292"/>
        <n v="6964.152"/>
        <n v="92086.038"/>
        <n v="8934.93"/>
        <n v="45689.66"/>
        <n v="3807.804"/>
        <n v="18105.22"/>
        <n v="9966.636"/>
        <n v="15973.727"/>
        <n v="5565.12"/>
        <n v="48718.845"/>
        <n v="15635.83"/>
        <n v="8764.2"/>
        <n v="24431"/>
        <n v="93362"/>
        <n v="92022"/>
        <n v="3493.2"/>
        <n v="211821.6"/>
        <n v="19794.8"/>
        <n v="137270.4"/>
        <n v="5275.4"/>
        <n v="142132.872"/>
        <n v="12100.5"/>
        <n v="21465.509"/>
        <n v="16941"/>
        <n v="31999.2"/>
        <n v="102739.32"/>
        <n v="155658.48"/>
        <n v="1537.62"/>
        <n v="107962.644"/>
        <n v="37053.7"/>
        <n v="24115.41"/>
        <n v="8970.48"/>
        <n v="33785"/>
        <n v="7208.775"/>
        <n v="2894.91"/>
        <n v="32395.2"/>
        <n v="29167.8"/>
        <n v="95829"/>
        <n v="57411"/>
        <n v="31340"/>
        <n v="42296"/>
        <n v="21138"/>
        <n v="21712"/>
        <n v="125239.6"/>
        <n v="133769.9"/>
        <n v="3511.97"/>
        <n v="24907.08"/>
        <n v="2591"/>
        <n v="7452"/>
        <n v="160102.88"/>
        <n v="38377.9"/>
        <n v="10474.31"/>
        <n v="88923.56"/>
        <n v="24162"/>
        <n v="32225"/>
        <n v="2861"/>
        <n v="10265"/>
        <n v="115"/>
        <n v="21977"/>
        <n v="9090"/>
        <n v="4683"/>
        <n v="4667"/>
        <n v="33071"/>
        <n v="68572"/>
        <n v="4067"/>
        <n v="5832.89"/>
        <n v="11047"/>
        <n v="6591.24"/>
        <n v="26454"/>
        <n v="36560.8"/>
        <n v="17735.3"/>
        <n v="12605.8"/>
        <n v="13723.81"/>
        <n v="17600"/>
        <n v="40668.064"/>
        <n v="34180.56"/>
        <n v="10870.41"/>
        <n v="12382.68"/>
        <n v="14937.51"/>
        <n v="13437"/>
        <n v="7054"/>
        <n v="24028.25"/>
        <n v="11026.455"/>
        <n v="5590"/>
        <n v="53084.438"/>
        <n v="48749.24"/>
        <n v="5291.5"/>
        <n v="46414"/>
        <n v="15999.6"/>
        <n v="46509"/>
        <n v="5030"/>
        <n v="4681"/>
        <n v="24329"/>
        <n v="38916"/>
        <n v="33084"/>
        <n v="26702"/>
        <n v="133334"/>
        <n v="12510"/>
        <n v="29730"/>
        <n v="16089"/>
        <n v="85"/>
        <n v="5489"/>
        <n v="8133"/>
        <n v="18459"/>
        <n v="57500"/>
        <n v="2140"/>
        <n v="15061"/>
        <n v="33996"/>
        <n v="5369"/>
        <n v="655"/>
        <n v="20088"/>
        <n v="56837"/>
        <n v="49967"/>
        <n v="5160"/>
        <n v="51996"/>
        <n v="105424"/>
        <n v="119130"/>
        <n v="108152"/>
        <n v="99998"/>
        <n v="136846"/>
        <n v="91496"/>
        <n v="70674"/>
        <n v="7344"/>
        <n v="45001.632"/>
        <n v="46479.735"/>
        <n v="25120.41"/>
        <n v="49670.49"/>
        <n v="45469.26"/>
        <n v="8007.336"/>
        <n v="137690.832"/>
        <n v="29298.99"/>
        <n v="50477.895"/>
        <n v="29962.5"/>
        <n v="194596.155"/>
        <n v="53334.24"/>
        <n v="39221.116"/>
        <n v="33678.3"/>
        <n v="6745.99"/>
        <n v="97650"/>
        <n v="65640"/>
        <n v="137612"/>
        <n v="88870"/>
        <n v="23926"/>
        <n v="50652"/>
        <n v="108000"/>
        <n v="29092.5"/>
        <n v="60810"/>
        <n v="10475"/>
        <n v="24194"/>
        <n v="10021"/>
        <n v="888"/>
        <n v="7130.2"/>
        <n v="53016.04"/>
        <n v="44029"/>
        <n v="3157.5"/>
        <n v="6826.8"/>
        <n v="11763"/>
        <n v="12069.128"/>
        <n v="17666"/>
        <n v="5726"/>
        <n v="733"/>
        <n v="33334"/>
        <n v="102730.5"/>
        <n v="4652"/>
        <n v="2131"/>
        <n v="13666"/>
        <n v="7558.8"/>
        <n v="72227.5"/>
        <n v="12905.2"/>
        <n v="29307"/>
        <n v="2124.9"/>
        <n v="4371.5"/>
        <n v="82183.4"/>
        <n v="128556.142"/>
        <n v="16257"/>
        <n v="19219.2"/>
        <n v="36780"/>
        <n v="51062.4"/>
        <n v="36703.575"/>
        <n v="16823.2"/>
        <n v="1575"/>
        <n v="2332.79"/>
        <n v="4607.071"/>
        <n v="67585.16"/>
        <n v="15715.32"/>
        <n v="32177.792"/>
        <n v="33154.638"/>
        <n v="49776.34"/>
        <n v="63538.32"/>
        <n v="26189.436"/>
        <n v="3198.168"/>
        <n v="48572.325"/>
        <n v="32533.155"/>
        <n v="160827"/>
        <n v="52408.065"/>
        <n v="10953"/>
        <n v="16304"/>
        <n v="10205"/>
        <n v="30565.44"/>
        <n v="13429.68"/>
        <n v="253.925"/>
        <n v="7659.36"/>
        <n v="59321.415"/>
        <n v="10138.46"/>
        <n v="6432.585"/>
        <n v="81713"/>
        <n v="13899.405"/>
        <n v="10840.14"/>
        <n v="53026"/>
        <n v="23588.25"/>
        <n v="66888"/>
        <n v="72861.6"/>
        <n v="66009.6"/>
        <n v="61956"/>
        <n v="17698.53"/>
        <n v="222721.59"/>
        <n v="168875.526"/>
        <n v="376679.898"/>
        <n v="20256.32"/>
        <n v="93648.924"/>
        <n v="16122.48"/>
        <n v="14744.7"/>
        <n v="13815.914"/>
        <n v="3088"/>
        <n v="26460"/>
        <n v="507"/>
        <n v="17945"/>
        <n v="126666"/>
        <n v="45660"/>
        <n v="7893.13"/>
        <n v="10411"/>
        <n v="5893.74"/>
        <n v="16189"/>
        <n v="28818"/>
        <n v="288246.42"/>
        <n v="209785.898"/>
        <n v="4900"/>
        <n v="13712.96"/>
        <n v="89699.84"/>
        <n v="9527"/>
        <n v="21859"/>
        <n v="17695.68"/>
        <n v="106406"/>
        <n v="37235.52"/>
        <n v="6840"/>
        <n v="42514.8"/>
        <n v="19587"/>
        <n v="2400"/>
        <n v="4716.855"/>
        <n v="14445.084"/>
        <n v="7469.03"/>
        <n v="34687.334"/>
        <n v="15000"/>
        <n v="9026.08"/>
        <n v="28589.904"/>
        <n v="34958.7"/>
        <n v="33706"/>
        <n v="10610.565"/>
        <n v="13445.64"/>
        <n v="1874.41"/>
        <n v="23143.45"/>
        <n v="9378"/>
        <n v="222797.52"/>
        <n v="27489.5"/>
        <n v="53511"/>
        <n v="141947.3"/>
        <n v="34775.22"/>
        <n v="6876.8"/>
        <n v="3158.4"/>
        <n v="3544.64"/>
        <n v="2070"/>
        <n v="514.37"/>
        <n v="275109.3"/>
        <n v="749"/>
        <n v="525.4"/>
        <n v="80839.44"/>
        <n v="856.63"/>
        <n v="78.59"/>
        <n v="480.4"/>
        <n v="86467.04"/>
        <n v="457127.15"/>
        <n v="320.9"/>
        <n v="1253.1"/>
        <n v="1637.3"/>
        <n v="126.02"/>
        <n v="11300.79"/>
        <n v="6757"/>
        <n v="65368"/>
        <n v="14280"/>
        <n v="31782.336"/>
        <n v="12973"/>
        <n v="23142"/>
        <n v="23323.041"/>
        <n v="96379.4"/>
        <n v="5629"/>
        <n v="12231.884"/>
        <n v="29780.34"/>
        <n v="10705"/>
        <n v="16103"/>
        <n v="2934.8"/>
        <n v="18257"/>
        <n v="16404.15"/>
        <n v="13306"/>
        <n v="14324.752"/>
        <n v="5000"/>
        <n v="3344"/>
        <n v="4653"/>
        <n v="4280"/>
        <n v="4101"/>
        <n v="7418"/>
        <n v="282"/>
        <n v="6535"/>
        <n v="32440"/>
        <n v="1332"/>
        <n v="6433.2"/>
        <n v="2665"/>
        <n v="25206"/>
        <n v="25848"/>
        <n v="16000.8"/>
        <n v="7435.7"/>
        <n v="20010.82"/>
        <n v="3524.542"/>
        <n v="2000.1"/>
        <n v="46314"/>
        <n v="37419"/>
        <n v="3169"/>
        <n v="14579.2"/>
        <n v="68239.2"/>
        <n v="8864.02"/>
        <n v="1437.35"/>
        <n v="12788.535"/>
        <n v="19100"/>
        <n v="1544.532"/>
        <n v="4542.56"/>
        <n v="17752.8"/>
        <n v="27983.1"/>
        <n v="18267.255"/>
        <n v="267108.576"/>
        <n v="53106.3"/>
        <n v="60759.648"/>
        <n v="24529.722"/>
        <n v="48368.55"/>
        <n v="29865.6"/>
        <n v="26103.415"/>
        <n v="44208"/>
        <n v="18565.44"/>
        <n v="544.5"/>
        <n v="12616.784"/>
        <n v="52234.611"/>
        <n v="40011.58"/>
        <n v="1143.888"/>
        <n v="15829"/>
        <n v="8027.88"/>
        <n v="36000"/>
        <n v="20424.196"/>
        <n v="17520.692"/>
        <n v="24000"/>
        <n v="8982.552"/>
        <n v="10238.54"/>
        <n v="3211.8"/>
        <n v="5275.2"/>
        <n v="25310.4"/>
        <n v="3352.2"/>
        <n v="20847.41"/>
        <n v="27118.008"/>
        <n v="22680"/>
        <n v="10223.4"/>
        <n v="11826.682"/>
        <n v="8127"/>
        <n v="13152"/>
        <n v="1695.56"/>
        <n v="4055.55"/>
        <n v="40103.52"/>
        <n v="56601.6"/>
        <n v="20322.5"/>
        <n v="166665"/>
        <n v="118454.52"/>
        <n v="8551"/>
        <n v="637"/>
        <n v="20718"/>
        <n v="2957"/>
        <n v="632"/>
        <n v="13355"/>
        <n v="90216"/>
        <n v="131780"/>
        <n v="77250"/>
        <n v="203.5"/>
        <n v="137705.1"/>
        <n v="149787"/>
        <n v="28318.5"/>
        <n v="590075.5"/>
        <n v="5333.6"/>
        <n v="19870.448"/>
        <n v="103754.772"/>
        <n v="80000.4"/>
        <n v="161449.2"/>
        <n v="2482"/>
        <n v="4686"/>
        <n v="12188.4"/>
        <n v="12143"/>
        <n v="2628"/>
        <n v="8111.46"/>
        <n v="1150.8"/>
        <n v="19436.15"/>
        <n v="17928.8"/>
        <n v="40096.5"/>
        <n v="21753.6"/>
        <n v="1066.4"/>
        <n v="3185.6"/>
        <n v="71455.5"/>
        <n v="5037.6"/>
        <n v="7671.2"/>
        <n v="8728.8"/>
        <n v="9104"/>
        <n v="11416.9"/>
        <n v="3384.8"/>
        <n v="75600"/>
        <n v="23400"/>
        <n v="22717.8"/>
        <n v="23635.5"/>
        <n v="401.4"/>
        <n v="507.2"/>
        <n v="42495.97"/>
        <n v="28189.44"/>
        <n v="7419"/>
        <n v="4544"/>
        <n v="2933.3"/>
        <n v="13675.2"/>
        <n v="16415.772"/>
        <n v="6328"/>
        <n v="41365.548"/>
        <n v="14293.344"/>
        <n v="261761.79"/>
        <n v="49438.8"/>
        <n v="19810"/>
        <n v="53015"/>
        <n v="11446.6"/>
        <n v="833337.5"/>
        <n v="11249"/>
        <n v="11586"/>
        <n v="32736"/>
        <n v="87544.5"/>
        <n v="76902"/>
        <n v="13385"/>
        <n v="99502.5"/>
        <n v="78901"/>
        <n v="6212.5"/>
        <n v="3841.2"/>
        <n v="59390"/>
        <n v="47746"/>
        <n v="61472"/>
        <n v="74017.5"/>
        <n v="45362.145"/>
        <n v="64512"/>
        <n v="551"/>
        <n v="9353"/>
        <n v="10484.7"/>
        <n v="34915"/>
        <n v="30796"/>
        <n v="335.978"/>
        <n v="3822"/>
        <n v="3780"/>
        <n v="3656"/>
        <n v="52000"/>
        <n v="130949.163"/>
        <n v="145681.53"/>
        <n v="83078.304"/>
        <n v="3443.7"/>
        <n v="208959.4"/>
        <n v="3199.3"/>
        <n v="111416.28"/>
        <n v="63459"/>
        <n v="101491"/>
        <n v="4842"/>
        <n v="21178.08"/>
        <n v="153177.08"/>
        <n v="52214"/>
        <n v="7222.5"/>
        <n v="42304"/>
        <n v="17900"/>
        <n v="12432.7"/>
        <n v="69759.696"/>
        <n v="12100.2"/>
        <n v="85044.408"/>
        <n v="32696.99"/>
        <n v="42150.423"/>
        <n v="13865.71"/>
        <n v="117260.256"/>
        <n v="13294.138"/>
        <n v="169922.79"/>
        <n v="80734.7"/>
        <n v="38774.142"/>
        <n v="3300.74"/>
        <n v="13054"/>
        <n v="11640"/>
        <n v="31506.2"/>
        <n v="5847"/>
        <n v="5880"/>
        <n v="21090.438"/>
        <n v="14619.371"/>
        <n v="9071.535"/>
        <n v="37810.125"/>
        <n v="65092"/>
        <n v="133332"/>
        <n v="642"/>
        <n v="19659.5"/>
        <n v="29311"/>
        <n v="25349"/>
        <n v="6332.7"/>
        <n v="23796"/>
        <n v="13458"/>
        <n v="27132.52"/>
        <n v="30176.235"/>
        <n v="27600"/>
        <n v="73406.4"/>
        <n v="29587.272"/>
        <n v="15865.89"/>
        <n v="22352"/>
        <n v="33552"/>
        <n v="8074.66"/>
        <n v="163344.39"/>
        <n v="6900.4"/>
        <n v="4443"/>
        <n v="39478"/>
        <n v="18134"/>
        <n v="25864"/>
        <n v="16229"/>
        <n v="11742.5"/>
        <n v="26967"/>
        <n v="65263"/>
        <n v="5231"/>
        <n v="1515"/>
        <n v="20000.49"/>
        <n v="14097.6"/>
        <n v="27498"/>
        <n v="98755.2"/>
        <n v="12486"/>
        <n v="37740"/>
        <n v="101156.254"/>
        <n v="19349.67"/>
        <n v="14616"/>
        <n v="2446.211"/>
        <n v="21847.2"/>
        <n v="32704.2"/>
        <n v="66025.008"/>
        <n v="11119.2"/>
        <n v="5213.208"/>
        <n v="71511.912"/>
        <n v="101182.29"/>
        <n v="184726"/>
        <n v="10745"/>
        <n v="18479"/>
        <n v="1997"/>
        <n v="21320"/>
        <n v="5696"/>
        <n v="3999.6"/>
        <n v="29819.891"/>
        <n v="36958.545"/>
        <n v="42379.2"/>
        <n v="141809.232"/>
        <n v="162.516"/>
        <n v="19837.5"/>
        <n v="19999.5"/>
        <n v="41310"/>
        <n v="27272"/>
        <n v="177667.5"/>
        <n v="116685"/>
        <n v="100354.502"/>
        <n v="51739.062"/>
        <n v="10136"/>
        <n v="305.5"/>
        <n v="98713.394"/>
        <n v="14530.716"/>
        <n v="12300"/>
        <n v="2710"/>
        <n v="15647"/>
        <n v="26666.415"/>
        <n v="9598"/>
        <n v="10097"/>
        <n v="153803"/>
        <n v="18562"/>
        <n v="17027"/>
        <n v="11848"/>
        <n v="12073"/>
        <n v="2427"/>
        <n v="12490.2"/>
        <n v="7422.7"/>
        <n v="9110.3"/>
        <n v="8571.7"/>
        <n v="18604"/>
        <n v="36892.74"/>
        <n v="5964"/>
        <n v="19313.8"/>
        <n v="156932.65"/>
        <n v="142745.94"/>
        <n v="14000.484"/>
        <n v="17166"/>
        <n v="9810"/>
        <n v="8512.5"/>
        <n v="16466"/>
        <n v="6603"/>
        <n v="9970"/>
        <n v="10005"/>
        <n v="5407.5"/>
        <n v="21126"/>
        <n v="14011.2"/>
        <n v="48778.5"/>
        <n v="19173.4"/>
        <n v="5544.261"/>
        <n v="10198.5"/>
        <n v="56604"/>
        <n v="110244"/>
        <n v="244820.4"/>
        <n v="133495.11"/>
        <n v="100099.06"/>
        <n v="151877.475"/>
        <n v="123004.47"/>
        <n v="39712"/>
        <n v="11301"/>
      </sharedItems>
    </cacheField>
    <cacheField name="受让单位" numFmtId="0">
      <sharedItems containsBlank="1" count="1117">
        <s v="宿州市金朋医疗器械有限公司"/>
        <s v="许团结、许黄香"/>
        <s v="宿州市公安局"/>
        <s v="砀山县金鼎城乡建设发展有限公司"/>
        <s v="砀山县祖强塑料制品有限公司"/>
        <s v="安徽欧碧兰环保科技发展有限公司薛口分公司"/>
        <s v="砀山万华混凝土有限公司"/>
        <s v="宿州市砀山盐业有限公司"/>
        <s v="安徽梨多宝生物科技股份有限公司"/>
        <s v="砀山海斯特建材有限公司"/>
        <s v="砀山县发展工业投资有限公司"/>
        <s v="安徽圣大裕达生物科技有限公司"/>
        <s v="砀山县关帝庙镇黄屯村村民委员会"/>
        <s v="安徽铭凯食品有限公司"/>
        <s v="汪楠"/>
        <s v="泗县城市建设投资有限公司"/>
        <s v="泗县屏山镇中心学校"/>
        <s v="远大洪雨（宿州）建材科技有限公司"/>
        <s v="安徽云居智能科技产业有限公司"/>
        <s v="安徽菲尔维休闲家居用品有限公司"/>
        <s v="宿州筑境置业有限公司"/>
        <s v="安徽皇友家居有限公司"/>
        <s v="宿州市高新建设投资有限责任公司"/>
        <s v="宿州市华人房地产开发有限公司"/>
        <s v="灵璧远达汽车客运站有限责任公司"/>
        <s v="灵璧三巽置业有限公司"/>
        <s v="安徽攀望科技有限公司"/>
        <s v="宿州飞创环保科技有限公司"/>
        <s v="宿州京国建置业有限公司"/>
        <s v="安徽省灵璧师范学校"/>
        <s v="灵璧县教育体育局"/>
        <s v="泗县佳诺食品有限公司"/>
        <s v="宿州市重点工程建设管理局"/>
        <s v="宿州捷特矿业机械设备制造有限公司"/>
        <s v="安徽捷勒家具有限公司"/>
        <s v="安徽繁荣生物高科有限公司"/>
        <s v="宿州万盛工程机械有限公司"/>
        <s v="泗县和顺房地产有限公司"/>
        <s v="砀山铁路中学"/>
        <s v="泗县大路口中心粮库"/>
        <s v="中国石化销售股份有限公司安徽宿州石油分公司"/>
        <s v="泗县特殊教育学校"/>
        <s v="安徽苏靖汽车部件制造有限公司"/>
        <s v="萧县新庄镇中心学校"/>
        <s v="萧县新庄镇中心卫生院"/>
        <s v="宿州祥生房地产开发有限公司"/>
        <s v="宿州市昌云房地产开发有限公司"/>
        <s v="宿州华瑞网络信息服务有限公司"/>
        <s v="泗县虹乡建设发展有限责任公司"/>
        <s v="泗县鼎盛交通文化旅游投资有限公司"/>
        <s v="安徽中陆岛食品有限公司"/>
        <s v="国网安徽省电力有限公司泗县供电公司"/>
        <s v="泗县虹城工业投资有限责任公司"/>
        <s v="安徽百匠置业有限公司"/>
        <s v="萧县斌锋置业有限公司"/>
        <s v="泗县汉风新能源科技有限公司"/>
        <s v="何玉行、张计划"/>
        <s v="中国共产党宿州市埇桥区委员会党校"/>
        <s v="安徽矿源环保科技有限公司"/>
        <s v="安徽火花工程科技有限公司"/>
        <s v="宿州供水服务有限公司"/>
        <s v="安徽冬暄测控技术有限公司"/>
        <s v="宿州市公共交通有限公司"/>
        <s v="安徽运杰机械设备制造有限公司"/>
        <s v="萧县建设投资有限责任公司"/>
        <s v="国网安徽省电力有限公司宿州供电公司"/>
        <s v="灵璧县辉大不锈钢制品有限公司"/>
        <s v="灵璧县恒赫饲料有限公司"/>
        <s v="砀山县住房和城乡建设局"/>
        <s v="灵璧县妇幼保健计划生育服务中心"/>
        <s v="萧县房屋征收管理服务中心"/>
        <s v="石新江"/>
        <s v="宿州市农业科学院"/>
        <s v="砀山县高铁新区管理委员会"/>
        <s v="泗县宝诚建设投资有限公司"/>
        <s v="灵璧县石都房地产开发有限公司"/>
        <s v="安徽鑫瑞特电机装备有限公司"/>
        <s v="安徽三原智能机械科技有限公司"/>
        <s v="安徽思科电气有限公司"/>
        <s v="安徽高开电力设备有限公司"/>
        <s v="安徽鼎晴机械科技有限公司"/>
        <s v="安徽环舜实业发展有限公司"/>
        <s v="宿州市汉沣置业有限公司"/>
        <s v="中煤矿山建设集团安徽安厦房地产有限责任公司"/>
        <s v="宿州市顺安置业有限公司"/>
        <s v="宿州市恒丰房地产开发有限公司"/>
        <s v="中十冶集团投资开发（宿州）有限公司"/>
        <s v="宿州市金皖房地产发展有限公司"/>
        <s v="宿州中原泛美教育投资有限公司"/>
        <s v="宿州市妇幼保健计划生育服务中心（宿州市妇幼保健院）"/>
        <s v="萧县住房和城乡建设局"/>
        <s v="国网安徽电力有限公司泗县供电公司"/>
        <s v="宿州市地震局"/>
        <s v="灵璧县山楼城市建设开发有限公司"/>
        <s v="萧县诚益实业发展有限公司"/>
        <s v="泗县民政局"/>
        <s v="安徽省泗县第一小学"/>
        <s v="泗县城市投资有限公司"/>
        <s v="泗县致和新农村建设投资有限责任公司"/>
        <s v="泗县住房和城乡建设局"/>
        <s v="泗县教育体育局"/>
        <s v="灵璧县悠然服装有限公司"/>
        <s v="砀山县惠群城乡建设发展有限公司"/>
        <s v="安徽桂柳牧业有限公司"/>
        <s v="安徽东益木业有限公司"/>
        <s v="宿州市城市建设投资集团(控股)有限公司"/>
        <s v="绿地集团宿州置业有限公司"/>
        <s v="安徽光蓝置业有限公司"/>
        <s v="淮北市韵权石油化工有限公司"/>
        <s v="安徽中超环保设备有限公司"/>
        <s v="安徽兴华电缆有限公司"/>
        <s v="安徽微谷电子商务产业园管理有限公司"/>
        <s v="安徽固亚德电力设备有限公司"/>
        <s v="安徽省砀山倍佳福食品有限公司"/>
        <s v="灵璧县第三人民医院"/>
        <s v="中国共产党泗县纪律检查委员会"/>
        <s v="泗县虹城航天科技农业发展有限公司"/>
        <s v="泗县人民法院"/>
        <s v="宿州通腾建筑材料发展有限公司"/>
        <s v="蚌埠祥利塑胶制品有限公司泗县分公司"/>
        <s v="泗县祥耀置置业有限公司"/>
        <s v="国网安徽省电力有限公司宿州市埇桥区供电公司"/>
        <s v="萧县酒店加油站"/>
        <s v="安徽大诚明置业有限公司"/>
        <s v="灵璧温氏畜牧有限公司"/>
        <s v="宿州市工业投资集团有限公司"/>
        <s v="安徽东平木业股份有限公司"/>
        <s v="宿州市胜世达农资有限公司"/>
        <s v="安徽鑫悦晟华新材料有限公司"/>
        <s v="中国农业银行股份有限公司宿州分行"/>
        <s v="宿州市泗县天元液化气有限责任公司"/>
        <s v="宿州市埇桥区交通运输局"/>
        <s v="萧县残疾人联合会"/>
        <s v="萧县教育体育局"/>
        <s v="萧县龙城镇中心学校"/>
        <s v="泗县阳光培智学校"/>
        <s v="宿州泗通市政工程有限公司"/>
        <s v="灵璧县经济开发区建设投资发展有限公司"/>
        <s v="安徽省宿州市立医院"/>
        <s v="砀山县广播电视台"/>
        <s v="泗县人民医院"/>
        <s v="安徽融淮文旅发展有限公司"/>
        <s v="萧县广鸿置业有限公司"/>
        <s v="宿州市国翔房地产开发有限公司"/>
        <s v="安徽隆东家具有限公司"/>
        <s v="安徽腾盛服饰有限责任公司"/>
        <s v="云厦建设集团有限公司"/>
        <s v="宿州华中置业有限公司"/>
        <s v="宿州市埇桥区教育体育局"/>
        <s v="宿州首创锦天房地产有限公司"/>
        <s v="萧县新城建设投资有限公司"/>
        <s v="萧县交通投资有限责任公司"/>
        <s v="宿州青山房地产开发有限公司"/>
        <s v="萧县文德儒昌房地产开发有限公司"/>
        <s v="泗县鑫盛电子科技有限公司"/>
        <m/>
        <s v="宿州市永旭建筑材料有限公司"/>
        <s v="砀山县城市管理局"/>
        <s v="安徽联颐置业有限公司"/>
        <s v="灵璧兴辉丹楹置业投资有限公司"/>
        <s v="灵璧县黄湾镇卫生院"/>
        <s v="萧县民政局"/>
        <s v="宿州万星置业有限公司"/>
        <s v="宿州马鞍山投资集团（控股）有限公司"/>
        <s v="安徽春晓实业发展有限公司"/>
        <s v="马钢智信资源科技有限公司"/>
        <s v="宿州埇桥城投集团（控股）有限公司"/>
        <s v="安徽省灵西木竹检查站"/>
        <s v="宿州市泰盛纸业有限公司"/>
        <s v="泗县腾达天然生物质能源有限公司"/>
        <s v="安徽灵璧昊春房地产开发有限公司"/>
        <s v="安徽锦航置业有限公司"/>
        <s v="安徽百通达科技医疗用品有限公司"/>
        <s v="宿州现代制鞋产业园招商投资有限公司"/>
        <s v="安徽省利民路桥集团有限责任公司"/>
        <s v="安徽山楼城市建设开发有限公司"/>
        <s v="宿州市智捷食品有限公司"/>
        <s v="砀山顺麒置业有限公司"/>
        <s v="灵璧县安途陵园有限公司"/>
        <s v="安徽省砀山康鸿房地产开发有限公司"/>
        <s v="灵璧中安投资置业有限公司"/>
        <s v="安徽蒙兴置业有限公司"/>
        <s v="灵璧新华房地产有限公司"/>
        <s v="灵璧县建灵投资管理有限公司"/>
        <s v="安徽雨鑫林业有限公司"/>
        <s v="灵璧县永盛制粉有限责任公司"/>
        <s v="灵璧县韦集镇卫生院"/>
        <s v="宿州市恒福房地产开发有限公司"/>
        <s v="南翔恒泰（宿州）物流产业股份有限公司"/>
        <s v="宿州市银河产业投资发展有限公司"/>
        <s v="宿州恒泰筑城房地产开发有限公司"/>
        <s v="宿州埇桥教育投资发展有限公司"/>
        <s v="泗县水利局"/>
        <s v="宿州高登包装有限公司"/>
        <s v="泗县四方新型建材有限公司"/>
        <s v="安徽省徐明高速公路管理有限公司"/>
        <s v="泗县金丰面业有限公司"/>
        <s v="安徽高坚机械科技有限公司"/>
        <s v="泗县雅琳纺织品有限公司"/>
        <s v="安徽迪孚锂电新能源有限公司"/>
        <s v="砀山新区建设投资有限公司"/>
        <s v="砀山丁丁彩印包装有限公司"/>
        <s v="砀山泰莱电气设备有限公司"/>
        <s v="安徽普拓斯传动科技有限公司"/>
        <s v="安徽广建新型建材产业园管理有限公司"/>
        <s v="宿州市安居置业有限公司"/>
        <s v="宿州现代农业投资有限公司"/>
        <s v="宿州市鸿正服装服饰有限责任公司"/>
        <s v="光大绿色环保生物能源（宿州）有限公司"/>
        <s v="宿州曼特博环保材料有限公司"/>
        <s v="宿州崛起机械设备制造有限公司"/>
        <s v="安徽华泰工程机械有限公司"/>
        <s v="宿州市晶科光伏发电有限公司"/>
        <s v="安徽秋尚食品股份有限公司"/>
        <s v="宿州顺祥锻压机械有限公司"/>
        <s v="宿州盛泰机械制造有限公司"/>
        <s v="萧县嘉泰置业有限公司"/>
        <s v="安徽金荣置业有限公司"/>
        <s v="泗县振兴建设发展有限公司"/>
        <s v="安徽绿城佳园置业有限公司"/>
        <s v="萧县利农投资发展有限公司"/>
        <s v="安徽厚容实业有限公司"/>
        <s v="泗县中冶建设投资有限公司"/>
        <s v="宿州世纪丽府置业有限公司"/>
        <s v="安徽笃舜智能装备有限公司"/>
        <s v="安徽省皖庆农业有限公司"/>
        <s v="宿州市深久半导体有限公司"/>
        <s v="宿州海翔环保科技有限公司"/>
        <s v="安徽福香源生态农业科技有限公司"/>
        <s v="安徽超群异型构件有限公司"/>
        <s v="砀山县华洁环保科技有限公司"/>
        <s v="泗县绿楹置业发展有限责任公司"/>
        <s v="安徽尤鑫达电气有限公司"/>
        <s v="萧县恒林泰实业有限公司"/>
        <s v="安徽龙汇置业有限公司"/>
        <s v="灵璧县住房和城乡建设局"/>
        <s v="安徽宿州旭阳电力工程有限公司"/>
        <s v="安徽省诚荣玩具有限公司"/>
        <s v="宿州恒利置业有限公司"/>
        <s v="安徽宏安木业有限公司"/>
        <s v="宿州市信顺塑胶有限公司"/>
        <s v="宿州汽车运输集团有限公司"/>
        <s v="宿州市信源机械制造有限公司"/>
        <s v="安徽讴歌电子科技有限公司"/>
        <s v="安徽华茂置业有限公司"/>
        <s v="灵璧国祯生物质热电有限公司"/>
        <s v="灵璧县公安局"/>
        <s v="灵璧县呈瑞公路工程有限公司"/>
        <s v="灵璧县现代公共交通有限责任公司"/>
        <s v="灵璧县中医医院"/>
        <s v="国网安徽电力公司宿州供电公司"/>
        <s v="砀山泓洋置业有限公司"/>
        <s v="张浩"/>
        <s v="安徽砀山农村商业银行股份有限公司"/>
        <s v="安徽锦秀基业房地产开发有限公司"/>
        <s v="宿州城房京开置业有限公司"/>
        <s v="安徽泗县粮食储备库"/>
        <s v="泗县三鼎新型建材有限公司"/>
        <s v="宿州市城市管理局"/>
        <s v="安徽正凯源环保科技有限公司"/>
        <s v="宿州华韵电气有限公司"/>
        <s v="埇桥区残疾人联合会"/>
        <s v="宿州永创新型环保建材有限公司"/>
        <s v="泗县资宝再生资源有限公司"/>
        <s v="萧县华达置业有限公司"/>
        <s v="泗县鑫皖置业有限公司"/>
        <s v="灵璧水安环保工程有限公司"/>
        <s v="江苏展源置业发展有限公司"/>
        <s v="南京市溧水宏泰房地产开发有限公司"/>
        <s v="安徽省艾本士电气设备有限公司"/>
        <s v="灵璧县皖北加油站"/>
        <s v="灵璧县金穗年华老年公寓有限公司"/>
        <s v="灵璧迪五机械制造有限公司"/>
        <s v="安徽雨鑫木业有限公司"/>
        <s v="宿州市循环经济园建设投资有限公司"/>
        <s v="安徽皖北医院管理有限责任公司"/>
        <s v="绿地集团安徽产业发展有限公司"/>
        <s v="安徽华纳创意产业投资有限公司"/>
        <s v="国网安徽省电力有限公司砀山县供电公司"/>
        <s v="宿州市华阳新能源有限公司"/>
        <s v="宿州市闫庄油品销售有限公司"/>
        <s v="宿州盛步光伏发电有限公司"/>
        <s v="泗县疾病预防控制中心"/>
        <s v="安徽照辉置业有限公司"/>
        <s v="安徽省泗县泗城第一小学"/>
        <s v="泗县中燃城市燃气发展有限公司"/>
        <s v="宿州融翔置业有限公司"/>
        <s v="宿州国峰建业置业有限公司"/>
        <s v="砀山县赢泰置业有限公司"/>
        <s v="安徽省萧县林平纸业有限公司"/>
        <s v="华大化学（安徽）有限公司"/>
        <s v="安徽威旺宠物用品有限公司"/>
        <s v="灵璧鼎阳房地产开发有限公司"/>
        <s v="灵璧水安环保工程有限责任公司"/>
        <s v="灵璧三元实业有限公司"/>
        <s v="灵璧碧信房地产开发有限公司"/>
        <s v="泗县一洋置业有限公司"/>
        <s v="泗县鼎盛交通投资有限责任公司"/>
        <s v="宿州市泰福房地产开发有限公司"/>
        <s v="安徽省汇金木业股份有限公司"/>
        <s v="砀山县铭源城果蔬冷藏有限公司"/>
        <s v="安徽禾目置业有限公司"/>
        <s v="宿州新城金悦房地产开发有限公司"/>
        <s v="安徽宿州远东汽配城建设投资有限公司"/>
        <s v="泗县长沟镇中心卫生院"/>
        <s v="中国石化销售有限公司安徽宿州石油分公司"/>
        <s v="宿州市教育发展投资有限责任公司"/>
        <s v="宿州市创新投资发展有限公司"/>
        <s v="宿州博睿教育投资有限公司"/>
        <s v="泗县瑞华置业有限公司"/>
        <s v="贾亚丽"/>
        <s v="宿州龙润生物科技有限公司"/>
        <s v="安徽龙门文化陵园有限公司"/>
        <s v="宿州市点晶塑业科技有限公司"/>
        <s v="灵璧中学"/>
        <s v="毛吉龙"/>
        <s v="灵璧县自来水厂"/>
        <s v="泗县吴氏精密模具有限公司"/>
        <s v="泗县华威汽车车箱制造有限公司"/>
        <s v="安徽省宿州逸夫师范学校"/>
        <s v="宿州市博爱心血管病专科医院有限责任公司"/>
        <s v="萧县金龙加油站"/>
        <s v="宿州三巽置业有限公司"/>
        <s v="安徽钟鑫置业有限公司"/>
        <s v="泗县瓦坊乡中心学校"/>
        <s v="灵璧县气象局"/>
        <s v="泗县城市建设投资有限责任公司"/>
        <s v="宿州城房置业发展有限公司"/>
        <s v="安徽汇聚专用汽车制造有限公司"/>
        <s v="泗县泗涂现代产业园投资有限公司"/>
        <s v="泗县腾跃新型建材有限公司"/>
        <s v="泗县大营武顺新型建材厂"/>
        <s v="安徽蓝虹置业有限公司"/>
        <s v="灵璧中东环保建材有限公司"/>
        <s v="安徽速邮科技有限公司"/>
        <s v="安徽成达生物质新材料有限公司"/>
        <s v="安徽恒邦新材料科技有限公司"/>
        <s v="安徽富虹阳光环保新材料科技有限公司"/>
        <s v="安徽笑果农牧产业科技有限公司"/>
        <s v="萧县辰基置业有限公司"/>
        <s v="安徽晨升建材有限公司  安徽砀山金兄弟实业科技有限公司"/>
        <s v="灵璧安建建设投资有限公司"/>
        <s v="泗县万像房产开发有限公司"/>
        <s v="泗县县级粮食储备库"/>
        <s v="安徽八六一房地产开发有限公司"/>
        <s v="宿州万兴置业有限公司"/>
        <s v="宿州市新曙光塑料制品有限公司"/>
        <s v="宿州世纪华悦展具制作有限公司"/>
        <s v="宿州海龙建筑科技有限公司"/>
        <s v="宿州埇桥文旅投资发展有限公司"/>
        <s v="安徽玺兴智能家居有限公司"/>
        <s v="安徽长宁人防设备有限公司"/>
        <s v="泗县致和新农村投资有限责任公司"/>
        <s v="砀山县赵屯镇赵屯村民委员会"/>
        <s v="安徽省英华食品有限公司"/>
        <s v="多金（泗县）国际汽车城置业有限公司"/>
        <s v="安徽乐盛置业有限公司"/>
        <s v="安徽磐盛新型材料科技有限公司"/>
        <s v="泗县新发地农业发展有限公司"/>
        <s v="萧县乾源新型墙体材料有限责任公司"/>
        <s v="萧县大酒粮油购销储备站"/>
        <s v="萧县公安局"/>
        <s v="萧县水利局"/>
        <s v="萧县人民检察院"/>
        <s v="萧县刘套镇中心学校"/>
        <s v="萧县张庄寨镇中心卫生院"/>
        <s v="萧县马井镇人民政府"/>
        <s v="安徽两淮置业有限责任公司宿州公司"/>
        <s v="安徽思诚博雅医疗科技有限公司"/>
        <s v="宿州市木森木业有限公司"/>
        <s v="宿州市利君农业科技服务专业合作社"/>
        <s v="泗县希望粮油有限公司"/>
        <s v="安徽省泗县瑞丰面粉有限公司"/>
        <s v="宿州万东房地产开发有限公司"/>
        <s v="宿州埇桥美丽乡村建设投资有限公司"/>
        <s v="砀山县建设投资有限公司"/>
        <s v="萧县龙城镇人民政府"/>
        <s v="砀山县连心供销合作社有限公司"/>
        <s v="宿州马龙环保科技有限公司"/>
        <s v="萧县黄口镇中心学校"/>
        <s v="灵璧晋智房地产开发有限公司"/>
        <s v="宿州丰大国际旅游有限公司、宿州丰大置业有限公司"/>
        <s v="萧县中医院"/>
        <s v="泗县虹辉投资有限公司"/>
        <s v="淮北矿业（集团）金园房地产开发有限公司"/>
        <s v="中十冶集团投资开发有限公司宿州分公司"/>
        <s v="宿州市淮光房地产开发公司"/>
        <s v="安徽国强环保科技有限公司"/>
        <s v="安徽宿州鸿星尔克服饰有限公司"/>
        <s v="宿州学院"/>
        <s v="安徽省宿州市医药有限公司"/>
        <s v="宿州市鹏宇合成材料科技有限公司"/>
        <s v="萧县旭都置业有限公司"/>
        <s v="砀山县傲游物流服务有限公司"/>
        <s v="安徽华康医药集团有限公司"/>
        <s v="安徽青山房地产开发有限公司"/>
        <s v="宿州天城置业有限公司"/>
        <s v="薛华"/>
        <s v="蔡秀梅 任小东 朱立刚"/>
        <s v="安徽正民车业有限公司"/>
        <s v="宿州市博文安泰置业有限公司"/>
        <s v="宿州市九颂置业有限公司"/>
        <s v="安徽佳源建材有限公司"/>
        <s v="宿州市君邦电动车制造有限公司"/>
        <s v="安徽汉龙化工科技有限公司"/>
        <s v="宿州市皖豆香豆制品有限公司"/>
        <s v="宿州陆盾机械制造有限公司"/>
        <s v="宿州市安顺置业有限公司"/>
        <s v="萧县宜民投资发展有限公司"/>
        <s v="砀山天顺房地产开发有限公司"/>
        <s v="灵璧县锦航置业有限公司"/>
        <s v="灵璧县蓝天液化气有限公司"/>
        <s v="安徽省萧县省级粮食储备库"/>
        <s v="泗县昆华特种气体有限公司"/>
        <s v="宿州方圆通路桥工程有限公司"/>
        <s v="安徽粮生宝食品有限公司"/>
        <s v="宿州市城市建设投资集团（控股）有限公司"/>
        <s v="国网安徽省电力有限公司宿州市城郊供电公司"/>
        <s v="泗县宝业建筑工业化有限公司"/>
        <s v="安徽荣辉置业有限公司"/>
        <s v="萧县杨楼镇人民政府"/>
        <s v="萧县石林乡中心学校"/>
        <s v="安徽妮妮农业科技有限公司"/>
        <s v="安徽天京食品产业有限公司"/>
        <s v="泗县钰铭汽车配件有限公司"/>
        <s v="宿州市衣唯尔服饰有限公司"/>
        <s v="宿州市迪墨木粉有限公司"/>
        <s v="宿州凯润建材有限公司"/>
        <s v="宿州市九洲龙电器有限公司"/>
        <s v="安徽天正传动科技有限公司"/>
        <s v="宿州鑫隆机电设备有限公司"/>
        <s v="安徽新贵族家具有限公司"/>
        <s v="砀山县砀城第一小学"/>
        <s v="泗县东方气体有限公司"/>
        <s v="砀山县水务局"/>
        <s v="合顺物流集团有限公司"/>
        <s v="安徽永翔环保工程有限公司"/>
        <s v="灵璧县建设投资集团有限公司"/>
        <s v="中国共产党灵璧县纪律检查委员会"/>
        <s v="灵璧县水利局"/>
        <s v="灵璧县第五中学"/>
        <s v="灵璧县民政局"/>
        <s v="灵璧县实验小学"/>
        <s v="宿州御苑置业有限责任公司"/>
        <s v="安徽春源生物科技有限公司"/>
        <s v="泗县人民政府"/>
        <s v="泗县长沟镇人们政府"/>
        <s v="泗县刘圩镇人民政府"/>
        <s v="泗县大路口乡人民政府"/>
        <s v="泗县人民检察院"/>
        <s v="泗县草沟镇人民政府"/>
        <s v="泗县大庄镇人们政府"/>
        <s v="泗县公安局"/>
        <s v="砀山县气象局"/>
        <s v="宿州中凌房地产有限公司"/>
        <s v="安徽万像房产开发有限公司"/>
        <s v="安徽省砀山中学"/>
        <s v="泗县致和新农村建设投资有限公司责任"/>
        <s v="县致和新农村投资有限公司"/>
        <s v="宿州市墉桥区石油燃料公司"/>
        <s v="安徽驿品休闲用品有限公司"/>
        <s v="宿州新城亿博房地产开发有限公司"/>
        <s v="王向林"/>
        <s v="吴孝玲"/>
        <s v="安徽金鸽面业股份有限公司"/>
        <s v="马明星"/>
        <s v="萧县张庄寨供销合作社加油站"/>
        <s v="安徽省和泰新型建材有限公司"/>
        <s v="安徽鑫光新材料科技股份有限公司"/>
        <s v="萧县佳民塑料制品厂"/>
        <s v="安徽振星置业有限公司"/>
        <s v="泗县布恩饲料有限公司"/>
        <s v="泗县致和新农村投资有限公司"/>
        <s v="泗县深能生物质发电有限公司"/>
        <s v="安徽丽光车业科技有限公司"/>
        <s v="宿州市住房和城乡建设委员会"/>
        <s v="宿州埇桥教育投资发展有限公司（埇桥区教育投资有限公司）"/>
        <s v="宿州广源置业有限公司"/>
        <s v="灵璧县交通投资有限责任公司"/>
        <s v="安徽威斯特环保科技有限公司"/>
        <s v="安徽维斯特重工科技有限公司"/>
        <s v="安徽晟能化工科技有限公司"/>
        <s v="砀山京润果蔬汁有限公司"/>
        <s v="泗县祥崴服装有限公司"/>
        <s v="安徽宿州纺织服装产业基地建设有限公司"/>
        <s v="安徽阜阳鹿鹿食品有限责任公司"/>
        <s v="灵璧县灵城跨世纪滨河幼儿园"/>
        <s v="泗县雅思林服装有限公司"/>
        <s v="萧县人民政府政务服务中心"/>
        <s v="宿州德仁风力发电有限公司"/>
        <s v="泗县泗城镇中心学校"/>
        <s v="泗县城市管理局"/>
        <s v="泗县碧盈房地产开发有限公司"/>
        <s v="宿州市金生缘物业管理服务有限责任公司"/>
        <s v="安徽能泰高科技环保技术有限公司"/>
        <s v="安徽豆智智能装备制造有限公司"/>
        <s v="砀山县市场监督管理局"/>
        <s v="泗县技工学校"/>
        <s v="宿州市监察委员会"/>
        <s v="阜阳居安置业有限公司"/>
        <s v="梁会"/>
        <s v="王龙飞"/>
        <s v="安徽东润玻陶科技有限公司"/>
        <s v="萧县民基投资有限责任公司"/>
        <s v="萧县强英食品有限公司"/>
        <s v="萧县强英饲料有限公司"/>
        <s v="安徽泗城中心学校（第五小学）"/>
        <s v="安徽泗城镇中心学校（第四小学）"/>
        <s v="灵璧县共济扶贫发展有限公司"/>
        <s v="安徽农乐科技生物制品有限责任公司"/>
        <s v="安徽灵杨农机制造有限公司"/>
        <s v="灵璧县千诚门业有限公司"/>
        <s v="萧县白土镇中心学校"/>
        <s v="安徽省泗县第三中学"/>
        <s v="陈昌祯"/>
        <s v="安徽砀山雨欣置业有限公司"/>
        <s v="安徽省宝鼎建设科技工程有限公司"/>
        <s v="宿州市符离中心加油站"/>
        <s v="宿州市汇谷粮油购销有限公司大店分公司"/>
        <s v="宿州市汇谷粮油购销有限公司芦岭分公司"/>
        <s v="宿州市汇谷粮油购销有限公司西寺坡分公司"/>
        <s v="宿州德天众新能源有限公司"/>
        <s v="安徽洁来利擦拭用品有限公司"/>
        <s v="宿州市光途酒业有限公司"/>
        <s v="宿州云隆机械有限公司"/>
        <s v="宿州信德投资有限公司"/>
        <s v="宿州市胜辉塑业有限公司"/>
        <s v="宿州丰大房地产开发有限公司、宿州丰大国际大酒店有限责任公司"/>
        <s v="砀山县职业教育中心"/>
        <s v="安徽得九置业有限公司"/>
        <s v="宿州市埇桥区桃园镇人民政府"/>
        <s v="灵璧县宗见建材有限公司"/>
        <s v="安徽龙鼎家居工贸有限公司"/>
        <s v="安徽天东门窗智能家居有限公司"/>
        <s v="安徽辉乐豪铜业有限责任公司"/>
        <s v="安徽闼闼同创木业有限公司"/>
        <s v="萧县酒店乡中心学校"/>
        <s v="宿州耿耿实业发展有限公司"/>
        <s v="宿州市运达混凝土有限公司"/>
        <s v="安徽大盛胶粘剂有限公司"/>
        <s v="安徽迅邦涂装高新材料有限公司"/>
        <s v="安徽吴越化工科技有限公司"/>
        <s v="安徽絮金环保碳业有限公司"/>
        <s v="钰统（安徽）食品有限公司"/>
        <s v="乐尔环境科技有限公司"/>
        <s v="安徽芯智网络科技有限公司"/>
        <s v="光大新能源（砀山)有限公司"/>
        <s v="砀山县鑫堃塑料制品包装有限公司"/>
        <s v="宿州市腾宇饲料有限公司"/>
        <s v="宿州市都市保迪沙发厂"/>
        <s v="宿州市祁北医院有限公司"/>
        <s v="宿州市百盛置业有限公司"/>
        <s v="安徽碧桂园房地产开发有限公司"/>
        <s v="宿州市埇桥区大营镇卫生院"/>
        <s v="宿州梁荣置业有限公司"/>
        <s v="砀山东晖房地产开发有限公司"/>
        <s v="恒大地产集团合肥有限公司、珠海鼎利房地产开发有限公司"/>
        <s v="安徽盐业房地产开发有限公司"/>
        <s v="宿州市汇谷粮油购销有限公司城东粮食储备库"/>
        <s v="宿州市符阳光伏发电有限公司"/>
        <s v="宿州市寰禧洗涤服务有限公司"/>
        <s v="宿州凯迪生物质发电有限公司"/>
        <s v="安徽文君自动化科技有限公司"/>
        <s v="宿州市汇谷粮油购销有限公司栏杆分公司"/>
        <s v="宿州市汇谷粮油购销有限公司时村分公司"/>
        <s v="宿州市鑫丰建材科技有限公司"/>
        <s v="安徽硕明安全科技有限公司"/>
        <s v="泗县汉能诚信电气工程有限公司"/>
        <s v="泗县黑塔兴隆农贸市场运营有限公司"/>
        <s v="砀山县第四中学"/>
        <s v="灵璧县大江加油站"/>
        <s v="安徽省唯丽格红木家具有限公司"/>
        <s v="灵璧华润燃气有限公司"/>
        <s v="宿州市博宏置业有限公司"/>
        <s v="宿州新区建设置业有限公司"/>
        <s v="安徽强翠化工科技有限公司"/>
        <s v="宿州市万上置业有限责任公司"/>
        <s v="宿州国安储备有限公司"/>
        <s v="安徽省华纳置业有限公司"/>
        <s v="灵璧县灵城镇南李小学"/>
        <s v="宿州市欧华冷暖设备科技有限公司"/>
        <s v="萧县华冠矿产品有限公司"/>
        <s v="砀山县教育体育局"/>
        <s v="萧县力聚项目投资有限公司"/>
        <s v="安徽东凯生物科技有限公司"/>
        <s v="安徽鑫怡高陶瓷有限公司"/>
        <s v="安徽富邦化工有限公司"/>
        <s v="安徽鑫煤缘矿山机械有限公司"/>
        <s v="安徽玖环重工科技有限公司"/>
        <s v="安徽新丽泰瓷业有限公司"/>
        <s v="安徽鑫彩印务有限公司"/>
        <s v="萧县沃德化工科技有限公司"/>
        <s v="宿州市胜龙新材料科技有限公司"/>
        <s v="安徽梨宝多生物科技股份有限公司"/>
        <s v="砀山楷骐包装材料有限公司"/>
        <s v="萧县宜居投资发展有限责任公司"/>
        <s v="砀山清源环境科技有限公司"/>
        <s v="砀山瑞业钢构有限公司"/>
        <s v="砀山红旗电缆有限公司"/>
        <s v="教育局花园路小学"/>
        <s v="宿州协和肿瘤医院有限公司"/>
        <s v="中国石油天然气股份有限公司安徽销售分公司"/>
        <s v="安徽鸿宇食品有限公司"/>
        <s v="宿州市万杰房地产开发有限公司"/>
        <s v="宿州协鑫光伏电力有限公司"/>
        <s v="宿州徽源燃气科技有限公司"/>
        <s v="宿州市天雨养殖（集团）有限公司"/>
        <s v="泗县虹瑞置业有限公司"/>
        <s v="宿州健安外科医院"/>
        <s v="宿州市新区建设投资集团有限公司"/>
        <s v="宿州市禾一化工有限公司"/>
        <s v="砀山县公安局"/>
        <s v="宿州市大昌汽车销售服务有限责任公司"/>
        <s v="宿州恒昶生物科技有限公司"/>
        <s v="宿州圣宝新能源科技有限公司"/>
        <s v="宿州伊维特新材料有限公司"/>
        <s v="宿州市博文嘉和置业有限公司"/>
        <s v="国网安徽省电力公司萧县供电公司"/>
        <s v="灵璧臣信绿色产业发展有限公司"/>
        <s v="安徽锐鹰置业有限公司"/>
        <s v="刘圩镇人民政府"/>
        <s v="草庙镇人民政府"/>
        <s v="屏山镇人民政府"/>
        <s v="宿州碧盈房地产开发有限公司"/>
        <s v="大路口乡人民政府"/>
        <s v="大杨乡人民政府"/>
        <s v="丁湖镇人民政府"/>
        <s v="黄圩镇人民政府"/>
        <s v="黑塔镇人民政府"/>
        <s v="瓦坊乡人民政府"/>
        <s v="砀山县总工会"/>
        <s v="泗县致和新农村投资公司"/>
        <s v="安徽亿度电子商务有限公司"/>
        <s v="砀山县德高食品有限公司"/>
        <s v="砀山县聚辉置业有限公司"/>
        <s v="宿州市呵成置业有限公司"/>
        <s v="砀山星港湾房地产开发有限公司"/>
        <s v="安徽兴邦建设有限公司"/>
        <s v="安徽省汇金木业有限公司"/>
        <s v="陆道民"/>
        <s v="砀山县农村饮水安全工程建设管理处"/>
        <s v="泗县民族宗教事务局"/>
        <s v="灵璧县朱集阳光加油站"/>
        <s v="安徽惠泽农业科技有限公司"/>
        <s v="安徽省砀山嘉泰房地产开发有限公司"/>
        <s v="灵璧县万兴农业科技有限责任公司"/>
        <s v="安徽省柏星置业有限公司"/>
        <s v="安徽万瑞房地产开发有限责任公司砀山分公司"/>
        <s v="安徽省精典包装制品有限公司"/>
        <s v="萧县锦兴置业有限公司"/>
        <s v="灵璧县高级职业技术学校"/>
        <s v="砀山东创科技产业园有限公司"/>
        <s v="埇桥温氏畜牧有限公司"/>
        <s v="砀山协鑫光伏电力有限公司"/>
        <s v="张大雷"/>
        <s v="王志存"/>
        <s v="安徽省皇藏峪旅游发展有限公司"/>
        <s v="泗县第二人民医院"/>
        <s v="宿州高新飞天永固混凝土有限公司"/>
        <s v="安徽佳地运输集团有限公司"/>
        <s v="灵璧县龙腾置业有限公司"/>
        <s v="宿州市探路科技有限公司"/>
        <s v="宿州中石化宿马加油站管理有限公司"/>
        <s v="安徽九盛减震器有限公司"/>
        <s v="宿州市东城供水有限公司"/>
        <s v="宿州市高新区阿尔法游戏产业有限公司"/>
        <s v="宿州国恩食品机械有限公司"/>
        <s v="宿州市宿马产业发展有限公司"/>
        <s v="宿州正新食品有限公司"/>
        <s v="宿州市万合钓具有限公司"/>
        <s v="宿州市五星玻璃科技有限公司"/>
        <s v="安徽众品机械科技"/>
        <s v="宿州市汉泰化工有限公司"/>
        <s v="安徽省宿州市贯华化工有限公司"/>
        <s v="宿州市佳源有限公司"/>
        <s v="灵璧县水利设计院"/>
        <s v="安徽恒业丽景置业有限公司"/>
        <s v="砀山县荣联房地产开发有限公司"/>
        <s v="安徽安成像塑科技有限公司"/>
        <s v="萧县鑫隆置业有限公司"/>
        <s v="安徽省鲜客食品有限责任公司"/>
        <s v="萧县新秀新材料有限公司"/>
        <s v="萧县三洲兴同商贸有限责任公司"/>
        <s v="彭招贵"/>
        <s v="国网安徽省电力公司宿州供电公司"/>
        <s v="国网安徽省电力公司砀山县供电公司"/>
        <s v="灵璧县御峰置业有限公司"/>
        <s v="砀山县水务建设投资有限公司"/>
        <s v="安徽安宿家居有限公司"/>
        <s v="宿州市杰鹏建材有限公司"/>
        <s v="宿州市九州行医疗养老投资有限公司"/>
        <s v="安徽凯奇化工科技股份有限公司"/>
        <s v="萧县金虹新型防水建材有限公司"/>
        <s v="于志强"/>
        <s v="安徽康桥生物科技有限公司"/>
        <s v="安徽宿州科技食品有限公司"/>
        <s v="砀山县福荣食品有限公司"/>
        <s v="安徽省海慈人民医院有限公司"/>
        <s v="砀山新区建投投资有限公司"/>
        <s v="砀山县新城置业房地产开发有限公司"/>
        <s v="安徽梨都通用航空产业发展有限公司"/>
        <s v="灵璧县渔沟镇堂红服装厂"/>
        <s v="安徽东傲贸易有限公司"/>
        <s v="灵璧县新大桥汽车维修有限责任公司"/>
        <s v="泗县长沟镇人民政府"/>
        <s v="砀山县交通运输局"/>
        <s v="安徽广业房地产开发有限公司"/>
        <s v="丰县鸿宇房地产开发有限公司"/>
        <s v="灵璧县四方置业有限公司"/>
        <s v="安徽腾远化工科技有限公司"/>
        <s v="安徽威朗化工科技有限公司"/>
        <s v="萧县亚太绝缘材料有限公司"/>
        <s v="宿州碧桂园房地产开发有限公司"/>
        <s v="宿州市环境卫生管理处"/>
        <s v="泗县黄圩镇黄圩村"/>
        <s v="包东风"/>
        <s v="安徽省德豪合成革有限公司"/>
        <s v="安徽省灵磁新材科技股份有限公司"/>
        <s v="宿州交通投资集团有限公司"/>
        <s v="宿州市祥丰商贸有限公司"/>
        <s v="泗县正源新型材料有限公司"/>
        <s v="泗县大杨乡人民政府"/>
        <s v="砀山龙润置业有限公司"/>
        <s v="安钢华瓴建工集团有限公司"/>
        <s v="萧县公安局交通管理大队"/>
        <s v="砀山晨光中学"/>
        <s v="泗县刘圩中心卫生院"/>
        <s v="萧县裕晟新能源科技有限公司"/>
        <s v="萧县本圣置业有限公司"/>
        <s v="砀山融创房地产开发有限公司"/>
        <s v="南京市溧水宏泰房地产开发有限责任公司灵璧第二分公司"/>
        <s v="宿州市钦正置业有限公司"/>
        <s v="安徽华成种业股份有限公司"/>
        <s v="安徽和佳医疗用品科技有限公司"/>
        <s v="砀山县丽城城乡建设有限公司"/>
        <s v="砀山县中医医院"/>
        <s v="安徽双鹿车业有限公司"/>
        <s v="王富强"/>
        <s v="安徽绿兴农业发展有限公司"/>
        <s v="宿州百大置业有限责任公司"/>
        <s v="砀山县美之宝木业有限公司"/>
        <s v="安徽迪斯特海升酒业有限责任公司"/>
        <s v="萧县茂森木业有限公司"/>
        <s v="安徽省萧县华旭猪鬃制品有限公司"/>
        <s v="安徽鑫万和饲料有限公司"/>
        <s v="张义"/>
        <s v="丰道金"/>
        <s v="何剑"/>
        <s v="萧县晶盛秸秆加工有限公司"/>
        <s v="安徽耐得电气设备有限公司"/>
        <s v="安徽省乾通房地产开发有限公司"/>
        <s v="泗县南柳电子厂"/>
        <s v="宿州市昌盛金属材料有限公司"/>
        <s v="安徽省宏伟制粉有限责任公司"/>
        <s v="张明军"/>
        <s v="安徽省泗县旭峰面粉有限公司"/>
        <s v="刘凯"/>
        <s v="李刚"/>
        <s v="刘坤明"/>
        <s v="王学刚"/>
        <s v="安徽省宿州市友谊电子有限公司"/>
        <s v="安徽绿丹农生物科技有限公司"/>
        <s v="宿州万骐智能电动汽车有限公司"/>
        <s v="安徽至诚和信食品科技有限公司"/>
        <s v="宿州市建杰建设工程有限责任公司"/>
        <s v="宿州赢邦置业有限责任公司"/>
        <s v="宿州明丽阳光电力工程维修有限公司"/>
        <s v="宿州市宿马美好乡村开发有限公司"/>
        <s v="宿州市云阳新能源发电有限公司"/>
        <s v="砀山圣沣食品有限公司"/>
        <s v="砀山县联众机动车检测服务有限公司"/>
        <s v="砀山锦华置业有限公司"/>
        <s v="砀山县淘美居家居有限公司"/>
        <s v="萧县城市管理行政执法局"/>
        <s v="砀山县公安消防大队"/>
        <s v="萧县成锐房地产开发有限公司"/>
        <s v="宿州苏宁置业有限公司"/>
        <s v="宿州市武华门床有限公司"/>
        <s v="中国石化销售有限公司安徽宿州分公司"/>
        <s v="宿州市建华房地产有限公司"/>
        <s v="宿州市意利达供销合作社有限公司"/>
        <s v="宿州市健生矿山设备有限公司"/>
        <s v="安徽东方果园生物科技有限公司"/>
        <s v="宿州中燃聚元燃气发展有限公司"/>
        <s v="安徽省龙鑫建设科技有限公司"/>
        <s v="泗县东方塑料有限责任公司"/>
        <s v="安徽融昇置业有限公司"/>
        <s v="宿州中豪惠丰置业有限公司"/>
        <s v="宿州市埇桥区汴河街道办事处大王村村民委员会"/>
        <s v="萧县协合风力发电有限公司"/>
        <s v="萧县衡德置业有限公司"/>
        <s v="灵璧汇兆亿融置业投资有限公司"/>
        <s v="安徽雪龙纤维科技股份有限公司"/>
        <s v="安徽大盘特种装备车辆有限公司"/>
        <s v="宿州市信和皮革制品有限公司"/>
        <s v="安徽远泰化工新材料有限公司"/>
        <s v="宿州春潮化学有限公司"/>
        <s v="宿州市诚志试剂有限公司"/>
        <s v="宿州市金水桥建筑材料有限公司"/>
        <s v="安徽意丰鞋材有限公司"/>
        <s v="安徽丰汇生物制药有限公司"/>
        <s v="安徽科立华化工有限公司"/>
        <s v="安徽联发建筑安装工程有限公司"/>
        <s v="宿州市中瑞电子有限公司"/>
        <s v="宿州兴源合成材料有限公司"/>
        <s v="铜山县长城房地产开发有限公司"/>
        <s v="宿州皖能环保电力有限公司"/>
        <s v="泗县山头镇中心幼儿园"/>
        <s v="合肥昌云房地产开发有限公司"/>
        <s v="安徽赛沃电气科技股份有限公司"/>
        <s v="安徽蓝海之光科技有限公司"/>
        <s v="安徽凯龙电子科技有限公司"/>
        <s v="宿州市中辰地产有限责任公司"/>
        <s v="赵辉"/>
        <s v="彭哲（自然人）"/>
        <s v="宿州华润燃气有限公司"/>
        <s v="冠军建材（安徽）有限公司"/>
        <s v="安徽安杰养老产业投资有限公司"/>
        <s v="泗县中鑫地源房地产开发有限公司"/>
        <s v="安徽昌源生物科技有限公司"/>
        <s v="安徽金辰化工有限公司"/>
        <s v="萧县圣泉生物科技有限公司"/>
        <s v="安徽禾健生物科技有限公司"/>
        <s v="安徽舜邦精细化工有限公司"/>
        <s v="萧县绿壳能源有限公司"/>
        <s v="安徽省国泰昌恒医药有限公司"/>
        <s v="砀山恒业丽景置业有限公司"/>
        <s v="安徽省泗县多多乐板业制造厂"/>
        <s v="萧县龙浦化工科技有限公司"/>
        <s v="安徽新大陆特种涂料有限责任公司"/>
        <s v="泗县航宇休闲用品有限公司"/>
        <s v="宿州市申大电机有限公司"/>
        <s v="泗县新启航汽车配件加工有限公司"/>
        <s v="泗县强英食品有限公司"/>
        <s v="萧县郡威置业有限公司"/>
        <s v="泗县桦杨木业有限公司"/>
        <s v="安徽兴晟电气设备有限公司"/>
        <s v="泗县钰程房地产开发有限公司"/>
        <s v="安徽淮宿建材有限公司"/>
        <s v="安徽钱营孜发电有限公司"/>
        <s v="宿州市宿马中冶建设发展有限公司"/>
        <s v="宿州市九成包装有限公司"/>
        <s v="安徽省宿州市文生梳棉有限公司"/>
        <s v="宿州昆徽置业有限公司"/>
        <s v="宿州市华润化工有限责任公司"/>
        <s v="宿州市胜夏工贸有限公司"/>
        <s v="宿州润宣汽车销售服务有限责任公司"/>
        <s v="宿州市天缘家具有限责任公司"/>
        <s v="宿州昆仑燃气销售有限公司"/>
        <s v="宿州草源生态食品有限公司"/>
        <s v="灵璧县党校"/>
        <s v="安徽电力灵璧分公司"/>
        <s v="安徽电力灵璧县供电分公司"/>
        <s v="灵璧县汴河小学"/>
        <s v="灵璧县第一中学"/>
        <s v="虞姬乡人民政府"/>
        <s v="灵璧县房产管理局"/>
        <s v="灵璧县白求恩医院"/>
        <s v="大路乡人民政府"/>
        <s v="灵璧县建设投资有限公司"/>
        <s v="安徽品青食品工业有限公司"/>
        <s v="下楼镇人民政府"/>
        <s v="安徽金玉米农业科技开发有限公司"/>
        <s v="灵璧县高级职业中学"/>
        <s v="安徽省天然气开发股份有限公司"/>
        <s v="张庆堂"/>
        <s v="安徽宿州世纪宽带数据科技有限公司"/>
        <s v="安徽皖鹏新能源车辆制造有限公司"/>
        <s v="宿州永福汽车贸易有限公司"/>
        <s v="安徽吉之宝食品饮料有限公司"/>
        <s v="呈泰置业发展有限责任公司"/>
        <s v="康琦影业传媒（宿州）有限公司"/>
        <s v="吴虎林"/>
        <s v="中国电信股份有限公司灵璧分公司"/>
        <s v="灵璧县疾病预防控制中心"/>
        <s v="灵璧县下楼工业园加油站"/>
        <s v="灵璧磊森园赏石文化有限公司"/>
        <s v="泗县中医院"/>
        <s v="灵璧惠风圆园林有限公司"/>
        <s v="朱集乡人民政府"/>
        <s v="萧县康麦园食品有限公司"/>
        <s v="安徽宿州技师学院"/>
        <s v="宿州市龙津陶瓷有限公司"/>
        <s v="萧县人民医院"/>
        <s v="萧县鑫雷再生资源回收有限公司"/>
        <s v="萧县供电责任有限公司"/>
        <s v="泗县体育教育局"/>
        <s v="安徽宇泰置业发展有限公司"/>
        <s v="安徽省宴嬉台酒业集团有限公司"/>
        <s v="中国人民武装警察部队宿州市消防支队"/>
        <s v="宿州市公安局交通警察支队"/>
        <s v="安徽省宿城第一中学"/>
        <s v="宿州市建设工程质量检测中心"/>
        <s v="宿州慧根养正置业有限公司"/>
        <s v="宿州海昌汽车销售服务有限责任公司"/>
        <s v="宿州市宿马供销社为农服务有限公司"/>
        <s v="宿州皖北医药物流有限公司"/>
        <s v="安徽省宿州市医药工业有限责任公司"/>
        <s v="宿州市人人家食品有限公司"/>
        <s v="安徽兴邦专用汽车股份有限公司"/>
        <s v="安徽恒烁电气设备科技有限公司"/>
        <s v="安徽国口商业物流有限公司"/>
        <s v="宿州马鞍山投资集团（控股）有限公司（宿州市光途酒业有限公司）"/>
        <s v="灵璧县三元实业有限公司"/>
        <s v="安徽红杉生物医药科技有限公司"/>
        <s v="安徽伊澜置业有限公司"/>
        <s v="安徽圣佳服装辅料科技有限公司"/>
        <s v="宿州银柏药业有限公司"/>
        <s v="光大城乡再生能源（萧县）有限公司"/>
        <s v="安徽省银燕工艺服饰有限公司"/>
        <s v="砀山龙鑫农业科技有限公司"/>
        <s v="中国人民解放军73682部队"/>
        <s v="上海随食随地实业有限公司"/>
        <s v="宿州皇冠食品有限公司"/>
        <s v="安徽农业大学"/>
        <s v="宿州锦园旅游用品有限公司"/>
        <s v="灵璧县金粮丰夏楼粮食储备库"/>
        <s v="灵璧县汴河新型建材有限公司"/>
        <s v="宿州协和风力发电有限公司"/>
        <s v="董君波"/>
        <s v="王平"/>
        <s v="宿州市万国川石汽车贸易有限公司"/>
        <s v="宿州市和谐汽车贸易有限公司"/>
        <s v="宿州马鞍山投资有限公司"/>
        <s v="康奈鞋业（宿州）有限公司"/>
        <s v="安徽德邦无纺布有限公司"/>
        <s v="萧县教育局"/>
        <s v="向阳乡人民政府"/>
        <s v="安徽宿州农村商业银行股份有限公司"/>
        <s v="祝先项"/>
        <s v="韩峰"/>
        <s v="灵璧县庄氏房地产有限公司"/>
        <s v="萧县污水处理厂"/>
        <s v="宿州市金鑫鞋材科技有限公司"/>
        <s v="泗县第三中学"/>
        <s v="安徽恒运矿山装备有限公司"/>
        <s v="宿州市大东鞋材有限公司"/>
        <s v="宿州市金龙门业有限公司"/>
        <s v="宿州市信合皮革制品有限公司"/>
        <s v="安徽顺鑫鞋业有限公司"/>
        <s v="宿州市亿达橡塑科技有限公司"/>
        <s v="砀山县名益达房地产开发有限公司"/>
        <s v="砀山县青少年体育运动技术学校"/>
        <s v="安徽格微光电有限公司"/>
        <s v="安徽新林进出口贸易（集团）有限公司"/>
        <s v="灵璧县渔沟供销社"/>
        <s v="灵璧县安康医院"/>
        <s v="灵璧县绿源制粉有限责任公司"/>
        <s v="灵璧县德军家具制造有限公司"/>
        <s v="孙广贺"/>
        <s v="灵璧县丰溢粮食购销有限公司"/>
        <s v="张涛"/>
        <s v="泗县久胜木质纤维有限公司"/>
        <s v="泗县方正新型建材有限公司"/>
        <s v="安徽达园粮油有限公司"/>
        <s v="灵璧莱士单采血浆站有限公司"/>
        <s v="安徽凯业粮油有限公司"/>
        <s v="灵璧中华龙乳业有限公司"/>
        <s v="安徽众晟商贸有限公司"/>
        <s v="灵璧县新灵粮冯庙粮食购销有限公司"/>
        <s v="中国移动通信集团安徽有限公司砀山县分公司"/>
        <s v="宿州南方国际实验学校"/>
        <s v="砀山县海洋食品有限公司"/>
        <s v="宿州德全房地产开发有限公司"/>
        <s v="灵璧经济开发区建设投资发展有限公司"/>
        <s v="砀山县计生服务中心"/>
        <s v="砀山县振兴小学"/>
        <s v="砀山远大医院"/>
        <s v="安徽省蓝海矿山科技有限公司"/>
        <s v="安徽宿州淮海村镇银行股份有限公司"/>
        <s v="安徽锐富光电科技有限公司"/>
        <s v="李美华"/>
        <s v="砀山经济开发区管理委员会"/>
        <s v="安徽省交通投资集团有限责任公司"/>
        <s v="宿州市飞天永固混凝土有限公司"/>
        <s v="宿州市皖淮生物科技有限责任公司"/>
        <s v="宿州市泽美子科技鞋材有限公司"/>
        <s v="宿州市粮油质量检验中心"/>
        <s v="宿州宝丽鞋材有限公司"/>
        <s v="宿州市新源大矿上机械制造有限公司"/>
        <s v="宿州市新永正鞋材有限公司"/>
        <s v="宿州市佳丽华印刷包装有限公司"/>
        <s v="砀城第一小学"/>
        <s v="立诚（宿州）包装有限公司"/>
        <s v="泗县大庄镇政府"/>
        <s v="安徽虹光企业投资集团有限公司"/>
        <s v="泗县刘圩镇政府"/>
        <s v="泗县住建委"/>
        <s v="泗县房管局"/>
        <s v="泗县屏山镇人民政府"/>
        <s v="安徽百盛塑业有限公司"/>
        <s v="泗县公安局泗城派出所"/>
        <s v="光大环保能源（灵璧）有限公司"/>
        <s v="光大生物能源（灵璧）有限公司"/>
        <s v="泗县气象局"/>
        <s v="中共泗县县委党校"/>
        <s v="泗县消防大队"/>
        <s v="国网安徽泗县供电有限责任公司"/>
        <s v="泗县房地产开发公司"/>
        <s v="泗县工商局"/>
        <s v="泗县长沟镇国土资源所"/>
        <s v="泗县墩集镇人民政府"/>
        <s v="泗县国家税务局"/>
        <s v="泗县虹乡建设发展有限公司"/>
        <s v="石现堂"/>
        <s v="泗县信访局"/>
        <s v="泗县房地产管理局"/>
        <s v="泗县体育局"/>
        <s v="泗县残疾人联合会"/>
        <s v="郝道光"/>
        <s v="砀山县天邦建设投资有限公司"/>
        <s v="安徽安特食品股份有限公司"/>
        <s v="宿州安之星汽车销售服务有限公司"/>
        <s v="宿州市星美家具有限公司"/>
        <s v="安徽省皖北药业股份有限公司"/>
        <s v="宿州德奥汽车销售服务有限公司"/>
        <s v="宿州恒大置业有限公司"/>
        <s v="泗县安泰房地产开发有限公司"/>
        <s v="宿州理想电子科技有限公司"/>
        <s v="泗县日成紧固件有限公司"/>
        <s v="泗县猛士金属制品有限公司"/>
        <s v="安徽美裕晟照明科技有限公司"/>
        <s v="泗县腾马汽车配件有限公司"/>
        <s v="安徽海豹滤清器制造有限公司"/>
        <s v="朱东旭"/>
        <s v="吴岩"/>
        <s v="泗县秉拓电子科技有限公司"/>
        <s v="泗县泰瑞粮食加工有限公司"/>
        <s v="淮北矿业股份有限公司桃园煤矿"/>
        <s v="泗县强英农业有限公司"/>
        <s v="宿州市排水有限责任公司"/>
        <s v="萧县鹏鹞污水处理有限公司"/>
        <s v="宿州市安居工程开发处"/>
        <s v="宿州市萧国置业有限公司"/>
        <s v="安徽神农节能环保装备有限公司"/>
        <s v="安徽兴邦专用车有限公司"/>
        <s v="宿州市丰汇置业有限公司"/>
        <s v="安徽盛帝房地产开发有限公司"/>
        <s v="安徽金鼎云矿山科技有限公司"/>
        <s v="宿州美克瑞思服装有限公司"/>
        <s v="电光冶金（宿州）有限公司"/>
        <s v="宿州市华仕龙鞋材有限公司"/>
        <s v="安徽省中通置业有限公司"/>
        <s v="宿州中科云产业园投资发展有限公司"/>
        <s v="宿州市天衢房地产开发有限责任公司"/>
        <s v="宿州市路慕思鞋材有限公司"/>
        <s v="萧县金利达地毯纱有限公司"/>
        <s v="萧县建设投资有限公司"/>
        <s v="宿州市瑞和商贸有限公司"/>
        <s v="中央储备粮宿州直属库"/>
        <s v="王勇"/>
        <s v="安徽金鸽面业集团有限公司新庄分公司"/>
        <s v="安徽人立环保科技有限公司"/>
        <s v="灵璧县人力资源和社会保障局"/>
        <s v="安徽奥泰克置业投资有限公司"/>
        <s v="杜广亚"/>
        <s v="砀山县朱楼镇人民政府"/>
        <s v="宿州泉外泉食品有限公司"/>
        <s v="达铭实业（宿州）股份有限公司"/>
        <s v="宿州市紫金塑业有限公司"/>
        <s v="宿州中燃城市燃气发展有限公司"/>
        <s v="光大环保能源（砀山）有限公司"/>
        <s v="安徽汉森木业有限公司"/>
        <s v="灵璧县尹集镇人民政府"/>
        <s v="渔沟幼儿园"/>
        <s v="宿州市鹏飞商贸有限责任公司"/>
        <s v="宿州国信房地产开发有限公司"/>
        <s v="萧县澳鹏食品有限公司"/>
        <s v="安徽省京工建科技开发有限公司"/>
        <s v="常红印"/>
        <s v="安徽民益和种禽养殖有限公司"/>
        <s v="冯庙镇金色摇篮幼儿园"/>
        <s v="灵璧县华润燃气有限公司"/>
        <s v="宿州市平安房地产开发有限责任公司"/>
        <s v="宿州市佳达置业有限公司"/>
        <s v="泗县泗州航运公司"/>
        <s v="安徽安真木业有限公司"/>
        <s v="宿州恒丰房地产开发有限公司"/>
        <s v="齐彩侠"/>
        <s v="砀山县兴邦城乡建设投资有限公司"/>
        <s v="泗县皖北家具厂"/>
        <s v="泗县华谊服饰有限公司"/>
        <s v="泗县庆营家具有限公司"/>
        <s v="泗县虹润食品有限公司"/>
        <s v="泗县致兴工业投资有限责任公司"/>
        <s v="泗县宇航电子有限公司"/>
        <s v="泗县和谐家居有限公司"/>
        <s v="泗县大海箱包制品有限公司"/>
        <s v="泗县东方塑料有限公司"/>
        <s v="丁敬龙"/>
        <s v="泗县华宇妇产医院"/>
        <s v="泗县西苑门窗厂"/>
        <s v="朱训"/>
        <s v="安徽泗县希尔发木质纤维有限公司"/>
        <s v="安徽省电力公司宿州供电公司"/>
        <s v="宿州市天富燃气具销售有限公司"/>
        <s v="灵璧县食府大酒店"/>
        <s v="灵璧乡省级粮食储备库"/>
        <s v="中共宿州市委党校"/>
        <s v="宿州意特机械制造有限公司"/>
        <s v="宿州市恒昌塑胶有限公司"/>
        <s v="宿州市琪瑜服装有限责任公司"/>
        <s v="宿州市康益食品有限公司"/>
        <s v="砀山县薛楼板材加工园管委会"/>
        <s v="灵璧县亚之禾面业有限公司"/>
        <s v="灵璧县星宇机械加工有限公司"/>
        <s v="程守建"/>
        <s v="安徽加文汽车零部件有限公司"/>
        <s v="渔沟镇卫生院"/>
        <s v="宿州市天兔置业有限公司"/>
        <s v="宿州市鑫宇置业有限公司"/>
        <s v="大庙乡幼儿园"/>
        <s v="宿州铭威房地产开发有限公司"/>
        <s v="宿州现代制鞋产业城建设发展有限公司"/>
        <s v="安徽省融科汇众置业有限公司"/>
        <s v="宿州市雪鸽面粉有限公司"/>
        <s v="泗县全民建材有限责任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1899-12-31T00:00:00" maxDate="2021-12-30T00:00:00" count="663">
        <d v="2021-07-03T00:00:00"/>
        <m/>
        <d v="2020-11-27T00:00:00"/>
        <d v="2021-12-11T00:00:00"/>
        <d v="2021-03-11T00:00:00"/>
        <d v="2020-09-10T00:00:00"/>
        <d v="2020-08-01T00:00:00"/>
        <d v="2020-09-30T00:00:00"/>
        <d v="2020-11-28T00:00:00"/>
        <d v="2020-11-14T00:00:00"/>
        <d v="2020-12-14T00:00:00"/>
        <d v="2021-06-14T00:00:00"/>
        <d v="2021-06-12T00:00:00"/>
        <d v="2021-08-09T00:00:00"/>
        <d v="2020-07-01T00:00:00"/>
        <d v="2020-11-08T00:00:00"/>
        <d v="2020-12-10T00:00:00"/>
        <d v="2020-12-01T00:00:00"/>
        <d v="2021-04-02T00:00:00"/>
        <d v="2020-10-01T00:00:00"/>
        <d v="2020-10-10T00:00:00"/>
        <d v="2020-06-30T00:00:00"/>
        <d v="2020-07-10T00:00:00"/>
        <d v="2021-10-20T00:00:00"/>
        <d v="2021-12-30T00:00:00"/>
        <d v="2021-05-17T00:00:00"/>
        <d v="2021-05-14T00:00:00"/>
        <d v="2020-09-01T00:00:00"/>
        <d v="2021-07-10T00:00:00"/>
        <d v="2020-06-10T00:00:00"/>
        <d v="2020-11-07T00:00:00"/>
        <d v="2020-10-06T00:00:00"/>
        <d v="2020-11-01T00:00:00"/>
        <d v="2020-09-28T00:00:00"/>
        <d v="2021-06-27T00:00:00"/>
        <d v="2021-04-27T00:00:00"/>
        <d v="2020-08-17T00:00:00"/>
        <d v="2019-11-28T00:00:00"/>
        <d v="2020-08-10T00:00:00"/>
        <d v="2020-09-19T00:00:00"/>
        <d v="2021-04-04T00:00:00"/>
        <d v="2021-04-17T00:00:00"/>
        <d v="2020-10-20T00:00:00"/>
        <d v="2020-10-09T00:00:00"/>
        <d v="2021-04-09T00:00:00"/>
        <d v="2020-09-09T00:00:00"/>
        <d v="2020-09-08T00:00:00"/>
        <d v="2020-05-01T00:00:00"/>
        <d v="2021-06-30T00:00:00"/>
        <d v="2020-05-31T00:00:00"/>
        <d v="2021-04-03T00:00:00"/>
        <d v="2020-05-10T00:00:00"/>
        <d v="2021-03-23T00:00:00"/>
        <d v="2020-10-23T00:00:00"/>
        <d v="2021-03-19T00:00:00"/>
        <d v="2021-09-05T00:00:00"/>
        <d v="2020-08-19T00:00:00"/>
        <d v="2020-12-05T00:00:00"/>
        <d v="2020-09-05T00:00:00"/>
        <d v="2020-12-31T00:00:00"/>
        <d v="2020-02-10T00:00:00"/>
        <d v="2020-04-20T00:00:00"/>
        <d v="2020-04-16T00:00:00"/>
        <d v="2021-02-05T00:00:00"/>
        <d v="2021-03-05T00:00:00"/>
        <d v="2020-06-21T00:00:00"/>
        <d v="2020-07-21T00:00:00"/>
        <d v="2020-03-01T00:00:00"/>
        <d v="2020-06-19T00:00:00"/>
        <d v="2021-10-30T00:00:00"/>
        <d v="2020-03-20T00:00:00"/>
        <d v="2020-04-25T00:00:00"/>
        <d v="2021-01-01T00:00:00"/>
        <d v="2021-01-03T00:00:00"/>
        <d v="2020-06-01T00:00:00"/>
        <d v="2020-12-18T00:00:00"/>
        <d v="2021-02-26T00:00:00"/>
        <d v="2020-12-24T00:00:00"/>
        <d v="2020-06-24T00:00:00"/>
        <d v="2020-05-22T00:00:00"/>
        <d v="2020-12-19T00:00:00"/>
        <d v="2021-02-19T00:00:00"/>
        <d v="2021-02-18T00:00:00"/>
        <d v="2019-12-30T00:00:00"/>
        <d v="2020-06-20T00:00:00"/>
        <d v="2020-06-12T00:00:00"/>
        <d v="2020-12-12T00:00:00"/>
        <d v="2021-04-30T00:00:00"/>
        <d v="2020-06-03T00:00:00"/>
        <d v="2020-05-03T00:00:00"/>
        <d v="2020-03-31T00:00:00"/>
        <d v="2019-12-20T00:00:00"/>
        <d v="2020-05-26T00:00:00"/>
        <d v="2020-01-01T00:00:00"/>
        <d v="2020-11-23T00:00:00"/>
        <d v="2020-11-22T00:00:00"/>
        <d v="2020-04-21T00:00:00"/>
        <d v="2020-07-31T00:00:00"/>
        <d v="2021-01-31T00:00:00"/>
        <d v="2020-11-15T00:00:00"/>
        <d v="2020-11-06T00:00:00"/>
        <d v="2020-10-31T00:00:00"/>
        <d v="2019-11-20T00:00:00"/>
        <d v="2020-10-25T00:00:00"/>
        <d v="2019-11-30T00:00:00"/>
        <d v="2020-10-22T00:00:00"/>
        <d v="2020-03-22T00:00:00"/>
        <d v="2019-12-01T00:00:00"/>
        <d v="2019-12-10T00:00:00"/>
        <d v="2019-11-01T00:00:00"/>
        <d v="2020-11-25T00:00:00"/>
        <d v="2020-09-24T00:00:00"/>
        <d v="2020-03-24T00:00:00"/>
        <d v="2020-03-28T00:00:00"/>
        <d v="2020-10-17T00:00:00"/>
        <d v="2020-10-15T00:00:00"/>
        <d v="2019-08-20T00:00:00"/>
        <d v="2019-10-01T00:00:00"/>
        <d v="2020-04-30T00:00:00"/>
        <d v="2020-08-14T00:00:00"/>
        <d v="2020-02-27T00:00:00"/>
        <d v="2019-10-10T00:00:00"/>
        <d v="2020-08-27T00:00:00"/>
        <d v="2019-09-15T00:00:00"/>
        <d v="2020-08-20T00:00:00"/>
        <d v="2019-09-10T00:00:00"/>
        <d v="2020-01-20T00:00:00"/>
        <d v="2020-05-20T00:00:00"/>
        <d v="2020-09-22T00:00:00"/>
        <d v="2020-02-22T00:00:00"/>
        <d v="2020-08-15T00:00:00"/>
        <d v="2019-12-31T00:00:00"/>
        <d v="2019-09-20T00:00:00"/>
        <d v="2020-02-06T00:00:00"/>
        <d v="2020-03-07T00:00:00"/>
        <d v="2020-08-06T00:00:00"/>
        <d v="2020-01-06T00:00:00"/>
        <d v="2020-09-07T00:00:00"/>
        <d v="2020-07-26T00:00:00"/>
        <d v="2020-09-26T00:00:00"/>
        <d v="2019-09-30T00:00:00"/>
        <d v="2021-01-05T00:00:00"/>
        <d v="2020-10-05T00:00:00"/>
        <d v="2019-08-01T00:00:00"/>
        <d v="2020-07-17T00:00:00"/>
        <d v="2019-08-10T00:00:00"/>
        <d v="2019-10-20T00:00:00"/>
        <d v="2019-12-14T00:00:00"/>
        <d v="2019-09-01T00:00:00"/>
        <d v="2020-01-10T00:00:00"/>
        <d v="2019-07-20T00:00:00"/>
        <d v="2020-08-03T00:00:00"/>
        <d v="2020-06-28T00:00:00"/>
        <d v="2019-11-24T00:00:00"/>
        <d v="2019-12-24T00:00:00"/>
        <d v="2019-10-08T00:00:00"/>
        <d v="2019-11-27T00:00:00"/>
        <d v="2019-12-06T00:00:00"/>
        <d v="2019-12-11T00:00:00"/>
        <d v="2019-11-09T00:00:00"/>
        <d v="2019-07-01T00:00:00"/>
        <d v="2020-07-07T00:00:00"/>
        <d v="2020-06-04T00:00:00"/>
        <d v="2019-07-10T00:00:00"/>
        <d v="2019-11-02T00:00:00"/>
        <d v="2020-07-23T00:00:00"/>
        <d v="2019-08-31T00:00:00"/>
        <d v="2020-05-15T00:00:00"/>
        <d v="2019-10-19T00:00:00"/>
        <d v="2020-10-26T00:00:00"/>
        <d v="2020-04-26T00:00:00"/>
        <d v="2018-12-20T00:00:00"/>
        <d v="2020-05-06T00:00:00"/>
        <d v="2019-06-20T00:00:00"/>
        <d v="2019-09-29T00:00:00"/>
        <d v="2020-04-28T00:00:00"/>
        <d v="2019-09-28T00:00:00"/>
        <d v="2019-10-18T00:00:00"/>
        <d v="2019-10-28T00:00:00"/>
        <d v="2019-09-25T00:00:00"/>
        <d v="2019-09-18T00:00:00"/>
        <d v="2019-05-20T00:00:00"/>
        <d v="2020-04-13T00:00:00"/>
        <d v="2019-04-30T00:00:00"/>
        <d v="2020-04-03T00:00:00"/>
        <d v="2019-06-15T00:00:00"/>
        <d v="2019-05-01T00:00:00"/>
        <d v="2019-09-27T00:00:00"/>
        <d v="2019-06-01T00:00:00"/>
        <d v="2019-09-08T00:00:00"/>
        <d v="2020-03-18T00:00:00"/>
        <d v="2020-04-12T00:00:00"/>
        <d v="2020-02-15T00:00:00"/>
        <d v="2019-05-31T00:00:00"/>
        <d v="2020-02-17T00:00:00"/>
        <d v="2019-08-14T00:00:00"/>
        <d v="2019-07-14T00:00:00"/>
        <d v="2019-01-08T00:00:00"/>
        <d v="2019-10-17T00:00:00"/>
        <d v="2019-01-30T00:00:00"/>
        <d v="2019-07-29T00:00:00"/>
        <d v="2020-04-10T00:00:00"/>
        <d v="2020-02-24T00:00:00"/>
        <d v="2019-07-24T00:00:00"/>
        <d v="2019-02-01T00:00:00"/>
        <d v="2019-07-22T00:00:00"/>
        <d v="2019-07-05T00:00:00"/>
        <d v="2019-07-02T00:00:00"/>
        <d v="2019-03-25T00:00:00"/>
        <d v="2019-12-26T00:00:00"/>
        <d v="2019-10-30T00:00:00"/>
        <d v="2019-12-12T00:00:00"/>
        <d v="2019-06-25T00:00:00"/>
        <d v="2020-01-03T00:00:00"/>
        <d v="2019-06-28T00:00:00"/>
        <d v="2018-12-01T00:00:00"/>
        <d v="2019-11-13T00:00:00"/>
        <d v="2019-05-11T00:00:00"/>
        <d v="2019-04-11T00:00:00"/>
        <d v="2018-12-30T00:00:00"/>
        <d v="2019-10-24T00:00:00"/>
        <d v="2020-03-03T00:00:00"/>
        <d v="2019-10-25T00:00:00"/>
        <d v="2019-04-28T00:00:00"/>
        <d v="2019-06-04T00:00:00"/>
        <d v="2020-04-11T00:00:00"/>
        <d v="2019-10-16T00:00:00"/>
        <d v="2019-01-01T00:00:00"/>
        <d v="2019-10-11T00:00:00"/>
        <d v="2019-03-11T00:00:00"/>
        <d v="2019-05-30T00:00:00"/>
        <d v="2019-03-09T00:00:00"/>
        <d v="2019-03-01T00:00:00"/>
        <d v="2019-03-20T00:00:00"/>
        <d v="2018-11-01T00:00:00"/>
        <d v="2018-11-30T00:00:00"/>
        <d v="2019-03-17T00:00:00"/>
        <d v="2018-12-12T00:00:00"/>
        <d v="2018-10-10T00:00:00"/>
        <d v="2020-02-28T00:00:00"/>
        <d v="2019-08-30T00:00:00"/>
        <d v="2019-02-28T00:00:00"/>
        <d v="2019-08-17T00:00:00"/>
        <d v="2019-05-10T00:00:00"/>
        <d v="2018-10-20T00:00:00"/>
        <d v="2018-09-30T00:00:00"/>
        <d v="2019-08-12T00:00:00"/>
        <d v="2018-09-10T00:00:00"/>
        <d v="2019-02-08T00:00:00"/>
        <d v="2018-10-25T00:00:00"/>
        <d v="2018-10-01T00:00:00"/>
        <d v="2018-08-20T00:00:00"/>
        <d v="2019-07-18T00:00:00"/>
        <d v="2019-02-18T00:00:00"/>
        <d v="2019-01-25T00:00:00"/>
        <d v="2018-12-25T00:00:00"/>
        <d v="2019-07-25T00:00:00"/>
        <d v="2019-08-26T00:00:00"/>
        <d v="2019-01-24T00:00:00"/>
        <d v="2018-12-24T00:00:00"/>
        <d v="2018-09-01T00:00:00"/>
        <d v="2018-08-10T00:00:00"/>
        <d v="2019-01-05T00:00:00"/>
        <d v="2018-12-05T00:00:00"/>
        <d v="2014-06-30T00:00:00"/>
        <d v="2019-06-06T00:00:00"/>
        <d v="2019-03-06T00:00:00"/>
        <d v="2018-11-10T00:00:00"/>
        <d v="2018-12-10T00:00:00"/>
        <d v="2019-06-05T00:00:00"/>
        <d v="2020-06-05T00:00:00"/>
        <d v="2018-12-04T00:00:00"/>
        <d v="2018-08-25T00:00:00"/>
        <d v="2018-07-01T00:00:00"/>
        <d v="2018-06-25T00:00:00"/>
        <d v="2018-10-09T00:00:00"/>
        <d v="2018-06-15T00:00:00"/>
        <d v="2018-06-01T00:00:00"/>
        <d v="2019-04-12T00:00:00"/>
        <d v="2019-04-27T00:00:00"/>
        <d v="2019-03-30T00:00:00"/>
        <d v="2018-10-26T00:00:00"/>
        <d v="2018-05-10T00:00:00"/>
        <d v="2018-10-19T00:00:00"/>
        <d v="2019-05-19T00:00:00"/>
        <d v="2018-05-28T00:00:00"/>
        <d v="2019-04-13T00:00:00"/>
        <d v="2018-10-30T00:00:00"/>
        <d v="2018-05-25T00:00:00"/>
        <d v="2019-09-21T00:00:00"/>
        <d v="2019-06-30T00:00:00"/>
        <d v="2018-08-28T00:00:00"/>
        <d v="2018-09-25T00:00:00"/>
        <d v="2018-10-31T00:00:00"/>
        <d v="2019-06-14T00:00:00"/>
        <d v="2019-06-07T00:00:00"/>
        <d v="2018-07-11T00:00:00"/>
        <d v="2018-10-18T00:00:00"/>
        <d v="2018-08-27T00:00:00"/>
        <d v="2019-02-10T00:00:00"/>
        <d v="2018-07-10T00:00:00"/>
        <d v="2019-02-09T00:00:00"/>
        <d v="2018-08-07T00:00:00"/>
        <d v="2018-08-02T00:00:00"/>
        <d v="2018-08-03T00:00:00"/>
        <d v="2018-04-10T00:00:00"/>
        <d v="2019-07-19T00:00:00"/>
        <d v="2019-01-11T00:00:00"/>
        <d v="2019-09-11T00:00:00"/>
        <d v="2018-06-02T00:00:00"/>
        <d v="2018-07-29T00:00:00"/>
        <d v="2018-06-29T00:00:00"/>
        <d v="2018-07-28T00:00:00"/>
        <d v="2018-05-08T00:00:00"/>
        <d v="2020-06-06T00:00:00"/>
        <d v="2019-01-10T00:00:00"/>
        <d v="2018-03-03T00:00:00"/>
        <d v="2019-01-29T00:00:00"/>
        <d v="2018-05-26T00:00:00"/>
        <d v="2018-06-26T00:00:00"/>
        <d v="2018-06-21T00:00:00"/>
        <d v="2018-12-21T00:00:00"/>
        <d v="2018-12-13T00:00:00"/>
        <d v="2018-09-13T00:00:00"/>
        <d v="2018-06-20T00:00:00"/>
        <d v="2018-02-01T00:00:00"/>
        <d v="2018-03-09T00:00:00"/>
        <d v="2018-05-19T00:00:00"/>
        <d v="2018-06-08T00:00:00"/>
        <d v="2018-06-10T00:00:00"/>
        <d v="2018-06-28T00:00:00"/>
        <d v="2018-03-28T00:00:00"/>
        <d v="2018-03-20T00:00:00"/>
        <d v="2018-04-30T00:00:00"/>
        <d v="2018-05-31T00:00:00"/>
        <d v="2018-04-29T00:00:00"/>
        <d v="2018-05-29T00:00:00"/>
        <d v="2018-11-29T00:00:00"/>
        <d v="2017-12-30T00:00:00"/>
        <d v="2019-05-28T00:00:00"/>
        <d v="2019-05-29T00:00:00"/>
        <d v="2018-04-28T00:00:00"/>
        <d v="2018-11-28T00:00:00"/>
        <d v="2018-05-30T00:00:00"/>
        <d v="2018-02-09T00:00:00"/>
        <d v="2018-11-23T00:00:00"/>
        <d v="2018-02-18T00:00:00"/>
        <d v="2018-11-08T00:00:00"/>
        <d v="2018-01-18T00:00:00"/>
        <d v="2018-02-02T00:00:00"/>
        <d v="2017-11-30T00:00:00"/>
        <d v="2018-10-27T00:00:00"/>
        <d v="2018-07-27T00:00:00"/>
        <d v="2018-06-27T00:00:00"/>
        <d v="2019-04-26T00:00:00"/>
        <d v="2017-12-29T00:00:00"/>
        <d v="2018-12-26T00:00:00"/>
        <d v="2017-12-01T00:00:00"/>
        <d v="2017-12-15T00:00:00"/>
        <d v="2019-03-28T00:00:00"/>
        <d v="2018-09-28T00:00:00"/>
        <d v="2018-11-12T00:00:00"/>
        <d v="2018-03-12T00:00:00"/>
        <d v="2018-05-12T00:00:00"/>
        <d v="2018-11-11T00:00:00"/>
        <d v="2018-04-09T00:00:00"/>
        <d v="2018-08-30T00:00:00"/>
        <d v="2019-03-19T00:00:00"/>
        <d v="2018-03-19T00:00:00"/>
        <d v="2018-12-18T00:00:00"/>
        <d v="2018-12-19T00:00:00"/>
        <d v="2018-01-26T00:00:00"/>
        <d v="2017-10-25T00:00:00"/>
        <d v="2018-06-18T00:00:00"/>
        <d v="2018-02-14T00:00:00"/>
        <d v="2018-03-13T00:00:00"/>
        <d v="2018-02-13T00:00:00"/>
        <d v="2019-03-12T00:00:00"/>
        <d v="2018-09-11T00:00:00"/>
        <d v="2018-03-07T00:00:00"/>
        <d v="2019-02-15T00:00:00"/>
        <d v="2018-02-22T00:00:00"/>
        <d v="2019-02-22T00:00:00"/>
        <d v="2018-01-22T00:00:00"/>
        <d v="2018-02-21T00:00:00"/>
        <d v="2018-01-21T00:00:00"/>
        <d v="2018-08-21T00:00:00"/>
        <d v="2018-05-01T00:00:00"/>
        <d v="2017-12-20T00:00:00"/>
        <d v="2018-08-01T00:00:00"/>
        <d v="2017-11-29T00:00:00"/>
        <d v="2017-12-28T00:00:00"/>
        <d v="2017-10-20T00:00:00"/>
        <d v="2017-09-01T00:00:00"/>
        <d v="2018-01-13T00:00:00"/>
        <d v="2017-12-13T00:00:00"/>
        <d v="2018-02-11T00:00:00"/>
        <d v="2017-12-31T00:00:00"/>
        <d v="2017-08-20T00:00:00"/>
        <d v="2018-06-22T00:00:00"/>
        <d v="2018-03-22T00:00:00"/>
        <d v="2019-01-22T00:00:00"/>
        <d v="2018-05-22T00:00:00"/>
        <d v="2018-12-22T00:00:00"/>
        <d v="2018-08-31T00:00:00"/>
        <d v="2017-08-31T00:00:00"/>
        <d v="2017-11-23T00:00:00"/>
        <d v="2018-06-16T00:00:00"/>
        <d v="2017-08-10T00:00:00"/>
        <d v="2018-01-05T00:00:00"/>
        <d v="2017-10-26T00:00:00"/>
        <d v="2018-06-04T00:00:00"/>
        <d v="2017-10-31T00:00:00"/>
        <d v="2017-06-01T00:00:00"/>
        <d v="2017-11-24T00:00:00"/>
        <d v="2017-06-10T00:00:00"/>
        <d v="2018-11-15T00:00:00"/>
        <d v="2018-05-15T00:00:00"/>
        <d v="2017-06-15T00:00:00"/>
        <d v="2017-08-08T00:00:00"/>
        <d v="2017-11-28T00:00:00"/>
        <d v="2017-09-27T00:00:00"/>
        <d v="2018-10-17T00:00:00"/>
        <d v="2018-04-20T00:00:00"/>
        <d v="2017-05-30T00:00:00"/>
        <d v="2017-05-20T00:00:00"/>
        <d v="2018-05-06T00:00:00"/>
        <d v="2017-06-20T00:00:00"/>
        <d v="2017-08-30T00:00:00"/>
        <d v="2018-11-22T00:00:00"/>
        <d v="2017-08-22T00:00:00"/>
        <d v="2017-06-18T00:00:00"/>
        <d v="2018-02-23T00:00:00"/>
        <d v="2018-08-23T00:00:00"/>
        <d v="2018-03-27T00:00:00"/>
        <d v="2018-08-17T00:00:00"/>
        <d v="2018-02-17T00:00:00"/>
        <d v="2017-11-17T00:00:00"/>
        <d v="2018-08-22T00:00:00"/>
        <d v="2017-05-01T00:00:00"/>
        <d v="2018-02-08T00:00:00"/>
        <d v="2017-05-16T00:00:00"/>
        <d v="2017-06-19T00:00:00"/>
        <d v="2017-07-16T00:00:00"/>
        <d v="2017-06-16T00:00:00"/>
        <d v="2018-01-16T00:00:00"/>
        <d v="2019-01-15T00:00:00"/>
        <d v="2018-03-30T00:00:00"/>
        <d v="2018-06-30T00:00:00"/>
        <d v="2017-09-30T00:00:00"/>
        <d v="2017-06-30T00:00:00"/>
        <d v="2017-01-20T00:00:00"/>
        <d v="2017-08-03T00:00:00"/>
        <d v="2017-05-27T00:00:00"/>
        <d v="2017-09-20T00:00:00"/>
        <d v="2017-12-19T00:00:00"/>
        <d v="2017-05-19T00:00:00"/>
        <d v="2017-06-08T00:00:00"/>
        <d v="2017-03-15T00:00:00"/>
        <d v="2017-07-14T00:00:00"/>
        <d v="2017-12-12T00:00:00"/>
        <d v="2017-05-04T00:00:00"/>
        <d v="2017-06-28T00:00:00"/>
        <d v="2017-06-25T00:00:00"/>
        <d v="2017-06-23T00:00:00"/>
        <d v="2017-11-18T00:00:00"/>
        <d v="2016-11-25T00:00:00"/>
        <d v="2017-11-13T00:00:00"/>
        <d v="2016-12-20T00:00:00"/>
        <d v="2017-11-08T00:00:00"/>
        <d v="2017-05-08T00:00:00"/>
        <d v="2017-05-07T00:00:00"/>
        <d v="2017-11-02T00:00:00"/>
        <d v="2017-05-02T00:00:00"/>
        <d v="2017-02-28T00:00:00"/>
        <d v="2016-12-16T00:00:00"/>
        <d v="2017-03-26T00:00:00"/>
        <d v="2017-04-26T00:00:00"/>
        <d v="2017-03-05T00:00:00"/>
        <d v="2017-10-19T00:00:00"/>
        <d v="2017-08-01T00:00:00"/>
        <d v="2017-03-13T00:00:00"/>
        <d v="2017-04-13T00:00:00"/>
        <d v="2017-04-30T00:00:00"/>
        <d v="2018-09-08T00:00:00"/>
        <d v="2017-02-07T00:00:00"/>
        <d v="2018-02-28T00:00:00"/>
        <d v="2017-01-10T00:00:00"/>
        <d v="2017-03-02T00:00:00"/>
        <d v="2017-09-29T00:00:00"/>
        <d v="2017-03-08T00:00:00"/>
        <d v="2017-02-25T00:00:00"/>
        <d v="2017-01-30T00:00:00"/>
        <d v="2017-02-22T00:00:00"/>
        <d v="2017-01-22T00:00:00"/>
        <d v="2017-02-26T00:00:00"/>
        <d v="2016-12-19T00:00:00"/>
        <d v="2017-07-20T00:00:00"/>
        <d v="2017-02-16T00:00:00"/>
        <d v="2017-07-13T00:00:00"/>
        <d v="2017-01-13T00:00:00"/>
        <d v="2016-12-13T00:00:00"/>
        <d v="2017-07-10T00:00:00"/>
        <d v="2017-03-01T00:00:00"/>
        <d v="2016-10-20T00:00:00"/>
        <d v="2017-02-05T00:00:00"/>
        <d v="2016-08-25T00:00:00"/>
        <d v="2016-07-31T00:00:00"/>
        <d v="2016-10-25T00:00:00"/>
        <d v="2017-12-27T00:00:00"/>
        <d v="2016-11-26T00:00:00"/>
        <d v="2017-01-27T00:00:00"/>
        <d v="2016-10-17T00:00:00"/>
        <d v="2016-12-22T00:00:00"/>
        <d v="2016-10-28T00:00:00"/>
        <d v="2016-12-30T00:00:00"/>
        <d v="2016-08-28T00:00:00"/>
        <d v="2016-10-26T00:00:00"/>
        <d v="2017-09-19T00:00:00"/>
        <d v="2016-11-16T00:00:00"/>
        <d v="2016-10-16T00:00:00"/>
        <d v="2017-11-12T00:00:00"/>
        <d v="2016-11-11T00:00:00"/>
        <d v="2017-05-10T00:00:00"/>
        <d v="2016-11-08T00:00:00"/>
        <d v="2016-07-15T00:00:00"/>
        <d v="2017-04-28T00:00:00"/>
        <d v="2016-11-28T00:00:00"/>
        <d v="2017-01-14T00:00:00"/>
        <d v="2017-04-19T00:00:00"/>
        <d v="2017-04-14T00:00:00"/>
        <d v="1899-12-31T00:00:00"/>
        <d v="2016-09-14T00:00:00"/>
        <d v="2017-03-31T00:00:00"/>
        <d v="2016-10-07T00:00:00"/>
        <d v="2016-09-07T00:00:00"/>
        <d v="2016-10-04T00:00:00"/>
        <d v="2016-09-04T00:00:00"/>
        <d v="2017-04-04T00:00:00"/>
        <d v="2017-03-30T00:00:00"/>
        <d v="2016-09-30T00:00:00"/>
        <d v="2016-04-04T00:00:00"/>
        <d v="2016-04-08T00:00:00"/>
        <d v="2016-03-31T00:00:00"/>
        <d v="2017-09-11T00:00:00"/>
        <d v="2017-09-12T00:00:00"/>
        <d v="2016-02-25T00:00:00"/>
        <d v="2016-08-15T00:00:00"/>
        <d v="2017-02-15T00:00:00"/>
        <d v="2017-04-03T00:00:00"/>
        <d v="2017-02-03T00:00:00"/>
        <d v="2016-05-01T00:00:00"/>
        <d v="2016-09-15T00:00:00"/>
        <d v="2016-05-10T00:00:00"/>
        <d v="2016-12-31T00:00:00"/>
        <d v="2016-05-29T00:00:00"/>
        <d v="2016-08-17T00:00:00"/>
        <d v="2016-05-27T00:00:00"/>
        <d v="2016-05-31T00:00:00"/>
        <d v="2015-12-31T00:00:00"/>
        <d v="2016-06-27T00:00:00"/>
        <d v="2017-12-17T00:00:00"/>
        <d v="2016-05-24T00:00:00"/>
        <d v="2016-12-25T00:00:00"/>
        <d v="2016-06-24T00:00:00"/>
        <d v="2017-06-17T00:00:00"/>
        <d v="2016-11-20T00:00:00"/>
        <d v="2016-12-01T00:00:00"/>
        <d v="2016-06-21T00:00:00"/>
        <d v="2016-06-14T00:00:00"/>
        <d v="2016-05-14T00:00:00"/>
        <d v="2015-11-30T00:00:00"/>
        <d v="2016-12-10T00:00:00"/>
        <d v="2016-05-09T00:00:00"/>
        <d v="2016-06-20T00:00:00"/>
        <d v="2016-06-28T00:00:00"/>
        <d v="2016-02-26T00:00:00"/>
        <d v="2016-06-23T00:00:00"/>
        <d v="2016-04-29T00:00:00"/>
        <d v="2016-01-31T00:00:00"/>
        <d v="2016-06-25T00:00:00"/>
        <d v="2016-06-26T00:00:00"/>
        <d v="2017-02-20T00:00:00"/>
        <d v="2015-12-27T00:00:00"/>
        <d v="2015-12-10T00:00:00"/>
        <d v="2016-06-22T00:00:00"/>
        <d v="2015-12-15T00:00:00"/>
        <d v="2016-08-01T00:00:00"/>
        <d v="2015-12-29T00:00:00"/>
        <d v="2015-11-26T00:00:00"/>
        <d v="2015-11-15T00:00:00"/>
        <d v="2015-11-25T00:00:00"/>
        <d v="2016-10-10T00:00:00"/>
        <d v="2015-11-20T00:00:00"/>
        <d v="2015-11-22T00:00:00"/>
        <d v="2016-06-01T00:00:00"/>
        <d v="2016-05-03T00:00:00"/>
        <d v="2016-03-30T00:00:00"/>
        <d v="2016-04-28T00:00:00"/>
        <d v="2016-04-30T00:00:00"/>
        <d v="2016-03-15T00:00:00"/>
        <d v="2016-11-01T00:00:00"/>
        <d v="2016-10-14T00:00:00"/>
        <d v="2016-10-15T00:00:00"/>
        <d v="2016-03-01T00:00:00"/>
        <d v="2016-04-11T00:00:00"/>
        <d v="2016-03-11T00:00:00"/>
        <d v="2017-07-22T00:00:00"/>
        <d v="2015-10-10T00:00:00"/>
        <d v="2016-02-28T00:00:00"/>
        <d v="2017-03-16T00:00:00"/>
        <d v="2016-02-24T00:00:00"/>
        <d v="2016-01-22T00:00:00"/>
        <d v="2016-02-20T00:00:00"/>
        <d v="2016-09-16T00:00:00"/>
        <d v="2016-03-14T00:00:00"/>
        <d v="2016-02-14T00:00:00"/>
        <d v="2016-09-13T00:00:00"/>
        <d v="2016-09-11T00:00:00"/>
        <d v="2017-09-03T00:00:00"/>
        <d v="2016-09-09T00:00:00"/>
        <d v="2016-09-08T00:00:00"/>
        <d v="2016-09-03T00:00:00"/>
        <d v="2015-09-10T00:00:00"/>
        <d v="2017-08-14T00:00:00"/>
        <d v="2015-08-23T00:00:00"/>
        <d v="2017-02-10T00:00:00"/>
        <d v="2017-07-31T00:00:00"/>
        <d v="2016-01-03T00:00:00"/>
        <d v="2015-08-04T00:00:00"/>
        <d v="2016-01-30T00:00:00"/>
        <d v="2016-07-14T00:00:00"/>
        <d v="2015-07-21T00:00:00"/>
        <d v="2015-12-24T00:00:00"/>
        <d v="2015-11-24T00:00:00"/>
        <d v="2015-11-17T00:00:00"/>
        <d v="2015-12-17T00:00:00"/>
        <d v="2015-06-16T00:00:00"/>
        <d v="2015-06-30T00:00:00"/>
        <d v="2016-06-04T00:00:00"/>
        <d v="2016-12-11T00:00:00"/>
        <d v="2015-10-31T00:00:00"/>
        <d v="2015-10-17T00:00:00"/>
        <d v="2015-11-08T00:00:00"/>
        <d v="2015-10-08T00:00:00"/>
        <d v="2017-04-17T00:00:00"/>
        <d v="2015-11-01T00:00:00"/>
        <d v="2015-09-27T00:00:00"/>
        <d v="2016-10-21T00:00:00"/>
        <d v="2017-04-16T00:00:00"/>
        <d v="2015-09-20T00:00:00"/>
        <d v="2015-10-20T00:00:00"/>
        <d v="2015-12-20T00:00:00"/>
        <d v="2015-12-30T00:00:00"/>
        <d v="2015-04-16T00:00:00"/>
        <d v="2015-08-30T00:00:00"/>
        <d v="2015-09-13T00:00:00"/>
        <d v="2015-03-03T00:00:00"/>
        <d v="2015-07-01T00:00:00"/>
        <d v="2015-06-27T00:00:00"/>
        <d v="2015-06-20T00:00:00"/>
        <d v="2015-07-11T00:00:00"/>
        <d v="2015-04-01T00:00:00"/>
      </sharedItems>
    </cacheField>
    <cacheField name="约定竣工时间" numFmtId="0">
      <sharedItems containsString="0" containsBlank="1" containsNonDate="0" containsDate="1" minDate="1899-12-31T00:00:00" maxDate="2024-12-10T00:00:00" count="732">
        <d v="2022-07-02T00:00:00"/>
        <m/>
        <d v="2022-11-26T00:00:00"/>
        <d v="2024-12-10T00:00:00"/>
        <d v="2022-03-10T00:00:00"/>
        <d v="2022-09-10T00:00:00"/>
        <d v="2022-07-31T00:00:00"/>
        <d v="2021-09-30T00:00:00"/>
        <d v="2020-12-27T00:00:00"/>
        <d v="2021-11-13T00:00:00"/>
        <d v="2021-12-13T00:00:00"/>
        <d v="2023-06-13T00:00:00"/>
        <d v="2022-06-13T00:00:00"/>
        <d v="2022-06-11T00:00:00"/>
        <d v="2023-06-11T00:00:00"/>
        <d v="2023-08-09T00:00:00"/>
        <d v="2021-06-30T00:00:00"/>
        <d v="2022-11-07T00:00:00"/>
        <d v="2021-12-09T00:00:00"/>
        <d v="2023-11-30T00:00:00"/>
        <d v="2023-04-01T00:00:00"/>
        <d v="2021-10-10T00:00:00"/>
        <d v="2022-07-10T00:00:00"/>
        <d v="2021-07-31T00:00:00"/>
        <d v="2022-04-20T00:00:00"/>
        <d v="2022-12-30T00:00:00"/>
        <d v="2024-05-16T00:00:00"/>
        <d v="2022-05-13T00:00:00"/>
        <d v="2021-07-10T00:00:00"/>
        <d v="2021-08-01T00:00:00"/>
        <d v="2021-09-01T00:00:00"/>
        <d v="2023-07-10T00:00:00"/>
        <d v="2021-06-10T00:00:00"/>
        <d v="2021-11-06T00:00:00"/>
        <d v="2021-10-05T00:00:00"/>
        <d v="2022-05-31T00:00:00"/>
        <d v="2021-09-27T00:00:00"/>
        <d v="2023-06-27T00:00:00"/>
        <d v="2022-04-26T00:00:00"/>
        <d v="2021-08-17T00:00:00"/>
        <d v="2020-10-28T00:00:00"/>
        <d v="2021-08-10T00:00:00"/>
        <d v="2021-09-18T00:00:00"/>
        <d v="2022-04-05T00:00:00"/>
        <d v="2023-09-10T00:00:00"/>
        <d v="2023-04-16T00:00:00"/>
        <d v="2021-10-19T00:00:00"/>
        <d v="2024-04-08T00:00:00"/>
        <d v="2022-04-08T00:00:00"/>
        <d v="2023-04-08T00:00:00"/>
        <d v="2021-09-08T00:00:00"/>
        <d v="2021-09-07T00:00:00"/>
        <d v="2022-05-01T00:00:00"/>
        <d v="2021-12-30T00:00:00"/>
        <d v="2021-05-30T00:00:00"/>
        <d v="2023-04-02T00:00:00"/>
        <d v="2022-10-01T00:00:00"/>
        <d v="2022-06-10T00:00:00"/>
        <d v="2020-06-10T00:00:00"/>
        <d v="2022-05-10T00:00:00"/>
        <d v="2022-03-22T00:00:00"/>
        <d v="2022-10-23T00:00:00"/>
        <d v="2022-09-18T00:00:00"/>
        <d v="2024-03-18T00:00:00"/>
        <d v="2022-03-18T00:00:00"/>
        <d v="2024-09-04T00:00:00"/>
        <d v="2023-03-18T00:00:00"/>
        <d v="2021-08-18T00:00:00"/>
        <d v="2021-12-04T00:00:00"/>
        <d v="2021-09-04T00:00:00"/>
        <d v="2021-04-30T00:00:00"/>
        <d v="2021-12-31T00:00:00"/>
        <d v="2021-02-10T00:00:00"/>
        <d v="2021-04-20T00:00:00"/>
        <d v="2021-07-01T00:00:00"/>
        <d v="2020-12-30T00:00:00"/>
        <d v="2021-04-15T00:00:00"/>
        <d v="2023-02-04T00:00:00"/>
        <d v="2022-03-04T00:00:00"/>
        <d v="2022-02-04T00:00:00"/>
        <d v="2021-06-20T00:00:00"/>
        <d v="2021-07-20T00:00:00"/>
        <d v="2021-02-28T00:00:00"/>
        <d v="2021-06-18T00:00:00"/>
        <d v="2022-03-20T00:00:00"/>
        <d v="2021-03-20T00:00:00"/>
        <d v="2021-10-25T00:00:00"/>
        <d v="2023-12-30T00:00:00"/>
        <d v="2022-01-02T00:00:00"/>
        <d v="2021-05-31T00:00:00"/>
        <d v="2021-12-18T00:00:00"/>
        <d v="2022-02-10T00:00:00"/>
        <d v="2023-02-26T00:00:00"/>
        <d v="2022-12-23T00:00:00"/>
        <d v="2021-06-23T00:00:00"/>
        <d v="2021-05-21T00:00:00"/>
        <d v="2022-12-18T00:00:00"/>
        <d v="2023-02-19T00:00:00"/>
        <d v="2023-12-17T00:00:00"/>
        <d v="2023-02-18T00:00:00"/>
        <d v="2021-05-01T00:00:00"/>
        <d v="2021-06-19T00:00:00"/>
        <d v="2021-06-12T00:00:00"/>
        <d v="2021-12-11T00:00:00"/>
        <d v="2022-04-30T00:00:00"/>
        <d v="2021-06-02T00:00:00"/>
        <d v="2022-05-02T00:00:00"/>
        <d v="2022-06-02T00:00:00"/>
        <d v="2020-12-31T00:00:00"/>
        <d v="2021-12-20T00:00:00"/>
        <d v="2020-12-20T00:00:00"/>
        <d v="2021-05-25T00:00:00"/>
        <d v="2022-11-22T00:00:00"/>
        <d v="2021-11-21T00:00:00"/>
        <d v="2024-04-29T00:00:00"/>
        <d v="2021-07-30T00:00:00"/>
        <d v="2024-01-30T00:00:00"/>
        <d v="2021-11-14T00:00:00"/>
        <d v="2021-11-07T00:00:00"/>
        <d v="2022-10-31T00:00:00"/>
        <d v="2022-11-05T00:00:00"/>
        <d v="2022-10-30T00:00:00"/>
        <d v="2020-11-20T00:00:00"/>
        <d v="2022-10-24T00:00:00"/>
        <d v="2020-11-30T00:00:00"/>
        <d v="2021-10-24T00:00:00"/>
        <d v="2022-10-21T00:00:00"/>
        <d v="2023-10-21T00:00:00"/>
        <d v="2023-03-21T00:00:00"/>
        <d v="2021-03-21T00:00:00"/>
        <d v="2021-04-19T00:00:00"/>
        <d v="2020-05-30T00:00:00"/>
        <d v="2021-10-09T00:00:00"/>
        <d v="2020-12-10T00:00:00"/>
        <d v="2020-06-30T00:00:00"/>
        <d v="2022-11-24T00:00:00"/>
        <d v="2022-09-23T00:00:00"/>
        <d v="2021-03-23T00:00:00"/>
        <d v="2021-09-23T00:00:00"/>
        <d v="2022-03-23T00:00:00"/>
        <d v="2021-03-27T00:00:00"/>
        <d v="2022-10-17T00:00:00"/>
        <d v="2022-10-14T00:00:00"/>
        <d v="2020-01-20T00:00:00"/>
        <d v="2021-12-10T00:00:00"/>
        <d v="2020-09-30T00:00:00"/>
        <d v="2022-09-30T00:00:00"/>
        <d v="2021-08-13T00:00:00"/>
        <d v="2022-02-26T00:00:00"/>
        <d v="2020-10-10T00:00:00"/>
        <d v="2022-08-26T00:00:00"/>
        <d v="2021-02-26T00:00:00"/>
        <d v="2022-07-30T00:00:00"/>
        <d v="2019-12-30T00:00:00"/>
        <d v="2022-06-30T00:00:00"/>
        <d v="2022-01-30T00:00:00"/>
        <d v="2020-04-30T00:00:00"/>
        <d v="2022-09-22T00:00:00"/>
        <d v="2022-02-22T00:00:00"/>
        <d v="2022-08-14T00:00:00"/>
        <d v="2020-03-20T00:00:00"/>
        <d v="2020-04-10T00:00:00"/>
        <d v="2021-02-05T00:00:00"/>
        <d v="2022-03-07T00:00:00"/>
        <d v="2021-08-05T00:00:00"/>
        <d v="2021-01-05T00:00:00"/>
        <d v="2022-08-05T00:00:00"/>
        <d v="2022-09-07T00:00:00"/>
        <d v="2021-07-25T00:00:00"/>
        <d v="2021-09-25T00:00:00"/>
        <d v="2020-07-31T00:00:00"/>
        <d v="2024-01-04T00:00:00"/>
        <d v="2022-10-04T00:00:00"/>
        <d v="2023-07-16T00:00:00"/>
        <d v="2020-08-10T00:00:00"/>
        <d v="2021-10-20T00:00:00"/>
        <d v="2020-08-20T00:00:00"/>
        <d v="2020-12-13T00:00:00"/>
        <d v="2021-01-09T00:00:00"/>
        <d v="2020-07-19T00:00:00"/>
        <d v="2022-08-03T00:00:00"/>
        <d v="2019-12-20T00:00:00"/>
        <d v="2020-11-29T00:00:00"/>
        <d v="2021-11-29T00:00:00"/>
        <d v="2021-06-27T00:00:00"/>
        <d v="2020-11-23T00:00:00"/>
        <d v="2021-11-23T00:00:00"/>
        <d v="2020-12-23T00:00:00"/>
        <d v="2021-10-08T00:00:00"/>
        <d v="2020-11-26T00:00:00"/>
        <d v="2021-12-05T00:00:00"/>
        <d v="2020-11-08T00:00:00"/>
        <d v="2022-07-07T00:00:00"/>
        <d v="2021-06-03T00:00:00"/>
        <d v="2020-11-01T00:00:00"/>
        <d v="2023-11-22T00:00:00"/>
        <d v="2021-11-30T00:00:00"/>
        <d v="2020-07-20T00:00:00"/>
        <d v="2021-07-22T00:00:00"/>
        <d v="2020-08-31T00:00:00"/>
        <d v="2021-05-14T00:00:00"/>
        <d v="2022-05-14T00:00:00"/>
        <d v="2022-10-19T00:00:00"/>
        <d v="2023-10-25T00:00:00"/>
        <d v="2021-04-25T00:00:00"/>
        <d v="2021-05-05T00:00:00"/>
        <d v="2023-05-05T00:00:00"/>
        <d v="2022-05-05T00:00:00"/>
        <d v="2020-06-08T00:00:00"/>
        <d v="2020-06-20T00:00:00"/>
        <d v="2020-09-28T00:00:00"/>
        <d v="2022-04-27T00:00:00"/>
        <d v="2020-09-27T00:00:00"/>
        <d v="2021-10-18T00:00:00"/>
        <d v="2023-04-27T00:00:00"/>
        <d v="2023-10-16T00:00:00"/>
        <d v="2020-10-27T00:00:00"/>
        <d v="2020-09-24T00:00:00"/>
        <d v="2021-01-30T00:00:00"/>
        <d v="2020-09-17T00:00:00"/>
        <d v="2021-01-20T00:00:00"/>
        <d v="2021-04-12T00:00:00"/>
        <d v="2020-02-29T00:00:00"/>
        <d v="2020-01-31T00:00:00"/>
        <d v="2021-04-02T00:00:00"/>
        <d v="2020-09-26T00:00:00"/>
        <d v="2020-05-31T00:00:00"/>
        <d v="2021-03-08T00:00:00"/>
        <d v="2021-03-17T00:00:00"/>
        <d v="2023-03-17T00:00:00"/>
        <d v="2022-03-17T00:00:00"/>
        <d v="2022-04-12T00:00:00"/>
        <d v="2023-08-14T00:00:00"/>
        <d v="2021-02-14T00:00:00"/>
        <d v="2021-02-16T00:00:00"/>
        <d v="2020-08-13T00:00:00"/>
        <d v="2022-08-13T00:00:00"/>
        <d v="2020-07-13T00:00:00"/>
        <d v="2020-02-13T00:00:00"/>
        <d v="2020-10-16T00:00:00"/>
        <d v="2020-01-09T00:00:00"/>
        <d v="2021-07-29T00:00:00"/>
        <d v="2023-04-10T00:00:00"/>
        <d v="2022-02-24T00:00:00"/>
        <d v="2021-07-24T00:00:00"/>
        <d v="2020-07-30T00:00:00"/>
        <d v="2020-10-30T00:00:00"/>
        <d v="2020-10-20T00:00:00"/>
        <d v="2020-07-04T00:00:00"/>
        <d v="2020-07-01T00:00:00"/>
        <d v="2021-03-25T00:00:00"/>
        <d v="2022-12-25T00:00:00"/>
        <d v="2020-09-20T00:00:00"/>
        <d v="2021-12-24T00:00:00"/>
        <d v="2020-12-11T00:00:00"/>
        <d v="2020-06-24T00:00:00"/>
        <d v="2020-05-20T00:00:00"/>
        <d v="2020-12-14T00:00:00"/>
        <d v="2022-01-03T00:00:00"/>
        <d v="2019-12-31T00:00:00"/>
        <d v="2022-11-12T00:00:00"/>
        <d v="2020-11-12T00:00:00"/>
        <d v="2021-11-12T00:00:00"/>
        <d v="2020-05-10T00:00:00"/>
        <d v="2021-04-10T00:00:00"/>
        <d v="2021-05-10T00:00:00"/>
        <d v="2021-12-06T00:00:00"/>
        <d v="2020-10-23T00:00:00"/>
        <d v="2022-03-24T00:00:00"/>
        <d v="2021-12-01T00:00:00"/>
        <d v="2022-03-03T00:00:00"/>
        <d v="2022-03-31T00:00:00"/>
        <d v="2021-06-01T00:00:00"/>
        <d v="2020-04-27T00:00:00"/>
        <d v="2020-06-03T00:00:00"/>
        <d v="2022-04-10T00:00:00"/>
        <d v="2020-03-10T00:00:00"/>
        <d v="2022-10-10T00:00:00"/>
        <d v="2020-03-08T00:00:00"/>
        <d v="2020-02-28T00:00:00"/>
        <d v="2020-06-25T00:00:00"/>
        <d v="2019-06-30T00:00:00"/>
        <d v="2020-03-16T00:00:00"/>
        <d v="2019-12-12T00:00:00"/>
        <d v="2019-10-31T00:00:00"/>
        <d v="2023-02-27T00:00:00"/>
        <d v="2020-08-30T00:00:00"/>
        <d v="2021-08-30T00:00:00"/>
        <d v="2022-08-16T00:00:00"/>
        <d v="2020-05-19T00:00:00"/>
        <d v="2019-12-01T00:00:00"/>
        <d v="2019-10-20T00:00:00"/>
        <d v="2019-09-30T00:00:00"/>
        <d v="2020-08-11T00:00:00"/>
        <d v="2022-02-27T00:00:00"/>
        <d v="2022-04-29T00:00:00"/>
        <d v="2020-03-09T00:00:00"/>
        <d v="2020-02-08T00:00:00"/>
        <d v="2019-10-25T00:00:00"/>
        <d v="2021-01-31T00:00:00"/>
        <d v="2019-10-01T00:00:00"/>
        <d v="2022-07-17T00:00:00"/>
        <d v="2021-02-17T00:00:00"/>
        <d v="2020-01-24T00:00:00"/>
        <d v="2019-12-24T00:00:00"/>
        <d v="2021-08-26T00:00:00"/>
        <d v="2021-01-24T00:00:00"/>
        <d v="2020-12-24T00:00:00"/>
        <d v="2021-07-17T00:00:00"/>
        <d v="2019-08-30T00:00:00"/>
        <d v="2019-08-10T00:00:00"/>
        <d v="2020-01-04T00:00:00"/>
        <d v="2021-01-04T00:00:00"/>
        <d v="2019-12-04T00:00:00"/>
        <d v="2021-07-04T00:00:00"/>
        <d v="2016-06-30T00:00:00"/>
        <d v="2019-12-23T00:00:00"/>
        <d v="2022-06-05T00:00:00"/>
        <d v="2020-03-05T00:00:00"/>
        <d v="2019-11-09T00:00:00"/>
        <d v="2019-12-10T00:00:00"/>
        <d v="2021-06-04T00:00:00"/>
        <d v="2022-06-04T00:00:00"/>
        <d v="2019-12-03T00:00:00"/>
        <d v="2022-06-03T00:00:00"/>
        <d v="2020-12-03T00:00:00"/>
        <d v="2019-08-25T00:00:00"/>
        <d v="2019-07-19T00:00:00"/>
        <d v="2019-10-08T00:00:00"/>
        <d v="2019-05-30T00:00:00"/>
        <d v="2020-06-01T00:00:00"/>
        <d v="2020-03-30T00:00:00"/>
        <d v="2020-10-26T00:00:00"/>
        <d v="2020-10-19T00:00:00"/>
        <d v="2021-05-19T00:00:00"/>
        <d v="2019-05-08T00:00:00"/>
        <d v="2020-04-13T00:00:00"/>
        <d v="2019-04-30T00:00:00"/>
        <d v="2020-05-18T00:00:00"/>
        <d v="2021-09-20T00:00:00"/>
        <d v="2022-06-29T00:00:00"/>
        <d v="2022-09-20T00:00:00"/>
        <d v="2019-08-27T00:00:00"/>
        <d v="2019-10-09T00:00:00"/>
        <d v="2019-09-24T00:00:00"/>
        <d v="2021-03-24T00:00:00"/>
        <d v="2019-02-28T00:00:00"/>
        <d v="2022-03-19T00:00:00"/>
        <d v="2021-06-06T00:00:00"/>
        <d v="2019-01-11T00:00:00"/>
        <d v="2020-09-09T00:00:00"/>
        <d v="2019-08-26T00:00:00"/>
        <d v="2022-02-09T00:00:00"/>
        <d v="2021-02-09T00:00:00"/>
        <d v="2019-08-09T00:00:00"/>
        <d v="2019-07-09T00:00:00"/>
        <d v="2020-02-09T00:00:00"/>
        <d v="2019-08-06T00:00:00"/>
        <d v="2019-10-29T00:00:00"/>
        <d v="2019-08-01T00:00:00"/>
        <d v="2019-08-02T00:00:00"/>
        <d v="2019-04-10T00:00:00"/>
        <d v="2022-07-18T00:00:00"/>
        <d v="2020-01-23T00:00:00"/>
        <d v="2020-01-11T00:00:00"/>
        <d v="2020-01-02T00:00:00"/>
        <d v="2021-01-02T00:00:00"/>
        <d v="2019-07-28T00:00:00"/>
        <d v="2019-06-28T00:00:00"/>
        <d v="2021-07-27T00:00:00"/>
        <d v="2019-07-27T00:00:00"/>
        <d v="2020-01-10T00:00:00"/>
        <d v="2022-01-09T00:00:00"/>
        <d v="2020-07-09T00:00:00"/>
        <d v="2019-10-30T00:00:00"/>
        <d v="2021-01-29T00:00:00"/>
        <d v="2020-06-29T00:00:00"/>
        <d v="2020-05-26T00:00:00"/>
        <d v="2020-06-26T00:00:00"/>
        <d v="2019-06-20T00:00:00"/>
        <d v="2019-09-12T00:00:00"/>
        <d v="2018-12-20T00:00:00"/>
        <d v="2019-02-01T00:00:00"/>
        <d v="2019-03-09T00:00:00"/>
        <d v="2019-05-09T00:00:00"/>
        <d v="2019-06-09T00:00:00"/>
        <d v="2019-06-01T00:00:00"/>
        <d v="2019-12-26T00:00:00"/>
        <d v="2019-03-20T00:00:00"/>
        <d v="2019-04-29T00:00:00"/>
        <d v="2020-04-28T00:00:00"/>
        <d v="2019-05-28T00:00:00"/>
        <d v="2019-11-28T00:00:00"/>
        <d v="2019-04-28T00:00:00"/>
        <d v="2020-05-27T00:00:00"/>
        <d v="2020-05-28T00:00:00"/>
        <d v="2021-11-27T00:00:00"/>
        <d v="2018-12-28T00:00:00"/>
        <d v="2019-02-09T00:00:00"/>
        <d v="2019-11-23T00:00:00"/>
        <d v="2019-02-17T00:00:00"/>
        <d v="2019-01-17T00:00:00"/>
        <d v="2019-02-02T00:00:00"/>
        <d v="2018-11-30T00:00:00"/>
        <d v="2019-10-26T00:00:00"/>
        <d v="2019-07-26T00:00:00"/>
        <d v="2021-04-26T00:00:00"/>
        <d v="2021-06-26T00:00:00"/>
        <d v="2019-12-29T00:00:00"/>
        <d v="2018-12-30T00:00:00"/>
        <d v="2019-06-10T00:00:00"/>
        <d v="2018-12-15T00:00:00"/>
        <d v="2019-10-10T00:00:00"/>
        <d v="2021-05-28T00:00:00"/>
        <d v="2019-09-27T00:00:00"/>
        <d v="2020-03-12T00:00:00"/>
        <d v="2020-03-27T00:00:00"/>
        <d v="2020-05-12T00:00:00"/>
        <d v="2019-06-27T00:00:00"/>
        <d v="2020-11-11T00:00:00"/>
        <d v="2019-04-08T00:00:00"/>
        <d v="2019-07-30T00:00:00"/>
        <d v="2020-12-17T00:00:00"/>
        <d v="2020-12-18T00:00:00"/>
        <d v="2018-07-26T00:00:00"/>
        <d v="2018-08-08T00:00:00"/>
        <d v="2021-05-17T00:00:00"/>
        <d v="2019-02-13T00:00:00"/>
        <d v="2019-03-12T00:00:00"/>
        <d v="2019-02-12T00:00:00"/>
        <d v="2019-09-10T00:00:00"/>
        <d v="2020-08-06T00:00:00"/>
        <d v="2020-02-12T00:00:00"/>
        <d v="2021-09-10T00:00:00"/>
        <d v="2019-03-06T00:00:00"/>
        <d v="2018-04-30T00:00:00"/>
        <d v="2022-02-14T00:00:00"/>
        <d v="2020-02-22T00:00:00"/>
        <d v="2021-02-22T00:00:00"/>
        <d v="2020-01-22T00:00:00"/>
        <d v="2020-02-21T00:00:00"/>
        <d v="2020-01-21T00:00:00"/>
        <d v="2020-08-21T00:00:00"/>
        <d v="2018-11-20T00:00:00"/>
        <d v="2019-02-08T00:00:00"/>
        <d v="2019-11-29T00:00:00"/>
        <d v="2019-12-28T00:00:00"/>
        <d v="2019-01-12T00:00:00"/>
        <d v="2018-12-12T00:00:00"/>
        <d v="2019-02-11T00:00:00"/>
        <d v="2018-08-30T00:00:00"/>
        <d v="2018-12-31T00:00:00"/>
        <d v="2017-12-30T00:00:00"/>
        <d v="2019-06-21T00:00:00"/>
        <d v="2019-03-21T00:00:00"/>
        <d v="2022-01-21T00:00:00"/>
        <d v="2019-05-21T00:00:00"/>
        <d v="2020-12-21T00:00:00"/>
        <d v="2022-12-21T00:00:00"/>
        <d v="2019-03-31T00:00:00"/>
        <d v="2019-08-31T00:00:00"/>
        <d v="2018-08-31T00:00:00"/>
        <d v="2019-11-22T00:00:00"/>
        <d v="2019-06-16T00:00:00"/>
        <d v="2017-12-28T00:00:00"/>
        <d v="2019-01-05T00:00:00"/>
        <d v="2020-01-05T00:00:00"/>
        <d v="2018-09-28T00:00:00"/>
        <d v="2018-10-30T00:00:00"/>
        <d v="2017-12-01T00:00:00"/>
        <d v="2019-05-31T00:00:00"/>
        <d v="2018-11-23T00:00:00"/>
        <d v="2018-11-22T00:00:00"/>
        <d v="2018-08-10T00:00:00"/>
        <d v="2018-05-30T00:00:00"/>
        <d v="2018-08-20T00:00:00"/>
        <d v="2021-11-15T00:00:00"/>
        <d v="2020-05-15T00:00:00"/>
        <d v="2021-05-15T00:00:00"/>
        <d v="2019-06-05T00:00:00"/>
        <d v="2021-10-27T00:00:00"/>
        <d v="2018-09-26T00:00:00"/>
        <d v="2021-10-17T00:00:00"/>
        <d v="2019-04-20T00:00:00"/>
        <d v="2018-02-10T00:00:00"/>
        <d v="2018-05-20T00:00:00"/>
        <d v="2020-05-06T00:00:00"/>
        <d v="2018-06-20T00:00:00"/>
        <d v="2018-06-10T00:00:00"/>
        <d v="2018-05-25T00:00:00"/>
        <d v="2020-11-22T00:00:00"/>
        <d v="2019-03-28T00:00:00"/>
        <d v="2018-08-21T00:00:00"/>
        <d v="2018-06-18T00:00:00"/>
        <d v="2019-02-23T00:00:00"/>
        <d v="2020-08-23T00:00:00"/>
        <d v="2020-08-17T00:00:00"/>
        <d v="2018-11-17T00:00:00"/>
        <d v="2018-11-16T00:00:00"/>
        <d v="2020-08-22T00:00:00"/>
        <d v="2018-08-19T00:00:00"/>
        <d v="2018-05-01T00:00:00"/>
        <d v="2017-12-16T00:00:00"/>
        <d v="2019-01-26T00:00:00"/>
        <d v="2018-07-15T00:00:00"/>
        <d v="2018-06-15T00:00:00"/>
        <d v="2019-01-15T00:00:00"/>
        <d v="2021-03-30T00:00:00"/>
        <d v="2018-09-30T00:00:00"/>
        <d v="2019-01-20T00:00:00"/>
        <d v="2019-08-03T00:00:00"/>
        <d v="2018-09-20T00:00:00"/>
        <d v="2018-10-31T00:00:00"/>
        <d v="2018-06-30T00:00:00"/>
        <d v="2018-12-18T00:00:00"/>
        <d v="2018-05-18T00:00:00"/>
        <d v="2019-05-18T00:00:00"/>
        <d v="2018-03-15T00:00:00"/>
        <d v="2019-07-14T00:00:00"/>
        <d v="2018-05-03T00:00:00"/>
        <d v="2019-06-25T00:00:00"/>
        <d v="2019-06-23T00:00:00"/>
        <d v="2018-11-18T00:00:00"/>
        <d v="2017-11-25T00:00:00"/>
        <d v="2019-11-12T00:00:00"/>
        <d v="2017-12-20T00:00:00"/>
        <d v="2018-11-07T00:00:00"/>
        <d v="2018-05-07T00:00:00"/>
        <d v="2019-11-07T00:00:00"/>
        <d v="2018-11-01T00:00:00"/>
        <d v="2018-02-26T00:00:00"/>
        <d v="2020-10-25T00:00:00"/>
        <d v="2018-03-25T00:00:00"/>
        <d v="2019-04-25T00:00:00"/>
        <d v="2018-04-25T00:00:00"/>
        <d v="2018-03-05T00:00:00"/>
        <d v="2019-10-18T00:00:00"/>
        <d v="2018-08-01T00:00:00"/>
        <d v="2018-03-12T00:00:00"/>
        <d v="2019-04-12T00:00:00"/>
        <d v="2018-04-12T00:00:00"/>
        <d v="2020-09-08T00:00:00"/>
        <d v="2019-02-06T00:00:00"/>
        <d v="2018-02-06T00:00:00"/>
        <d v="2017-12-10T00:00:00"/>
        <d v="2018-03-02T00:00:00"/>
        <d v="2017-10-10T00:00:00"/>
        <d v="2019-09-29T00:00:00"/>
        <d v="2018-03-08T00:00:00"/>
        <d v="2018-02-24T00:00:00"/>
        <d v="2020-01-29T00:00:00"/>
        <d v="2018-02-21T00:00:00"/>
        <d v="2018-01-21T00:00:00"/>
        <d v="2018-08-28T00:00:00"/>
        <d v="2017-12-18T00:00:00"/>
        <d v="2019-07-20T00:00:00"/>
        <d v="2018-02-16T00:00:00"/>
        <d v="2018-07-12T00:00:00"/>
        <d v="2018-01-12T00:00:00"/>
        <d v="2019-07-12T00:00:00"/>
        <d v="2017-12-12T00:00:00"/>
        <d v="2019-07-10T00:00:00"/>
        <d v="2018-03-01T00:00:00"/>
        <d v="2018-10-20T00:00:00"/>
        <d v="2018-02-05T00:00:00"/>
        <d v="2018-08-25T00:00:00"/>
        <d v="2018-07-31T00:00:00"/>
        <d v="2017-10-25T00:00:00"/>
        <d v="2018-12-27T00:00:00"/>
        <d v="2018-01-27T00:00:00"/>
        <d v="2018-07-27T00:00:00"/>
        <d v="2017-09-20T00:00:00"/>
        <d v="2017-12-22T00:00:00"/>
        <d v="2017-08-22T00:00:00"/>
        <d v="2017-10-30T00:00:00"/>
        <d v="2017-10-26T00:00:00"/>
        <d v="2017-08-25T00:00:00"/>
        <d v="2020-09-19T00:00:00"/>
        <d v="2018-02-18T00:00:00"/>
        <d v="2017-10-16T00:00:00"/>
        <d v="2017-11-15T00:00:00"/>
        <d v="2017-10-15T00:00:00"/>
        <d v="2018-05-15T00:00:00"/>
        <d v="2019-05-15T00:00:00"/>
        <d v="2018-05-16T00:00:00"/>
        <d v="2017-11-10T00:00:00"/>
        <d v="2020-05-09T00:00:00"/>
        <d v="2017-11-07T00:00:00"/>
        <d v="2017-07-15T00:00:00"/>
        <d v="2018-04-28T00:00:00"/>
        <d v="2017-10-27T00:00:00"/>
        <d v="2017-11-28T00:00:00"/>
        <d v="2017-11-26T00:00:00"/>
        <d v="2018-01-14T00:00:00"/>
        <d v="2020-04-18T00:00:00"/>
        <d v="2018-04-14T00:00:00"/>
        <d v="1899-12-31T00:00:00"/>
        <d v="2017-09-13T00:00:00"/>
        <d v="2018-03-31T00:00:00"/>
        <d v="2017-10-06T00:00:00"/>
        <d v="2017-09-06T00:00:00"/>
        <d v="2021-05-20T00:00:00"/>
        <d v="2017-10-03T00:00:00"/>
        <d v="2017-09-03T00:00:00"/>
        <d v="2020-04-03T00:00:00"/>
        <d v="2018-03-29T00:00:00"/>
        <d v="2019-03-29T00:00:00"/>
        <d v="2017-09-29T00:00:00"/>
        <d v="2016-09-30T00:00:00"/>
        <d v="2016-12-10T00:00:00"/>
        <d v="2020-09-11T00:00:00"/>
        <d v="2016-08-29T00:00:00"/>
        <d v="2017-08-14T00:00:00"/>
        <d v="2018-02-14T00:00:00"/>
        <d v="2019-04-03T00:00:00"/>
        <d v="2018-02-03T00:00:00"/>
        <d v="2017-05-01T00:00:00"/>
        <d v="2017-09-15T00:00:00"/>
        <d v="2016-12-30T00:00:00"/>
        <d v="2017-12-31T00:00:00"/>
        <d v="2017-05-28T00:00:00"/>
        <d v="2018-12-10T00:00:00"/>
        <d v="2017-08-17T00:00:00"/>
        <d v="2017-05-26T00:00:00"/>
        <d v="2017-05-31T00:00:00"/>
        <d v="2017-06-26T00:00:00"/>
        <d v="2019-12-17T00:00:00"/>
        <d v="2017-05-23T00:00:00"/>
        <d v="2019-05-23T00:00:00"/>
        <d v="2017-12-25T00:00:00"/>
        <d v="2017-06-23T00:00:00"/>
        <d v="2019-06-17T00:00:00"/>
        <d v="2019-11-20T00:00:00"/>
        <d v="2017-06-20T00:00:00"/>
        <d v="2017-06-13T00:00:00"/>
        <d v="2017-05-13T00:00:00"/>
        <d v="2017-11-30T00:00:00"/>
        <d v="2018-05-08T00:00:00"/>
        <d v="2018-03-30T00:00:00"/>
        <d v="2017-10-20T00:00:00"/>
        <d v="2017-06-28T00:00:00"/>
        <d v="2017-12-27T00:00:00"/>
        <d v="2017-02-26T00:00:00"/>
        <d v="2018-06-28T00:00:00"/>
        <d v="2017-04-28T00:00:00"/>
        <d v="2017-04-30T00:00:00"/>
        <d v="2017-01-31T00:00:00"/>
        <d v="2016-11-25T00:00:00"/>
        <d v="2016-12-27T00:00:00"/>
        <d v="2020-02-20T00:00:00"/>
        <d v="2017-10-22T00:00:00"/>
        <d v="2016-12-15T00:00:00"/>
        <d v="2017-08-01T00:00:00"/>
        <d v="2016-12-29T00:00:00"/>
        <d v="2016-10-25T00:00:00"/>
        <d v="2016-10-15T00:00:00"/>
        <d v="2016-10-12T00:00:00"/>
        <d v="2016-06-12T00:00:00"/>
        <d v="2017-06-01T00:00:00"/>
        <d v="2019-02-03T00:00:00"/>
        <d v="2017-03-29T00:00:00"/>
        <d v="2017-04-27T00:00:00"/>
        <d v="2017-04-29T00:00:00"/>
        <d v="2017-09-01T00:00:00"/>
        <d v="2016-12-31T00:00:00"/>
        <d v="2017-03-01T00:00:00"/>
        <d v="2017-04-10T00:00:00"/>
        <d v="2017-03-10T00:00:00"/>
        <d v="2018-07-22T00:00:00"/>
        <d v="2016-06-09T00:00:00"/>
        <d v="2018-02-27T00:00:00"/>
        <d v="2017-02-27T00:00:00"/>
        <d v="2019-02-27T00:00:00"/>
        <d v="2017-02-24T00:00:00"/>
        <d v="2017-01-22T00:00:00"/>
        <d v="2017-02-20T00:00:00"/>
        <d v="2017-09-16T00:00:00"/>
        <d v="2017-03-14T00:00:00"/>
        <d v="2017-03-13T00:00:00"/>
        <d v="2017-02-13T00:00:00"/>
        <d v="2018-02-13T00:00:00"/>
        <d v="2018-09-12T00:00:00"/>
        <d v="2017-09-11T00:00:00"/>
        <d v="2018-09-03T00:00:00"/>
        <d v="2017-09-09T00:00:00"/>
        <d v="2017-09-08T00:00:00"/>
        <d v="2016-07-26T00:00:00"/>
        <d v="2016-04-28T00:00:00"/>
        <d v="2019-08-14T00:00:00"/>
        <d v="2017-08-23T00:00:00"/>
        <d v="2017-01-02T00:00:00"/>
        <d v="2017-08-04T00:00:00"/>
        <d v="2017-01-30T00:00:00"/>
        <d v="2017-01-29T00:00:00"/>
        <d v="2018-01-29T00:00:00"/>
        <d v="2017-07-14T00:00:00"/>
        <d v="2016-07-21T00:00:00"/>
        <d v="2016-12-23T00:00:00"/>
        <d v="2016-11-23T00:00:00"/>
        <d v="2017-11-16T00:00:00"/>
        <d v="2016-11-16T00:00:00"/>
        <d v="2016-12-16T00:00:00"/>
        <d v="2016-06-15T00:00:00"/>
        <d v="2016-11-14T00:00:00"/>
        <d v="2017-11-14T00:00:00"/>
        <d v="2017-06-30T00:00:00"/>
        <d v="2017-06-04T00:00:00"/>
        <d v="2017-10-04T00:00:00"/>
        <d v="2017-12-11T00:00:00"/>
        <d v="2016-10-30T00:00:00"/>
        <d v="2016-11-29T00:00:00"/>
        <d v="2017-11-29T00:00:00"/>
        <d v="2016-10-16T00:00:00"/>
        <d v="2017-10-07T00:00:00"/>
        <d v="2016-10-07T00:00:00"/>
        <d v="2019-04-17T00:00:00"/>
        <d v="2016-05-05T00:00:00"/>
        <d v="2017-09-26T00:00:00"/>
        <d v="2018-10-21T00:00:00"/>
        <d v="2018-04-16T00:00:00"/>
        <d v="2016-09-19T00:00:00"/>
        <d v="2016-10-20T00:00:00"/>
        <d v="2015-10-16T00:00:00"/>
        <d v="2017-03-30T00:00:00"/>
        <d v="2017-08-29T00:00:00"/>
        <d v="2016-09-12T00:00:00"/>
        <d v="2017-03-03T00:00:00"/>
        <d v="2016-06-26T00:00:00"/>
        <d v="2018-06-19T00:00:00"/>
        <d v="2017-06-19T00:00:00"/>
        <d v="2016-07-10T00:00:00"/>
        <d v="2016-04-01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061">
  <r>
    <x v="0"/>
    <x v="0"/>
    <x v="0"/>
    <x v="0"/>
    <x v="0"/>
    <x v="0"/>
    <x v="0"/>
    <x v="0"/>
    <x v="0"/>
    <x v="0"/>
    <x v="0"/>
    <x v="0"/>
    <x v="0"/>
    <x v="0"/>
    <x v="0"/>
    <x v="0"/>
    <x v="0"/>
    <x v="0"/>
    <x v="0"/>
    <x v="0"/>
    <x v="0"/>
    <x v="0"/>
    <x v="0"/>
    <x v="0"/>
    <x v="0"/>
    <x v="0"/>
    <x v="0"/>
    <x v="0"/>
    <x v="0"/>
    <x v="0"/>
    <x v="0"/>
    <x v="0"/>
    <x v="0"/>
  </r>
  <r>
    <x v="1"/>
    <x v="1"/>
    <x v="0"/>
    <x v="1"/>
    <x v="1"/>
    <x v="1"/>
    <x v="1"/>
    <x v="1"/>
    <x v="1"/>
    <x v="0"/>
    <x v="0"/>
    <x v="1"/>
    <x v="1"/>
    <x v="1"/>
    <x v="1"/>
    <x v="1"/>
    <x v="1"/>
    <x v="1"/>
    <x v="0"/>
    <x v="0"/>
    <x v="0"/>
    <x v="0"/>
    <x v="0"/>
    <x v="0"/>
    <x v="0"/>
    <x v="0"/>
    <x v="0"/>
    <x v="0"/>
    <x v="0"/>
    <x v="0"/>
    <x v="0"/>
    <x v="1"/>
    <x v="1"/>
  </r>
  <r>
    <x v="2"/>
    <x v="2"/>
    <x v="0"/>
    <x v="2"/>
    <x v="2"/>
    <x v="2"/>
    <x v="2"/>
    <x v="2"/>
    <x v="2"/>
    <x v="0"/>
    <x v="0"/>
    <x v="2"/>
    <x v="2"/>
    <x v="2"/>
    <x v="2"/>
    <x v="2"/>
    <x v="2"/>
    <x v="2"/>
    <x v="0"/>
    <x v="0"/>
    <x v="0"/>
    <x v="0"/>
    <x v="0"/>
    <x v="0"/>
    <x v="0"/>
    <x v="0"/>
    <x v="0"/>
    <x v="0"/>
    <x v="0"/>
    <x v="0"/>
    <x v="0"/>
    <x v="2"/>
    <x v="2"/>
  </r>
  <r>
    <x v="3"/>
    <x v="1"/>
    <x v="0"/>
    <x v="3"/>
    <x v="3"/>
    <x v="3"/>
    <x v="1"/>
    <x v="0"/>
    <x v="3"/>
    <x v="0"/>
    <x v="0"/>
    <x v="3"/>
    <x v="3"/>
    <x v="3"/>
    <x v="3"/>
    <x v="3"/>
    <x v="3"/>
    <x v="3"/>
    <x v="0"/>
    <x v="0"/>
    <x v="0"/>
    <x v="0"/>
    <x v="0"/>
    <x v="0"/>
    <x v="0"/>
    <x v="0"/>
    <x v="0"/>
    <x v="0"/>
    <x v="0"/>
    <x v="0"/>
    <x v="0"/>
    <x v="3"/>
    <x v="3"/>
  </r>
  <r>
    <x v="4"/>
    <x v="0"/>
    <x v="0"/>
    <x v="3"/>
    <x v="4"/>
    <x v="4"/>
    <x v="0"/>
    <x v="0"/>
    <x v="4"/>
    <x v="0"/>
    <x v="0"/>
    <x v="4"/>
    <x v="4"/>
    <x v="4"/>
    <x v="4"/>
    <x v="0"/>
    <x v="4"/>
    <x v="4"/>
    <x v="0"/>
    <x v="0"/>
    <x v="0"/>
    <x v="0"/>
    <x v="0"/>
    <x v="0"/>
    <x v="0"/>
    <x v="0"/>
    <x v="0"/>
    <x v="0"/>
    <x v="0"/>
    <x v="0"/>
    <x v="0"/>
    <x v="4"/>
    <x v="4"/>
  </r>
  <r>
    <x v="5"/>
    <x v="0"/>
    <x v="0"/>
    <x v="3"/>
    <x v="5"/>
    <x v="5"/>
    <x v="0"/>
    <x v="0"/>
    <x v="5"/>
    <x v="0"/>
    <x v="0"/>
    <x v="4"/>
    <x v="4"/>
    <x v="5"/>
    <x v="5"/>
    <x v="0"/>
    <x v="5"/>
    <x v="5"/>
    <x v="0"/>
    <x v="0"/>
    <x v="0"/>
    <x v="0"/>
    <x v="0"/>
    <x v="0"/>
    <x v="0"/>
    <x v="0"/>
    <x v="0"/>
    <x v="0"/>
    <x v="0"/>
    <x v="0"/>
    <x v="0"/>
    <x v="4"/>
    <x v="4"/>
  </r>
  <r>
    <x v="6"/>
    <x v="0"/>
    <x v="0"/>
    <x v="3"/>
    <x v="6"/>
    <x v="6"/>
    <x v="0"/>
    <x v="0"/>
    <x v="6"/>
    <x v="0"/>
    <x v="0"/>
    <x v="4"/>
    <x v="4"/>
    <x v="6"/>
    <x v="6"/>
    <x v="0"/>
    <x v="6"/>
    <x v="6"/>
    <x v="0"/>
    <x v="0"/>
    <x v="0"/>
    <x v="0"/>
    <x v="0"/>
    <x v="0"/>
    <x v="0"/>
    <x v="0"/>
    <x v="0"/>
    <x v="0"/>
    <x v="0"/>
    <x v="0"/>
    <x v="0"/>
    <x v="4"/>
    <x v="4"/>
  </r>
  <r>
    <x v="7"/>
    <x v="3"/>
    <x v="0"/>
    <x v="3"/>
    <x v="7"/>
    <x v="7"/>
    <x v="0"/>
    <x v="0"/>
    <x v="7"/>
    <x v="0"/>
    <x v="0"/>
    <x v="4"/>
    <x v="4"/>
    <x v="7"/>
    <x v="7"/>
    <x v="0"/>
    <x v="7"/>
    <x v="7"/>
    <x v="0"/>
    <x v="0"/>
    <x v="0"/>
    <x v="0"/>
    <x v="0"/>
    <x v="0"/>
    <x v="0"/>
    <x v="0"/>
    <x v="0"/>
    <x v="0"/>
    <x v="0"/>
    <x v="0"/>
    <x v="0"/>
    <x v="4"/>
    <x v="4"/>
  </r>
  <r>
    <x v="8"/>
    <x v="0"/>
    <x v="0"/>
    <x v="3"/>
    <x v="8"/>
    <x v="8"/>
    <x v="0"/>
    <x v="0"/>
    <x v="8"/>
    <x v="0"/>
    <x v="0"/>
    <x v="4"/>
    <x v="4"/>
    <x v="8"/>
    <x v="8"/>
    <x v="0"/>
    <x v="8"/>
    <x v="8"/>
    <x v="0"/>
    <x v="0"/>
    <x v="0"/>
    <x v="0"/>
    <x v="0"/>
    <x v="0"/>
    <x v="0"/>
    <x v="0"/>
    <x v="0"/>
    <x v="0"/>
    <x v="0"/>
    <x v="0"/>
    <x v="0"/>
    <x v="4"/>
    <x v="4"/>
  </r>
  <r>
    <x v="9"/>
    <x v="0"/>
    <x v="0"/>
    <x v="3"/>
    <x v="9"/>
    <x v="8"/>
    <x v="0"/>
    <x v="0"/>
    <x v="9"/>
    <x v="0"/>
    <x v="0"/>
    <x v="4"/>
    <x v="4"/>
    <x v="9"/>
    <x v="9"/>
    <x v="0"/>
    <x v="9"/>
    <x v="9"/>
    <x v="0"/>
    <x v="0"/>
    <x v="0"/>
    <x v="0"/>
    <x v="0"/>
    <x v="0"/>
    <x v="0"/>
    <x v="0"/>
    <x v="0"/>
    <x v="0"/>
    <x v="0"/>
    <x v="0"/>
    <x v="0"/>
    <x v="4"/>
    <x v="4"/>
  </r>
  <r>
    <x v="10"/>
    <x v="0"/>
    <x v="0"/>
    <x v="3"/>
    <x v="10"/>
    <x v="4"/>
    <x v="0"/>
    <x v="0"/>
    <x v="10"/>
    <x v="0"/>
    <x v="0"/>
    <x v="4"/>
    <x v="4"/>
    <x v="10"/>
    <x v="10"/>
    <x v="0"/>
    <x v="10"/>
    <x v="10"/>
    <x v="0"/>
    <x v="0"/>
    <x v="0"/>
    <x v="0"/>
    <x v="0"/>
    <x v="0"/>
    <x v="0"/>
    <x v="0"/>
    <x v="0"/>
    <x v="0"/>
    <x v="0"/>
    <x v="0"/>
    <x v="0"/>
    <x v="4"/>
    <x v="4"/>
  </r>
  <r>
    <x v="11"/>
    <x v="0"/>
    <x v="0"/>
    <x v="3"/>
    <x v="11"/>
    <x v="4"/>
    <x v="0"/>
    <x v="0"/>
    <x v="11"/>
    <x v="0"/>
    <x v="0"/>
    <x v="4"/>
    <x v="4"/>
    <x v="11"/>
    <x v="11"/>
    <x v="0"/>
    <x v="11"/>
    <x v="11"/>
    <x v="0"/>
    <x v="0"/>
    <x v="0"/>
    <x v="0"/>
    <x v="0"/>
    <x v="0"/>
    <x v="0"/>
    <x v="0"/>
    <x v="0"/>
    <x v="0"/>
    <x v="0"/>
    <x v="0"/>
    <x v="0"/>
    <x v="4"/>
    <x v="4"/>
  </r>
  <r>
    <x v="12"/>
    <x v="0"/>
    <x v="0"/>
    <x v="3"/>
    <x v="12"/>
    <x v="9"/>
    <x v="0"/>
    <x v="0"/>
    <x v="12"/>
    <x v="0"/>
    <x v="0"/>
    <x v="4"/>
    <x v="4"/>
    <x v="12"/>
    <x v="12"/>
    <x v="0"/>
    <x v="12"/>
    <x v="12"/>
    <x v="0"/>
    <x v="0"/>
    <x v="0"/>
    <x v="0"/>
    <x v="0"/>
    <x v="0"/>
    <x v="0"/>
    <x v="0"/>
    <x v="0"/>
    <x v="0"/>
    <x v="0"/>
    <x v="0"/>
    <x v="0"/>
    <x v="4"/>
    <x v="4"/>
  </r>
  <r>
    <x v="13"/>
    <x v="0"/>
    <x v="0"/>
    <x v="3"/>
    <x v="13"/>
    <x v="10"/>
    <x v="0"/>
    <x v="0"/>
    <x v="13"/>
    <x v="0"/>
    <x v="0"/>
    <x v="4"/>
    <x v="4"/>
    <x v="13"/>
    <x v="13"/>
    <x v="0"/>
    <x v="13"/>
    <x v="13"/>
    <x v="0"/>
    <x v="0"/>
    <x v="0"/>
    <x v="0"/>
    <x v="0"/>
    <x v="0"/>
    <x v="0"/>
    <x v="0"/>
    <x v="0"/>
    <x v="0"/>
    <x v="0"/>
    <x v="0"/>
    <x v="0"/>
    <x v="4"/>
    <x v="4"/>
  </r>
  <r>
    <x v="14"/>
    <x v="0"/>
    <x v="0"/>
    <x v="3"/>
    <x v="14"/>
    <x v="8"/>
    <x v="0"/>
    <x v="0"/>
    <x v="14"/>
    <x v="0"/>
    <x v="0"/>
    <x v="4"/>
    <x v="4"/>
    <x v="14"/>
    <x v="14"/>
    <x v="0"/>
    <x v="14"/>
    <x v="14"/>
    <x v="0"/>
    <x v="0"/>
    <x v="0"/>
    <x v="0"/>
    <x v="0"/>
    <x v="0"/>
    <x v="0"/>
    <x v="0"/>
    <x v="0"/>
    <x v="0"/>
    <x v="0"/>
    <x v="0"/>
    <x v="0"/>
    <x v="4"/>
    <x v="4"/>
  </r>
  <r>
    <x v="15"/>
    <x v="1"/>
    <x v="0"/>
    <x v="4"/>
    <x v="15"/>
    <x v="11"/>
    <x v="2"/>
    <x v="2"/>
    <x v="2"/>
    <x v="0"/>
    <x v="0"/>
    <x v="5"/>
    <x v="5"/>
    <x v="15"/>
    <x v="15"/>
    <x v="4"/>
    <x v="15"/>
    <x v="15"/>
    <x v="0"/>
    <x v="0"/>
    <x v="0"/>
    <x v="0"/>
    <x v="0"/>
    <x v="0"/>
    <x v="0"/>
    <x v="0"/>
    <x v="0"/>
    <x v="0"/>
    <x v="0"/>
    <x v="0"/>
    <x v="0"/>
    <x v="5"/>
    <x v="5"/>
  </r>
  <r>
    <x v="16"/>
    <x v="1"/>
    <x v="0"/>
    <x v="4"/>
    <x v="16"/>
    <x v="12"/>
    <x v="2"/>
    <x v="2"/>
    <x v="2"/>
    <x v="0"/>
    <x v="0"/>
    <x v="5"/>
    <x v="5"/>
    <x v="16"/>
    <x v="16"/>
    <x v="4"/>
    <x v="16"/>
    <x v="15"/>
    <x v="0"/>
    <x v="0"/>
    <x v="0"/>
    <x v="0"/>
    <x v="0"/>
    <x v="0"/>
    <x v="0"/>
    <x v="0"/>
    <x v="0"/>
    <x v="0"/>
    <x v="0"/>
    <x v="0"/>
    <x v="0"/>
    <x v="6"/>
    <x v="6"/>
  </r>
  <r>
    <x v="17"/>
    <x v="4"/>
    <x v="0"/>
    <x v="4"/>
    <x v="17"/>
    <x v="13"/>
    <x v="2"/>
    <x v="2"/>
    <x v="2"/>
    <x v="0"/>
    <x v="0"/>
    <x v="5"/>
    <x v="5"/>
    <x v="17"/>
    <x v="17"/>
    <x v="0"/>
    <x v="17"/>
    <x v="16"/>
    <x v="0"/>
    <x v="0"/>
    <x v="0"/>
    <x v="0"/>
    <x v="0"/>
    <x v="0"/>
    <x v="0"/>
    <x v="0"/>
    <x v="0"/>
    <x v="0"/>
    <x v="0"/>
    <x v="0"/>
    <x v="0"/>
    <x v="7"/>
    <x v="7"/>
  </r>
  <r>
    <x v="18"/>
    <x v="0"/>
    <x v="0"/>
    <x v="2"/>
    <x v="18"/>
    <x v="14"/>
    <x v="3"/>
    <x v="1"/>
    <x v="15"/>
    <x v="0"/>
    <x v="0"/>
    <x v="6"/>
    <x v="6"/>
    <x v="18"/>
    <x v="18"/>
    <x v="5"/>
    <x v="18"/>
    <x v="17"/>
    <x v="0"/>
    <x v="0"/>
    <x v="0"/>
    <x v="0"/>
    <x v="0"/>
    <x v="0"/>
    <x v="0"/>
    <x v="0"/>
    <x v="0"/>
    <x v="0"/>
    <x v="0"/>
    <x v="0"/>
    <x v="0"/>
    <x v="8"/>
    <x v="8"/>
  </r>
  <r>
    <x v="19"/>
    <x v="0"/>
    <x v="0"/>
    <x v="2"/>
    <x v="19"/>
    <x v="15"/>
    <x v="0"/>
    <x v="1"/>
    <x v="16"/>
    <x v="0"/>
    <x v="0"/>
    <x v="6"/>
    <x v="6"/>
    <x v="19"/>
    <x v="19"/>
    <x v="6"/>
    <x v="19"/>
    <x v="18"/>
    <x v="0"/>
    <x v="0"/>
    <x v="0"/>
    <x v="0"/>
    <x v="0"/>
    <x v="0"/>
    <x v="0"/>
    <x v="0"/>
    <x v="0"/>
    <x v="0"/>
    <x v="0"/>
    <x v="0"/>
    <x v="0"/>
    <x v="9"/>
    <x v="9"/>
  </r>
  <r>
    <x v="20"/>
    <x v="0"/>
    <x v="0"/>
    <x v="2"/>
    <x v="20"/>
    <x v="16"/>
    <x v="0"/>
    <x v="0"/>
    <x v="17"/>
    <x v="0"/>
    <x v="0"/>
    <x v="7"/>
    <x v="7"/>
    <x v="20"/>
    <x v="20"/>
    <x v="7"/>
    <x v="20"/>
    <x v="19"/>
    <x v="0"/>
    <x v="0"/>
    <x v="0"/>
    <x v="0"/>
    <x v="0"/>
    <x v="0"/>
    <x v="0"/>
    <x v="0"/>
    <x v="0"/>
    <x v="0"/>
    <x v="0"/>
    <x v="0"/>
    <x v="0"/>
    <x v="10"/>
    <x v="10"/>
  </r>
  <r>
    <x v="21"/>
    <x v="1"/>
    <x v="0"/>
    <x v="2"/>
    <x v="21"/>
    <x v="17"/>
    <x v="1"/>
    <x v="3"/>
    <x v="18"/>
    <x v="0"/>
    <x v="0"/>
    <x v="7"/>
    <x v="7"/>
    <x v="21"/>
    <x v="21"/>
    <x v="3"/>
    <x v="21"/>
    <x v="20"/>
    <x v="0"/>
    <x v="0"/>
    <x v="0"/>
    <x v="0"/>
    <x v="0"/>
    <x v="0"/>
    <x v="0"/>
    <x v="0"/>
    <x v="0"/>
    <x v="0"/>
    <x v="0"/>
    <x v="0"/>
    <x v="0"/>
    <x v="11"/>
    <x v="11"/>
  </r>
  <r>
    <x v="22"/>
    <x v="0"/>
    <x v="0"/>
    <x v="2"/>
    <x v="22"/>
    <x v="16"/>
    <x v="0"/>
    <x v="0"/>
    <x v="19"/>
    <x v="0"/>
    <x v="0"/>
    <x v="7"/>
    <x v="7"/>
    <x v="22"/>
    <x v="22"/>
    <x v="7"/>
    <x v="22"/>
    <x v="21"/>
    <x v="0"/>
    <x v="0"/>
    <x v="0"/>
    <x v="0"/>
    <x v="0"/>
    <x v="0"/>
    <x v="0"/>
    <x v="0"/>
    <x v="0"/>
    <x v="0"/>
    <x v="0"/>
    <x v="0"/>
    <x v="0"/>
    <x v="10"/>
    <x v="10"/>
  </r>
  <r>
    <x v="23"/>
    <x v="4"/>
    <x v="0"/>
    <x v="2"/>
    <x v="23"/>
    <x v="18"/>
    <x v="0"/>
    <x v="0"/>
    <x v="20"/>
    <x v="0"/>
    <x v="0"/>
    <x v="7"/>
    <x v="7"/>
    <x v="23"/>
    <x v="23"/>
    <x v="0"/>
    <x v="23"/>
    <x v="22"/>
    <x v="0"/>
    <x v="0"/>
    <x v="0"/>
    <x v="0"/>
    <x v="0"/>
    <x v="0"/>
    <x v="0"/>
    <x v="0"/>
    <x v="0"/>
    <x v="0"/>
    <x v="0"/>
    <x v="0"/>
    <x v="0"/>
    <x v="9"/>
    <x v="9"/>
  </r>
  <r>
    <x v="24"/>
    <x v="1"/>
    <x v="0"/>
    <x v="2"/>
    <x v="24"/>
    <x v="19"/>
    <x v="1"/>
    <x v="3"/>
    <x v="21"/>
    <x v="0"/>
    <x v="0"/>
    <x v="7"/>
    <x v="7"/>
    <x v="24"/>
    <x v="24"/>
    <x v="3"/>
    <x v="24"/>
    <x v="23"/>
    <x v="0"/>
    <x v="0"/>
    <x v="0"/>
    <x v="0"/>
    <x v="0"/>
    <x v="0"/>
    <x v="0"/>
    <x v="0"/>
    <x v="0"/>
    <x v="0"/>
    <x v="0"/>
    <x v="0"/>
    <x v="0"/>
    <x v="11"/>
    <x v="12"/>
  </r>
  <r>
    <x v="25"/>
    <x v="5"/>
    <x v="0"/>
    <x v="0"/>
    <x v="25"/>
    <x v="20"/>
    <x v="0"/>
    <x v="3"/>
    <x v="22"/>
    <x v="0"/>
    <x v="0"/>
    <x v="8"/>
    <x v="8"/>
    <x v="25"/>
    <x v="25"/>
    <x v="8"/>
    <x v="25"/>
    <x v="24"/>
    <x v="0"/>
    <x v="0"/>
    <x v="0"/>
    <x v="0"/>
    <x v="0"/>
    <x v="0"/>
    <x v="0"/>
    <x v="0"/>
    <x v="0"/>
    <x v="0"/>
    <x v="0"/>
    <x v="0"/>
    <x v="0"/>
    <x v="12"/>
    <x v="13"/>
  </r>
  <r>
    <x v="26"/>
    <x v="1"/>
    <x v="0"/>
    <x v="0"/>
    <x v="26"/>
    <x v="21"/>
    <x v="1"/>
    <x v="3"/>
    <x v="23"/>
    <x v="0"/>
    <x v="0"/>
    <x v="8"/>
    <x v="8"/>
    <x v="26"/>
    <x v="26"/>
    <x v="3"/>
    <x v="26"/>
    <x v="25"/>
    <x v="0"/>
    <x v="0"/>
    <x v="0"/>
    <x v="0"/>
    <x v="0"/>
    <x v="0"/>
    <x v="0"/>
    <x v="0"/>
    <x v="0"/>
    <x v="0"/>
    <x v="0"/>
    <x v="0"/>
    <x v="0"/>
    <x v="12"/>
    <x v="14"/>
  </r>
  <r>
    <x v="27"/>
    <x v="0"/>
    <x v="0"/>
    <x v="0"/>
    <x v="27"/>
    <x v="22"/>
    <x v="0"/>
    <x v="3"/>
    <x v="24"/>
    <x v="0"/>
    <x v="0"/>
    <x v="8"/>
    <x v="8"/>
    <x v="27"/>
    <x v="27"/>
    <x v="0"/>
    <x v="27"/>
    <x v="26"/>
    <x v="0"/>
    <x v="0"/>
    <x v="0"/>
    <x v="0"/>
    <x v="0"/>
    <x v="0"/>
    <x v="0"/>
    <x v="0"/>
    <x v="0"/>
    <x v="0"/>
    <x v="0"/>
    <x v="0"/>
    <x v="0"/>
    <x v="12"/>
    <x v="13"/>
  </r>
  <r>
    <x v="28"/>
    <x v="0"/>
    <x v="0"/>
    <x v="0"/>
    <x v="28"/>
    <x v="23"/>
    <x v="0"/>
    <x v="0"/>
    <x v="25"/>
    <x v="0"/>
    <x v="0"/>
    <x v="8"/>
    <x v="8"/>
    <x v="28"/>
    <x v="28"/>
    <x v="0"/>
    <x v="28"/>
    <x v="27"/>
    <x v="0"/>
    <x v="0"/>
    <x v="0"/>
    <x v="0"/>
    <x v="0"/>
    <x v="0"/>
    <x v="0"/>
    <x v="0"/>
    <x v="0"/>
    <x v="0"/>
    <x v="0"/>
    <x v="0"/>
    <x v="0"/>
    <x v="12"/>
    <x v="13"/>
  </r>
  <r>
    <x v="29"/>
    <x v="1"/>
    <x v="0"/>
    <x v="0"/>
    <x v="26"/>
    <x v="24"/>
    <x v="1"/>
    <x v="3"/>
    <x v="26"/>
    <x v="0"/>
    <x v="0"/>
    <x v="8"/>
    <x v="8"/>
    <x v="29"/>
    <x v="29"/>
    <x v="3"/>
    <x v="29"/>
    <x v="25"/>
    <x v="0"/>
    <x v="0"/>
    <x v="0"/>
    <x v="0"/>
    <x v="0"/>
    <x v="0"/>
    <x v="0"/>
    <x v="0"/>
    <x v="0"/>
    <x v="0"/>
    <x v="0"/>
    <x v="0"/>
    <x v="0"/>
    <x v="12"/>
    <x v="14"/>
  </r>
  <r>
    <x v="30"/>
    <x v="1"/>
    <x v="0"/>
    <x v="1"/>
    <x v="29"/>
    <x v="25"/>
    <x v="1"/>
    <x v="3"/>
    <x v="27"/>
    <x v="0"/>
    <x v="0"/>
    <x v="9"/>
    <x v="9"/>
    <x v="30"/>
    <x v="30"/>
    <x v="9"/>
    <x v="30"/>
    <x v="28"/>
    <x v="0"/>
    <x v="0"/>
    <x v="0"/>
    <x v="0"/>
    <x v="0"/>
    <x v="0"/>
    <x v="0"/>
    <x v="0"/>
    <x v="0"/>
    <x v="0"/>
    <x v="0"/>
    <x v="0"/>
    <x v="0"/>
    <x v="13"/>
    <x v="15"/>
  </r>
  <r>
    <x v="31"/>
    <x v="1"/>
    <x v="0"/>
    <x v="1"/>
    <x v="29"/>
    <x v="26"/>
    <x v="1"/>
    <x v="3"/>
    <x v="28"/>
    <x v="0"/>
    <x v="0"/>
    <x v="9"/>
    <x v="9"/>
    <x v="31"/>
    <x v="31"/>
    <x v="9"/>
    <x v="31"/>
    <x v="28"/>
    <x v="0"/>
    <x v="0"/>
    <x v="0"/>
    <x v="0"/>
    <x v="0"/>
    <x v="0"/>
    <x v="0"/>
    <x v="0"/>
    <x v="0"/>
    <x v="0"/>
    <x v="0"/>
    <x v="0"/>
    <x v="0"/>
    <x v="13"/>
    <x v="15"/>
  </r>
  <r>
    <x v="32"/>
    <x v="4"/>
    <x v="0"/>
    <x v="0"/>
    <x v="30"/>
    <x v="27"/>
    <x v="2"/>
    <x v="2"/>
    <x v="29"/>
    <x v="0"/>
    <x v="0"/>
    <x v="10"/>
    <x v="10"/>
    <x v="32"/>
    <x v="32"/>
    <x v="0"/>
    <x v="32"/>
    <x v="29"/>
    <x v="0"/>
    <x v="0"/>
    <x v="0"/>
    <x v="0"/>
    <x v="0"/>
    <x v="0"/>
    <x v="0"/>
    <x v="0"/>
    <x v="0"/>
    <x v="0"/>
    <x v="0"/>
    <x v="0"/>
    <x v="0"/>
    <x v="1"/>
    <x v="1"/>
  </r>
  <r>
    <x v="33"/>
    <x v="4"/>
    <x v="0"/>
    <x v="0"/>
    <x v="31"/>
    <x v="28"/>
    <x v="2"/>
    <x v="2"/>
    <x v="29"/>
    <x v="0"/>
    <x v="0"/>
    <x v="10"/>
    <x v="10"/>
    <x v="33"/>
    <x v="33"/>
    <x v="0"/>
    <x v="33"/>
    <x v="30"/>
    <x v="0"/>
    <x v="0"/>
    <x v="0"/>
    <x v="0"/>
    <x v="0"/>
    <x v="0"/>
    <x v="0"/>
    <x v="0"/>
    <x v="0"/>
    <x v="0"/>
    <x v="0"/>
    <x v="0"/>
    <x v="0"/>
    <x v="1"/>
    <x v="1"/>
  </r>
  <r>
    <x v="34"/>
    <x v="0"/>
    <x v="0"/>
    <x v="4"/>
    <x v="32"/>
    <x v="29"/>
    <x v="0"/>
    <x v="0"/>
    <x v="30"/>
    <x v="0"/>
    <x v="0"/>
    <x v="10"/>
    <x v="10"/>
    <x v="34"/>
    <x v="34"/>
    <x v="0"/>
    <x v="34"/>
    <x v="31"/>
    <x v="0"/>
    <x v="0"/>
    <x v="0"/>
    <x v="0"/>
    <x v="0"/>
    <x v="0"/>
    <x v="0"/>
    <x v="0"/>
    <x v="0"/>
    <x v="0"/>
    <x v="0"/>
    <x v="0"/>
    <x v="0"/>
    <x v="14"/>
    <x v="16"/>
  </r>
  <r>
    <x v="35"/>
    <x v="4"/>
    <x v="0"/>
    <x v="2"/>
    <x v="33"/>
    <x v="30"/>
    <x v="2"/>
    <x v="2"/>
    <x v="2"/>
    <x v="0"/>
    <x v="0"/>
    <x v="11"/>
    <x v="11"/>
    <x v="35"/>
    <x v="35"/>
    <x v="0"/>
    <x v="35"/>
    <x v="32"/>
    <x v="0"/>
    <x v="0"/>
    <x v="0"/>
    <x v="0"/>
    <x v="0"/>
    <x v="0"/>
    <x v="0"/>
    <x v="0"/>
    <x v="0"/>
    <x v="0"/>
    <x v="0"/>
    <x v="0"/>
    <x v="0"/>
    <x v="15"/>
    <x v="17"/>
  </r>
  <r>
    <x v="36"/>
    <x v="0"/>
    <x v="0"/>
    <x v="2"/>
    <x v="34"/>
    <x v="31"/>
    <x v="0"/>
    <x v="0"/>
    <x v="31"/>
    <x v="0"/>
    <x v="0"/>
    <x v="12"/>
    <x v="12"/>
    <x v="36"/>
    <x v="36"/>
    <x v="0"/>
    <x v="36"/>
    <x v="33"/>
    <x v="0"/>
    <x v="0"/>
    <x v="0"/>
    <x v="0"/>
    <x v="0"/>
    <x v="0"/>
    <x v="0"/>
    <x v="0"/>
    <x v="0"/>
    <x v="0"/>
    <x v="0"/>
    <x v="0"/>
    <x v="0"/>
    <x v="16"/>
    <x v="18"/>
  </r>
  <r>
    <x v="37"/>
    <x v="0"/>
    <x v="0"/>
    <x v="2"/>
    <x v="35"/>
    <x v="32"/>
    <x v="0"/>
    <x v="0"/>
    <x v="32"/>
    <x v="0"/>
    <x v="0"/>
    <x v="12"/>
    <x v="12"/>
    <x v="37"/>
    <x v="37"/>
    <x v="0"/>
    <x v="37"/>
    <x v="34"/>
    <x v="0"/>
    <x v="0"/>
    <x v="0"/>
    <x v="0"/>
    <x v="0"/>
    <x v="0"/>
    <x v="0"/>
    <x v="0"/>
    <x v="0"/>
    <x v="0"/>
    <x v="0"/>
    <x v="0"/>
    <x v="0"/>
    <x v="16"/>
    <x v="18"/>
  </r>
  <r>
    <x v="38"/>
    <x v="0"/>
    <x v="0"/>
    <x v="2"/>
    <x v="36"/>
    <x v="33"/>
    <x v="0"/>
    <x v="0"/>
    <x v="33"/>
    <x v="0"/>
    <x v="0"/>
    <x v="12"/>
    <x v="12"/>
    <x v="38"/>
    <x v="38"/>
    <x v="0"/>
    <x v="38"/>
    <x v="35"/>
    <x v="0"/>
    <x v="0"/>
    <x v="0"/>
    <x v="0"/>
    <x v="0"/>
    <x v="0"/>
    <x v="0"/>
    <x v="0"/>
    <x v="0"/>
    <x v="0"/>
    <x v="0"/>
    <x v="0"/>
    <x v="0"/>
    <x v="16"/>
    <x v="18"/>
  </r>
  <r>
    <x v="39"/>
    <x v="0"/>
    <x v="0"/>
    <x v="2"/>
    <x v="37"/>
    <x v="34"/>
    <x v="0"/>
    <x v="0"/>
    <x v="34"/>
    <x v="0"/>
    <x v="0"/>
    <x v="12"/>
    <x v="12"/>
    <x v="39"/>
    <x v="39"/>
    <x v="0"/>
    <x v="39"/>
    <x v="36"/>
    <x v="0"/>
    <x v="0"/>
    <x v="0"/>
    <x v="0"/>
    <x v="0"/>
    <x v="0"/>
    <x v="0"/>
    <x v="0"/>
    <x v="0"/>
    <x v="0"/>
    <x v="0"/>
    <x v="0"/>
    <x v="0"/>
    <x v="16"/>
    <x v="18"/>
  </r>
  <r>
    <x v="40"/>
    <x v="1"/>
    <x v="0"/>
    <x v="4"/>
    <x v="38"/>
    <x v="35"/>
    <x v="1"/>
    <x v="3"/>
    <x v="35"/>
    <x v="0"/>
    <x v="0"/>
    <x v="12"/>
    <x v="12"/>
    <x v="40"/>
    <x v="40"/>
    <x v="3"/>
    <x v="40"/>
    <x v="37"/>
    <x v="0"/>
    <x v="0"/>
    <x v="0"/>
    <x v="0"/>
    <x v="0"/>
    <x v="0"/>
    <x v="0"/>
    <x v="0"/>
    <x v="0"/>
    <x v="0"/>
    <x v="0"/>
    <x v="0"/>
    <x v="0"/>
    <x v="17"/>
    <x v="19"/>
  </r>
  <r>
    <x v="41"/>
    <x v="1"/>
    <x v="0"/>
    <x v="4"/>
    <x v="38"/>
    <x v="35"/>
    <x v="1"/>
    <x v="3"/>
    <x v="36"/>
    <x v="0"/>
    <x v="0"/>
    <x v="12"/>
    <x v="12"/>
    <x v="41"/>
    <x v="41"/>
    <x v="4"/>
    <x v="41"/>
    <x v="37"/>
    <x v="0"/>
    <x v="0"/>
    <x v="0"/>
    <x v="0"/>
    <x v="0"/>
    <x v="0"/>
    <x v="0"/>
    <x v="0"/>
    <x v="0"/>
    <x v="0"/>
    <x v="0"/>
    <x v="0"/>
    <x v="0"/>
    <x v="17"/>
    <x v="19"/>
  </r>
  <r>
    <x v="42"/>
    <x v="4"/>
    <x v="0"/>
    <x v="3"/>
    <x v="39"/>
    <x v="36"/>
    <x v="2"/>
    <x v="2"/>
    <x v="37"/>
    <x v="0"/>
    <x v="0"/>
    <x v="13"/>
    <x v="13"/>
    <x v="42"/>
    <x v="42"/>
    <x v="0"/>
    <x v="42"/>
    <x v="38"/>
    <x v="0"/>
    <x v="0"/>
    <x v="0"/>
    <x v="0"/>
    <x v="0"/>
    <x v="0"/>
    <x v="0"/>
    <x v="0"/>
    <x v="0"/>
    <x v="0"/>
    <x v="0"/>
    <x v="0"/>
    <x v="0"/>
    <x v="18"/>
    <x v="20"/>
  </r>
  <r>
    <x v="43"/>
    <x v="3"/>
    <x v="0"/>
    <x v="4"/>
    <x v="40"/>
    <x v="37"/>
    <x v="0"/>
    <x v="0"/>
    <x v="38"/>
    <x v="0"/>
    <x v="0"/>
    <x v="14"/>
    <x v="14"/>
    <x v="43"/>
    <x v="43"/>
    <x v="0"/>
    <x v="43"/>
    <x v="39"/>
    <x v="0"/>
    <x v="0"/>
    <x v="0"/>
    <x v="0"/>
    <x v="0"/>
    <x v="0"/>
    <x v="0"/>
    <x v="0"/>
    <x v="0"/>
    <x v="0"/>
    <x v="0"/>
    <x v="0"/>
    <x v="0"/>
    <x v="19"/>
    <x v="7"/>
  </r>
  <r>
    <x v="44"/>
    <x v="6"/>
    <x v="0"/>
    <x v="4"/>
    <x v="41"/>
    <x v="38"/>
    <x v="4"/>
    <x v="0"/>
    <x v="39"/>
    <x v="0"/>
    <x v="0"/>
    <x v="15"/>
    <x v="15"/>
    <x v="44"/>
    <x v="44"/>
    <x v="2"/>
    <x v="44"/>
    <x v="40"/>
    <x v="0"/>
    <x v="0"/>
    <x v="0"/>
    <x v="0"/>
    <x v="0"/>
    <x v="0"/>
    <x v="0"/>
    <x v="0"/>
    <x v="0"/>
    <x v="0"/>
    <x v="0"/>
    <x v="0"/>
    <x v="0"/>
    <x v="20"/>
    <x v="21"/>
  </r>
  <r>
    <x v="45"/>
    <x v="7"/>
    <x v="0"/>
    <x v="4"/>
    <x v="42"/>
    <x v="39"/>
    <x v="4"/>
    <x v="0"/>
    <x v="40"/>
    <x v="0"/>
    <x v="0"/>
    <x v="15"/>
    <x v="15"/>
    <x v="45"/>
    <x v="45"/>
    <x v="0"/>
    <x v="45"/>
    <x v="15"/>
    <x v="0"/>
    <x v="0"/>
    <x v="0"/>
    <x v="0"/>
    <x v="0"/>
    <x v="0"/>
    <x v="0"/>
    <x v="0"/>
    <x v="0"/>
    <x v="0"/>
    <x v="0"/>
    <x v="0"/>
    <x v="0"/>
    <x v="21"/>
    <x v="16"/>
  </r>
  <r>
    <x v="46"/>
    <x v="1"/>
    <x v="0"/>
    <x v="4"/>
    <x v="43"/>
    <x v="40"/>
    <x v="1"/>
    <x v="0"/>
    <x v="41"/>
    <x v="0"/>
    <x v="0"/>
    <x v="15"/>
    <x v="15"/>
    <x v="46"/>
    <x v="46"/>
    <x v="10"/>
    <x v="46"/>
    <x v="15"/>
    <x v="0"/>
    <x v="0"/>
    <x v="0"/>
    <x v="0"/>
    <x v="0"/>
    <x v="0"/>
    <x v="0"/>
    <x v="0"/>
    <x v="0"/>
    <x v="0"/>
    <x v="0"/>
    <x v="0"/>
    <x v="0"/>
    <x v="21"/>
    <x v="16"/>
  </r>
  <r>
    <x v="47"/>
    <x v="4"/>
    <x v="0"/>
    <x v="4"/>
    <x v="44"/>
    <x v="41"/>
    <x v="2"/>
    <x v="2"/>
    <x v="2"/>
    <x v="0"/>
    <x v="0"/>
    <x v="16"/>
    <x v="16"/>
    <x v="47"/>
    <x v="47"/>
    <x v="11"/>
    <x v="47"/>
    <x v="41"/>
    <x v="0"/>
    <x v="0"/>
    <x v="0"/>
    <x v="0"/>
    <x v="0"/>
    <x v="0"/>
    <x v="0"/>
    <x v="0"/>
    <x v="0"/>
    <x v="0"/>
    <x v="0"/>
    <x v="0"/>
    <x v="0"/>
    <x v="22"/>
    <x v="22"/>
  </r>
  <r>
    <x v="48"/>
    <x v="0"/>
    <x v="0"/>
    <x v="4"/>
    <x v="45"/>
    <x v="42"/>
    <x v="0"/>
    <x v="0"/>
    <x v="42"/>
    <x v="0"/>
    <x v="0"/>
    <x v="17"/>
    <x v="17"/>
    <x v="48"/>
    <x v="48"/>
    <x v="0"/>
    <x v="48"/>
    <x v="42"/>
    <x v="0"/>
    <x v="0"/>
    <x v="0"/>
    <x v="0"/>
    <x v="0"/>
    <x v="0"/>
    <x v="0"/>
    <x v="0"/>
    <x v="0"/>
    <x v="0"/>
    <x v="0"/>
    <x v="0"/>
    <x v="0"/>
    <x v="6"/>
    <x v="23"/>
  </r>
  <r>
    <x v="49"/>
    <x v="4"/>
    <x v="0"/>
    <x v="1"/>
    <x v="46"/>
    <x v="43"/>
    <x v="2"/>
    <x v="2"/>
    <x v="29"/>
    <x v="0"/>
    <x v="0"/>
    <x v="18"/>
    <x v="18"/>
    <x v="49"/>
    <x v="49"/>
    <x v="2"/>
    <x v="49"/>
    <x v="43"/>
    <x v="0"/>
    <x v="0"/>
    <x v="0"/>
    <x v="0"/>
    <x v="0"/>
    <x v="0"/>
    <x v="0"/>
    <x v="0"/>
    <x v="0"/>
    <x v="0"/>
    <x v="0"/>
    <x v="0"/>
    <x v="0"/>
    <x v="23"/>
    <x v="24"/>
  </r>
  <r>
    <x v="50"/>
    <x v="8"/>
    <x v="0"/>
    <x v="1"/>
    <x v="47"/>
    <x v="43"/>
    <x v="2"/>
    <x v="2"/>
    <x v="43"/>
    <x v="0"/>
    <x v="0"/>
    <x v="18"/>
    <x v="18"/>
    <x v="50"/>
    <x v="50"/>
    <x v="5"/>
    <x v="50"/>
    <x v="44"/>
    <x v="0"/>
    <x v="0"/>
    <x v="0"/>
    <x v="0"/>
    <x v="0"/>
    <x v="0"/>
    <x v="0"/>
    <x v="0"/>
    <x v="0"/>
    <x v="0"/>
    <x v="0"/>
    <x v="0"/>
    <x v="0"/>
    <x v="24"/>
    <x v="25"/>
  </r>
  <r>
    <x v="51"/>
    <x v="1"/>
    <x v="0"/>
    <x v="2"/>
    <x v="48"/>
    <x v="44"/>
    <x v="1"/>
    <x v="3"/>
    <x v="44"/>
    <x v="0"/>
    <x v="0"/>
    <x v="18"/>
    <x v="18"/>
    <x v="51"/>
    <x v="51"/>
    <x v="4"/>
    <x v="51"/>
    <x v="45"/>
    <x v="0"/>
    <x v="0"/>
    <x v="0"/>
    <x v="0"/>
    <x v="0"/>
    <x v="0"/>
    <x v="0"/>
    <x v="0"/>
    <x v="0"/>
    <x v="0"/>
    <x v="0"/>
    <x v="0"/>
    <x v="0"/>
    <x v="25"/>
    <x v="26"/>
  </r>
  <r>
    <x v="52"/>
    <x v="1"/>
    <x v="0"/>
    <x v="2"/>
    <x v="49"/>
    <x v="45"/>
    <x v="1"/>
    <x v="0"/>
    <x v="45"/>
    <x v="0"/>
    <x v="0"/>
    <x v="19"/>
    <x v="19"/>
    <x v="52"/>
    <x v="52"/>
    <x v="4"/>
    <x v="52"/>
    <x v="46"/>
    <x v="0"/>
    <x v="0"/>
    <x v="0"/>
    <x v="0"/>
    <x v="0"/>
    <x v="0"/>
    <x v="0"/>
    <x v="0"/>
    <x v="0"/>
    <x v="0"/>
    <x v="0"/>
    <x v="0"/>
    <x v="0"/>
    <x v="26"/>
    <x v="27"/>
  </r>
  <r>
    <x v="53"/>
    <x v="0"/>
    <x v="0"/>
    <x v="2"/>
    <x v="50"/>
    <x v="46"/>
    <x v="0"/>
    <x v="0"/>
    <x v="46"/>
    <x v="0"/>
    <x v="0"/>
    <x v="19"/>
    <x v="19"/>
    <x v="53"/>
    <x v="53"/>
    <x v="6"/>
    <x v="53"/>
    <x v="47"/>
    <x v="0"/>
    <x v="0"/>
    <x v="0"/>
    <x v="0"/>
    <x v="0"/>
    <x v="0"/>
    <x v="0"/>
    <x v="0"/>
    <x v="0"/>
    <x v="0"/>
    <x v="0"/>
    <x v="0"/>
    <x v="0"/>
    <x v="9"/>
    <x v="9"/>
  </r>
  <r>
    <x v="54"/>
    <x v="9"/>
    <x v="0"/>
    <x v="4"/>
    <x v="51"/>
    <x v="47"/>
    <x v="2"/>
    <x v="2"/>
    <x v="2"/>
    <x v="0"/>
    <x v="0"/>
    <x v="19"/>
    <x v="19"/>
    <x v="54"/>
    <x v="54"/>
    <x v="12"/>
    <x v="54"/>
    <x v="48"/>
    <x v="0"/>
    <x v="0"/>
    <x v="0"/>
    <x v="0"/>
    <x v="0"/>
    <x v="0"/>
    <x v="0"/>
    <x v="0"/>
    <x v="0"/>
    <x v="0"/>
    <x v="0"/>
    <x v="0"/>
    <x v="0"/>
    <x v="22"/>
    <x v="28"/>
  </r>
  <r>
    <x v="55"/>
    <x v="0"/>
    <x v="0"/>
    <x v="2"/>
    <x v="19"/>
    <x v="48"/>
    <x v="0"/>
    <x v="0"/>
    <x v="47"/>
    <x v="0"/>
    <x v="0"/>
    <x v="19"/>
    <x v="19"/>
    <x v="55"/>
    <x v="55"/>
    <x v="6"/>
    <x v="55"/>
    <x v="18"/>
    <x v="0"/>
    <x v="0"/>
    <x v="0"/>
    <x v="0"/>
    <x v="0"/>
    <x v="0"/>
    <x v="0"/>
    <x v="0"/>
    <x v="0"/>
    <x v="0"/>
    <x v="0"/>
    <x v="0"/>
    <x v="0"/>
    <x v="9"/>
    <x v="9"/>
  </r>
  <r>
    <x v="56"/>
    <x v="5"/>
    <x v="0"/>
    <x v="4"/>
    <x v="52"/>
    <x v="49"/>
    <x v="0"/>
    <x v="0"/>
    <x v="48"/>
    <x v="0"/>
    <x v="0"/>
    <x v="20"/>
    <x v="20"/>
    <x v="56"/>
    <x v="56"/>
    <x v="13"/>
    <x v="56"/>
    <x v="49"/>
    <x v="0"/>
    <x v="0"/>
    <x v="0"/>
    <x v="0"/>
    <x v="0"/>
    <x v="0"/>
    <x v="0"/>
    <x v="0"/>
    <x v="0"/>
    <x v="0"/>
    <x v="0"/>
    <x v="0"/>
    <x v="0"/>
    <x v="6"/>
    <x v="29"/>
  </r>
  <r>
    <x v="57"/>
    <x v="0"/>
    <x v="0"/>
    <x v="4"/>
    <x v="53"/>
    <x v="50"/>
    <x v="0"/>
    <x v="0"/>
    <x v="49"/>
    <x v="0"/>
    <x v="0"/>
    <x v="20"/>
    <x v="20"/>
    <x v="57"/>
    <x v="57"/>
    <x v="0"/>
    <x v="57"/>
    <x v="50"/>
    <x v="0"/>
    <x v="0"/>
    <x v="0"/>
    <x v="0"/>
    <x v="0"/>
    <x v="0"/>
    <x v="0"/>
    <x v="0"/>
    <x v="0"/>
    <x v="0"/>
    <x v="0"/>
    <x v="0"/>
    <x v="0"/>
    <x v="27"/>
    <x v="30"/>
  </r>
  <r>
    <x v="58"/>
    <x v="1"/>
    <x v="0"/>
    <x v="4"/>
    <x v="54"/>
    <x v="51"/>
    <x v="2"/>
    <x v="2"/>
    <x v="2"/>
    <x v="0"/>
    <x v="0"/>
    <x v="20"/>
    <x v="20"/>
    <x v="58"/>
    <x v="58"/>
    <x v="9"/>
    <x v="58"/>
    <x v="48"/>
    <x v="0"/>
    <x v="0"/>
    <x v="0"/>
    <x v="0"/>
    <x v="0"/>
    <x v="0"/>
    <x v="0"/>
    <x v="0"/>
    <x v="0"/>
    <x v="0"/>
    <x v="0"/>
    <x v="0"/>
    <x v="0"/>
    <x v="22"/>
    <x v="22"/>
  </r>
  <r>
    <x v="59"/>
    <x v="10"/>
    <x v="0"/>
    <x v="4"/>
    <x v="55"/>
    <x v="52"/>
    <x v="2"/>
    <x v="2"/>
    <x v="50"/>
    <x v="0"/>
    <x v="0"/>
    <x v="20"/>
    <x v="20"/>
    <x v="59"/>
    <x v="59"/>
    <x v="2"/>
    <x v="59"/>
    <x v="51"/>
    <x v="0"/>
    <x v="0"/>
    <x v="0"/>
    <x v="0"/>
    <x v="0"/>
    <x v="0"/>
    <x v="0"/>
    <x v="0"/>
    <x v="0"/>
    <x v="0"/>
    <x v="0"/>
    <x v="0"/>
    <x v="0"/>
    <x v="21"/>
    <x v="16"/>
  </r>
  <r>
    <x v="60"/>
    <x v="5"/>
    <x v="0"/>
    <x v="4"/>
    <x v="56"/>
    <x v="53"/>
    <x v="0"/>
    <x v="0"/>
    <x v="51"/>
    <x v="0"/>
    <x v="0"/>
    <x v="20"/>
    <x v="20"/>
    <x v="60"/>
    <x v="60"/>
    <x v="13"/>
    <x v="60"/>
    <x v="49"/>
    <x v="0"/>
    <x v="0"/>
    <x v="0"/>
    <x v="0"/>
    <x v="0"/>
    <x v="0"/>
    <x v="0"/>
    <x v="0"/>
    <x v="0"/>
    <x v="0"/>
    <x v="0"/>
    <x v="0"/>
    <x v="0"/>
    <x v="6"/>
    <x v="29"/>
  </r>
  <r>
    <x v="61"/>
    <x v="5"/>
    <x v="0"/>
    <x v="4"/>
    <x v="57"/>
    <x v="54"/>
    <x v="0"/>
    <x v="0"/>
    <x v="52"/>
    <x v="0"/>
    <x v="0"/>
    <x v="20"/>
    <x v="20"/>
    <x v="61"/>
    <x v="61"/>
    <x v="13"/>
    <x v="61"/>
    <x v="49"/>
    <x v="0"/>
    <x v="0"/>
    <x v="0"/>
    <x v="0"/>
    <x v="0"/>
    <x v="0"/>
    <x v="0"/>
    <x v="0"/>
    <x v="0"/>
    <x v="0"/>
    <x v="0"/>
    <x v="0"/>
    <x v="0"/>
    <x v="6"/>
    <x v="29"/>
  </r>
  <r>
    <x v="62"/>
    <x v="5"/>
    <x v="0"/>
    <x v="4"/>
    <x v="58"/>
    <x v="55"/>
    <x v="0"/>
    <x v="0"/>
    <x v="53"/>
    <x v="0"/>
    <x v="0"/>
    <x v="20"/>
    <x v="20"/>
    <x v="62"/>
    <x v="62"/>
    <x v="13"/>
    <x v="62"/>
    <x v="49"/>
    <x v="0"/>
    <x v="0"/>
    <x v="0"/>
    <x v="0"/>
    <x v="0"/>
    <x v="0"/>
    <x v="0"/>
    <x v="0"/>
    <x v="0"/>
    <x v="0"/>
    <x v="0"/>
    <x v="0"/>
    <x v="0"/>
    <x v="6"/>
    <x v="29"/>
  </r>
  <r>
    <x v="63"/>
    <x v="5"/>
    <x v="0"/>
    <x v="4"/>
    <x v="59"/>
    <x v="56"/>
    <x v="0"/>
    <x v="0"/>
    <x v="54"/>
    <x v="0"/>
    <x v="0"/>
    <x v="20"/>
    <x v="20"/>
    <x v="63"/>
    <x v="63"/>
    <x v="13"/>
    <x v="63"/>
    <x v="49"/>
    <x v="0"/>
    <x v="0"/>
    <x v="0"/>
    <x v="0"/>
    <x v="0"/>
    <x v="0"/>
    <x v="0"/>
    <x v="0"/>
    <x v="0"/>
    <x v="0"/>
    <x v="0"/>
    <x v="0"/>
    <x v="0"/>
    <x v="6"/>
    <x v="29"/>
  </r>
  <r>
    <x v="64"/>
    <x v="5"/>
    <x v="0"/>
    <x v="4"/>
    <x v="60"/>
    <x v="57"/>
    <x v="0"/>
    <x v="0"/>
    <x v="55"/>
    <x v="0"/>
    <x v="0"/>
    <x v="20"/>
    <x v="20"/>
    <x v="64"/>
    <x v="64"/>
    <x v="13"/>
    <x v="64"/>
    <x v="49"/>
    <x v="0"/>
    <x v="0"/>
    <x v="0"/>
    <x v="0"/>
    <x v="0"/>
    <x v="0"/>
    <x v="0"/>
    <x v="0"/>
    <x v="0"/>
    <x v="0"/>
    <x v="0"/>
    <x v="0"/>
    <x v="0"/>
    <x v="6"/>
    <x v="29"/>
  </r>
  <r>
    <x v="65"/>
    <x v="1"/>
    <x v="0"/>
    <x v="4"/>
    <x v="61"/>
    <x v="58"/>
    <x v="2"/>
    <x v="2"/>
    <x v="2"/>
    <x v="0"/>
    <x v="0"/>
    <x v="21"/>
    <x v="21"/>
    <x v="65"/>
    <x v="65"/>
    <x v="14"/>
    <x v="65"/>
    <x v="52"/>
    <x v="0"/>
    <x v="0"/>
    <x v="0"/>
    <x v="0"/>
    <x v="0"/>
    <x v="0"/>
    <x v="0"/>
    <x v="0"/>
    <x v="0"/>
    <x v="0"/>
    <x v="0"/>
    <x v="0"/>
    <x v="0"/>
    <x v="22"/>
    <x v="22"/>
  </r>
  <r>
    <x v="66"/>
    <x v="1"/>
    <x v="0"/>
    <x v="1"/>
    <x v="62"/>
    <x v="59"/>
    <x v="1"/>
    <x v="3"/>
    <x v="56"/>
    <x v="0"/>
    <x v="0"/>
    <x v="22"/>
    <x v="22"/>
    <x v="66"/>
    <x v="66"/>
    <x v="9"/>
    <x v="66"/>
    <x v="53"/>
    <x v="0"/>
    <x v="0"/>
    <x v="0"/>
    <x v="0"/>
    <x v="0"/>
    <x v="0"/>
    <x v="0"/>
    <x v="0"/>
    <x v="0"/>
    <x v="0"/>
    <x v="0"/>
    <x v="0"/>
    <x v="0"/>
    <x v="28"/>
    <x v="31"/>
  </r>
  <r>
    <x v="67"/>
    <x v="1"/>
    <x v="0"/>
    <x v="1"/>
    <x v="63"/>
    <x v="60"/>
    <x v="1"/>
    <x v="3"/>
    <x v="57"/>
    <x v="0"/>
    <x v="0"/>
    <x v="22"/>
    <x v="22"/>
    <x v="67"/>
    <x v="67"/>
    <x v="9"/>
    <x v="67"/>
    <x v="54"/>
    <x v="0"/>
    <x v="0"/>
    <x v="0"/>
    <x v="0"/>
    <x v="0"/>
    <x v="0"/>
    <x v="0"/>
    <x v="0"/>
    <x v="0"/>
    <x v="0"/>
    <x v="0"/>
    <x v="0"/>
    <x v="0"/>
    <x v="28"/>
    <x v="31"/>
  </r>
  <r>
    <x v="68"/>
    <x v="10"/>
    <x v="0"/>
    <x v="4"/>
    <x v="64"/>
    <x v="61"/>
    <x v="2"/>
    <x v="2"/>
    <x v="58"/>
    <x v="0"/>
    <x v="0"/>
    <x v="22"/>
    <x v="22"/>
    <x v="68"/>
    <x v="68"/>
    <x v="0"/>
    <x v="68"/>
    <x v="55"/>
    <x v="0"/>
    <x v="0"/>
    <x v="0"/>
    <x v="0"/>
    <x v="0"/>
    <x v="0"/>
    <x v="0"/>
    <x v="0"/>
    <x v="0"/>
    <x v="0"/>
    <x v="0"/>
    <x v="0"/>
    <x v="0"/>
    <x v="29"/>
    <x v="32"/>
  </r>
  <r>
    <x v="69"/>
    <x v="0"/>
    <x v="0"/>
    <x v="2"/>
    <x v="23"/>
    <x v="62"/>
    <x v="0"/>
    <x v="0"/>
    <x v="59"/>
    <x v="0"/>
    <x v="0"/>
    <x v="23"/>
    <x v="23"/>
    <x v="69"/>
    <x v="69"/>
    <x v="6"/>
    <x v="69"/>
    <x v="22"/>
    <x v="0"/>
    <x v="0"/>
    <x v="0"/>
    <x v="0"/>
    <x v="0"/>
    <x v="0"/>
    <x v="0"/>
    <x v="0"/>
    <x v="0"/>
    <x v="0"/>
    <x v="0"/>
    <x v="0"/>
    <x v="0"/>
    <x v="30"/>
    <x v="33"/>
  </r>
  <r>
    <x v="70"/>
    <x v="1"/>
    <x v="0"/>
    <x v="1"/>
    <x v="65"/>
    <x v="63"/>
    <x v="1"/>
    <x v="1"/>
    <x v="60"/>
    <x v="0"/>
    <x v="0"/>
    <x v="24"/>
    <x v="24"/>
    <x v="70"/>
    <x v="70"/>
    <x v="3"/>
    <x v="70"/>
    <x v="56"/>
    <x v="0"/>
    <x v="0"/>
    <x v="0"/>
    <x v="0"/>
    <x v="0"/>
    <x v="0"/>
    <x v="0"/>
    <x v="0"/>
    <x v="0"/>
    <x v="0"/>
    <x v="0"/>
    <x v="0"/>
    <x v="0"/>
    <x v="1"/>
    <x v="1"/>
  </r>
  <r>
    <x v="71"/>
    <x v="4"/>
    <x v="0"/>
    <x v="2"/>
    <x v="66"/>
    <x v="64"/>
    <x v="2"/>
    <x v="2"/>
    <x v="2"/>
    <x v="0"/>
    <x v="0"/>
    <x v="24"/>
    <x v="24"/>
    <x v="71"/>
    <x v="71"/>
    <x v="11"/>
    <x v="71"/>
    <x v="57"/>
    <x v="0"/>
    <x v="0"/>
    <x v="0"/>
    <x v="0"/>
    <x v="0"/>
    <x v="0"/>
    <x v="0"/>
    <x v="0"/>
    <x v="0"/>
    <x v="0"/>
    <x v="0"/>
    <x v="0"/>
    <x v="0"/>
    <x v="31"/>
    <x v="34"/>
  </r>
  <r>
    <x v="72"/>
    <x v="3"/>
    <x v="0"/>
    <x v="4"/>
    <x v="67"/>
    <x v="65"/>
    <x v="0"/>
    <x v="0"/>
    <x v="61"/>
    <x v="0"/>
    <x v="0"/>
    <x v="25"/>
    <x v="25"/>
    <x v="72"/>
    <x v="72"/>
    <x v="11"/>
    <x v="72"/>
    <x v="49"/>
    <x v="0"/>
    <x v="0"/>
    <x v="0"/>
    <x v="0"/>
    <x v="0"/>
    <x v="0"/>
    <x v="0"/>
    <x v="0"/>
    <x v="0"/>
    <x v="0"/>
    <x v="0"/>
    <x v="0"/>
    <x v="0"/>
    <x v="32"/>
    <x v="35"/>
  </r>
  <r>
    <x v="73"/>
    <x v="0"/>
    <x v="0"/>
    <x v="2"/>
    <x v="68"/>
    <x v="66"/>
    <x v="0"/>
    <x v="0"/>
    <x v="62"/>
    <x v="0"/>
    <x v="0"/>
    <x v="26"/>
    <x v="26"/>
    <x v="73"/>
    <x v="73"/>
    <x v="0"/>
    <x v="73"/>
    <x v="58"/>
    <x v="0"/>
    <x v="0"/>
    <x v="0"/>
    <x v="0"/>
    <x v="0"/>
    <x v="0"/>
    <x v="0"/>
    <x v="0"/>
    <x v="0"/>
    <x v="0"/>
    <x v="0"/>
    <x v="0"/>
    <x v="0"/>
    <x v="30"/>
    <x v="33"/>
  </r>
  <r>
    <x v="74"/>
    <x v="0"/>
    <x v="0"/>
    <x v="2"/>
    <x v="69"/>
    <x v="67"/>
    <x v="0"/>
    <x v="0"/>
    <x v="63"/>
    <x v="0"/>
    <x v="0"/>
    <x v="26"/>
    <x v="26"/>
    <x v="74"/>
    <x v="74"/>
    <x v="0"/>
    <x v="74"/>
    <x v="59"/>
    <x v="0"/>
    <x v="0"/>
    <x v="0"/>
    <x v="0"/>
    <x v="0"/>
    <x v="0"/>
    <x v="0"/>
    <x v="0"/>
    <x v="0"/>
    <x v="0"/>
    <x v="0"/>
    <x v="0"/>
    <x v="0"/>
    <x v="30"/>
    <x v="33"/>
  </r>
  <r>
    <x v="75"/>
    <x v="10"/>
    <x v="0"/>
    <x v="2"/>
    <x v="70"/>
    <x v="68"/>
    <x v="2"/>
    <x v="2"/>
    <x v="2"/>
    <x v="0"/>
    <x v="0"/>
    <x v="26"/>
    <x v="26"/>
    <x v="75"/>
    <x v="75"/>
    <x v="12"/>
    <x v="75"/>
    <x v="60"/>
    <x v="0"/>
    <x v="0"/>
    <x v="0"/>
    <x v="0"/>
    <x v="0"/>
    <x v="0"/>
    <x v="0"/>
    <x v="0"/>
    <x v="0"/>
    <x v="0"/>
    <x v="0"/>
    <x v="0"/>
    <x v="0"/>
    <x v="33"/>
    <x v="36"/>
  </r>
  <r>
    <x v="76"/>
    <x v="0"/>
    <x v="0"/>
    <x v="2"/>
    <x v="71"/>
    <x v="69"/>
    <x v="0"/>
    <x v="0"/>
    <x v="64"/>
    <x v="0"/>
    <x v="0"/>
    <x v="26"/>
    <x v="26"/>
    <x v="76"/>
    <x v="76"/>
    <x v="0"/>
    <x v="76"/>
    <x v="61"/>
    <x v="0"/>
    <x v="0"/>
    <x v="0"/>
    <x v="0"/>
    <x v="0"/>
    <x v="0"/>
    <x v="0"/>
    <x v="0"/>
    <x v="0"/>
    <x v="0"/>
    <x v="0"/>
    <x v="0"/>
    <x v="0"/>
    <x v="30"/>
    <x v="33"/>
  </r>
  <r>
    <x v="77"/>
    <x v="5"/>
    <x v="0"/>
    <x v="2"/>
    <x v="72"/>
    <x v="70"/>
    <x v="2"/>
    <x v="2"/>
    <x v="2"/>
    <x v="0"/>
    <x v="0"/>
    <x v="26"/>
    <x v="26"/>
    <x v="77"/>
    <x v="77"/>
    <x v="15"/>
    <x v="77"/>
    <x v="62"/>
    <x v="0"/>
    <x v="0"/>
    <x v="0"/>
    <x v="0"/>
    <x v="0"/>
    <x v="0"/>
    <x v="0"/>
    <x v="0"/>
    <x v="0"/>
    <x v="0"/>
    <x v="0"/>
    <x v="0"/>
    <x v="0"/>
    <x v="33"/>
    <x v="36"/>
  </r>
  <r>
    <x v="78"/>
    <x v="0"/>
    <x v="0"/>
    <x v="2"/>
    <x v="73"/>
    <x v="71"/>
    <x v="0"/>
    <x v="0"/>
    <x v="65"/>
    <x v="0"/>
    <x v="0"/>
    <x v="26"/>
    <x v="26"/>
    <x v="78"/>
    <x v="78"/>
    <x v="0"/>
    <x v="78"/>
    <x v="63"/>
    <x v="0"/>
    <x v="0"/>
    <x v="0"/>
    <x v="0"/>
    <x v="0"/>
    <x v="0"/>
    <x v="0"/>
    <x v="0"/>
    <x v="0"/>
    <x v="0"/>
    <x v="0"/>
    <x v="0"/>
    <x v="0"/>
    <x v="30"/>
    <x v="33"/>
  </r>
  <r>
    <x v="79"/>
    <x v="1"/>
    <x v="0"/>
    <x v="1"/>
    <x v="74"/>
    <x v="72"/>
    <x v="1"/>
    <x v="3"/>
    <x v="66"/>
    <x v="0"/>
    <x v="0"/>
    <x v="27"/>
    <x v="27"/>
    <x v="79"/>
    <x v="79"/>
    <x v="16"/>
    <x v="79"/>
    <x v="64"/>
    <x v="0"/>
    <x v="0"/>
    <x v="0"/>
    <x v="0"/>
    <x v="0"/>
    <x v="0"/>
    <x v="0"/>
    <x v="0"/>
    <x v="0"/>
    <x v="0"/>
    <x v="0"/>
    <x v="0"/>
    <x v="0"/>
    <x v="34"/>
    <x v="37"/>
  </r>
  <r>
    <x v="80"/>
    <x v="10"/>
    <x v="0"/>
    <x v="4"/>
    <x v="75"/>
    <x v="73"/>
    <x v="2"/>
    <x v="2"/>
    <x v="67"/>
    <x v="0"/>
    <x v="0"/>
    <x v="27"/>
    <x v="27"/>
    <x v="80"/>
    <x v="80"/>
    <x v="2"/>
    <x v="80"/>
    <x v="51"/>
    <x v="0"/>
    <x v="0"/>
    <x v="0"/>
    <x v="0"/>
    <x v="0"/>
    <x v="0"/>
    <x v="0"/>
    <x v="0"/>
    <x v="0"/>
    <x v="0"/>
    <x v="0"/>
    <x v="0"/>
    <x v="0"/>
    <x v="29"/>
    <x v="32"/>
  </r>
  <r>
    <x v="81"/>
    <x v="1"/>
    <x v="0"/>
    <x v="1"/>
    <x v="74"/>
    <x v="74"/>
    <x v="1"/>
    <x v="3"/>
    <x v="68"/>
    <x v="0"/>
    <x v="0"/>
    <x v="27"/>
    <x v="27"/>
    <x v="81"/>
    <x v="81"/>
    <x v="17"/>
    <x v="81"/>
    <x v="64"/>
    <x v="0"/>
    <x v="0"/>
    <x v="0"/>
    <x v="0"/>
    <x v="0"/>
    <x v="0"/>
    <x v="0"/>
    <x v="0"/>
    <x v="0"/>
    <x v="0"/>
    <x v="0"/>
    <x v="0"/>
    <x v="0"/>
    <x v="34"/>
    <x v="37"/>
  </r>
  <r>
    <x v="82"/>
    <x v="1"/>
    <x v="0"/>
    <x v="1"/>
    <x v="74"/>
    <x v="72"/>
    <x v="1"/>
    <x v="3"/>
    <x v="69"/>
    <x v="0"/>
    <x v="0"/>
    <x v="27"/>
    <x v="27"/>
    <x v="82"/>
    <x v="82"/>
    <x v="16"/>
    <x v="82"/>
    <x v="64"/>
    <x v="0"/>
    <x v="0"/>
    <x v="0"/>
    <x v="0"/>
    <x v="0"/>
    <x v="0"/>
    <x v="0"/>
    <x v="0"/>
    <x v="0"/>
    <x v="0"/>
    <x v="0"/>
    <x v="0"/>
    <x v="0"/>
    <x v="34"/>
    <x v="37"/>
  </r>
  <r>
    <x v="83"/>
    <x v="10"/>
    <x v="0"/>
    <x v="4"/>
    <x v="76"/>
    <x v="75"/>
    <x v="2"/>
    <x v="2"/>
    <x v="70"/>
    <x v="0"/>
    <x v="0"/>
    <x v="27"/>
    <x v="27"/>
    <x v="83"/>
    <x v="83"/>
    <x v="2"/>
    <x v="83"/>
    <x v="65"/>
    <x v="0"/>
    <x v="0"/>
    <x v="0"/>
    <x v="0"/>
    <x v="0"/>
    <x v="0"/>
    <x v="0"/>
    <x v="0"/>
    <x v="0"/>
    <x v="0"/>
    <x v="0"/>
    <x v="0"/>
    <x v="0"/>
    <x v="21"/>
    <x v="16"/>
  </r>
  <r>
    <x v="84"/>
    <x v="0"/>
    <x v="0"/>
    <x v="0"/>
    <x v="77"/>
    <x v="76"/>
    <x v="0"/>
    <x v="0"/>
    <x v="71"/>
    <x v="0"/>
    <x v="0"/>
    <x v="28"/>
    <x v="28"/>
    <x v="84"/>
    <x v="84"/>
    <x v="0"/>
    <x v="84"/>
    <x v="66"/>
    <x v="0"/>
    <x v="0"/>
    <x v="0"/>
    <x v="0"/>
    <x v="0"/>
    <x v="0"/>
    <x v="0"/>
    <x v="0"/>
    <x v="0"/>
    <x v="0"/>
    <x v="0"/>
    <x v="0"/>
    <x v="0"/>
    <x v="35"/>
    <x v="38"/>
  </r>
  <r>
    <x v="85"/>
    <x v="0"/>
    <x v="0"/>
    <x v="0"/>
    <x v="78"/>
    <x v="76"/>
    <x v="0"/>
    <x v="0"/>
    <x v="72"/>
    <x v="0"/>
    <x v="0"/>
    <x v="28"/>
    <x v="28"/>
    <x v="85"/>
    <x v="85"/>
    <x v="0"/>
    <x v="85"/>
    <x v="67"/>
    <x v="0"/>
    <x v="0"/>
    <x v="0"/>
    <x v="0"/>
    <x v="0"/>
    <x v="0"/>
    <x v="0"/>
    <x v="0"/>
    <x v="0"/>
    <x v="0"/>
    <x v="0"/>
    <x v="0"/>
    <x v="0"/>
    <x v="35"/>
    <x v="38"/>
  </r>
  <r>
    <x v="86"/>
    <x v="0"/>
    <x v="0"/>
    <x v="0"/>
    <x v="27"/>
    <x v="77"/>
    <x v="0"/>
    <x v="0"/>
    <x v="73"/>
    <x v="0"/>
    <x v="0"/>
    <x v="28"/>
    <x v="28"/>
    <x v="86"/>
    <x v="86"/>
    <x v="0"/>
    <x v="86"/>
    <x v="26"/>
    <x v="0"/>
    <x v="0"/>
    <x v="0"/>
    <x v="0"/>
    <x v="0"/>
    <x v="0"/>
    <x v="0"/>
    <x v="0"/>
    <x v="0"/>
    <x v="0"/>
    <x v="0"/>
    <x v="0"/>
    <x v="0"/>
    <x v="35"/>
    <x v="38"/>
  </r>
  <r>
    <x v="87"/>
    <x v="10"/>
    <x v="0"/>
    <x v="3"/>
    <x v="79"/>
    <x v="78"/>
    <x v="2"/>
    <x v="2"/>
    <x v="2"/>
    <x v="0"/>
    <x v="0"/>
    <x v="29"/>
    <x v="29"/>
    <x v="87"/>
    <x v="87"/>
    <x v="18"/>
    <x v="87"/>
    <x v="68"/>
    <x v="0"/>
    <x v="0"/>
    <x v="0"/>
    <x v="0"/>
    <x v="0"/>
    <x v="0"/>
    <x v="0"/>
    <x v="0"/>
    <x v="0"/>
    <x v="0"/>
    <x v="0"/>
    <x v="0"/>
    <x v="0"/>
    <x v="36"/>
    <x v="39"/>
  </r>
  <r>
    <x v="88"/>
    <x v="10"/>
    <x v="0"/>
    <x v="3"/>
    <x v="80"/>
    <x v="79"/>
    <x v="2"/>
    <x v="2"/>
    <x v="2"/>
    <x v="0"/>
    <x v="0"/>
    <x v="29"/>
    <x v="29"/>
    <x v="88"/>
    <x v="88"/>
    <x v="19"/>
    <x v="88"/>
    <x v="68"/>
    <x v="0"/>
    <x v="0"/>
    <x v="0"/>
    <x v="0"/>
    <x v="0"/>
    <x v="0"/>
    <x v="0"/>
    <x v="0"/>
    <x v="0"/>
    <x v="0"/>
    <x v="0"/>
    <x v="0"/>
    <x v="0"/>
    <x v="36"/>
    <x v="39"/>
  </r>
  <r>
    <x v="89"/>
    <x v="10"/>
    <x v="0"/>
    <x v="3"/>
    <x v="81"/>
    <x v="80"/>
    <x v="2"/>
    <x v="2"/>
    <x v="2"/>
    <x v="0"/>
    <x v="0"/>
    <x v="29"/>
    <x v="29"/>
    <x v="89"/>
    <x v="89"/>
    <x v="20"/>
    <x v="89"/>
    <x v="68"/>
    <x v="0"/>
    <x v="0"/>
    <x v="0"/>
    <x v="0"/>
    <x v="0"/>
    <x v="0"/>
    <x v="0"/>
    <x v="0"/>
    <x v="0"/>
    <x v="0"/>
    <x v="0"/>
    <x v="0"/>
    <x v="0"/>
    <x v="36"/>
    <x v="39"/>
  </r>
  <r>
    <x v="90"/>
    <x v="10"/>
    <x v="0"/>
    <x v="3"/>
    <x v="82"/>
    <x v="81"/>
    <x v="2"/>
    <x v="2"/>
    <x v="2"/>
    <x v="0"/>
    <x v="0"/>
    <x v="29"/>
    <x v="29"/>
    <x v="90"/>
    <x v="90"/>
    <x v="21"/>
    <x v="90"/>
    <x v="68"/>
    <x v="0"/>
    <x v="0"/>
    <x v="0"/>
    <x v="0"/>
    <x v="0"/>
    <x v="0"/>
    <x v="0"/>
    <x v="0"/>
    <x v="0"/>
    <x v="0"/>
    <x v="0"/>
    <x v="0"/>
    <x v="0"/>
    <x v="36"/>
    <x v="39"/>
  </r>
  <r>
    <x v="91"/>
    <x v="10"/>
    <x v="0"/>
    <x v="3"/>
    <x v="83"/>
    <x v="82"/>
    <x v="2"/>
    <x v="2"/>
    <x v="2"/>
    <x v="0"/>
    <x v="0"/>
    <x v="29"/>
    <x v="29"/>
    <x v="91"/>
    <x v="91"/>
    <x v="8"/>
    <x v="91"/>
    <x v="68"/>
    <x v="0"/>
    <x v="0"/>
    <x v="0"/>
    <x v="0"/>
    <x v="0"/>
    <x v="0"/>
    <x v="0"/>
    <x v="0"/>
    <x v="0"/>
    <x v="0"/>
    <x v="0"/>
    <x v="0"/>
    <x v="0"/>
    <x v="36"/>
    <x v="39"/>
  </r>
  <r>
    <x v="92"/>
    <x v="8"/>
    <x v="0"/>
    <x v="0"/>
    <x v="84"/>
    <x v="83"/>
    <x v="2"/>
    <x v="2"/>
    <x v="29"/>
    <x v="0"/>
    <x v="0"/>
    <x v="30"/>
    <x v="30"/>
    <x v="92"/>
    <x v="92"/>
    <x v="0"/>
    <x v="92"/>
    <x v="69"/>
    <x v="0"/>
    <x v="0"/>
    <x v="0"/>
    <x v="0"/>
    <x v="0"/>
    <x v="0"/>
    <x v="0"/>
    <x v="0"/>
    <x v="0"/>
    <x v="0"/>
    <x v="0"/>
    <x v="0"/>
    <x v="0"/>
    <x v="7"/>
    <x v="7"/>
  </r>
  <r>
    <x v="93"/>
    <x v="11"/>
    <x v="0"/>
    <x v="1"/>
    <x v="85"/>
    <x v="84"/>
    <x v="2"/>
    <x v="2"/>
    <x v="29"/>
    <x v="0"/>
    <x v="0"/>
    <x v="30"/>
    <x v="30"/>
    <x v="93"/>
    <x v="93"/>
    <x v="3"/>
    <x v="93"/>
    <x v="70"/>
    <x v="0"/>
    <x v="0"/>
    <x v="0"/>
    <x v="0"/>
    <x v="0"/>
    <x v="0"/>
    <x v="0"/>
    <x v="0"/>
    <x v="0"/>
    <x v="0"/>
    <x v="0"/>
    <x v="0"/>
    <x v="0"/>
    <x v="37"/>
    <x v="40"/>
  </r>
  <r>
    <x v="94"/>
    <x v="6"/>
    <x v="0"/>
    <x v="4"/>
    <x v="86"/>
    <x v="85"/>
    <x v="4"/>
    <x v="0"/>
    <x v="55"/>
    <x v="0"/>
    <x v="0"/>
    <x v="31"/>
    <x v="31"/>
    <x v="94"/>
    <x v="94"/>
    <x v="2"/>
    <x v="94"/>
    <x v="49"/>
    <x v="0"/>
    <x v="0"/>
    <x v="0"/>
    <x v="0"/>
    <x v="0"/>
    <x v="0"/>
    <x v="0"/>
    <x v="0"/>
    <x v="0"/>
    <x v="0"/>
    <x v="0"/>
    <x v="0"/>
    <x v="0"/>
    <x v="6"/>
    <x v="29"/>
  </r>
  <r>
    <x v="95"/>
    <x v="6"/>
    <x v="0"/>
    <x v="4"/>
    <x v="87"/>
    <x v="86"/>
    <x v="4"/>
    <x v="0"/>
    <x v="74"/>
    <x v="0"/>
    <x v="0"/>
    <x v="31"/>
    <x v="31"/>
    <x v="95"/>
    <x v="95"/>
    <x v="2"/>
    <x v="95"/>
    <x v="49"/>
    <x v="0"/>
    <x v="0"/>
    <x v="0"/>
    <x v="0"/>
    <x v="0"/>
    <x v="0"/>
    <x v="0"/>
    <x v="0"/>
    <x v="0"/>
    <x v="0"/>
    <x v="0"/>
    <x v="0"/>
    <x v="0"/>
    <x v="6"/>
    <x v="29"/>
  </r>
  <r>
    <x v="96"/>
    <x v="6"/>
    <x v="0"/>
    <x v="4"/>
    <x v="88"/>
    <x v="87"/>
    <x v="4"/>
    <x v="0"/>
    <x v="75"/>
    <x v="0"/>
    <x v="0"/>
    <x v="31"/>
    <x v="31"/>
    <x v="96"/>
    <x v="96"/>
    <x v="2"/>
    <x v="96"/>
    <x v="49"/>
    <x v="0"/>
    <x v="0"/>
    <x v="0"/>
    <x v="0"/>
    <x v="0"/>
    <x v="0"/>
    <x v="0"/>
    <x v="0"/>
    <x v="0"/>
    <x v="0"/>
    <x v="0"/>
    <x v="0"/>
    <x v="0"/>
    <x v="6"/>
    <x v="29"/>
  </r>
  <r>
    <x v="97"/>
    <x v="6"/>
    <x v="0"/>
    <x v="4"/>
    <x v="89"/>
    <x v="88"/>
    <x v="4"/>
    <x v="0"/>
    <x v="76"/>
    <x v="0"/>
    <x v="0"/>
    <x v="31"/>
    <x v="31"/>
    <x v="97"/>
    <x v="97"/>
    <x v="2"/>
    <x v="97"/>
    <x v="49"/>
    <x v="0"/>
    <x v="0"/>
    <x v="0"/>
    <x v="0"/>
    <x v="0"/>
    <x v="0"/>
    <x v="0"/>
    <x v="0"/>
    <x v="0"/>
    <x v="0"/>
    <x v="0"/>
    <x v="0"/>
    <x v="0"/>
    <x v="6"/>
    <x v="29"/>
  </r>
  <r>
    <x v="98"/>
    <x v="6"/>
    <x v="0"/>
    <x v="4"/>
    <x v="90"/>
    <x v="89"/>
    <x v="4"/>
    <x v="0"/>
    <x v="77"/>
    <x v="0"/>
    <x v="0"/>
    <x v="31"/>
    <x v="31"/>
    <x v="98"/>
    <x v="98"/>
    <x v="2"/>
    <x v="98"/>
    <x v="49"/>
    <x v="0"/>
    <x v="0"/>
    <x v="0"/>
    <x v="0"/>
    <x v="0"/>
    <x v="0"/>
    <x v="0"/>
    <x v="0"/>
    <x v="0"/>
    <x v="0"/>
    <x v="0"/>
    <x v="0"/>
    <x v="0"/>
    <x v="6"/>
    <x v="29"/>
  </r>
  <r>
    <x v="99"/>
    <x v="6"/>
    <x v="0"/>
    <x v="4"/>
    <x v="91"/>
    <x v="90"/>
    <x v="4"/>
    <x v="0"/>
    <x v="78"/>
    <x v="0"/>
    <x v="0"/>
    <x v="31"/>
    <x v="31"/>
    <x v="99"/>
    <x v="99"/>
    <x v="2"/>
    <x v="99"/>
    <x v="49"/>
    <x v="0"/>
    <x v="0"/>
    <x v="0"/>
    <x v="0"/>
    <x v="0"/>
    <x v="0"/>
    <x v="0"/>
    <x v="0"/>
    <x v="0"/>
    <x v="0"/>
    <x v="0"/>
    <x v="0"/>
    <x v="0"/>
    <x v="6"/>
    <x v="29"/>
  </r>
  <r>
    <x v="100"/>
    <x v="6"/>
    <x v="0"/>
    <x v="4"/>
    <x v="92"/>
    <x v="91"/>
    <x v="4"/>
    <x v="0"/>
    <x v="79"/>
    <x v="0"/>
    <x v="0"/>
    <x v="31"/>
    <x v="31"/>
    <x v="100"/>
    <x v="100"/>
    <x v="2"/>
    <x v="100"/>
    <x v="49"/>
    <x v="0"/>
    <x v="0"/>
    <x v="0"/>
    <x v="0"/>
    <x v="0"/>
    <x v="0"/>
    <x v="0"/>
    <x v="0"/>
    <x v="0"/>
    <x v="0"/>
    <x v="0"/>
    <x v="0"/>
    <x v="0"/>
    <x v="6"/>
    <x v="29"/>
  </r>
  <r>
    <x v="101"/>
    <x v="6"/>
    <x v="0"/>
    <x v="4"/>
    <x v="93"/>
    <x v="92"/>
    <x v="4"/>
    <x v="0"/>
    <x v="80"/>
    <x v="0"/>
    <x v="0"/>
    <x v="31"/>
    <x v="31"/>
    <x v="101"/>
    <x v="101"/>
    <x v="2"/>
    <x v="101"/>
    <x v="49"/>
    <x v="0"/>
    <x v="0"/>
    <x v="0"/>
    <x v="0"/>
    <x v="0"/>
    <x v="0"/>
    <x v="0"/>
    <x v="0"/>
    <x v="0"/>
    <x v="0"/>
    <x v="0"/>
    <x v="0"/>
    <x v="0"/>
    <x v="6"/>
    <x v="29"/>
  </r>
  <r>
    <x v="102"/>
    <x v="6"/>
    <x v="0"/>
    <x v="4"/>
    <x v="94"/>
    <x v="93"/>
    <x v="4"/>
    <x v="0"/>
    <x v="81"/>
    <x v="0"/>
    <x v="0"/>
    <x v="31"/>
    <x v="31"/>
    <x v="102"/>
    <x v="102"/>
    <x v="2"/>
    <x v="102"/>
    <x v="49"/>
    <x v="0"/>
    <x v="0"/>
    <x v="0"/>
    <x v="0"/>
    <x v="0"/>
    <x v="0"/>
    <x v="0"/>
    <x v="0"/>
    <x v="0"/>
    <x v="0"/>
    <x v="0"/>
    <x v="0"/>
    <x v="0"/>
    <x v="6"/>
    <x v="29"/>
  </r>
  <r>
    <x v="103"/>
    <x v="10"/>
    <x v="0"/>
    <x v="3"/>
    <x v="95"/>
    <x v="94"/>
    <x v="2"/>
    <x v="2"/>
    <x v="2"/>
    <x v="0"/>
    <x v="0"/>
    <x v="31"/>
    <x v="31"/>
    <x v="103"/>
    <x v="103"/>
    <x v="22"/>
    <x v="103"/>
    <x v="68"/>
    <x v="0"/>
    <x v="0"/>
    <x v="0"/>
    <x v="0"/>
    <x v="0"/>
    <x v="0"/>
    <x v="0"/>
    <x v="0"/>
    <x v="0"/>
    <x v="0"/>
    <x v="0"/>
    <x v="0"/>
    <x v="0"/>
    <x v="36"/>
    <x v="39"/>
  </r>
  <r>
    <x v="104"/>
    <x v="6"/>
    <x v="0"/>
    <x v="4"/>
    <x v="96"/>
    <x v="95"/>
    <x v="4"/>
    <x v="0"/>
    <x v="82"/>
    <x v="0"/>
    <x v="0"/>
    <x v="31"/>
    <x v="31"/>
    <x v="104"/>
    <x v="104"/>
    <x v="2"/>
    <x v="104"/>
    <x v="49"/>
    <x v="0"/>
    <x v="0"/>
    <x v="0"/>
    <x v="0"/>
    <x v="0"/>
    <x v="0"/>
    <x v="0"/>
    <x v="0"/>
    <x v="0"/>
    <x v="0"/>
    <x v="0"/>
    <x v="0"/>
    <x v="0"/>
    <x v="6"/>
    <x v="29"/>
  </r>
  <r>
    <x v="105"/>
    <x v="6"/>
    <x v="0"/>
    <x v="4"/>
    <x v="97"/>
    <x v="96"/>
    <x v="4"/>
    <x v="0"/>
    <x v="83"/>
    <x v="0"/>
    <x v="0"/>
    <x v="31"/>
    <x v="31"/>
    <x v="105"/>
    <x v="105"/>
    <x v="2"/>
    <x v="105"/>
    <x v="49"/>
    <x v="0"/>
    <x v="0"/>
    <x v="0"/>
    <x v="0"/>
    <x v="0"/>
    <x v="0"/>
    <x v="0"/>
    <x v="0"/>
    <x v="0"/>
    <x v="0"/>
    <x v="0"/>
    <x v="0"/>
    <x v="0"/>
    <x v="6"/>
    <x v="29"/>
  </r>
  <r>
    <x v="106"/>
    <x v="10"/>
    <x v="0"/>
    <x v="3"/>
    <x v="98"/>
    <x v="97"/>
    <x v="2"/>
    <x v="2"/>
    <x v="2"/>
    <x v="0"/>
    <x v="0"/>
    <x v="31"/>
    <x v="31"/>
    <x v="106"/>
    <x v="106"/>
    <x v="23"/>
    <x v="106"/>
    <x v="68"/>
    <x v="0"/>
    <x v="0"/>
    <x v="0"/>
    <x v="0"/>
    <x v="0"/>
    <x v="0"/>
    <x v="0"/>
    <x v="0"/>
    <x v="0"/>
    <x v="0"/>
    <x v="0"/>
    <x v="0"/>
    <x v="0"/>
    <x v="36"/>
    <x v="39"/>
  </r>
  <r>
    <x v="107"/>
    <x v="10"/>
    <x v="0"/>
    <x v="3"/>
    <x v="99"/>
    <x v="98"/>
    <x v="2"/>
    <x v="2"/>
    <x v="2"/>
    <x v="0"/>
    <x v="0"/>
    <x v="31"/>
    <x v="31"/>
    <x v="107"/>
    <x v="107"/>
    <x v="24"/>
    <x v="107"/>
    <x v="68"/>
    <x v="0"/>
    <x v="0"/>
    <x v="0"/>
    <x v="0"/>
    <x v="0"/>
    <x v="0"/>
    <x v="0"/>
    <x v="0"/>
    <x v="0"/>
    <x v="0"/>
    <x v="0"/>
    <x v="0"/>
    <x v="0"/>
    <x v="36"/>
    <x v="39"/>
  </r>
  <r>
    <x v="108"/>
    <x v="6"/>
    <x v="0"/>
    <x v="4"/>
    <x v="100"/>
    <x v="99"/>
    <x v="4"/>
    <x v="0"/>
    <x v="84"/>
    <x v="0"/>
    <x v="0"/>
    <x v="32"/>
    <x v="32"/>
    <x v="108"/>
    <x v="108"/>
    <x v="2"/>
    <x v="108"/>
    <x v="71"/>
    <x v="0"/>
    <x v="0"/>
    <x v="0"/>
    <x v="0"/>
    <x v="0"/>
    <x v="0"/>
    <x v="0"/>
    <x v="0"/>
    <x v="0"/>
    <x v="0"/>
    <x v="0"/>
    <x v="0"/>
    <x v="0"/>
    <x v="38"/>
    <x v="41"/>
  </r>
  <r>
    <x v="109"/>
    <x v="12"/>
    <x v="0"/>
    <x v="2"/>
    <x v="101"/>
    <x v="100"/>
    <x v="2"/>
    <x v="2"/>
    <x v="2"/>
    <x v="0"/>
    <x v="0"/>
    <x v="32"/>
    <x v="32"/>
    <x v="109"/>
    <x v="109"/>
    <x v="7"/>
    <x v="109"/>
    <x v="72"/>
    <x v="0"/>
    <x v="0"/>
    <x v="0"/>
    <x v="0"/>
    <x v="0"/>
    <x v="0"/>
    <x v="0"/>
    <x v="0"/>
    <x v="0"/>
    <x v="0"/>
    <x v="0"/>
    <x v="0"/>
    <x v="0"/>
    <x v="39"/>
    <x v="42"/>
  </r>
  <r>
    <x v="110"/>
    <x v="4"/>
    <x v="0"/>
    <x v="3"/>
    <x v="102"/>
    <x v="101"/>
    <x v="2"/>
    <x v="2"/>
    <x v="2"/>
    <x v="0"/>
    <x v="0"/>
    <x v="33"/>
    <x v="33"/>
    <x v="110"/>
    <x v="110"/>
    <x v="0"/>
    <x v="110"/>
    <x v="73"/>
    <x v="0"/>
    <x v="0"/>
    <x v="0"/>
    <x v="0"/>
    <x v="0"/>
    <x v="0"/>
    <x v="0"/>
    <x v="0"/>
    <x v="0"/>
    <x v="0"/>
    <x v="0"/>
    <x v="0"/>
    <x v="0"/>
    <x v="40"/>
    <x v="43"/>
  </r>
  <r>
    <x v="111"/>
    <x v="1"/>
    <x v="0"/>
    <x v="4"/>
    <x v="103"/>
    <x v="42"/>
    <x v="1"/>
    <x v="3"/>
    <x v="85"/>
    <x v="0"/>
    <x v="0"/>
    <x v="33"/>
    <x v="33"/>
    <x v="111"/>
    <x v="111"/>
    <x v="4"/>
    <x v="111"/>
    <x v="74"/>
    <x v="0"/>
    <x v="0"/>
    <x v="0"/>
    <x v="0"/>
    <x v="0"/>
    <x v="0"/>
    <x v="0"/>
    <x v="0"/>
    <x v="0"/>
    <x v="0"/>
    <x v="0"/>
    <x v="0"/>
    <x v="0"/>
    <x v="5"/>
    <x v="44"/>
  </r>
  <r>
    <x v="112"/>
    <x v="1"/>
    <x v="0"/>
    <x v="0"/>
    <x v="104"/>
    <x v="102"/>
    <x v="1"/>
    <x v="3"/>
    <x v="86"/>
    <x v="0"/>
    <x v="0"/>
    <x v="34"/>
    <x v="34"/>
    <x v="112"/>
    <x v="112"/>
    <x v="7"/>
    <x v="112"/>
    <x v="75"/>
    <x v="0"/>
    <x v="0"/>
    <x v="0"/>
    <x v="0"/>
    <x v="0"/>
    <x v="0"/>
    <x v="0"/>
    <x v="0"/>
    <x v="0"/>
    <x v="0"/>
    <x v="0"/>
    <x v="0"/>
    <x v="0"/>
    <x v="41"/>
    <x v="45"/>
  </r>
  <r>
    <x v="113"/>
    <x v="1"/>
    <x v="0"/>
    <x v="0"/>
    <x v="104"/>
    <x v="102"/>
    <x v="1"/>
    <x v="3"/>
    <x v="87"/>
    <x v="0"/>
    <x v="0"/>
    <x v="34"/>
    <x v="34"/>
    <x v="113"/>
    <x v="113"/>
    <x v="7"/>
    <x v="113"/>
    <x v="75"/>
    <x v="0"/>
    <x v="0"/>
    <x v="0"/>
    <x v="0"/>
    <x v="0"/>
    <x v="0"/>
    <x v="0"/>
    <x v="0"/>
    <x v="0"/>
    <x v="0"/>
    <x v="0"/>
    <x v="0"/>
    <x v="0"/>
    <x v="41"/>
    <x v="45"/>
  </r>
  <r>
    <x v="114"/>
    <x v="0"/>
    <x v="0"/>
    <x v="2"/>
    <x v="105"/>
    <x v="103"/>
    <x v="0"/>
    <x v="0"/>
    <x v="88"/>
    <x v="0"/>
    <x v="0"/>
    <x v="35"/>
    <x v="35"/>
    <x v="114"/>
    <x v="114"/>
    <x v="0"/>
    <x v="114"/>
    <x v="76"/>
    <x v="0"/>
    <x v="0"/>
    <x v="0"/>
    <x v="0"/>
    <x v="0"/>
    <x v="0"/>
    <x v="0"/>
    <x v="0"/>
    <x v="0"/>
    <x v="0"/>
    <x v="0"/>
    <x v="0"/>
    <x v="0"/>
    <x v="42"/>
    <x v="46"/>
  </r>
  <r>
    <x v="115"/>
    <x v="0"/>
    <x v="0"/>
    <x v="2"/>
    <x v="106"/>
    <x v="104"/>
    <x v="0"/>
    <x v="0"/>
    <x v="89"/>
    <x v="0"/>
    <x v="0"/>
    <x v="35"/>
    <x v="35"/>
    <x v="115"/>
    <x v="115"/>
    <x v="0"/>
    <x v="115"/>
    <x v="77"/>
    <x v="0"/>
    <x v="0"/>
    <x v="0"/>
    <x v="0"/>
    <x v="0"/>
    <x v="0"/>
    <x v="0"/>
    <x v="0"/>
    <x v="0"/>
    <x v="0"/>
    <x v="0"/>
    <x v="0"/>
    <x v="0"/>
    <x v="42"/>
    <x v="46"/>
  </r>
  <r>
    <x v="116"/>
    <x v="0"/>
    <x v="0"/>
    <x v="2"/>
    <x v="107"/>
    <x v="105"/>
    <x v="0"/>
    <x v="0"/>
    <x v="90"/>
    <x v="0"/>
    <x v="0"/>
    <x v="35"/>
    <x v="35"/>
    <x v="116"/>
    <x v="116"/>
    <x v="0"/>
    <x v="116"/>
    <x v="78"/>
    <x v="0"/>
    <x v="0"/>
    <x v="0"/>
    <x v="0"/>
    <x v="0"/>
    <x v="0"/>
    <x v="0"/>
    <x v="0"/>
    <x v="0"/>
    <x v="0"/>
    <x v="0"/>
    <x v="0"/>
    <x v="0"/>
    <x v="42"/>
    <x v="46"/>
  </r>
  <r>
    <x v="117"/>
    <x v="0"/>
    <x v="0"/>
    <x v="2"/>
    <x v="108"/>
    <x v="106"/>
    <x v="0"/>
    <x v="0"/>
    <x v="91"/>
    <x v="0"/>
    <x v="0"/>
    <x v="35"/>
    <x v="35"/>
    <x v="117"/>
    <x v="117"/>
    <x v="0"/>
    <x v="117"/>
    <x v="79"/>
    <x v="0"/>
    <x v="0"/>
    <x v="0"/>
    <x v="0"/>
    <x v="0"/>
    <x v="0"/>
    <x v="0"/>
    <x v="0"/>
    <x v="0"/>
    <x v="0"/>
    <x v="0"/>
    <x v="0"/>
    <x v="0"/>
    <x v="42"/>
    <x v="46"/>
  </r>
  <r>
    <x v="118"/>
    <x v="0"/>
    <x v="0"/>
    <x v="2"/>
    <x v="109"/>
    <x v="107"/>
    <x v="0"/>
    <x v="0"/>
    <x v="92"/>
    <x v="0"/>
    <x v="0"/>
    <x v="35"/>
    <x v="35"/>
    <x v="118"/>
    <x v="118"/>
    <x v="0"/>
    <x v="118"/>
    <x v="80"/>
    <x v="0"/>
    <x v="0"/>
    <x v="0"/>
    <x v="0"/>
    <x v="0"/>
    <x v="0"/>
    <x v="0"/>
    <x v="0"/>
    <x v="0"/>
    <x v="0"/>
    <x v="0"/>
    <x v="0"/>
    <x v="0"/>
    <x v="43"/>
    <x v="21"/>
  </r>
  <r>
    <x v="119"/>
    <x v="0"/>
    <x v="0"/>
    <x v="2"/>
    <x v="110"/>
    <x v="108"/>
    <x v="0"/>
    <x v="0"/>
    <x v="93"/>
    <x v="0"/>
    <x v="0"/>
    <x v="35"/>
    <x v="35"/>
    <x v="119"/>
    <x v="119"/>
    <x v="0"/>
    <x v="119"/>
    <x v="81"/>
    <x v="0"/>
    <x v="0"/>
    <x v="0"/>
    <x v="0"/>
    <x v="0"/>
    <x v="0"/>
    <x v="0"/>
    <x v="0"/>
    <x v="0"/>
    <x v="0"/>
    <x v="0"/>
    <x v="0"/>
    <x v="0"/>
    <x v="42"/>
    <x v="46"/>
  </r>
  <r>
    <x v="120"/>
    <x v="1"/>
    <x v="0"/>
    <x v="2"/>
    <x v="111"/>
    <x v="109"/>
    <x v="1"/>
    <x v="0"/>
    <x v="94"/>
    <x v="0"/>
    <x v="0"/>
    <x v="36"/>
    <x v="36"/>
    <x v="120"/>
    <x v="120"/>
    <x v="25"/>
    <x v="120"/>
    <x v="82"/>
    <x v="0"/>
    <x v="0"/>
    <x v="0"/>
    <x v="0"/>
    <x v="0"/>
    <x v="0"/>
    <x v="0"/>
    <x v="0"/>
    <x v="0"/>
    <x v="0"/>
    <x v="0"/>
    <x v="0"/>
    <x v="0"/>
    <x v="44"/>
    <x v="47"/>
  </r>
  <r>
    <x v="121"/>
    <x v="1"/>
    <x v="0"/>
    <x v="2"/>
    <x v="112"/>
    <x v="110"/>
    <x v="1"/>
    <x v="0"/>
    <x v="95"/>
    <x v="0"/>
    <x v="0"/>
    <x v="36"/>
    <x v="36"/>
    <x v="121"/>
    <x v="121"/>
    <x v="3"/>
    <x v="121"/>
    <x v="83"/>
    <x v="0"/>
    <x v="0"/>
    <x v="0"/>
    <x v="0"/>
    <x v="0"/>
    <x v="0"/>
    <x v="0"/>
    <x v="0"/>
    <x v="0"/>
    <x v="0"/>
    <x v="0"/>
    <x v="0"/>
    <x v="0"/>
    <x v="44"/>
    <x v="48"/>
  </r>
  <r>
    <x v="122"/>
    <x v="1"/>
    <x v="0"/>
    <x v="2"/>
    <x v="113"/>
    <x v="111"/>
    <x v="5"/>
    <x v="3"/>
    <x v="96"/>
    <x v="0"/>
    <x v="0"/>
    <x v="36"/>
    <x v="36"/>
    <x v="122"/>
    <x v="122"/>
    <x v="26"/>
    <x v="122"/>
    <x v="84"/>
    <x v="0"/>
    <x v="0"/>
    <x v="0"/>
    <x v="0"/>
    <x v="0"/>
    <x v="0"/>
    <x v="0"/>
    <x v="0"/>
    <x v="0"/>
    <x v="0"/>
    <x v="0"/>
    <x v="0"/>
    <x v="0"/>
    <x v="44"/>
    <x v="49"/>
  </r>
  <r>
    <x v="123"/>
    <x v="1"/>
    <x v="0"/>
    <x v="2"/>
    <x v="114"/>
    <x v="112"/>
    <x v="1"/>
    <x v="0"/>
    <x v="97"/>
    <x v="0"/>
    <x v="0"/>
    <x v="36"/>
    <x v="36"/>
    <x v="123"/>
    <x v="123"/>
    <x v="27"/>
    <x v="123"/>
    <x v="85"/>
    <x v="0"/>
    <x v="0"/>
    <x v="0"/>
    <x v="0"/>
    <x v="0"/>
    <x v="0"/>
    <x v="0"/>
    <x v="0"/>
    <x v="0"/>
    <x v="0"/>
    <x v="0"/>
    <x v="0"/>
    <x v="0"/>
    <x v="44"/>
    <x v="49"/>
  </r>
  <r>
    <x v="124"/>
    <x v="1"/>
    <x v="0"/>
    <x v="2"/>
    <x v="115"/>
    <x v="109"/>
    <x v="1"/>
    <x v="0"/>
    <x v="98"/>
    <x v="0"/>
    <x v="0"/>
    <x v="36"/>
    <x v="36"/>
    <x v="124"/>
    <x v="124"/>
    <x v="25"/>
    <x v="124"/>
    <x v="86"/>
    <x v="0"/>
    <x v="0"/>
    <x v="0"/>
    <x v="0"/>
    <x v="0"/>
    <x v="0"/>
    <x v="0"/>
    <x v="0"/>
    <x v="0"/>
    <x v="0"/>
    <x v="0"/>
    <x v="0"/>
    <x v="0"/>
    <x v="44"/>
    <x v="47"/>
  </r>
  <r>
    <x v="125"/>
    <x v="1"/>
    <x v="0"/>
    <x v="2"/>
    <x v="116"/>
    <x v="113"/>
    <x v="1"/>
    <x v="0"/>
    <x v="99"/>
    <x v="0"/>
    <x v="0"/>
    <x v="36"/>
    <x v="36"/>
    <x v="125"/>
    <x v="125"/>
    <x v="4"/>
    <x v="125"/>
    <x v="87"/>
    <x v="0"/>
    <x v="0"/>
    <x v="0"/>
    <x v="0"/>
    <x v="0"/>
    <x v="0"/>
    <x v="0"/>
    <x v="0"/>
    <x v="0"/>
    <x v="0"/>
    <x v="0"/>
    <x v="0"/>
    <x v="0"/>
    <x v="44"/>
    <x v="47"/>
  </r>
  <r>
    <x v="126"/>
    <x v="4"/>
    <x v="0"/>
    <x v="2"/>
    <x v="117"/>
    <x v="114"/>
    <x v="0"/>
    <x v="0"/>
    <x v="100"/>
    <x v="0"/>
    <x v="0"/>
    <x v="36"/>
    <x v="36"/>
    <x v="126"/>
    <x v="126"/>
    <x v="5"/>
    <x v="126"/>
    <x v="88"/>
    <x v="0"/>
    <x v="0"/>
    <x v="0"/>
    <x v="0"/>
    <x v="0"/>
    <x v="0"/>
    <x v="0"/>
    <x v="0"/>
    <x v="0"/>
    <x v="0"/>
    <x v="0"/>
    <x v="0"/>
    <x v="0"/>
    <x v="45"/>
    <x v="50"/>
  </r>
  <r>
    <x v="127"/>
    <x v="8"/>
    <x v="0"/>
    <x v="2"/>
    <x v="118"/>
    <x v="115"/>
    <x v="2"/>
    <x v="2"/>
    <x v="2"/>
    <x v="0"/>
    <x v="0"/>
    <x v="37"/>
    <x v="37"/>
    <x v="127"/>
    <x v="127"/>
    <x v="28"/>
    <x v="127"/>
    <x v="89"/>
    <x v="0"/>
    <x v="0"/>
    <x v="0"/>
    <x v="0"/>
    <x v="0"/>
    <x v="0"/>
    <x v="0"/>
    <x v="0"/>
    <x v="0"/>
    <x v="0"/>
    <x v="0"/>
    <x v="0"/>
    <x v="0"/>
    <x v="46"/>
    <x v="51"/>
  </r>
  <r>
    <x v="128"/>
    <x v="4"/>
    <x v="0"/>
    <x v="2"/>
    <x v="119"/>
    <x v="116"/>
    <x v="2"/>
    <x v="2"/>
    <x v="2"/>
    <x v="0"/>
    <x v="0"/>
    <x v="37"/>
    <x v="37"/>
    <x v="128"/>
    <x v="128"/>
    <x v="11"/>
    <x v="128"/>
    <x v="32"/>
    <x v="0"/>
    <x v="0"/>
    <x v="0"/>
    <x v="0"/>
    <x v="0"/>
    <x v="0"/>
    <x v="0"/>
    <x v="0"/>
    <x v="0"/>
    <x v="0"/>
    <x v="0"/>
    <x v="0"/>
    <x v="0"/>
    <x v="46"/>
    <x v="51"/>
  </r>
  <r>
    <x v="129"/>
    <x v="1"/>
    <x v="0"/>
    <x v="4"/>
    <x v="120"/>
    <x v="117"/>
    <x v="2"/>
    <x v="2"/>
    <x v="2"/>
    <x v="0"/>
    <x v="0"/>
    <x v="38"/>
    <x v="38"/>
    <x v="129"/>
    <x v="129"/>
    <x v="14"/>
    <x v="129"/>
    <x v="48"/>
    <x v="0"/>
    <x v="0"/>
    <x v="0"/>
    <x v="0"/>
    <x v="0"/>
    <x v="0"/>
    <x v="0"/>
    <x v="0"/>
    <x v="0"/>
    <x v="0"/>
    <x v="0"/>
    <x v="0"/>
    <x v="0"/>
    <x v="47"/>
    <x v="52"/>
  </r>
  <r>
    <x v="130"/>
    <x v="10"/>
    <x v="0"/>
    <x v="1"/>
    <x v="121"/>
    <x v="118"/>
    <x v="2"/>
    <x v="2"/>
    <x v="2"/>
    <x v="0"/>
    <x v="0"/>
    <x v="39"/>
    <x v="39"/>
    <x v="130"/>
    <x v="130"/>
    <x v="0"/>
    <x v="130"/>
    <x v="90"/>
    <x v="0"/>
    <x v="0"/>
    <x v="0"/>
    <x v="0"/>
    <x v="0"/>
    <x v="0"/>
    <x v="0"/>
    <x v="0"/>
    <x v="0"/>
    <x v="0"/>
    <x v="0"/>
    <x v="0"/>
    <x v="0"/>
    <x v="48"/>
    <x v="53"/>
  </r>
  <r>
    <x v="131"/>
    <x v="10"/>
    <x v="0"/>
    <x v="4"/>
    <x v="122"/>
    <x v="119"/>
    <x v="2"/>
    <x v="2"/>
    <x v="101"/>
    <x v="0"/>
    <x v="0"/>
    <x v="39"/>
    <x v="39"/>
    <x v="131"/>
    <x v="131"/>
    <x v="2"/>
    <x v="131"/>
    <x v="91"/>
    <x v="0"/>
    <x v="0"/>
    <x v="0"/>
    <x v="0"/>
    <x v="0"/>
    <x v="0"/>
    <x v="0"/>
    <x v="0"/>
    <x v="0"/>
    <x v="0"/>
    <x v="0"/>
    <x v="0"/>
    <x v="0"/>
    <x v="29"/>
    <x v="32"/>
  </r>
  <r>
    <x v="132"/>
    <x v="10"/>
    <x v="0"/>
    <x v="2"/>
    <x v="123"/>
    <x v="120"/>
    <x v="2"/>
    <x v="2"/>
    <x v="2"/>
    <x v="0"/>
    <x v="0"/>
    <x v="39"/>
    <x v="39"/>
    <x v="132"/>
    <x v="132"/>
    <x v="12"/>
    <x v="132"/>
    <x v="92"/>
    <x v="0"/>
    <x v="0"/>
    <x v="0"/>
    <x v="0"/>
    <x v="0"/>
    <x v="0"/>
    <x v="0"/>
    <x v="0"/>
    <x v="0"/>
    <x v="0"/>
    <x v="0"/>
    <x v="0"/>
    <x v="0"/>
    <x v="49"/>
    <x v="54"/>
  </r>
  <r>
    <x v="133"/>
    <x v="1"/>
    <x v="0"/>
    <x v="0"/>
    <x v="124"/>
    <x v="121"/>
    <x v="1"/>
    <x v="3"/>
    <x v="102"/>
    <x v="0"/>
    <x v="0"/>
    <x v="40"/>
    <x v="40"/>
    <x v="133"/>
    <x v="133"/>
    <x v="3"/>
    <x v="133"/>
    <x v="93"/>
    <x v="0"/>
    <x v="0"/>
    <x v="0"/>
    <x v="0"/>
    <x v="0"/>
    <x v="0"/>
    <x v="0"/>
    <x v="0"/>
    <x v="0"/>
    <x v="0"/>
    <x v="0"/>
    <x v="0"/>
    <x v="0"/>
    <x v="50"/>
    <x v="55"/>
  </r>
  <r>
    <x v="134"/>
    <x v="3"/>
    <x v="0"/>
    <x v="1"/>
    <x v="125"/>
    <x v="122"/>
    <x v="0"/>
    <x v="3"/>
    <x v="103"/>
    <x v="0"/>
    <x v="0"/>
    <x v="41"/>
    <x v="41"/>
    <x v="134"/>
    <x v="134"/>
    <x v="0"/>
    <x v="134"/>
    <x v="94"/>
    <x v="0"/>
    <x v="0"/>
    <x v="0"/>
    <x v="0"/>
    <x v="0"/>
    <x v="0"/>
    <x v="0"/>
    <x v="0"/>
    <x v="0"/>
    <x v="0"/>
    <x v="0"/>
    <x v="0"/>
    <x v="0"/>
    <x v="19"/>
    <x v="56"/>
  </r>
  <r>
    <x v="135"/>
    <x v="10"/>
    <x v="0"/>
    <x v="4"/>
    <x v="126"/>
    <x v="123"/>
    <x v="2"/>
    <x v="2"/>
    <x v="2"/>
    <x v="0"/>
    <x v="0"/>
    <x v="42"/>
    <x v="42"/>
    <x v="135"/>
    <x v="135"/>
    <x v="29"/>
    <x v="135"/>
    <x v="95"/>
    <x v="0"/>
    <x v="0"/>
    <x v="0"/>
    <x v="0"/>
    <x v="0"/>
    <x v="0"/>
    <x v="0"/>
    <x v="0"/>
    <x v="0"/>
    <x v="0"/>
    <x v="0"/>
    <x v="0"/>
    <x v="0"/>
    <x v="29"/>
    <x v="32"/>
  </r>
  <r>
    <x v="136"/>
    <x v="10"/>
    <x v="0"/>
    <x v="4"/>
    <x v="127"/>
    <x v="124"/>
    <x v="2"/>
    <x v="2"/>
    <x v="104"/>
    <x v="0"/>
    <x v="0"/>
    <x v="43"/>
    <x v="43"/>
    <x v="136"/>
    <x v="136"/>
    <x v="2"/>
    <x v="136"/>
    <x v="91"/>
    <x v="0"/>
    <x v="0"/>
    <x v="0"/>
    <x v="0"/>
    <x v="0"/>
    <x v="0"/>
    <x v="0"/>
    <x v="0"/>
    <x v="0"/>
    <x v="0"/>
    <x v="0"/>
    <x v="0"/>
    <x v="0"/>
    <x v="29"/>
    <x v="32"/>
  </r>
  <r>
    <x v="137"/>
    <x v="4"/>
    <x v="0"/>
    <x v="4"/>
    <x v="128"/>
    <x v="125"/>
    <x v="2"/>
    <x v="2"/>
    <x v="2"/>
    <x v="0"/>
    <x v="0"/>
    <x v="44"/>
    <x v="44"/>
    <x v="137"/>
    <x v="137"/>
    <x v="13"/>
    <x v="137"/>
    <x v="96"/>
    <x v="0"/>
    <x v="0"/>
    <x v="0"/>
    <x v="0"/>
    <x v="0"/>
    <x v="0"/>
    <x v="0"/>
    <x v="0"/>
    <x v="0"/>
    <x v="0"/>
    <x v="0"/>
    <x v="0"/>
    <x v="0"/>
    <x v="29"/>
    <x v="57"/>
  </r>
  <r>
    <x v="138"/>
    <x v="1"/>
    <x v="0"/>
    <x v="4"/>
    <x v="129"/>
    <x v="126"/>
    <x v="2"/>
    <x v="2"/>
    <x v="2"/>
    <x v="0"/>
    <x v="0"/>
    <x v="44"/>
    <x v="44"/>
    <x v="138"/>
    <x v="138"/>
    <x v="25"/>
    <x v="138"/>
    <x v="52"/>
    <x v="0"/>
    <x v="0"/>
    <x v="0"/>
    <x v="0"/>
    <x v="0"/>
    <x v="0"/>
    <x v="0"/>
    <x v="0"/>
    <x v="0"/>
    <x v="0"/>
    <x v="0"/>
    <x v="0"/>
    <x v="0"/>
    <x v="29"/>
    <x v="57"/>
  </r>
  <r>
    <x v="139"/>
    <x v="1"/>
    <x v="0"/>
    <x v="4"/>
    <x v="130"/>
    <x v="127"/>
    <x v="2"/>
    <x v="2"/>
    <x v="2"/>
    <x v="0"/>
    <x v="0"/>
    <x v="44"/>
    <x v="44"/>
    <x v="139"/>
    <x v="139"/>
    <x v="4"/>
    <x v="139"/>
    <x v="97"/>
    <x v="0"/>
    <x v="0"/>
    <x v="0"/>
    <x v="0"/>
    <x v="0"/>
    <x v="0"/>
    <x v="0"/>
    <x v="0"/>
    <x v="0"/>
    <x v="0"/>
    <x v="0"/>
    <x v="0"/>
    <x v="0"/>
    <x v="29"/>
    <x v="58"/>
  </r>
  <r>
    <x v="140"/>
    <x v="10"/>
    <x v="0"/>
    <x v="4"/>
    <x v="131"/>
    <x v="128"/>
    <x v="2"/>
    <x v="2"/>
    <x v="2"/>
    <x v="0"/>
    <x v="0"/>
    <x v="44"/>
    <x v="44"/>
    <x v="140"/>
    <x v="140"/>
    <x v="22"/>
    <x v="140"/>
    <x v="98"/>
    <x v="0"/>
    <x v="0"/>
    <x v="0"/>
    <x v="0"/>
    <x v="0"/>
    <x v="0"/>
    <x v="0"/>
    <x v="0"/>
    <x v="0"/>
    <x v="0"/>
    <x v="0"/>
    <x v="0"/>
    <x v="0"/>
    <x v="51"/>
    <x v="59"/>
  </r>
  <r>
    <x v="141"/>
    <x v="10"/>
    <x v="0"/>
    <x v="4"/>
    <x v="132"/>
    <x v="129"/>
    <x v="2"/>
    <x v="2"/>
    <x v="2"/>
    <x v="0"/>
    <x v="0"/>
    <x v="44"/>
    <x v="44"/>
    <x v="141"/>
    <x v="141"/>
    <x v="0"/>
    <x v="141"/>
    <x v="99"/>
    <x v="0"/>
    <x v="0"/>
    <x v="0"/>
    <x v="0"/>
    <x v="0"/>
    <x v="0"/>
    <x v="0"/>
    <x v="0"/>
    <x v="0"/>
    <x v="0"/>
    <x v="0"/>
    <x v="0"/>
    <x v="0"/>
    <x v="1"/>
    <x v="1"/>
  </r>
  <r>
    <x v="142"/>
    <x v="4"/>
    <x v="0"/>
    <x v="4"/>
    <x v="133"/>
    <x v="130"/>
    <x v="2"/>
    <x v="2"/>
    <x v="2"/>
    <x v="0"/>
    <x v="0"/>
    <x v="45"/>
    <x v="45"/>
    <x v="142"/>
    <x v="142"/>
    <x v="13"/>
    <x v="142"/>
    <x v="98"/>
    <x v="0"/>
    <x v="0"/>
    <x v="0"/>
    <x v="0"/>
    <x v="0"/>
    <x v="0"/>
    <x v="0"/>
    <x v="0"/>
    <x v="0"/>
    <x v="0"/>
    <x v="0"/>
    <x v="0"/>
    <x v="0"/>
    <x v="29"/>
    <x v="57"/>
  </r>
  <r>
    <x v="143"/>
    <x v="4"/>
    <x v="0"/>
    <x v="4"/>
    <x v="134"/>
    <x v="131"/>
    <x v="2"/>
    <x v="2"/>
    <x v="2"/>
    <x v="0"/>
    <x v="0"/>
    <x v="45"/>
    <x v="45"/>
    <x v="143"/>
    <x v="143"/>
    <x v="3"/>
    <x v="143"/>
    <x v="100"/>
    <x v="0"/>
    <x v="0"/>
    <x v="0"/>
    <x v="0"/>
    <x v="0"/>
    <x v="0"/>
    <x v="0"/>
    <x v="0"/>
    <x v="0"/>
    <x v="0"/>
    <x v="0"/>
    <x v="0"/>
    <x v="0"/>
    <x v="29"/>
    <x v="57"/>
  </r>
  <r>
    <x v="144"/>
    <x v="0"/>
    <x v="0"/>
    <x v="0"/>
    <x v="135"/>
    <x v="132"/>
    <x v="0"/>
    <x v="0"/>
    <x v="105"/>
    <x v="0"/>
    <x v="0"/>
    <x v="46"/>
    <x v="46"/>
    <x v="144"/>
    <x v="144"/>
    <x v="0"/>
    <x v="144"/>
    <x v="101"/>
    <x v="0"/>
    <x v="0"/>
    <x v="0"/>
    <x v="0"/>
    <x v="0"/>
    <x v="0"/>
    <x v="0"/>
    <x v="0"/>
    <x v="0"/>
    <x v="0"/>
    <x v="0"/>
    <x v="0"/>
    <x v="0"/>
    <x v="52"/>
    <x v="60"/>
  </r>
  <r>
    <x v="145"/>
    <x v="8"/>
    <x v="0"/>
    <x v="3"/>
    <x v="136"/>
    <x v="133"/>
    <x v="2"/>
    <x v="2"/>
    <x v="2"/>
    <x v="0"/>
    <x v="0"/>
    <x v="46"/>
    <x v="46"/>
    <x v="145"/>
    <x v="145"/>
    <x v="0"/>
    <x v="145"/>
    <x v="102"/>
    <x v="0"/>
    <x v="0"/>
    <x v="0"/>
    <x v="0"/>
    <x v="0"/>
    <x v="0"/>
    <x v="0"/>
    <x v="0"/>
    <x v="0"/>
    <x v="0"/>
    <x v="0"/>
    <x v="0"/>
    <x v="0"/>
    <x v="53"/>
    <x v="61"/>
  </r>
  <r>
    <x v="146"/>
    <x v="0"/>
    <x v="0"/>
    <x v="0"/>
    <x v="137"/>
    <x v="134"/>
    <x v="0"/>
    <x v="0"/>
    <x v="106"/>
    <x v="0"/>
    <x v="0"/>
    <x v="46"/>
    <x v="46"/>
    <x v="146"/>
    <x v="146"/>
    <x v="0"/>
    <x v="146"/>
    <x v="103"/>
    <x v="0"/>
    <x v="0"/>
    <x v="0"/>
    <x v="0"/>
    <x v="0"/>
    <x v="0"/>
    <x v="0"/>
    <x v="0"/>
    <x v="0"/>
    <x v="0"/>
    <x v="0"/>
    <x v="0"/>
    <x v="0"/>
    <x v="52"/>
    <x v="60"/>
  </r>
  <r>
    <x v="147"/>
    <x v="0"/>
    <x v="0"/>
    <x v="2"/>
    <x v="138"/>
    <x v="135"/>
    <x v="0"/>
    <x v="0"/>
    <x v="107"/>
    <x v="0"/>
    <x v="0"/>
    <x v="47"/>
    <x v="47"/>
    <x v="147"/>
    <x v="147"/>
    <x v="0"/>
    <x v="147"/>
    <x v="104"/>
    <x v="0"/>
    <x v="0"/>
    <x v="0"/>
    <x v="0"/>
    <x v="0"/>
    <x v="0"/>
    <x v="0"/>
    <x v="0"/>
    <x v="0"/>
    <x v="0"/>
    <x v="0"/>
    <x v="0"/>
    <x v="0"/>
    <x v="39"/>
    <x v="62"/>
  </r>
  <r>
    <x v="148"/>
    <x v="1"/>
    <x v="0"/>
    <x v="2"/>
    <x v="139"/>
    <x v="136"/>
    <x v="6"/>
    <x v="3"/>
    <x v="108"/>
    <x v="0"/>
    <x v="0"/>
    <x v="47"/>
    <x v="47"/>
    <x v="148"/>
    <x v="148"/>
    <x v="30"/>
    <x v="148"/>
    <x v="105"/>
    <x v="0"/>
    <x v="0"/>
    <x v="0"/>
    <x v="0"/>
    <x v="0"/>
    <x v="0"/>
    <x v="0"/>
    <x v="0"/>
    <x v="0"/>
    <x v="0"/>
    <x v="0"/>
    <x v="0"/>
    <x v="0"/>
    <x v="54"/>
    <x v="63"/>
  </r>
  <r>
    <x v="149"/>
    <x v="1"/>
    <x v="0"/>
    <x v="2"/>
    <x v="140"/>
    <x v="137"/>
    <x v="1"/>
    <x v="0"/>
    <x v="109"/>
    <x v="0"/>
    <x v="0"/>
    <x v="47"/>
    <x v="47"/>
    <x v="149"/>
    <x v="149"/>
    <x v="3"/>
    <x v="149"/>
    <x v="106"/>
    <x v="0"/>
    <x v="0"/>
    <x v="0"/>
    <x v="0"/>
    <x v="0"/>
    <x v="0"/>
    <x v="0"/>
    <x v="0"/>
    <x v="0"/>
    <x v="0"/>
    <x v="0"/>
    <x v="0"/>
    <x v="0"/>
    <x v="54"/>
    <x v="64"/>
  </r>
  <r>
    <x v="150"/>
    <x v="1"/>
    <x v="0"/>
    <x v="3"/>
    <x v="3"/>
    <x v="138"/>
    <x v="1"/>
    <x v="0"/>
    <x v="110"/>
    <x v="0"/>
    <x v="0"/>
    <x v="47"/>
    <x v="47"/>
    <x v="150"/>
    <x v="150"/>
    <x v="4"/>
    <x v="150"/>
    <x v="107"/>
    <x v="0"/>
    <x v="0"/>
    <x v="0"/>
    <x v="0"/>
    <x v="0"/>
    <x v="0"/>
    <x v="0"/>
    <x v="0"/>
    <x v="0"/>
    <x v="0"/>
    <x v="0"/>
    <x v="0"/>
    <x v="0"/>
    <x v="55"/>
    <x v="65"/>
  </r>
  <r>
    <x v="151"/>
    <x v="1"/>
    <x v="0"/>
    <x v="2"/>
    <x v="140"/>
    <x v="139"/>
    <x v="1"/>
    <x v="0"/>
    <x v="111"/>
    <x v="0"/>
    <x v="0"/>
    <x v="47"/>
    <x v="47"/>
    <x v="151"/>
    <x v="151"/>
    <x v="3"/>
    <x v="151"/>
    <x v="106"/>
    <x v="0"/>
    <x v="0"/>
    <x v="0"/>
    <x v="0"/>
    <x v="0"/>
    <x v="0"/>
    <x v="0"/>
    <x v="0"/>
    <x v="0"/>
    <x v="0"/>
    <x v="0"/>
    <x v="0"/>
    <x v="0"/>
    <x v="54"/>
    <x v="66"/>
  </r>
  <r>
    <x v="152"/>
    <x v="1"/>
    <x v="0"/>
    <x v="2"/>
    <x v="140"/>
    <x v="140"/>
    <x v="1"/>
    <x v="0"/>
    <x v="112"/>
    <x v="0"/>
    <x v="0"/>
    <x v="47"/>
    <x v="47"/>
    <x v="152"/>
    <x v="152"/>
    <x v="3"/>
    <x v="152"/>
    <x v="106"/>
    <x v="0"/>
    <x v="0"/>
    <x v="0"/>
    <x v="0"/>
    <x v="0"/>
    <x v="0"/>
    <x v="0"/>
    <x v="0"/>
    <x v="0"/>
    <x v="0"/>
    <x v="0"/>
    <x v="0"/>
    <x v="0"/>
    <x v="54"/>
    <x v="66"/>
  </r>
  <r>
    <x v="153"/>
    <x v="6"/>
    <x v="0"/>
    <x v="2"/>
    <x v="141"/>
    <x v="141"/>
    <x v="4"/>
    <x v="3"/>
    <x v="113"/>
    <x v="0"/>
    <x v="0"/>
    <x v="47"/>
    <x v="47"/>
    <x v="153"/>
    <x v="153"/>
    <x v="0"/>
    <x v="153"/>
    <x v="108"/>
    <x v="0"/>
    <x v="0"/>
    <x v="0"/>
    <x v="0"/>
    <x v="0"/>
    <x v="0"/>
    <x v="0"/>
    <x v="0"/>
    <x v="0"/>
    <x v="0"/>
    <x v="0"/>
    <x v="0"/>
    <x v="0"/>
    <x v="56"/>
    <x v="67"/>
  </r>
  <r>
    <x v="154"/>
    <x v="0"/>
    <x v="0"/>
    <x v="3"/>
    <x v="142"/>
    <x v="142"/>
    <x v="0"/>
    <x v="0"/>
    <x v="114"/>
    <x v="0"/>
    <x v="0"/>
    <x v="48"/>
    <x v="48"/>
    <x v="154"/>
    <x v="154"/>
    <x v="0"/>
    <x v="154"/>
    <x v="109"/>
    <x v="0"/>
    <x v="0"/>
    <x v="0"/>
    <x v="0"/>
    <x v="0"/>
    <x v="0"/>
    <x v="0"/>
    <x v="0"/>
    <x v="0"/>
    <x v="0"/>
    <x v="0"/>
    <x v="0"/>
    <x v="0"/>
    <x v="57"/>
    <x v="68"/>
  </r>
  <r>
    <x v="155"/>
    <x v="0"/>
    <x v="0"/>
    <x v="3"/>
    <x v="143"/>
    <x v="4"/>
    <x v="0"/>
    <x v="0"/>
    <x v="115"/>
    <x v="0"/>
    <x v="0"/>
    <x v="48"/>
    <x v="48"/>
    <x v="155"/>
    <x v="155"/>
    <x v="0"/>
    <x v="155"/>
    <x v="110"/>
    <x v="0"/>
    <x v="0"/>
    <x v="0"/>
    <x v="0"/>
    <x v="0"/>
    <x v="0"/>
    <x v="0"/>
    <x v="0"/>
    <x v="0"/>
    <x v="0"/>
    <x v="0"/>
    <x v="0"/>
    <x v="0"/>
    <x v="57"/>
    <x v="68"/>
  </r>
  <r>
    <x v="156"/>
    <x v="0"/>
    <x v="0"/>
    <x v="3"/>
    <x v="144"/>
    <x v="8"/>
    <x v="0"/>
    <x v="0"/>
    <x v="116"/>
    <x v="0"/>
    <x v="0"/>
    <x v="48"/>
    <x v="48"/>
    <x v="156"/>
    <x v="156"/>
    <x v="0"/>
    <x v="156"/>
    <x v="111"/>
    <x v="0"/>
    <x v="0"/>
    <x v="0"/>
    <x v="0"/>
    <x v="0"/>
    <x v="0"/>
    <x v="0"/>
    <x v="0"/>
    <x v="0"/>
    <x v="0"/>
    <x v="0"/>
    <x v="0"/>
    <x v="0"/>
    <x v="58"/>
    <x v="69"/>
  </r>
  <r>
    <x v="157"/>
    <x v="0"/>
    <x v="0"/>
    <x v="3"/>
    <x v="145"/>
    <x v="4"/>
    <x v="0"/>
    <x v="0"/>
    <x v="117"/>
    <x v="0"/>
    <x v="0"/>
    <x v="48"/>
    <x v="48"/>
    <x v="157"/>
    <x v="157"/>
    <x v="0"/>
    <x v="157"/>
    <x v="112"/>
    <x v="0"/>
    <x v="0"/>
    <x v="0"/>
    <x v="0"/>
    <x v="0"/>
    <x v="0"/>
    <x v="0"/>
    <x v="0"/>
    <x v="0"/>
    <x v="0"/>
    <x v="0"/>
    <x v="0"/>
    <x v="0"/>
    <x v="57"/>
    <x v="68"/>
  </r>
  <r>
    <x v="158"/>
    <x v="0"/>
    <x v="0"/>
    <x v="3"/>
    <x v="146"/>
    <x v="4"/>
    <x v="0"/>
    <x v="0"/>
    <x v="118"/>
    <x v="0"/>
    <x v="0"/>
    <x v="48"/>
    <x v="48"/>
    <x v="158"/>
    <x v="158"/>
    <x v="0"/>
    <x v="158"/>
    <x v="113"/>
    <x v="0"/>
    <x v="0"/>
    <x v="0"/>
    <x v="0"/>
    <x v="0"/>
    <x v="0"/>
    <x v="0"/>
    <x v="0"/>
    <x v="0"/>
    <x v="0"/>
    <x v="0"/>
    <x v="0"/>
    <x v="0"/>
    <x v="57"/>
    <x v="68"/>
  </r>
  <r>
    <x v="159"/>
    <x v="3"/>
    <x v="0"/>
    <x v="4"/>
    <x v="147"/>
    <x v="65"/>
    <x v="0"/>
    <x v="0"/>
    <x v="119"/>
    <x v="0"/>
    <x v="0"/>
    <x v="49"/>
    <x v="49"/>
    <x v="159"/>
    <x v="159"/>
    <x v="11"/>
    <x v="159"/>
    <x v="49"/>
    <x v="0"/>
    <x v="0"/>
    <x v="0"/>
    <x v="0"/>
    <x v="0"/>
    <x v="0"/>
    <x v="0"/>
    <x v="0"/>
    <x v="0"/>
    <x v="0"/>
    <x v="0"/>
    <x v="0"/>
    <x v="0"/>
    <x v="47"/>
    <x v="70"/>
  </r>
  <r>
    <x v="160"/>
    <x v="8"/>
    <x v="0"/>
    <x v="0"/>
    <x v="148"/>
    <x v="143"/>
    <x v="2"/>
    <x v="2"/>
    <x v="29"/>
    <x v="0"/>
    <x v="0"/>
    <x v="50"/>
    <x v="50"/>
    <x v="160"/>
    <x v="160"/>
    <x v="0"/>
    <x v="160"/>
    <x v="114"/>
    <x v="0"/>
    <x v="0"/>
    <x v="0"/>
    <x v="0"/>
    <x v="0"/>
    <x v="0"/>
    <x v="0"/>
    <x v="0"/>
    <x v="0"/>
    <x v="0"/>
    <x v="0"/>
    <x v="0"/>
    <x v="0"/>
    <x v="59"/>
    <x v="71"/>
  </r>
  <r>
    <x v="161"/>
    <x v="13"/>
    <x v="0"/>
    <x v="4"/>
    <x v="149"/>
    <x v="144"/>
    <x v="2"/>
    <x v="2"/>
    <x v="2"/>
    <x v="0"/>
    <x v="0"/>
    <x v="51"/>
    <x v="51"/>
    <x v="161"/>
    <x v="161"/>
    <x v="22"/>
    <x v="161"/>
    <x v="115"/>
    <x v="0"/>
    <x v="0"/>
    <x v="0"/>
    <x v="0"/>
    <x v="0"/>
    <x v="0"/>
    <x v="0"/>
    <x v="0"/>
    <x v="0"/>
    <x v="0"/>
    <x v="0"/>
    <x v="0"/>
    <x v="0"/>
    <x v="47"/>
    <x v="52"/>
  </r>
  <r>
    <x v="162"/>
    <x v="12"/>
    <x v="0"/>
    <x v="4"/>
    <x v="150"/>
    <x v="145"/>
    <x v="0"/>
    <x v="1"/>
    <x v="120"/>
    <x v="0"/>
    <x v="0"/>
    <x v="51"/>
    <x v="51"/>
    <x v="162"/>
    <x v="162"/>
    <x v="0"/>
    <x v="162"/>
    <x v="116"/>
    <x v="0"/>
    <x v="0"/>
    <x v="0"/>
    <x v="0"/>
    <x v="0"/>
    <x v="0"/>
    <x v="0"/>
    <x v="0"/>
    <x v="0"/>
    <x v="0"/>
    <x v="0"/>
    <x v="0"/>
    <x v="0"/>
    <x v="47"/>
    <x v="52"/>
  </r>
  <r>
    <x v="163"/>
    <x v="13"/>
    <x v="0"/>
    <x v="4"/>
    <x v="151"/>
    <x v="146"/>
    <x v="2"/>
    <x v="2"/>
    <x v="29"/>
    <x v="0"/>
    <x v="0"/>
    <x v="52"/>
    <x v="52"/>
    <x v="163"/>
    <x v="163"/>
    <x v="31"/>
    <x v="163"/>
    <x v="117"/>
    <x v="0"/>
    <x v="0"/>
    <x v="0"/>
    <x v="0"/>
    <x v="0"/>
    <x v="0"/>
    <x v="0"/>
    <x v="0"/>
    <x v="0"/>
    <x v="0"/>
    <x v="0"/>
    <x v="0"/>
    <x v="0"/>
    <x v="60"/>
    <x v="72"/>
  </r>
  <r>
    <x v="164"/>
    <x v="10"/>
    <x v="0"/>
    <x v="4"/>
    <x v="152"/>
    <x v="147"/>
    <x v="2"/>
    <x v="2"/>
    <x v="2"/>
    <x v="0"/>
    <x v="0"/>
    <x v="52"/>
    <x v="52"/>
    <x v="164"/>
    <x v="164"/>
    <x v="11"/>
    <x v="164"/>
    <x v="15"/>
    <x v="0"/>
    <x v="0"/>
    <x v="0"/>
    <x v="0"/>
    <x v="0"/>
    <x v="0"/>
    <x v="0"/>
    <x v="0"/>
    <x v="0"/>
    <x v="0"/>
    <x v="0"/>
    <x v="0"/>
    <x v="0"/>
    <x v="61"/>
    <x v="73"/>
  </r>
  <r>
    <x v="165"/>
    <x v="1"/>
    <x v="0"/>
    <x v="4"/>
    <x v="153"/>
    <x v="148"/>
    <x v="2"/>
    <x v="2"/>
    <x v="2"/>
    <x v="0"/>
    <x v="0"/>
    <x v="52"/>
    <x v="52"/>
    <x v="165"/>
    <x v="165"/>
    <x v="4"/>
    <x v="165"/>
    <x v="15"/>
    <x v="0"/>
    <x v="0"/>
    <x v="0"/>
    <x v="0"/>
    <x v="0"/>
    <x v="0"/>
    <x v="0"/>
    <x v="0"/>
    <x v="0"/>
    <x v="0"/>
    <x v="0"/>
    <x v="0"/>
    <x v="0"/>
    <x v="47"/>
    <x v="52"/>
  </r>
  <r>
    <x v="166"/>
    <x v="0"/>
    <x v="0"/>
    <x v="4"/>
    <x v="154"/>
    <x v="42"/>
    <x v="0"/>
    <x v="0"/>
    <x v="121"/>
    <x v="0"/>
    <x v="0"/>
    <x v="52"/>
    <x v="52"/>
    <x v="166"/>
    <x v="166"/>
    <x v="0"/>
    <x v="166"/>
    <x v="118"/>
    <x v="0"/>
    <x v="0"/>
    <x v="0"/>
    <x v="0"/>
    <x v="0"/>
    <x v="0"/>
    <x v="0"/>
    <x v="0"/>
    <x v="0"/>
    <x v="0"/>
    <x v="0"/>
    <x v="0"/>
    <x v="0"/>
    <x v="47"/>
    <x v="70"/>
  </r>
  <r>
    <x v="167"/>
    <x v="0"/>
    <x v="0"/>
    <x v="4"/>
    <x v="155"/>
    <x v="149"/>
    <x v="0"/>
    <x v="0"/>
    <x v="122"/>
    <x v="0"/>
    <x v="0"/>
    <x v="53"/>
    <x v="53"/>
    <x v="167"/>
    <x v="167"/>
    <x v="0"/>
    <x v="167"/>
    <x v="119"/>
    <x v="0"/>
    <x v="0"/>
    <x v="0"/>
    <x v="0"/>
    <x v="0"/>
    <x v="0"/>
    <x v="0"/>
    <x v="0"/>
    <x v="0"/>
    <x v="0"/>
    <x v="0"/>
    <x v="0"/>
    <x v="0"/>
    <x v="14"/>
    <x v="74"/>
  </r>
  <r>
    <x v="168"/>
    <x v="1"/>
    <x v="0"/>
    <x v="4"/>
    <x v="156"/>
    <x v="150"/>
    <x v="1"/>
    <x v="3"/>
    <x v="123"/>
    <x v="0"/>
    <x v="0"/>
    <x v="54"/>
    <x v="54"/>
    <x v="168"/>
    <x v="168"/>
    <x v="4"/>
    <x v="168"/>
    <x v="120"/>
    <x v="0"/>
    <x v="0"/>
    <x v="0"/>
    <x v="0"/>
    <x v="0"/>
    <x v="0"/>
    <x v="0"/>
    <x v="0"/>
    <x v="0"/>
    <x v="0"/>
    <x v="0"/>
    <x v="0"/>
    <x v="0"/>
    <x v="14"/>
    <x v="75"/>
  </r>
  <r>
    <x v="169"/>
    <x v="10"/>
    <x v="0"/>
    <x v="2"/>
    <x v="157"/>
    <x v="151"/>
    <x v="2"/>
    <x v="2"/>
    <x v="2"/>
    <x v="0"/>
    <x v="0"/>
    <x v="55"/>
    <x v="55"/>
    <x v="169"/>
    <x v="169"/>
    <x v="13"/>
    <x v="169"/>
    <x v="121"/>
    <x v="0"/>
    <x v="0"/>
    <x v="0"/>
    <x v="0"/>
    <x v="0"/>
    <x v="0"/>
    <x v="0"/>
    <x v="0"/>
    <x v="0"/>
    <x v="0"/>
    <x v="0"/>
    <x v="0"/>
    <x v="0"/>
    <x v="62"/>
    <x v="76"/>
  </r>
  <r>
    <x v="170"/>
    <x v="6"/>
    <x v="0"/>
    <x v="1"/>
    <x v="158"/>
    <x v="152"/>
    <x v="4"/>
    <x v="1"/>
    <x v="124"/>
    <x v="0"/>
    <x v="0"/>
    <x v="56"/>
    <x v="56"/>
    <x v="170"/>
    <x v="170"/>
    <x v="13"/>
    <x v="170"/>
    <x v="122"/>
    <x v="0"/>
    <x v="0"/>
    <x v="0"/>
    <x v="0"/>
    <x v="0"/>
    <x v="0"/>
    <x v="0"/>
    <x v="0"/>
    <x v="0"/>
    <x v="0"/>
    <x v="0"/>
    <x v="0"/>
    <x v="0"/>
    <x v="1"/>
    <x v="1"/>
  </r>
  <r>
    <x v="171"/>
    <x v="1"/>
    <x v="0"/>
    <x v="0"/>
    <x v="159"/>
    <x v="153"/>
    <x v="1"/>
    <x v="3"/>
    <x v="125"/>
    <x v="0"/>
    <x v="0"/>
    <x v="57"/>
    <x v="57"/>
    <x v="171"/>
    <x v="171"/>
    <x v="3"/>
    <x v="171"/>
    <x v="75"/>
    <x v="0"/>
    <x v="0"/>
    <x v="0"/>
    <x v="0"/>
    <x v="0"/>
    <x v="0"/>
    <x v="0"/>
    <x v="0"/>
    <x v="0"/>
    <x v="0"/>
    <x v="0"/>
    <x v="0"/>
    <x v="0"/>
    <x v="63"/>
    <x v="77"/>
  </r>
  <r>
    <x v="172"/>
    <x v="1"/>
    <x v="0"/>
    <x v="0"/>
    <x v="160"/>
    <x v="154"/>
    <x v="1"/>
    <x v="3"/>
    <x v="126"/>
    <x v="0"/>
    <x v="0"/>
    <x v="57"/>
    <x v="57"/>
    <x v="172"/>
    <x v="172"/>
    <x v="3"/>
    <x v="172"/>
    <x v="75"/>
    <x v="0"/>
    <x v="0"/>
    <x v="0"/>
    <x v="0"/>
    <x v="0"/>
    <x v="0"/>
    <x v="0"/>
    <x v="0"/>
    <x v="0"/>
    <x v="0"/>
    <x v="0"/>
    <x v="0"/>
    <x v="0"/>
    <x v="63"/>
    <x v="77"/>
  </r>
  <r>
    <x v="173"/>
    <x v="1"/>
    <x v="0"/>
    <x v="0"/>
    <x v="161"/>
    <x v="155"/>
    <x v="1"/>
    <x v="3"/>
    <x v="127"/>
    <x v="0"/>
    <x v="0"/>
    <x v="57"/>
    <x v="57"/>
    <x v="173"/>
    <x v="173"/>
    <x v="28"/>
    <x v="173"/>
    <x v="123"/>
    <x v="0"/>
    <x v="0"/>
    <x v="0"/>
    <x v="0"/>
    <x v="0"/>
    <x v="0"/>
    <x v="0"/>
    <x v="0"/>
    <x v="0"/>
    <x v="0"/>
    <x v="0"/>
    <x v="0"/>
    <x v="0"/>
    <x v="64"/>
    <x v="78"/>
  </r>
  <r>
    <x v="174"/>
    <x v="0"/>
    <x v="0"/>
    <x v="0"/>
    <x v="162"/>
    <x v="156"/>
    <x v="0"/>
    <x v="3"/>
    <x v="128"/>
    <x v="0"/>
    <x v="0"/>
    <x v="57"/>
    <x v="57"/>
    <x v="174"/>
    <x v="174"/>
    <x v="0"/>
    <x v="174"/>
    <x v="124"/>
    <x v="0"/>
    <x v="0"/>
    <x v="0"/>
    <x v="0"/>
    <x v="0"/>
    <x v="0"/>
    <x v="0"/>
    <x v="0"/>
    <x v="0"/>
    <x v="0"/>
    <x v="0"/>
    <x v="0"/>
    <x v="0"/>
    <x v="63"/>
    <x v="79"/>
  </r>
  <r>
    <x v="175"/>
    <x v="1"/>
    <x v="0"/>
    <x v="0"/>
    <x v="163"/>
    <x v="157"/>
    <x v="1"/>
    <x v="3"/>
    <x v="129"/>
    <x v="0"/>
    <x v="0"/>
    <x v="57"/>
    <x v="57"/>
    <x v="175"/>
    <x v="175"/>
    <x v="28"/>
    <x v="175"/>
    <x v="123"/>
    <x v="0"/>
    <x v="0"/>
    <x v="0"/>
    <x v="0"/>
    <x v="0"/>
    <x v="0"/>
    <x v="0"/>
    <x v="0"/>
    <x v="0"/>
    <x v="0"/>
    <x v="0"/>
    <x v="0"/>
    <x v="0"/>
    <x v="63"/>
    <x v="78"/>
  </r>
  <r>
    <x v="176"/>
    <x v="14"/>
    <x v="0"/>
    <x v="2"/>
    <x v="164"/>
    <x v="158"/>
    <x v="0"/>
    <x v="0"/>
    <x v="130"/>
    <x v="0"/>
    <x v="0"/>
    <x v="58"/>
    <x v="58"/>
    <x v="176"/>
    <x v="176"/>
    <x v="3"/>
    <x v="176"/>
    <x v="125"/>
    <x v="0"/>
    <x v="0"/>
    <x v="0"/>
    <x v="0"/>
    <x v="0"/>
    <x v="0"/>
    <x v="0"/>
    <x v="0"/>
    <x v="0"/>
    <x v="0"/>
    <x v="0"/>
    <x v="0"/>
    <x v="0"/>
    <x v="65"/>
    <x v="80"/>
  </r>
  <r>
    <x v="177"/>
    <x v="0"/>
    <x v="0"/>
    <x v="2"/>
    <x v="165"/>
    <x v="159"/>
    <x v="0"/>
    <x v="0"/>
    <x v="131"/>
    <x v="0"/>
    <x v="0"/>
    <x v="58"/>
    <x v="58"/>
    <x v="177"/>
    <x v="177"/>
    <x v="0"/>
    <x v="177"/>
    <x v="126"/>
    <x v="0"/>
    <x v="0"/>
    <x v="0"/>
    <x v="0"/>
    <x v="0"/>
    <x v="0"/>
    <x v="0"/>
    <x v="0"/>
    <x v="0"/>
    <x v="0"/>
    <x v="0"/>
    <x v="0"/>
    <x v="0"/>
    <x v="66"/>
    <x v="81"/>
  </r>
  <r>
    <x v="178"/>
    <x v="0"/>
    <x v="0"/>
    <x v="2"/>
    <x v="166"/>
    <x v="160"/>
    <x v="0"/>
    <x v="0"/>
    <x v="132"/>
    <x v="0"/>
    <x v="0"/>
    <x v="58"/>
    <x v="58"/>
    <x v="178"/>
    <x v="178"/>
    <x v="0"/>
    <x v="178"/>
    <x v="127"/>
    <x v="0"/>
    <x v="0"/>
    <x v="0"/>
    <x v="0"/>
    <x v="0"/>
    <x v="0"/>
    <x v="0"/>
    <x v="0"/>
    <x v="0"/>
    <x v="0"/>
    <x v="0"/>
    <x v="0"/>
    <x v="0"/>
    <x v="66"/>
    <x v="81"/>
  </r>
  <r>
    <x v="179"/>
    <x v="0"/>
    <x v="0"/>
    <x v="2"/>
    <x v="167"/>
    <x v="160"/>
    <x v="0"/>
    <x v="0"/>
    <x v="133"/>
    <x v="0"/>
    <x v="0"/>
    <x v="58"/>
    <x v="58"/>
    <x v="179"/>
    <x v="179"/>
    <x v="0"/>
    <x v="179"/>
    <x v="128"/>
    <x v="0"/>
    <x v="0"/>
    <x v="0"/>
    <x v="0"/>
    <x v="0"/>
    <x v="0"/>
    <x v="0"/>
    <x v="0"/>
    <x v="0"/>
    <x v="0"/>
    <x v="0"/>
    <x v="0"/>
    <x v="0"/>
    <x v="66"/>
    <x v="81"/>
  </r>
  <r>
    <x v="180"/>
    <x v="15"/>
    <x v="0"/>
    <x v="2"/>
    <x v="168"/>
    <x v="161"/>
    <x v="4"/>
    <x v="0"/>
    <x v="134"/>
    <x v="0"/>
    <x v="0"/>
    <x v="58"/>
    <x v="58"/>
    <x v="180"/>
    <x v="180"/>
    <x v="3"/>
    <x v="180"/>
    <x v="129"/>
    <x v="0"/>
    <x v="0"/>
    <x v="0"/>
    <x v="0"/>
    <x v="0"/>
    <x v="0"/>
    <x v="0"/>
    <x v="0"/>
    <x v="0"/>
    <x v="0"/>
    <x v="0"/>
    <x v="0"/>
    <x v="0"/>
    <x v="65"/>
    <x v="80"/>
  </r>
  <r>
    <x v="181"/>
    <x v="10"/>
    <x v="0"/>
    <x v="4"/>
    <x v="169"/>
    <x v="162"/>
    <x v="0"/>
    <x v="0"/>
    <x v="135"/>
    <x v="0"/>
    <x v="0"/>
    <x v="59"/>
    <x v="59"/>
    <x v="181"/>
    <x v="181"/>
    <x v="13"/>
    <x v="181"/>
    <x v="130"/>
    <x v="0"/>
    <x v="0"/>
    <x v="0"/>
    <x v="0"/>
    <x v="0"/>
    <x v="0"/>
    <x v="0"/>
    <x v="0"/>
    <x v="0"/>
    <x v="0"/>
    <x v="0"/>
    <x v="0"/>
    <x v="0"/>
    <x v="67"/>
    <x v="82"/>
  </r>
  <r>
    <x v="182"/>
    <x v="5"/>
    <x v="0"/>
    <x v="2"/>
    <x v="170"/>
    <x v="163"/>
    <x v="2"/>
    <x v="2"/>
    <x v="2"/>
    <x v="0"/>
    <x v="0"/>
    <x v="60"/>
    <x v="60"/>
    <x v="182"/>
    <x v="182"/>
    <x v="13"/>
    <x v="182"/>
    <x v="131"/>
    <x v="0"/>
    <x v="0"/>
    <x v="0"/>
    <x v="0"/>
    <x v="0"/>
    <x v="0"/>
    <x v="0"/>
    <x v="0"/>
    <x v="0"/>
    <x v="0"/>
    <x v="0"/>
    <x v="0"/>
    <x v="0"/>
    <x v="68"/>
    <x v="83"/>
  </r>
  <r>
    <x v="183"/>
    <x v="14"/>
    <x v="0"/>
    <x v="1"/>
    <x v="171"/>
    <x v="164"/>
    <x v="2"/>
    <x v="2"/>
    <x v="29"/>
    <x v="0"/>
    <x v="0"/>
    <x v="61"/>
    <x v="61"/>
    <x v="183"/>
    <x v="183"/>
    <x v="32"/>
    <x v="183"/>
    <x v="132"/>
    <x v="0"/>
    <x v="0"/>
    <x v="0"/>
    <x v="0"/>
    <x v="0"/>
    <x v="0"/>
    <x v="0"/>
    <x v="0"/>
    <x v="0"/>
    <x v="0"/>
    <x v="0"/>
    <x v="0"/>
    <x v="0"/>
    <x v="69"/>
    <x v="25"/>
  </r>
  <r>
    <x v="184"/>
    <x v="16"/>
    <x v="0"/>
    <x v="1"/>
    <x v="172"/>
    <x v="165"/>
    <x v="2"/>
    <x v="2"/>
    <x v="136"/>
    <x v="0"/>
    <x v="0"/>
    <x v="61"/>
    <x v="61"/>
    <x v="144"/>
    <x v="144"/>
    <x v="29"/>
    <x v="184"/>
    <x v="133"/>
    <x v="0"/>
    <x v="0"/>
    <x v="0"/>
    <x v="0"/>
    <x v="0"/>
    <x v="0"/>
    <x v="0"/>
    <x v="0"/>
    <x v="0"/>
    <x v="0"/>
    <x v="0"/>
    <x v="0"/>
    <x v="0"/>
    <x v="69"/>
    <x v="25"/>
  </r>
  <r>
    <x v="185"/>
    <x v="4"/>
    <x v="0"/>
    <x v="1"/>
    <x v="173"/>
    <x v="166"/>
    <x v="2"/>
    <x v="2"/>
    <x v="2"/>
    <x v="0"/>
    <x v="0"/>
    <x v="61"/>
    <x v="61"/>
    <x v="184"/>
    <x v="184"/>
    <x v="33"/>
    <x v="185"/>
    <x v="134"/>
    <x v="0"/>
    <x v="0"/>
    <x v="0"/>
    <x v="0"/>
    <x v="0"/>
    <x v="0"/>
    <x v="0"/>
    <x v="0"/>
    <x v="0"/>
    <x v="0"/>
    <x v="0"/>
    <x v="0"/>
    <x v="0"/>
    <x v="1"/>
    <x v="1"/>
  </r>
  <r>
    <x v="186"/>
    <x v="1"/>
    <x v="0"/>
    <x v="4"/>
    <x v="174"/>
    <x v="167"/>
    <x v="2"/>
    <x v="2"/>
    <x v="29"/>
    <x v="0"/>
    <x v="0"/>
    <x v="62"/>
    <x v="62"/>
    <x v="185"/>
    <x v="185"/>
    <x v="34"/>
    <x v="186"/>
    <x v="15"/>
    <x v="0"/>
    <x v="0"/>
    <x v="0"/>
    <x v="0"/>
    <x v="0"/>
    <x v="0"/>
    <x v="0"/>
    <x v="0"/>
    <x v="0"/>
    <x v="0"/>
    <x v="0"/>
    <x v="0"/>
    <x v="0"/>
    <x v="70"/>
    <x v="84"/>
  </r>
  <r>
    <x v="187"/>
    <x v="4"/>
    <x v="0"/>
    <x v="4"/>
    <x v="175"/>
    <x v="168"/>
    <x v="2"/>
    <x v="2"/>
    <x v="137"/>
    <x v="0"/>
    <x v="0"/>
    <x v="63"/>
    <x v="63"/>
    <x v="186"/>
    <x v="186"/>
    <x v="11"/>
    <x v="187"/>
    <x v="135"/>
    <x v="0"/>
    <x v="0"/>
    <x v="0"/>
    <x v="0"/>
    <x v="0"/>
    <x v="0"/>
    <x v="0"/>
    <x v="0"/>
    <x v="0"/>
    <x v="0"/>
    <x v="0"/>
    <x v="0"/>
    <x v="0"/>
    <x v="70"/>
    <x v="85"/>
  </r>
  <r>
    <x v="188"/>
    <x v="5"/>
    <x v="0"/>
    <x v="4"/>
    <x v="176"/>
    <x v="169"/>
    <x v="0"/>
    <x v="0"/>
    <x v="138"/>
    <x v="0"/>
    <x v="0"/>
    <x v="64"/>
    <x v="64"/>
    <x v="187"/>
    <x v="187"/>
    <x v="13"/>
    <x v="188"/>
    <x v="49"/>
    <x v="0"/>
    <x v="0"/>
    <x v="0"/>
    <x v="0"/>
    <x v="0"/>
    <x v="0"/>
    <x v="0"/>
    <x v="0"/>
    <x v="0"/>
    <x v="0"/>
    <x v="0"/>
    <x v="0"/>
    <x v="0"/>
    <x v="67"/>
    <x v="75"/>
  </r>
  <r>
    <x v="189"/>
    <x v="5"/>
    <x v="0"/>
    <x v="4"/>
    <x v="177"/>
    <x v="170"/>
    <x v="0"/>
    <x v="0"/>
    <x v="139"/>
    <x v="0"/>
    <x v="0"/>
    <x v="64"/>
    <x v="64"/>
    <x v="188"/>
    <x v="188"/>
    <x v="13"/>
    <x v="189"/>
    <x v="49"/>
    <x v="0"/>
    <x v="0"/>
    <x v="0"/>
    <x v="0"/>
    <x v="0"/>
    <x v="0"/>
    <x v="0"/>
    <x v="0"/>
    <x v="0"/>
    <x v="0"/>
    <x v="0"/>
    <x v="0"/>
    <x v="0"/>
    <x v="67"/>
    <x v="75"/>
  </r>
  <r>
    <x v="190"/>
    <x v="5"/>
    <x v="0"/>
    <x v="4"/>
    <x v="178"/>
    <x v="171"/>
    <x v="0"/>
    <x v="0"/>
    <x v="140"/>
    <x v="0"/>
    <x v="0"/>
    <x v="64"/>
    <x v="64"/>
    <x v="189"/>
    <x v="189"/>
    <x v="13"/>
    <x v="190"/>
    <x v="49"/>
    <x v="0"/>
    <x v="0"/>
    <x v="0"/>
    <x v="0"/>
    <x v="0"/>
    <x v="0"/>
    <x v="0"/>
    <x v="0"/>
    <x v="0"/>
    <x v="0"/>
    <x v="0"/>
    <x v="0"/>
    <x v="0"/>
    <x v="67"/>
    <x v="75"/>
  </r>
  <r>
    <x v="191"/>
    <x v="5"/>
    <x v="0"/>
    <x v="4"/>
    <x v="179"/>
    <x v="172"/>
    <x v="0"/>
    <x v="0"/>
    <x v="141"/>
    <x v="0"/>
    <x v="0"/>
    <x v="64"/>
    <x v="64"/>
    <x v="190"/>
    <x v="190"/>
    <x v="13"/>
    <x v="191"/>
    <x v="49"/>
    <x v="0"/>
    <x v="0"/>
    <x v="0"/>
    <x v="0"/>
    <x v="0"/>
    <x v="0"/>
    <x v="0"/>
    <x v="0"/>
    <x v="0"/>
    <x v="0"/>
    <x v="0"/>
    <x v="0"/>
    <x v="0"/>
    <x v="67"/>
    <x v="75"/>
  </r>
  <r>
    <x v="192"/>
    <x v="5"/>
    <x v="0"/>
    <x v="4"/>
    <x v="180"/>
    <x v="173"/>
    <x v="0"/>
    <x v="0"/>
    <x v="142"/>
    <x v="0"/>
    <x v="0"/>
    <x v="64"/>
    <x v="64"/>
    <x v="191"/>
    <x v="191"/>
    <x v="13"/>
    <x v="192"/>
    <x v="49"/>
    <x v="0"/>
    <x v="0"/>
    <x v="0"/>
    <x v="0"/>
    <x v="0"/>
    <x v="0"/>
    <x v="0"/>
    <x v="0"/>
    <x v="0"/>
    <x v="0"/>
    <x v="0"/>
    <x v="0"/>
    <x v="0"/>
    <x v="67"/>
    <x v="75"/>
  </r>
  <r>
    <x v="193"/>
    <x v="5"/>
    <x v="0"/>
    <x v="4"/>
    <x v="181"/>
    <x v="174"/>
    <x v="0"/>
    <x v="0"/>
    <x v="143"/>
    <x v="0"/>
    <x v="0"/>
    <x v="64"/>
    <x v="64"/>
    <x v="192"/>
    <x v="192"/>
    <x v="13"/>
    <x v="193"/>
    <x v="49"/>
    <x v="0"/>
    <x v="0"/>
    <x v="0"/>
    <x v="0"/>
    <x v="0"/>
    <x v="0"/>
    <x v="0"/>
    <x v="0"/>
    <x v="0"/>
    <x v="0"/>
    <x v="0"/>
    <x v="0"/>
    <x v="0"/>
    <x v="67"/>
    <x v="75"/>
  </r>
  <r>
    <x v="194"/>
    <x v="5"/>
    <x v="0"/>
    <x v="4"/>
    <x v="182"/>
    <x v="175"/>
    <x v="0"/>
    <x v="0"/>
    <x v="144"/>
    <x v="0"/>
    <x v="0"/>
    <x v="64"/>
    <x v="64"/>
    <x v="193"/>
    <x v="193"/>
    <x v="13"/>
    <x v="194"/>
    <x v="49"/>
    <x v="0"/>
    <x v="0"/>
    <x v="0"/>
    <x v="0"/>
    <x v="0"/>
    <x v="0"/>
    <x v="0"/>
    <x v="0"/>
    <x v="0"/>
    <x v="0"/>
    <x v="0"/>
    <x v="0"/>
    <x v="0"/>
    <x v="67"/>
    <x v="75"/>
  </r>
  <r>
    <x v="195"/>
    <x v="5"/>
    <x v="0"/>
    <x v="4"/>
    <x v="183"/>
    <x v="173"/>
    <x v="0"/>
    <x v="0"/>
    <x v="145"/>
    <x v="0"/>
    <x v="0"/>
    <x v="64"/>
    <x v="64"/>
    <x v="194"/>
    <x v="194"/>
    <x v="13"/>
    <x v="195"/>
    <x v="49"/>
    <x v="0"/>
    <x v="0"/>
    <x v="0"/>
    <x v="0"/>
    <x v="0"/>
    <x v="0"/>
    <x v="0"/>
    <x v="0"/>
    <x v="0"/>
    <x v="0"/>
    <x v="0"/>
    <x v="0"/>
    <x v="0"/>
    <x v="67"/>
    <x v="75"/>
  </r>
  <r>
    <x v="196"/>
    <x v="0"/>
    <x v="0"/>
    <x v="4"/>
    <x v="184"/>
    <x v="176"/>
    <x v="0"/>
    <x v="0"/>
    <x v="146"/>
    <x v="0"/>
    <x v="0"/>
    <x v="65"/>
    <x v="65"/>
    <x v="144"/>
    <x v="144"/>
    <x v="0"/>
    <x v="144"/>
    <x v="136"/>
    <x v="0"/>
    <x v="0"/>
    <x v="0"/>
    <x v="0"/>
    <x v="0"/>
    <x v="0"/>
    <x v="0"/>
    <x v="0"/>
    <x v="0"/>
    <x v="0"/>
    <x v="0"/>
    <x v="0"/>
    <x v="0"/>
    <x v="71"/>
    <x v="86"/>
  </r>
  <r>
    <x v="197"/>
    <x v="10"/>
    <x v="0"/>
    <x v="4"/>
    <x v="185"/>
    <x v="177"/>
    <x v="2"/>
    <x v="2"/>
    <x v="29"/>
    <x v="0"/>
    <x v="0"/>
    <x v="65"/>
    <x v="65"/>
    <x v="195"/>
    <x v="195"/>
    <x v="18"/>
    <x v="196"/>
    <x v="49"/>
    <x v="0"/>
    <x v="0"/>
    <x v="0"/>
    <x v="0"/>
    <x v="0"/>
    <x v="0"/>
    <x v="0"/>
    <x v="0"/>
    <x v="0"/>
    <x v="0"/>
    <x v="0"/>
    <x v="0"/>
    <x v="0"/>
    <x v="60"/>
    <x v="72"/>
  </r>
  <r>
    <x v="198"/>
    <x v="1"/>
    <x v="0"/>
    <x v="4"/>
    <x v="186"/>
    <x v="89"/>
    <x v="1"/>
    <x v="0"/>
    <x v="147"/>
    <x v="0"/>
    <x v="0"/>
    <x v="66"/>
    <x v="66"/>
    <x v="196"/>
    <x v="196"/>
    <x v="3"/>
    <x v="197"/>
    <x v="49"/>
    <x v="0"/>
    <x v="0"/>
    <x v="0"/>
    <x v="0"/>
    <x v="0"/>
    <x v="0"/>
    <x v="0"/>
    <x v="0"/>
    <x v="0"/>
    <x v="0"/>
    <x v="0"/>
    <x v="0"/>
    <x v="0"/>
    <x v="72"/>
    <x v="87"/>
  </r>
  <r>
    <x v="199"/>
    <x v="1"/>
    <x v="0"/>
    <x v="4"/>
    <x v="186"/>
    <x v="89"/>
    <x v="1"/>
    <x v="0"/>
    <x v="148"/>
    <x v="0"/>
    <x v="0"/>
    <x v="66"/>
    <x v="66"/>
    <x v="197"/>
    <x v="197"/>
    <x v="35"/>
    <x v="198"/>
    <x v="49"/>
    <x v="0"/>
    <x v="0"/>
    <x v="0"/>
    <x v="0"/>
    <x v="0"/>
    <x v="0"/>
    <x v="0"/>
    <x v="0"/>
    <x v="0"/>
    <x v="0"/>
    <x v="0"/>
    <x v="0"/>
    <x v="0"/>
    <x v="72"/>
    <x v="87"/>
  </r>
  <r>
    <x v="200"/>
    <x v="0"/>
    <x v="0"/>
    <x v="0"/>
    <x v="187"/>
    <x v="178"/>
    <x v="0"/>
    <x v="0"/>
    <x v="149"/>
    <x v="0"/>
    <x v="0"/>
    <x v="66"/>
    <x v="66"/>
    <x v="198"/>
    <x v="198"/>
    <x v="0"/>
    <x v="199"/>
    <x v="137"/>
    <x v="0"/>
    <x v="0"/>
    <x v="0"/>
    <x v="0"/>
    <x v="0"/>
    <x v="0"/>
    <x v="0"/>
    <x v="0"/>
    <x v="0"/>
    <x v="0"/>
    <x v="0"/>
    <x v="0"/>
    <x v="0"/>
    <x v="73"/>
    <x v="88"/>
  </r>
  <r>
    <x v="201"/>
    <x v="8"/>
    <x v="0"/>
    <x v="2"/>
    <x v="188"/>
    <x v="179"/>
    <x v="2"/>
    <x v="2"/>
    <x v="29"/>
    <x v="0"/>
    <x v="0"/>
    <x v="67"/>
    <x v="67"/>
    <x v="199"/>
    <x v="199"/>
    <x v="6"/>
    <x v="200"/>
    <x v="138"/>
    <x v="0"/>
    <x v="0"/>
    <x v="0"/>
    <x v="0"/>
    <x v="0"/>
    <x v="0"/>
    <x v="0"/>
    <x v="0"/>
    <x v="0"/>
    <x v="0"/>
    <x v="0"/>
    <x v="0"/>
    <x v="0"/>
    <x v="74"/>
    <x v="89"/>
  </r>
  <r>
    <x v="202"/>
    <x v="9"/>
    <x v="0"/>
    <x v="3"/>
    <x v="189"/>
    <x v="180"/>
    <x v="2"/>
    <x v="2"/>
    <x v="2"/>
    <x v="0"/>
    <x v="1"/>
    <x v="68"/>
    <x v="68"/>
    <x v="200"/>
    <x v="200"/>
    <x v="0"/>
    <x v="201"/>
    <x v="139"/>
    <x v="0"/>
    <x v="0"/>
    <x v="0"/>
    <x v="0"/>
    <x v="0"/>
    <x v="0"/>
    <x v="0"/>
    <x v="0"/>
    <x v="0"/>
    <x v="0"/>
    <x v="0"/>
    <x v="0"/>
    <x v="0"/>
    <x v="75"/>
    <x v="90"/>
  </r>
  <r>
    <x v="203"/>
    <x v="8"/>
    <x v="0"/>
    <x v="4"/>
    <x v="190"/>
    <x v="181"/>
    <x v="2"/>
    <x v="2"/>
    <x v="29"/>
    <x v="0"/>
    <x v="1"/>
    <x v="69"/>
    <x v="69"/>
    <x v="201"/>
    <x v="201"/>
    <x v="36"/>
    <x v="202"/>
    <x v="140"/>
    <x v="0"/>
    <x v="0"/>
    <x v="0"/>
    <x v="0"/>
    <x v="0"/>
    <x v="0"/>
    <x v="0"/>
    <x v="0"/>
    <x v="0"/>
    <x v="0"/>
    <x v="0"/>
    <x v="0"/>
    <x v="0"/>
    <x v="60"/>
    <x v="91"/>
  </r>
  <r>
    <x v="204"/>
    <x v="1"/>
    <x v="0"/>
    <x v="1"/>
    <x v="191"/>
    <x v="182"/>
    <x v="7"/>
    <x v="3"/>
    <x v="150"/>
    <x v="0"/>
    <x v="1"/>
    <x v="70"/>
    <x v="70"/>
    <x v="202"/>
    <x v="202"/>
    <x v="3"/>
    <x v="203"/>
    <x v="141"/>
    <x v="0"/>
    <x v="0"/>
    <x v="0"/>
    <x v="0"/>
    <x v="0"/>
    <x v="0"/>
    <x v="0"/>
    <x v="0"/>
    <x v="0"/>
    <x v="0"/>
    <x v="0"/>
    <x v="0"/>
    <x v="0"/>
    <x v="76"/>
    <x v="92"/>
  </r>
  <r>
    <x v="205"/>
    <x v="1"/>
    <x v="0"/>
    <x v="1"/>
    <x v="192"/>
    <x v="183"/>
    <x v="7"/>
    <x v="3"/>
    <x v="151"/>
    <x v="0"/>
    <x v="1"/>
    <x v="70"/>
    <x v="70"/>
    <x v="203"/>
    <x v="203"/>
    <x v="7"/>
    <x v="204"/>
    <x v="142"/>
    <x v="0"/>
    <x v="0"/>
    <x v="0"/>
    <x v="0"/>
    <x v="0"/>
    <x v="0"/>
    <x v="0"/>
    <x v="0"/>
    <x v="0"/>
    <x v="0"/>
    <x v="0"/>
    <x v="0"/>
    <x v="0"/>
    <x v="76"/>
    <x v="92"/>
  </r>
  <r>
    <x v="206"/>
    <x v="1"/>
    <x v="0"/>
    <x v="2"/>
    <x v="193"/>
    <x v="184"/>
    <x v="1"/>
    <x v="0"/>
    <x v="152"/>
    <x v="0"/>
    <x v="1"/>
    <x v="71"/>
    <x v="71"/>
    <x v="204"/>
    <x v="204"/>
    <x v="4"/>
    <x v="205"/>
    <x v="143"/>
    <x v="0"/>
    <x v="0"/>
    <x v="0"/>
    <x v="0"/>
    <x v="0"/>
    <x v="0"/>
    <x v="0"/>
    <x v="0"/>
    <x v="0"/>
    <x v="0"/>
    <x v="0"/>
    <x v="0"/>
    <x v="0"/>
    <x v="77"/>
    <x v="93"/>
  </r>
  <r>
    <x v="207"/>
    <x v="0"/>
    <x v="0"/>
    <x v="2"/>
    <x v="194"/>
    <x v="185"/>
    <x v="0"/>
    <x v="0"/>
    <x v="153"/>
    <x v="0"/>
    <x v="1"/>
    <x v="71"/>
    <x v="71"/>
    <x v="205"/>
    <x v="205"/>
    <x v="7"/>
    <x v="206"/>
    <x v="144"/>
    <x v="0"/>
    <x v="0"/>
    <x v="0"/>
    <x v="0"/>
    <x v="0"/>
    <x v="0"/>
    <x v="0"/>
    <x v="0"/>
    <x v="0"/>
    <x v="0"/>
    <x v="0"/>
    <x v="0"/>
    <x v="0"/>
    <x v="78"/>
    <x v="94"/>
  </r>
  <r>
    <x v="208"/>
    <x v="0"/>
    <x v="0"/>
    <x v="2"/>
    <x v="195"/>
    <x v="186"/>
    <x v="0"/>
    <x v="0"/>
    <x v="154"/>
    <x v="0"/>
    <x v="1"/>
    <x v="71"/>
    <x v="71"/>
    <x v="206"/>
    <x v="206"/>
    <x v="5"/>
    <x v="207"/>
    <x v="145"/>
    <x v="0"/>
    <x v="0"/>
    <x v="0"/>
    <x v="0"/>
    <x v="0"/>
    <x v="0"/>
    <x v="0"/>
    <x v="0"/>
    <x v="0"/>
    <x v="0"/>
    <x v="0"/>
    <x v="0"/>
    <x v="0"/>
    <x v="78"/>
    <x v="94"/>
  </r>
  <r>
    <x v="209"/>
    <x v="0"/>
    <x v="0"/>
    <x v="2"/>
    <x v="196"/>
    <x v="186"/>
    <x v="0"/>
    <x v="0"/>
    <x v="154"/>
    <x v="0"/>
    <x v="1"/>
    <x v="71"/>
    <x v="71"/>
    <x v="207"/>
    <x v="207"/>
    <x v="5"/>
    <x v="208"/>
    <x v="146"/>
    <x v="0"/>
    <x v="0"/>
    <x v="0"/>
    <x v="0"/>
    <x v="0"/>
    <x v="0"/>
    <x v="0"/>
    <x v="0"/>
    <x v="0"/>
    <x v="0"/>
    <x v="0"/>
    <x v="0"/>
    <x v="0"/>
    <x v="78"/>
    <x v="94"/>
  </r>
  <r>
    <x v="210"/>
    <x v="1"/>
    <x v="0"/>
    <x v="2"/>
    <x v="197"/>
    <x v="187"/>
    <x v="1"/>
    <x v="0"/>
    <x v="155"/>
    <x v="0"/>
    <x v="1"/>
    <x v="71"/>
    <x v="71"/>
    <x v="208"/>
    <x v="208"/>
    <x v="25"/>
    <x v="209"/>
    <x v="147"/>
    <x v="0"/>
    <x v="0"/>
    <x v="0"/>
    <x v="0"/>
    <x v="0"/>
    <x v="0"/>
    <x v="0"/>
    <x v="0"/>
    <x v="0"/>
    <x v="0"/>
    <x v="0"/>
    <x v="0"/>
    <x v="0"/>
    <x v="77"/>
    <x v="93"/>
  </r>
  <r>
    <x v="211"/>
    <x v="4"/>
    <x v="0"/>
    <x v="2"/>
    <x v="198"/>
    <x v="188"/>
    <x v="2"/>
    <x v="2"/>
    <x v="2"/>
    <x v="0"/>
    <x v="1"/>
    <x v="72"/>
    <x v="72"/>
    <x v="209"/>
    <x v="209"/>
    <x v="11"/>
    <x v="210"/>
    <x v="148"/>
    <x v="0"/>
    <x v="0"/>
    <x v="0"/>
    <x v="0"/>
    <x v="0"/>
    <x v="0"/>
    <x v="0"/>
    <x v="0"/>
    <x v="0"/>
    <x v="0"/>
    <x v="0"/>
    <x v="0"/>
    <x v="0"/>
    <x v="79"/>
    <x v="95"/>
  </r>
  <r>
    <x v="212"/>
    <x v="5"/>
    <x v="0"/>
    <x v="2"/>
    <x v="199"/>
    <x v="189"/>
    <x v="2"/>
    <x v="2"/>
    <x v="2"/>
    <x v="0"/>
    <x v="1"/>
    <x v="72"/>
    <x v="72"/>
    <x v="210"/>
    <x v="210"/>
    <x v="37"/>
    <x v="211"/>
    <x v="62"/>
    <x v="0"/>
    <x v="0"/>
    <x v="0"/>
    <x v="0"/>
    <x v="0"/>
    <x v="0"/>
    <x v="0"/>
    <x v="0"/>
    <x v="0"/>
    <x v="0"/>
    <x v="0"/>
    <x v="0"/>
    <x v="0"/>
    <x v="79"/>
    <x v="95"/>
  </r>
  <r>
    <x v="213"/>
    <x v="1"/>
    <x v="0"/>
    <x v="2"/>
    <x v="200"/>
    <x v="190"/>
    <x v="1"/>
    <x v="3"/>
    <x v="156"/>
    <x v="0"/>
    <x v="1"/>
    <x v="73"/>
    <x v="73"/>
    <x v="211"/>
    <x v="211"/>
    <x v="3"/>
    <x v="212"/>
    <x v="149"/>
    <x v="0"/>
    <x v="0"/>
    <x v="0"/>
    <x v="0"/>
    <x v="0"/>
    <x v="0"/>
    <x v="0"/>
    <x v="0"/>
    <x v="0"/>
    <x v="0"/>
    <x v="0"/>
    <x v="0"/>
    <x v="0"/>
    <x v="80"/>
    <x v="96"/>
  </r>
  <r>
    <x v="214"/>
    <x v="1"/>
    <x v="0"/>
    <x v="1"/>
    <x v="201"/>
    <x v="191"/>
    <x v="7"/>
    <x v="3"/>
    <x v="157"/>
    <x v="0"/>
    <x v="1"/>
    <x v="74"/>
    <x v="74"/>
    <x v="212"/>
    <x v="212"/>
    <x v="9"/>
    <x v="213"/>
    <x v="150"/>
    <x v="0"/>
    <x v="0"/>
    <x v="0"/>
    <x v="0"/>
    <x v="0"/>
    <x v="0"/>
    <x v="0"/>
    <x v="0"/>
    <x v="0"/>
    <x v="0"/>
    <x v="0"/>
    <x v="0"/>
    <x v="0"/>
    <x v="81"/>
    <x v="97"/>
  </r>
  <r>
    <x v="215"/>
    <x v="1"/>
    <x v="0"/>
    <x v="1"/>
    <x v="202"/>
    <x v="192"/>
    <x v="7"/>
    <x v="3"/>
    <x v="158"/>
    <x v="0"/>
    <x v="1"/>
    <x v="74"/>
    <x v="74"/>
    <x v="213"/>
    <x v="213"/>
    <x v="38"/>
    <x v="214"/>
    <x v="151"/>
    <x v="0"/>
    <x v="0"/>
    <x v="0"/>
    <x v="0"/>
    <x v="0"/>
    <x v="0"/>
    <x v="0"/>
    <x v="0"/>
    <x v="0"/>
    <x v="0"/>
    <x v="0"/>
    <x v="0"/>
    <x v="0"/>
    <x v="81"/>
    <x v="97"/>
  </r>
  <r>
    <x v="216"/>
    <x v="1"/>
    <x v="0"/>
    <x v="2"/>
    <x v="203"/>
    <x v="193"/>
    <x v="1"/>
    <x v="3"/>
    <x v="159"/>
    <x v="0"/>
    <x v="1"/>
    <x v="74"/>
    <x v="74"/>
    <x v="214"/>
    <x v="214"/>
    <x v="3"/>
    <x v="215"/>
    <x v="152"/>
    <x v="0"/>
    <x v="0"/>
    <x v="0"/>
    <x v="0"/>
    <x v="0"/>
    <x v="0"/>
    <x v="0"/>
    <x v="0"/>
    <x v="0"/>
    <x v="0"/>
    <x v="0"/>
    <x v="0"/>
    <x v="0"/>
    <x v="75"/>
    <x v="98"/>
  </r>
  <r>
    <x v="217"/>
    <x v="1"/>
    <x v="0"/>
    <x v="1"/>
    <x v="202"/>
    <x v="194"/>
    <x v="7"/>
    <x v="3"/>
    <x v="160"/>
    <x v="0"/>
    <x v="1"/>
    <x v="74"/>
    <x v="74"/>
    <x v="215"/>
    <x v="215"/>
    <x v="39"/>
    <x v="216"/>
    <x v="151"/>
    <x v="0"/>
    <x v="0"/>
    <x v="0"/>
    <x v="0"/>
    <x v="0"/>
    <x v="0"/>
    <x v="0"/>
    <x v="0"/>
    <x v="0"/>
    <x v="0"/>
    <x v="0"/>
    <x v="0"/>
    <x v="0"/>
    <x v="81"/>
    <x v="97"/>
  </r>
  <r>
    <x v="218"/>
    <x v="1"/>
    <x v="0"/>
    <x v="1"/>
    <x v="201"/>
    <x v="191"/>
    <x v="7"/>
    <x v="3"/>
    <x v="161"/>
    <x v="0"/>
    <x v="1"/>
    <x v="74"/>
    <x v="74"/>
    <x v="216"/>
    <x v="216"/>
    <x v="9"/>
    <x v="217"/>
    <x v="150"/>
    <x v="0"/>
    <x v="0"/>
    <x v="0"/>
    <x v="0"/>
    <x v="0"/>
    <x v="0"/>
    <x v="0"/>
    <x v="0"/>
    <x v="0"/>
    <x v="0"/>
    <x v="0"/>
    <x v="0"/>
    <x v="0"/>
    <x v="81"/>
    <x v="97"/>
  </r>
  <r>
    <x v="219"/>
    <x v="1"/>
    <x v="0"/>
    <x v="1"/>
    <x v="201"/>
    <x v="191"/>
    <x v="7"/>
    <x v="3"/>
    <x v="162"/>
    <x v="0"/>
    <x v="1"/>
    <x v="74"/>
    <x v="74"/>
    <x v="217"/>
    <x v="217"/>
    <x v="9"/>
    <x v="218"/>
    <x v="150"/>
    <x v="0"/>
    <x v="0"/>
    <x v="0"/>
    <x v="0"/>
    <x v="0"/>
    <x v="0"/>
    <x v="0"/>
    <x v="0"/>
    <x v="0"/>
    <x v="0"/>
    <x v="0"/>
    <x v="0"/>
    <x v="0"/>
    <x v="81"/>
    <x v="97"/>
  </r>
  <r>
    <x v="220"/>
    <x v="1"/>
    <x v="0"/>
    <x v="1"/>
    <x v="201"/>
    <x v="195"/>
    <x v="7"/>
    <x v="3"/>
    <x v="163"/>
    <x v="0"/>
    <x v="1"/>
    <x v="74"/>
    <x v="74"/>
    <x v="218"/>
    <x v="218"/>
    <x v="14"/>
    <x v="219"/>
    <x v="150"/>
    <x v="0"/>
    <x v="0"/>
    <x v="0"/>
    <x v="0"/>
    <x v="0"/>
    <x v="0"/>
    <x v="0"/>
    <x v="0"/>
    <x v="0"/>
    <x v="0"/>
    <x v="0"/>
    <x v="0"/>
    <x v="0"/>
    <x v="81"/>
    <x v="97"/>
  </r>
  <r>
    <x v="221"/>
    <x v="1"/>
    <x v="0"/>
    <x v="1"/>
    <x v="204"/>
    <x v="196"/>
    <x v="7"/>
    <x v="3"/>
    <x v="164"/>
    <x v="0"/>
    <x v="1"/>
    <x v="75"/>
    <x v="75"/>
    <x v="219"/>
    <x v="219"/>
    <x v="3"/>
    <x v="220"/>
    <x v="153"/>
    <x v="0"/>
    <x v="0"/>
    <x v="0"/>
    <x v="0"/>
    <x v="0"/>
    <x v="0"/>
    <x v="0"/>
    <x v="0"/>
    <x v="0"/>
    <x v="0"/>
    <x v="0"/>
    <x v="0"/>
    <x v="0"/>
    <x v="82"/>
    <x v="99"/>
  </r>
  <r>
    <x v="222"/>
    <x v="0"/>
    <x v="0"/>
    <x v="4"/>
    <x v="205"/>
    <x v="197"/>
    <x v="0"/>
    <x v="0"/>
    <x v="165"/>
    <x v="0"/>
    <x v="1"/>
    <x v="76"/>
    <x v="76"/>
    <x v="220"/>
    <x v="220"/>
    <x v="0"/>
    <x v="221"/>
    <x v="154"/>
    <x v="0"/>
    <x v="0"/>
    <x v="0"/>
    <x v="0"/>
    <x v="0"/>
    <x v="0"/>
    <x v="0"/>
    <x v="0"/>
    <x v="0"/>
    <x v="0"/>
    <x v="0"/>
    <x v="0"/>
    <x v="0"/>
    <x v="47"/>
    <x v="100"/>
  </r>
  <r>
    <x v="223"/>
    <x v="10"/>
    <x v="0"/>
    <x v="4"/>
    <x v="206"/>
    <x v="13"/>
    <x v="2"/>
    <x v="2"/>
    <x v="166"/>
    <x v="0"/>
    <x v="1"/>
    <x v="76"/>
    <x v="76"/>
    <x v="221"/>
    <x v="221"/>
    <x v="2"/>
    <x v="222"/>
    <x v="51"/>
    <x v="0"/>
    <x v="0"/>
    <x v="0"/>
    <x v="0"/>
    <x v="0"/>
    <x v="0"/>
    <x v="0"/>
    <x v="0"/>
    <x v="0"/>
    <x v="0"/>
    <x v="0"/>
    <x v="0"/>
    <x v="0"/>
    <x v="83"/>
    <x v="75"/>
  </r>
  <r>
    <x v="224"/>
    <x v="0"/>
    <x v="0"/>
    <x v="2"/>
    <x v="207"/>
    <x v="198"/>
    <x v="8"/>
    <x v="4"/>
    <x v="167"/>
    <x v="0"/>
    <x v="1"/>
    <x v="77"/>
    <x v="77"/>
    <x v="222"/>
    <x v="222"/>
    <x v="0"/>
    <x v="223"/>
    <x v="155"/>
    <x v="0"/>
    <x v="0"/>
    <x v="0"/>
    <x v="0"/>
    <x v="0"/>
    <x v="0"/>
    <x v="0"/>
    <x v="0"/>
    <x v="0"/>
    <x v="0"/>
    <x v="0"/>
    <x v="0"/>
    <x v="0"/>
    <x v="84"/>
    <x v="101"/>
  </r>
  <r>
    <x v="225"/>
    <x v="0"/>
    <x v="0"/>
    <x v="2"/>
    <x v="34"/>
    <x v="199"/>
    <x v="0"/>
    <x v="0"/>
    <x v="168"/>
    <x v="0"/>
    <x v="1"/>
    <x v="78"/>
    <x v="78"/>
    <x v="223"/>
    <x v="223"/>
    <x v="0"/>
    <x v="224"/>
    <x v="33"/>
    <x v="0"/>
    <x v="0"/>
    <x v="0"/>
    <x v="0"/>
    <x v="0"/>
    <x v="0"/>
    <x v="0"/>
    <x v="0"/>
    <x v="0"/>
    <x v="0"/>
    <x v="0"/>
    <x v="0"/>
    <x v="0"/>
    <x v="84"/>
    <x v="101"/>
  </r>
  <r>
    <x v="226"/>
    <x v="0"/>
    <x v="0"/>
    <x v="2"/>
    <x v="208"/>
    <x v="198"/>
    <x v="0"/>
    <x v="0"/>
    <x v="169"/>
    <x v="0"/>
    <x v="1"/>
    <x v="78"/>
    <x v="78"/>
    <x v="224"/>
    <x v="224"/>
    <x v="0"/>
    <x v="225"/>
    <x v="156"/>
    <x v="0"/>
    <x v="0"/>
    <x v="0"/>
    <x v="0"/>
    <x v="0"/>
    <x v="0"/>
    <x v="0"/>
    <x v="0"/>
    <x v="0"/>
    <x v="0"/>
    <x v="0"/>
    <x v="0"/>
    <x v="0"/>
    <x v="84"/>
    <x v="101"/>
  </r>
  <r>
    <x v="227"/>
    <x v="0"/>
    <x v="0"/>
    <x v="2"/>
    <x v="35"/>
    <x v="200"/>
    <x v="0"/>
    <x v="0"/>
    <x v="170"/>
    <x v="0"/>
    <x v="1"/>
    <x v="78"/>
    <x v="78"/>
    <x v="225"/>
    <x v="225"/>
    <x v="0"/>
    <x v="226"/>
    <x v="34"/>
    <x v="0"/>
    <x v="0"/>
    <x v="0"/>
    <x v="0"/>
    <x v="0"/>
    <x v="0"/>
    <x v="0"/>
    <x v="0"/>
    <x v="0"/>
    <x v="0"/>
    <x v="0"/>
    <x v="0"/>
    <x v="0"/>
    <x v="84"/>
    <x v="101"/>
  </r>
  <r>
    <x v="228"/>
    <x v="10"/>
    <x v="0"/>
    <x v="3"/>
    <x v="209"/>
    <x v="201"/>
    <x v="2"/>
    <x v="2"/>
    <x v="2"/>
    <x v="0"/>
    <x v="1"/>
    <x v="79"/>
    <x v="79"/>
    <x v="226"/>
    <x v="226"/>
    <x v="0"/>
    <x v="227"/>
    <x v="157"/>
    <x v="0"/>
    <x v="0"/>
    <x v="0"/>
    <x v="0"/>
    <x v="0"/>
    <x v="0"/>
    <x v="0"/>
    <x v="0"/>
    <x v="0"/>
    <x v="0"/>
    <x v="0"/>
    <x v="0"/>
    <x v="0"/>
    <x v="85"/>
    <x v="102"/>
  </r>
  <r>
    <x v="229"/>
    <x v="1"/>
    <x v="0"/>
    <x v="0"/>
    <x v="210"/>
    <x v="202"/>
    <x v="1"/>
    <x v="3"/>
    <x v="171"/>
    <x v="0"/>
    <x v="1"/>
    <x v="79"/>
    <x v="79"/>
    <x v="227"/>
    <x v="227"/>
    <x v="3"/>
    <x v="228"/>
    <x v="158"/>
    <x v="0"/>
    <x v="0"/>
    <x v="0"/>
    <x v="0"/>
    <x v="0"/>
    <x v="0"/>
    <x v="0"/>
    <x v="0"/>
    <x v="0"/>
    <x v="0"/>
    <x v="0"/>
    <x v="0"/>
    <x v="0"/>
    <x v="86"/>
    <x v="103"/>
  </r>
  <r>
    <x v="230"/>
    <x v="7"/>
    <x v="0"/>
    <x v="0"/>
    <x v="211"/>
    <x v="203"/>
    <x v="4"/>
    <x v="3"/>
    <x v="172"/>
    <x v="0"/>
    <x v="1"/>
    <x v="79"/>
    <x v="79"/>
    <x v="228"/>
    <x v="228"/>
    <x v="14"/>
    <x v="229"/>
    <x v="158"/>
    <x v="0"/>
    <x v="0"/>
    <x v="0"/>
    <x v="0"/>
    <x v="0"/>
    <x v="0"/>
    <x v="0"/>
    <x v="0"/>
    <x v="0"/>
    <x v="0"/>
    <x v="0"/>
    <x v="0"/>
    <x v="0"/>
    <x v="86"/>
    <x v="103"/>
  </r>
  <r>
    <x v="231"/>
    <x v="1"/>
    <x v="0"/>
    <x v="0"/>
    <x v="212"/>
    <x v="204"/>
    <x v="1"/>
    <x v="3"/>
    <x v="173"/>
    <x v="0"/>
    <x v="1"/>
    <x v="79"/>
    <x v="79"/>
    <x v="229"/>
    <x v="229"/>
    <x v="40"/>
    <x v="230"/>
    <x v="159"/>
    <x v="0"/>
    <x v="0"/>
    <x v="0"/>
    <x v="0"/>
    <x v="0"/>
    <x v="0"/>
    <x v="0"/>
    <x v="0"/>
    <x v="0"/>
    <x v="0"/>
    <x v="0"/>
    <x v="0"/>
    <x v="0"/>
    <x v="86"/>
    <x v="103"/>
  </r>
  <r>
    <x v="232"/>
    <x v="8"/>
    <x v="0"/>
    <x v="0"/>
    <x v="213"/>
    <x v="205"/>
    <x v="2"/>
    <x v="2"/>
    <x v="29"/>
    <x v="0"/>
    <x v="1"/>
    <x v="80"/>
    <x v="80"/>
    <x v="230"/>
    <x v="230"/>
    <x v="0"/>
    <x v="231"/>
    <x v="160"/>
    <x v="0"/>
    <x v="0"/>
    <x v="0"/>
    <x v="0"/>
    <x v="0"/>
    <x v="0"/>
    <x v="0"/>
    <x v="0"/>
    <x v="0"/>
    <x v="0"/>
    <x v="0"/>
    <x v="0"/>
    <x v="0"/>
    <x v="1"/>
    <x v="1"/>
  </r>
  <r>
    <x v="233"/>
    <x v="14"/>
    <x v="0"/>
    <x v="1"/>
    <x v="214"/>
    <x v="206"/>
    <x v="2"/>
    <x v="2"/>
    <x v="2"/>
    <x v="0"/>
    <x v="1"/>
    <x v="81"/>
    <x v="81"/>
    <x v="231"/>
    <x v="231"/>
    <x v="41"/>
    <x v="232"/>
    <x v="161"/>
    <x v="0"/>
    <x v="0"/>
    <x v="0"/>
    <x v="0"/>
    <x v="0"/>
    <x v="0"/>
    <x v="0"/>
    <x v="0"/>
    <x v="0"/>
    <x v="0"/>
    <x v="0"/>
    <x v="0"/>
    <x v="0"/>
    <x v="87"/>
    <x v="53"/>
  </r>
  <r>
    <x v="234"/>
    <x v="1"/>
    <x v="0"/>
    <x v="2"/>
    <x v="215"/>
    <x v="207"/>
    <x v="1"/>
    <x v="3"/>
    <x v="174"/>
    <x v="0"/>
    <x v="1"/>
    <x v="82"/>
    <x v="82"/>
    <x v="232"/>
    <x v="232"/>
    <x v="4"/>
    <x v="233"/>
    <x v="162"/>
    <x v="0"/>
    <x v="0"/>
    <x v="0"/>
    <x v="0"/>
    <x v="0"/>
    <x v="0"/>
    <x v="0"/>
    <x v="0"/>
    <x v="0"/>
    <x v="0"/>
    <x v="0"/>
    <x v="0"/>
    <x v="0"/>
    <x v="57"/>
    <x v="68"/>
  </r>
  <r>
    <x v="235"/>
    <x v="1"/>
    <x v="0"/>
    <x v="4"/>
    <x v="216"/>
    <x v="39"/>
    <x v="1"/>
    <x v="0"/>
    <x v="175"/>
    <x v="0"/>
    <x v="1"/>
    <x v="82"/>
    <x v="82"/>
    <x v="233"/>
    <x v="233"/>
    <x v="4"/>
    <x v="234"/>
    <x v="49"/>
    <x v="0"/>
    <x v="0"/>
    <x v="0"/>
    <x v="0"/>
    <x v="0"/>
    <x v="0"/>
    <x v="0"/>
    <x v="0"/>
    <x v="0"/>
    <x v="0"/>
    <x v="0"/>
    <x v="0"/>
    <x v="0"/>
    <x v="47"/>
    <x v="104"/>
  </r>
  <r>
    <x v="236"/>
    <x v="0"/>
    <x v="0"/>
    <x v="2"/>
    <x v="217"/>
    <x v="208"/>
    <x v="0"/>
    <x v="0"/>
    <x v="176"/>
    <x v="0"/>
    <x v="1"/>
    <x v="83"/>
    <x v="83"/>
    <x v="234"/>
    <x v="234"/>
    <x v="5"/>
    <x v="235"/>
    <x v="163"/>
    <x v="0"/>
    <x v="0"/>
    <x v="0"/>
    <x v="0"/>
    <x v="0"/>
    <x v="0"/>
    <x v="0"/>
    <x v="0"/>
    <x v="0"/>
    <x v="0"/>
    <x v="0"/>
    <x v="0"/>
    <x v="0"/>
    <x v="88"/>
    <x v="105"/>
  </r>
  <r>
    <x v="237"/>
    <x v="15"/>
    <x v="0"/>
    <x v="2"/>
    <x v="218"/>
    <x v="209"/>
    <x v="4"/>
    <x v="0"/>
    <x v="177"/>
    <x v="0"/>
    <x v="1"/>
    <x v="83"/>
    <x v="83"/>
    <x v="235"/>
    <x v="235"/>
    <x v="14"/>
    <x v="236"/>
    <x v="164"/>
    <x v="0"/>
    <x v="0"/>
    <x v="0"/>
    <x v="0"/>
    <x v="0"/>
    <x v="0"/>
    <x v="0"/>
    <x v="0"/>
    <x v="0"/>
    <x v="0"/>
    <x v="0"/>
    <x v="0"/>
    <x v="0"/>
    <x v="89"/>
    <x v="106"/>
  </r>
  <r>
    <x v="238"/>
    <x v="0"/>
    <x v="0"/>
    <x v="2"/>
    <x v="219"/>
    <x v="210"/>
    <x v="0"/>
    <x v="0"/>
    <x v="178"/>
    <x v="0"/>
    <x v="1"/>
    <x v="83"/>
    <x v="83"/>
    <x v="236"/>
    <x v="236"/>
    <x v="5"/>
    <x v="237"/>
    <x v="165"/>
    <x v="0"/>
    <x v="0"/>
    <x v="0"/>
    <x v="0"/>
    <x v="0"/>
    <x v="0"/>
    <x v="0"/>
    <x v="0"/>
    <x v="0"/>
    <x v="0"/>
    <x v="0"/>
    <x v="0"/>
    <x v="0"/>
    <x v="88"/>
    <x v="105"/>
  </r>
  <r>
    <x v="239"/>
    <x v="0"/>
    <x v="0"/>
    <x v="2"/>
    <x v="220"/>
    <x v="211"/>
    <x v="0"/>
    <x v="0"/>
    <x v="179"/>
    <x v="0"/>
    <x v="1"/>
    <x v="83"/>
    <x v="83"/>
    <x v="237"/>
    <x v="237"/>
    <x v="0"/>
    <x v="238"/>
    <x v="166"/>
    <x v="0"/>
    <x v="0"/>
    <x v="0"/>
    <x v="0"/>
    <x v="0"/>
    <x v="0"/>
    <x v="0"/>
    <x v="0"/>
    <x v="0"/>
    <x v="0"/>
    <x v="0"/>
    <x v="0"/>
    <x v="0"/>
    <x v="88"/>
    <x v="107"/>
  </r>
  <r>
    <x v="240"/>
    <x v="13"/>
    <x v="0"/>
    <x v="0"/>
    <x v="221"/>
    <x v="212"/>
    <x v="2"/>
    <x v="2"/>
    <x v="29"/>
    <x v="0"/>
    <x v="1"/>
    <x v="83"/>
    <x v="83"/>
    <x v="238"/>
    <x v="238"/>
    <x v="0"/>
    <x v="239"/>
    <x v="167"/>
    <x v="0"/>
    <x v="0"/>
    <x v="0"/>
    <x v="0"/>
    <x v="0"/>
    <x v="0"/>
    <x v="0"/>
    <x v="0"/>
    <x v="0"/>
    <x v="0"/>
    <x v="0"/>
    <x v="0"/>
    <x v="0"/>
    <x v="90"/>
    <x v="108"/>
  </r>
  <r>
    <x v="241"/>
    <x v="0"/>
    <x v="0"/>
    <x v="2"/>
    <x v="217"/>
    <x v="213"/>
    <x v="0"/>
    <x v="0"/>
    <x v="180"/>
    <x v="0"/>
    <x v="1"/>
    <x v="83"/>
    <x v="83"/>
    <x v="239"/>
    <x v="239"/>
    <x v="5"/>
    <x v="240"/>
    <x v="163"/>
    <x v="0"/>
    <x v="0"/>
    <x v="0"/>
    <x v="0"/>
    <x v="0"/>
    <x v="0"/>
    <x v="0"/>
    <x v="0"/>
    <x v="0"/>
    <x v="0"/>
    <x v="0"/>
    <x v="0"/>
    <x v="0"/>
    <x v="88"/>
    <x v="105"/>
  </r>
  <r>
    <x v="242"/>
    <x v="1"/>
    <x v="0"/>
    <x v="4"/>
    <x v="222"/>
    <x v="214"/>
    <x v="2"/>
    <x v="2"/>
    <x v="29"/>
    <x v="0"/>
    <x v="1"/>
    <x v="84"/>
    <x v="84"/>
    <x v="240"/>
    <x v="240"/>
    <x v="25"/>
    <x v="241"/>
    <x v="15"/>
    <x v="0"/>
    <x v="0"/>
    <x v="0"/>
    <x v="0"/>
    <x v="0"/>
    <x v="0"/>
    <x v="0"/>
    <x v="0"/>
    <x v="0"/>
    <x v="0"/>
    <x v="0"/>
    <x v="0"/>
    <x v="0"/>
    <x v="91"/>
    <x v="109"/>
  </r>
  <r>
    <x v="243"/>
    <x v="10"/>
    <x v="0"/>
    <x v="4"/>
    <x v="223"/>
    <x v="215"/>
    <x v="2"/>
    <x v="2"/>
    <x v="181"/>
    <x v="0"/>
    <x v="1"/>
    <x v="84"/>
    <x v="84"/>
    <x v="241"/>
    <x v="241"/>
    <x v="2"/>
    <x v="242"/>
    <x v="51"/>
    <x v="0"/>
    <x v="0"/>
    <x v="0"/>
    <x v="0"/>
    <x v="0"/>
    <x v="0"/>
    <x v="0"/>
    <x v="0"/>
    <x v="0"/>
    <x v="0"/>
    <x v="0"/>
    <x v="0"/>
    <x v="0"/>
    <x v="91"/>
    <x v="110"/>
  </r>
  <r>
    <x v="244"/>
    <x v="0"/>
    <x v="0"/>
    <x v="2"/>
    <x v="224"/>
    <x v="216"/>
    <x v="0"/>
    <x v="0"/>
    <x v="182"/>
    <x v="0"/>
    <x v="1"/>
    <x v="85"/>
    <x v="85"/>
    <x v="242"/>
    <x v="242"/>
    <x v="5"/>
    <x v="243"/>
    <x v="168"/>
    <x v="0"/>
    <x v="0"/>
    <x v="0"/>
    <x v="0"/>
    <x v="0"/>
    <x v="0"/>
    <x v="0"/>
    <x v="0"/>
    <x v="0"/>
    <x v="0"/>
    <x v="0"/>
    <x v="0"/>
    <x v="0"/>
    <x v="92"/>
    <x v="111"/>
  </r>
  <r>
    <x v="245"/>
    <x v="0"/>
    <x v="0"/>
    <x v="2"/>
    <x v="224"/>
    <x v="217"/>
    <x v="0"/>
    <x v="0"/>
    <x v="183"/>
    <x v="0"/>
    <x v="1"/>
    <x v="85"/>
    <x v="85"/>
    <x v="243"/>
    <x v="243"/>
    <x v="5"/>
    <x v="244"/>
    <x v="168"/>
    <x v="0"/>
    <x v="0"/>
    <x v="0"/>
    <x v="0"/>
    <x v="0"/>
    <x v="0"/>
    <x v="0"/>
    <x v="0"/>
    <x v="0"/>
    <x v="0"/>
    <x v="0"/>
    <x v="0"/>
    <x v="0"/>
    <x v="92"/>
    <x v="111"/>
  </r>
  <r>
    <x v="246"/>
    <x v="0"/>
    <x v="0"/>
    <x v="4"/>
    <x v="225"/>
    <x v="197"/>
    <x v="0"/>
    <x v="0"/>
    <x v="184"/>
    <x v="0"/>
    <x v="1"/>
    <x v="86"/>
    <x v="86"/>
    <x v="244"/>
    <x v="244"/>
    <x v="0"/>
    <x v="245"/>
    <x v="169"/>
    <x v="0"/>
    <x v="0"/>
    <x v="0"/>
    <x v="0"/>
    <x v="0"/>
    <x v="0"/>
    <x v="0"/>
    <x v="0"/>
    <x v="0"/>
    <x v="0"/>
    <x v="0"/>
    <x v="0"/>
    <x v="0"/>
    <x v="93"/>
    <x v="108"/>
  </r>
  <r>
    <x v="247"/>
    <x v="1"/>
    <x v="0"/>
    <x v="0"/>
    <x v="226"/>
    <x v="218"/>
    <x v="1"/>
    <x v="3"/>
    <x v="185"/>
    <x v="0"/>
    <x v="1"/>
    <x v="87"/>
    <x v="87"/>
    <x v="245"/>
    <x v="245"/>
    <x v="4"/>
    <x v="246"/>
    <x v="170"/>
    <x v="0"/>
    <x v="0"/>
    <x v="0"/>
    <x v="0"/>
    <x v="0"/>
    <x v="0"/>
    <x v="0"/>
    <x v="0"/>
    <x v="0"/>
    <x v="0"/>
    <x v="0"/>
    <x v="0"/>
    <x v="0"/>
    <x v="94"/>
    <x v="112"/>
  </r>
  <r>
    <x v="248"/>
    <x v="1"/>
    <x v="0"/>
    <x v="0"/>
    <x v="227"/>
    <x v="219"/>
    <x v="1"/>
    <x v="0"/>
    <x v="186"/>
    <x v="0"/>
    <x v="1"/>
    <x v="88"/>
    <x v="88"/>
    <x v="246"/>
    <x v="246"/>
    <x v="4"/>
    <x v="247"/>
    <x v="171"/>
    <x v="0"/>
    <x v="0"/>
    <x v="0"/>
    <x v="0"/>
    <x v="0"/>
    <x v="0"/>
    <x v="0"/>
    <x v="0"/>
    <x v="0"/>
    <x v="0"/>
    <x v="0"/>
    <x v="0"/>
    <x v="0"/>
    <x v="95"/>
    <x v="113"/>
  </r>
  <r>
    <x v="249"/>
    <x v="0"/>
    <x v="0"/>
    <x v="0"/>
    <x v="228"/>
    <x v="220"/>
    <x v="0"/>
    <x v="0"/>
    <x v="187"/>
    <x v="0"/>
    <x v="1"/>
    <x v="88"/>
    <x v="88"/>
    <x v="247"/>
    <x v="247"/>
    <x v="0"/>
    <x v="248"/>
    <x v="172"/>
    <x v="0"/>
    <x v="0"/>
    <x v="0"/>
    <x v="0"/>
    <x v="0"/>
    <x v="0"/>
    <x v="0"/>
    <x v="0"/>
    <x v="0"/>
    <x v="0"/>
    <x v="0"/>
    <x v="0"/>
    <x v="0"/>
    <x v="95"/>
    <x v="113"/>
  </r>
  <r>
    <x v="250"/>
    <x v="4"/>
    <x v="0"/>
    <x v="2"/>
    <x v="229"/>
    <x v="221"/>
    <x v="2"/>
    <x v="2"/>
    <x v="2"/>
    <x v="0"/>
    <x v="1"/>
    <x v="88"/>
    <x v="88"/>
    <x v="248"/>
    <x v="248"/>
    <x v="0"/>
    <x v="249"/>
    <x v="173"/>
    <x v="0"/>
    <x v="0"/>
    <x v="0"/>
    <x v="0"/>
    <x v="0"/>
    <x v="0"/>
    <x v="0"/>
    <x v="0"/>
    <x v="0"/>
    <x v="0"/>
    <x v="0"/>
    <x v="0"/>
    <x v="0"/>
    <x v="96"/>
    <x v="73"/>
  </r>
  <r>
    <x v="251"/>
    <x v="7"/>
    <x v="0"/>
    <x v="3"/>
    <x v="230"/>
    <x v="222"/>
    <x v="4"/>
    <x v="0"/>
    <x v="188"/>
    <x v="0"/>
    <x v="1"/>
    <x v="89"/>
    <x v="89"/>
    <x v="249"/>
    <x v="249"/>
    <x v="9"/>
    <x v="250"/>
    <x v="174"/>
    <x v="0"/>
    <x v="0"/>
    <x v="0"/>
    <x v="0"/>
    <x v="0"/>
    <x v="0"/>
    <x v="0"/>
    <x v="0"/>
    <x v="0"/>
    <x v="0"/>
    <x v="0"/>
    <x v="0"/>
    <x v="0"/>
    <x v="87"/>
    <x v="114"/>
  </r>
  <r>
    <x v="252"/>
    <x v="1"/>
    <x v="0"/>
    <x v="3"/>
    <x v="231"/>
    <x v="223"/>
    <x v="1"/>
    <x v="0"/>
    <x v="189"/>
    <x v="0"/>
    <x v="1"/>
    <x v="89"/>
    <x v="89"/>
    <x v="250"/>
    <x v="250"/>
    <x v="4"/>
    <x v="251"/>
    <x v="175"/>
    <x v="0"/>
    <x v="0"/>
    <x v="0"/>
    <x v="0"/>
    <x v="0"/>
    <x v="0"/>
    <x v="0"/>
    <x v="0"/>
    <x v="0"/>
    <x v="0"/>
    <x v="0"/>
    <x v="0"/>
    <x v="0"/>
    <x v="87"/>
    <x v="114"/>
  </r>
  <r>
    <x v="253"/>
    <x v="0"/>
    <x v="0"/>
    <x v="3"/>
    <x v="232"/>
    <x v="224"/>
    <x v="0"/>
    <x v="0"/>
    <x v="190"/>
    <x v="0"/>
    <x v="1"/>
    <x v="89"/>
    <x v="89"/>
    <x v="251"/>
    <x v="251"/>
    <x v="0"/>
    <x v="252"/>
    <x v="176"/>
    <x v="0"/>
    <x v="0"/>
    <x v="0"/>
    <x v="0"/>
    <x v="0"/>
    <x v="0"/>
    <x v="0"/>
    <x v="0"/>
    <x v="0"/>
    <x v="0"/>
    <x v="0"/>
    <x v="0"/>
    <x v="0"/>
    <x v="97"/>
    <x v="115"/>
  </r>
  <r>
    <x v="254"/>
    <x v="1"/>
    <x v="0"/>
    <x v="3"/>
    <x v="231"/>
    <x v="225"/>
    <x v="1"/>
    <x v="0"/>
    <x v="191"/>
    <x v="0"/>
    <x v="1"/>
    <x v="89"/>
    <x v="89"/>
    <x v="252"/>
    <x v="252"/>
    <x v="4"/>
    <x v="253"/>
    <x v="177"/>
    <x v="0"/>
    <x v="0"/>
    <x v="0"/>
    <x v="0"/>
    <x v="0"/>
    <x v="0"/>
    <x v="0"/>
    <x v="0"/>
    <x v="0"/>
    <x v="0"/>
    <x v="0"/>
    <x v="0"/>
    <x v="0"/>
    <x v="98"/>
    <x v="116"/>
  </r>
  <r>
    <x v="255"/>
    <x v="1"/>
    <x v="0"/>
    <x v="3"/>
    <x v="231"/>
    <x v="226"/>
    <x v="1"/>
    <x v="0"/>
    <x v="192"/>
    <x v="0"/>
    <x v="1"/>
    <x v="89"/>
    <x v="89"/>
    <x v="253"/>
    <x v="253"/>
    <x v="4"/>
    <x v="254"/>
    <x v="175"/>
    <x v="0"/>
    <x v="0"/>
    <x v="0"/>
    <x v="0"/>
    <x v="0"/>
    <x v="0"/>
    <x v="0"/>
    <x v="0"/>
    <x v="0"/>
    <x v="0"/>
    <x v="0"/>
    <x v="0"/>
    <x v="0"/>
    <x v="87"/>
    <x v="114"/>
  </r>
  <r>
    <x v="256"/>
    <x v="17"/>
    <x v="0"/>
    <x v="0"/>
    <x v="233"/>
    <x v="227"/>
    <x v="0"/>
    <x v="0"/>
    <x v="193"/>
    <x v="0"/>
    <x v="1"/>
    <x v="89"/>
    <x v="89"/>
    <x v="254"/>
    <x v="254"/>
    <x v="42"/>
    <x v="255"/>
    <x v="178"/>
    <x v="0"/>
    <x v="0"/>
    <x v="0"/>
    <x v="0"/>
    <x v="0"/>
    <x v="0"/>
    <x v="0"/>
    <x v="0"/>
    <x v="0"/>
    <x v="0"/>
    <x v="0"/>
    <x v="0"/>
    <x v="0"/>
    <x v="99"/>
    <x v="117"/>
  </r>
  <r>
    <x v="257"/>
    <x v="1"/>
    <x v="0"/>
    <x v="3"/>
    <x v="231"/>
    <x v="228"/>
    <x v="1"/>
    <x v="0"/>
    <x v="194"/>
    <x v="0"/>
    <x v="1"/>
    <x v="89"/>
    <x v="89"/>
    <x v="255"/>
    <x v="255"/>
    <x v="4"/>
    <x v="256"/>
    <x v="179"/>
    <x v="0"/>
    <x v="0"/>
    <x v="0"/>
    <x v="0"/>
    <x v="0"/>
    <x v="0"/>
    <x v="0"/>
    <x v="0"/>
    <x v="0"/>
    <x v="0"/>
    <x v="0"/>
    <x v="0"/>
    <x v="0"/>
    <x v="87"/>
    <x v="114"/>
  </r>
  <r>
    <x v="258"/>
    <x v="1"/>
    <x v="0"/>
    <x v="3"/>
    <x v="231"/>
    <x v="229"/>
    <x v="1"/>
    <x v="0"/>
    <x v="195"/>
    <x v="0"/>
    <x v="1"/>
    <x v="89"/>
    <x v="89"/>
    <x v="256"/>
    <x v="256"/>
    <x v="4"/>
    <x v="257"/>
    <x v="175"/>
    <x v="0"/>
    <x v="0"/>
    <x v="0"/>
    <x v="0"/>
    <x v="0"/>
    <x v="0"/>
    <x v="0"/>
    <x v="0"/>
    <x v="0"/>
    <x v="0"/>
    <x v="0"/>
    <x v="0"/>
    <x v="0"/>
    <x v="87"/>
    <x v="114"/>
  </r>
  <r>
    <x v="259"/>
    <x v="1"/>
    <x v="0"/>
    <x v="0"/>
    <x v="234"/>
    <x v="230"/>
    <x v="1"/>
    <x v="0"/>
    <x v="196"/>
    <x v="0"/>
    <x v="1"/>
    <x v="89"/>
    <x v="89"/>
    <x v="257"/>
    <x v="257"/>
    <x v="14"/>
    <x v="258"/>
    <x v="180"/>
    <x v="0"/>
    <x v="0"/>
    <x v="0"/>
    <x v="0"/>
    <x v="0"/>
    <x v="0"/>
    <x v="0"/>
    <x v="0"/>
    <x v="0"/>
    <x v="0"/>
    <x v="0"/>
    <x v="0"/>
    <x v="0"/>
    <x v="99"/>
    <x v="117"/>
  </r>
  <r>
    <x v="260"/>
    <x v="0"/>
    <x v="0"/>
    <x v="4"/>
    <x v="235"/>
    <x v="65"/>
    <x v="0"/>
    <x v="5"/>
    <x v="197"/>
    <x v="0"/>
    <x v="1"/>
    <x v="90"/>
    <x v="90"/>
    <x v="258"/>
    <x v="258"/>
    <x v="0"/>
    <x v="259"/>
    <x v="98"/>
    <x v="0"/>
    <x v="0"/>
    <x v="0"/>
    <x v="0"/>
    <x v="0"/>
    <x v="0"/>
    <x v="0"/>
    <x v="0"/>
    <x v="0"/>
    <x v="0"/>
    <x v="0"/>
    <x v="0"/>
    <x v="0"/>
    <x v="91"/>
    <x v="110"/>
  </r>
  <r>
    <x v="261"/>
    <x v="1"/>
    <x v="0"/>
    <x v="0"/>
    <x v="236"/>
    <x v="231"/>
    <x v="1"/>
    <x v="0"/>
    <x v="198"/>
    <x v="0"/>
    <x v="1"/>
    <x v="91"/>
    <x v="91"/>
    <x v="259"/>
    <x v="259"/>
    <x v="25"/>
    <x v="260"/>
    <x v="170"/>
    <x v="0"/>
    <x v="0"/>
    <x v="0"/>
    <x v="0"/>
    <x v="0"/>
    <x v="0"/>
    <x v="0"/>
    <x v="0"/>
    <x v="0"/>
    <x v="0"/>
    <x v="0"/>
    <x v="0"/>
    <x v="0"/>
    <x v="15"/>
    <x v="118"/>
  </r>
  <r>
    <x v="262"/>
    <x v="1"/>
    <x v="0"/>
    <x v="0"/>
    <x v="237"/>
    <x v="232"/>
    <x v="1"/>
    <x v="0"/>
    <x v="199"/>
    <x v="0"/>
    <x v="1"/>
    <x v="91"/>
    <x v="91"/>
    <x v="260"/>
    <x v="260"/>
    <x v="3"/>
    <x v="261"/>
    <x v="75"/>
    <x v="0"/>
    <x v="0"/>
    <x v="0"/>
    <x v="0"/>
    <x v="0"/>
    <x v="0"/>
    <x v="0"/>
    <x v="0"/>
    <x v="0"/>
    <x v="0"/>
    <x v="0"/>
    <x v="0"/>
    <x v="0"/>
    <x v="15"/>
    <x v="118"/>
  </r>
  <r>
    <x v="263"/>
    <x v="1"/>
    <x v="0"/>
    <x v="0"/>
    <x v="238"/>
    <x v="102"/>
    <x v="1"/>
    <x v="0"/>
    <x v="200"/>
    <x v="0"/>
    <x v="1"/>
    <x v="92"/>
    <x v="92"/>
    <x v="261"/>
    <x v="261"/>
    <x v="7"/>
    <x v="262"/>
    <x v="181"/>
    <x v="0"/>
    <x v="0"/>
    <x v="0"/>
    <x v="0"/>
    <x v="0"/>
    <x v="0"/>
    <x v="0"/>
    <x v="0"/>
    <x v="0"/>
    <x v="0"/>
    <x v="0"/>
    <x v="0"/>
    <x v="0"/>
    <x v="32"/>
    <x v="119"/>
  </r>
  <r>
    <x v="264"/>
    <x v="1"/>
    <x v="0"/>
    <x v="0"/>
    <x v="239"/>
    <x v="233"/>
    <x v="1"/>
    <x v="3"/>
    <x v="201"/>
    <x v="0"/>
    <x v="1"/>
    <x v="93"/>
    <x v="93"/>
    <x v="262"/>
    <x v="262"/>
    <x v="3"/>
    <x v="263"/>
    <x v="182"/>
    <x v="0"/>
    <x v="0"/>
    <x v="0"/>
    <x v="0"/>
    <x v="0"/>
    <x v="0"/>
    <x v="0"/>
    <x v="0"/>
    <x v="0"/>
    <x v="0"/>
    <x v="0"/>
    <x v="0"/>
    <x v="0"/>
    <x v="100"/>
    <x v="120"/>
  </r>
  <r>
    <x v="265"/>
    <x v="1"/>
    <x v="0"/>
    <x v="0"/>
    <x v="240"/>
    <x v="233"/>
    <x v="1"/>
    <x v="3"/>
    <x v="202"/>
    <x v="0"/>
    <x v="1"/>
    <x v="93"/>
    <x v="93"/>
    <x v="263"/>
    <x v="263"/>
    <x v="3"/>
    <x v="264"/>
    <x v="182"/>
    <x v="0"/>
    <x v="0"/>
    <x v="0"/>
    <x v="0"/>
    <x v="0"/>
    <x v="0"/>
    <x v="0"/>
    <x v="0"/>
    <x v="0"/>
    <x v="0"/>
    <x v="0"/>
    <x v="0"/>
    <x v="0"/>
    <x v="101"/>
    <x v="121"/>
  </r>
  <r>
    <x v="266"/>
    <x v="1"/>
    <x v="0"/>
    <x v="0"/>
    <x v="241"/>
    <x v="233"/>
    <x v="1"/>
    <x v="3"/>
    <x v="203"/>
    <x v="0"/>
    <x v="1"/>
    <x v="93"/>
    <x v="93"/>
    <x v="264"/>
    <x v="264"/>
    <x v="3"/>
    <x v="265"/>
    <x v="182"/>
    <x v="0"/>
    <x v="0"/>
    <x v="0"/>
    <x v="0"/>
    <x v="0"/>
    <x v="0"/>
    <x v="0"/>
    <x v="0"/>
    <x v="0"/>
    <x v="0"/>
    <x v="0"/>
    <x v="0"/>
    <x v="0"/>
    <x v="59"/>
    <x v="25"/>
  </r>
  <r>
    <x v="267"/>
    <x v="1"/>
    <x v="0"/>
    <x v="4"/>
    <x v="242"/>
    <x v="171"/>
    <x v="1"/>
    <x v="0"/>
    <x v="204"/>
    <x v="0"/>
    <x v="1"/>
    <x v="94"/>
    <x v="94"/>
    <x v="265"/>
    <x v="265"/>
    <x v="29"/>
    <x v="266"/>
    <x v="15"/>
    <x v="0"/>
    <x v="0"/>
    <x v="0"/>
    <x v="0"/>
    <x v="0"/>
    <x v="0"/>
    <x v="0"/>
    <x v="0"/>
    <x v="0"/>
    <x v="0"/>
    <x v="0"/>
    <x v="0"/>
    <x v="0"/>
    <x v="102"/>
    <x v="122"/>
  </r>
  <r>
    <x v="268"/>
    <x v="1"/>
    <x v="0"/>
    <x v="4"/>
    <x v="242"/>
    <x v="171"/>
    <x v="1"/>
    <x v="0"/>
    <x v="205"/>
    <x v="0"/>
    <x v="1"/>
    <x v="94"/>
    <x v="94"/>
    <x v="266"/>
    <x v="266"/>
    <x v="29"/>
    <x v="267"/>
    <x v="15"/>
    <x v="0"/>
    <x v="0"/>
    <x v="0"/>
    <x v="0"/>
    <x v="0"/>
    <x v="0"/>
    <x v="0"/>
    <x v="0"/>
    <x v="0"/>
    <x v="0"/>
    <x v="0"/>
    <x v="0"/>
    <x v="0"/>
    <x v="102"/>
    <x v="122"/>
  </r>
  <r>
    <x v="269"/>
    <x v="1"/>
    <x v="0"/>
    <x v="0"/>
    <x v="243"/>
    <x v="234"/>
    <x v="1"/>
    <x v="0"/>
    <x v="206"/>
    <x v="0"/>
    <x v="1"/>
    <x v="95"/>
    <x v="95"/>
    <x v="267"/>
    <x v="267"/>
    <x v="3"/>
    <x v="268"/>
    <x v="183"/>
    <x v="0"/>
    <x v="0"/>
    <x v="0"/>
    <x v="0"/>
    <x v="0"/>
    <x v="0"/>
    <x v="0"/>
    <x v="0"/>
    <x v="0"/>
    <x v="0"/>
    <x v="0"/>
    <x v="0"/>
    <x v="0"/>
    <x v="103"/>
    <x v="123"/>
  </r>
  <r>
    <x v="270"/>
    <x v="17"/>
    <x v="0"/>
    <x v="4"/>
    <x v="244"/>
    <x v="235"/>
    <x v="2"/>
    <x v="2"/>
    <x v="29"/>
    <x v="0"/>
    <x v="1"/>
    <x v="95"/>
    <x v="95"/>
    <x v="268"/>
    <x v="268"/>
    <x v="43"/>
    <x v="269"/>
    <x v="95"/>
    <x v="0"/>
    <x v="0"/>
    <x v="0"/>
    <x v="0"/>
    <x v="0"/>
    <x v="0"/>
    <x v="0"/>
    <x v="0"/>
    <x v="0"/>
    <x v="0"/>
    <x v="0"/>
    <x v="0"/>
    <x v="0"/>
    <x v="104"/>
    <x v="124"/>
  </r>
  <r>
    <x v="271"/>
    <x v="0"/>
    <x v="0"/>
    <x v="0"/>
    <x v="228"/>
    <x v="236"/>
    <x v="0"/>
    <x v="0"/>
    <x v="207"/>
    <x v="0"/>
    <x v="1"/>
    <x v="95"/>
    <x v="95"/>
    <x v="269"/>
    <x v="269"/>
    <x v="0"/>
    <x v="270"/>
    <x v="26"/>
    <x v="0"/>
    <x v="0"/>
    <x v="0"/>
    <x v="0"/>
    <x v="0"/>
    <x v="0"/>
    <x v="0"/>
    <x v="0"/>
    <x v="0"/>
    <x v="0"/>
    <x v="0"/>
    <x v="0"/>
    <x v="0"/>
    <x v="103"/>
    <x v="125"/>
  </r>
  <r>
    <x v="272"/>
    <x v="0"/>
    <x v="0"/>
    <x v="0"/>
    <x v="245"/>
    <x v="237"/>
    <x v="0"/>
    <x v="0"/>
    <x v="208"/>
    <x v="0"/>
    <x v="1"/>
    <x v="95"/>
    <x v="95"/>
    <x v="270"/>
    <x v="270"/>
    <x v="0"/>
    <x v="271"/>
    <x v="137"/>
    <x v="0"/>
    <x v="0"/>
    <x v="0"/>
    <x v="0"/>
    <x v="0"/>
    <x v="0"/>
    <x v="0"/>
    <x v="0"/>
    <x v="0"/>
    <x v="0"/>
    <x v="0"/>
    <x v="0"/>
    <x v="0"/>
    <x v="103"/>
    <x v="125"/>
  </r>
  <r>
    <x v="273"/>
    <x v="0"/>
    <x v="0"/>
    <x v="0"/>
    <x v="246"/>
    <x v="238"/>
    <x v="0"/>
    <x v="0"/>
    <x v="209"/>
    <x v="0"/>
    <x v="1"/>
    <x v="95"/>
    <x v="95"/>
    <x v="271"/>
    <x v="271"/>
    <x v="0"/>
    <x v="272"/>
    <x v="184"/>
    <x v="0"/>
    <x v="0"/>
    <x v="0"/>
    <x v="0"/>
    <x v="0"/>
    <x v="0"/>
    <x v="0"/>
    <x v="0"/>
    <x v="0"/>
    <x v="0"/>
    <x v="0"/>
    <x v="0"/>
    <x v="0"/>
    <x v="103"/>
    <x v="125"/>
  </r>
  <r>
    <x v="274"/>
    <x v="0"/>
    <x v="0"/>
    <x v="0"/>
    <x v="247"/>
    <x v="239"/>
    <x v="0"/>
    <x v="0"/>
    <x v="210"/>
    <x v="0"/>
    <x v="1"/>
    <x v="95"/>
    <x v="95"/>
    <x v="272"/>
    <x v="272"/>
    <x v="0"/>
    <x v="273"/>
    <x v="185"/>
    <x v="0"/>
    <x v="0"/>
    <x v="0"/>
    <x v="0"/>
    <x v="0"/>
    <x v="0"/>
    <x v="0"/>
    <x v="0"/>
    <x v="0"/>
    <x v="0"/>
    <x v="0"/>
    <x v="0"/>
    <x v="0"/>
    <x v="103"/>
    <x v="125"/>
  </r>
  <r>
    <x v="275"/>
    <x v="8"/>
    <x v="0"/>
    <x v="0"/>
    <x v="248"/>
    <x v="240"/>
    <x v="2"/>
    <x v="2"/>
    <x v="29"/>
    <x v="0"/>
    <x v="1"/>
    <x v="96"/>
    <x v="96"/>
    <x v="273"/>
    <x v="273"/>
    <x v="0"/>
    <x v="274"/>
    <x v="186"/>
    <x v="0"/>
    <x v="0"/>
    <x v="0"/>
    <x v="0"/>
    <x v="0"/>
    <x v="0"/>
    <x v="0"/>
    <x v="0"/>
    <x v="0"/>
    <x v="0"/>
    <x v="0"/>
    <x v="0"/>
    <x v="0"/>
    <x v="90"/>
    <x v="108"/>
  </r>
  <r>
    <x v="276"/>
    <x v="10"/>
    <x v="0"/>
    <x v="0"/>
    <x v="249"/>
    <x v="241"/>
    <x v="2"/>
    <x v="2"/>
    <x v="211"/>
    <x v="0"/>
    <x v="1"/>
    <x v="96"/>
    <x v="96"/>
    <x v="274"/>
    <x v="274"/>
    <x v="0"/>
    <x v="275"/>
    <x v="65"/>
    <x v="0"/>
    <x v="0"/>
    <x v="0"/>
    <x v="0"/>
    <x v="0"/>
    <x v="0"/>
    <x v="0"/>
    <x v="0"/>
    <x v="0"/>
    <x v="0"/>
    <x v="0"/>
    <x v="0"/>
    <x v="0"/>
    <x v="90"/>
    <x v="108"/>
  </r>
  <r>
    <x v="277"/>
    <x v="1"/>
    <x v="0"/>
    <x v="2"/>
    <x v="250"/>
    <x v="242"/>
    <x v="1"/>
    <x v="0"/>
    <x v="212"/>
    <x v="0"/>
    <x v="1"/>
    <x v="97"/>
    <x v="97"/>
    <x v="275"/>
    <x v="275"/>
    <x v="44"/>
    <x v="276"/>
    <x v="187"/>
    <x v="0"/>
    <x v="0"/>
    <x v="0"/>
    <x v="0"/>
    <x v="0"/>
    <x v="0"/>
    <x v="0"/>
    <x v="0"/>
    <x v="0"/>
    <x v="0"/>
    <x v="0"/>
    <x v="0"/>
    <x v="0"/>
    <x v="105"/>
    <x v="126"/>
  </r>
  <r>
    <x v="278"/>
    <x v="1"/>
    <x v="0"/>
    <x v="2"/>
    <x v="250"/>
    <x v="242"/>
    <x v="1"/>
    <x v="0"/>
    <x v="213"/>
    <x v="0"/>
    <x v="1"/>
    <x v="97"/>
    <x v="97"/>
    <x v="276"/>
    <x v="276"/>
    <x v="45"/>
    <x v="277"/>
    <x v="187"/>
    <x v="0"/>
    <x v="0"/>
    <x v="0"/>
    <x v="0"/>
    <x v="0"/>
    <x v="0"/>
    <x v="0"/>
    <x v="0"/>
    <x v="0"/>
    <x v="0"/>
    <x v="0"/>
    <x v="0"/>
    <x v="0"/>
    <x v="105"/>
    <x v="127"/>
  </r>
  <r>
    <x v="279"/>
    <x v="18"/>
    <x v="0"/>
    <x v="2"/>
    <x v="251"/>
    <x v="243"/>
    <x v="4"/>
    <x v="0"/>
    <x v="214"/>
    <x v="0"/>
    <x v="1"/>
    <x v="97"/>
    <x v="97"/>
    <x v="277"/>
    <x v="277"/>
    <x v="3"/>
    <x v="278"/>
    <x v="188"/>
    <x v="0"/>
    <x v="0"/>
    <x v="0"/>
    <x v="0"/>
    <x v="0"/>
    <x v="0"/>
    <x v="0"/>
    <x v="0"/>
    <x v="0"/>
    <x v="0"/>
    <x v="0"/>
    <x v="0"/>
    <x v="0"/>
    <x v="106"/>
    <x v="128"/>
  </r>
  <r>
    <x v="280"/>
    <x v="5"/>
    <x v="0"/>
    <x v="2"/>
    <x v="252"/>
    <x v="244"/>
    <x v="0"/>
    <x v="0"/>
    <x v="215"/>
    <x v="0"/>
    <x v="1"/>
    <x v="97"/>
    <x v="97"/>
    <x v="278"/>
    <x v="278"/>
    <x v="10"/>
    <x v="279"/>
    <x v="189"/>
    <x v="0"/>
    <x v="0"/>
    <x v="0"/>
    <x v="0"/>
    <x v="0"/>
    <x v="0"/>
    <x v="0"/>
    <x v="0"/>
    <x v="0"/>
    <x v="0"/>
    <x v="0"/>
    <x v="0"/>
    <x v="0"/>
    <x v="106"/>
    <x v="129"/>
  </r>
  <r>
    <x v="281"/>
    <x v="1"/>
    <x v="0"/>
    <x v="2"/>
    <x v="253"/>
    <x v="245"/>
    <x v="1"/>
    <x v="0"/>
    <x v="216"/>
    <x v="0"/>
    <x v="1"/>
    <x v="97"/>
    <x v="97"/>
    <x v="279"/>
    <x v="279"/>
    <x v="3"/>
    <x v="280"/>
    <x v="190"/>
    <x v="0"/>
    <x v="0"/>
    <x v="0"/>
    <x v="0"/>
    <x v="0"/>
    <x v="0"/>
    <x v="0"/>
    <x v="0"/>
    <x v="0"/>
    <x v="0"/>
    <x v="0"/>
    <x v="0"/>
    <x v="0"/>
    <x v="105"/>
    <x v="127"/>
  </r>
  <r>
    <x v="282"/>
    <x v="1"/>
    <x v="0"/>
    <x v="2"/>
    <x v="193"/>
    <x v="246"/>
    <x v="1"/>
    <x v="0"/>
    <x v="217"/>
    <x v="0"/>
    <x v="1"/>
    <x v="97"/>
    <x v="97"/>
    <x v="280"/>
    <x v="280"/>
    <x v="4"/>
    <x v="281"/>
    <x v="143"/>
    <x v="0"/>
    <x v="0"/>
    <x v="0"/>
    <x v="0"/>
    <x v="0"/>
    <x v="0"/>
    <x v="0"/>
    <x v="0"/>
    <x v="0"/>
    <x v="0"/>
    <x v="0"/>
    <x v="0"/>
    <x v="0"/>
    <x v="105"/>
    <x v="126"/>
  </r>
  <r>
    <x v="283"/>
    <x v="4"/>
    <x v="0"/>
    <x v="2"/>
    <x v="254"/>
    <x v="247"/>
    <x v="2"/>
    <x v="2"/>
    <x v="2"/>
    <x v="0"/>
    <x v="1"/>
    <x v="98"/>
    <x v="98"/>
    <x v="281"/>
    <x v="281"/>
    <x v="13"/>
    <x v="282"/>
    <x v="191"/>
    <x v="0"/>
    <x v="0"/>
    <x v="0"/>
    <x v="0"/>
    <x v="0"/>
    <x v="0"/>
    <x v="0"/>
    <x v="0"/>
    <x v="0"/>
    <x v="0"/>
    <x v="0"/>
    <x v="0"/>
    <x v="0"/>
    <x v="61"/>
    <x v="130"/>
  </r>
  <r>
    <x v="284"/>
    <x v="10"/>
    <x v="0"/>
    <x v="4"/>
    <x v="255"/>
    <x v="248"/>
    <x v="2"/>
    <x v="2"/>
    <x v="29"/>
    <x v="0"/>
    <x v="1"/>
    <x v="98"/>
    <x v="98"/>
    <x v="282"/>
    <x v="282"/>
    <x v="42"/>
    <x v="283"/>
    <x v="192"/>
    <x v="0"/>
    <x v="0"/>
    <x v="0"/>
    <x v="0"/>
    <x v="0"/>
    <x v="0"/>
    <x v="0"/>
    <x v="0"/>
    <x v="0"/>
    <x v="0"/>
    <x v="0"/>
    <x v="0"/>
    <x v="0"/>
    <x v="83"/>
    <x v="75"/>
  </r>
  <r>
    <x v="285"/>
    <x v="0"/>
    <x v="0"/>
    <x v="4"/>
    <x v="256"/>
    <x v="249"/>
    <x v="0"/>
    <x v="0"/>
    <x v="218"/>
    <x v="0"/>
    <x v="1"/>
    <x v="99"/>
    <x v="99"/>
    <x v="283"/>
    <x v="283"/>
    <x v="0"/>
    <x v="284"/>
    <x v="193"/>
    <x v="0"/>
    <x v="0"/>
    <x v="0"/>
    <x v="0"/>
    <x v="0"/>
    <x v="0"/>
    <x v="0"/>
    <x v="0"/>
    <x v="0"/>
    <x v="0"/>
    <x v="0"/>
    <x v="0"/>
    <x v="0"/>
    <x v="93"/>
    <x v="108"/>
  </r>
  <r>
    <x v="286"/>
    <x v="0"/>
    <x v="0"/>
    <x v="4"/>
    <x v="257"/>
    <x v="250"/>
    <x v="0"/>
    <x v="0"/>
    <x v="219"/>
    <x v="0"/>
    <x v="1"/>
    <x v="100"/>
    <x v="100"/>
    <x v="284"/>
    <x v="284"/>
    <x v="0"/>
    <x v="285"/>
    <x v="194"/>
    <x v="0"/>
    <x v="0"/>
    <x v="0"/>
    <x v="0"/>
    <x v="0"/>
    <x v="0"/>
    <x v="0"/>
    <x v="0"/>
    <x v="0"/>
    <x v="0"/>
    <x v="0"/>
    <x v="0"/>
    <x v="0"/>
    <x v="107"/>
    <x v="131"/>
  </r>
  <r>
    <x v="287"/>
    <x v="0"/>
    <x v="0"/>
    <x v="0"/>
    <x v="187"/>
    <x v="251"/>
    <x v="0"/>
    <x v="0"/>
    <x v="220"/>
    <x v="0"/>
    <x v="1"/>
    <x v="101"/>
    <x v="101"/>
    <x v="285"/>
    <x v="285"/>
    <x v="0"/>
    <x v="286"/>
    <x v="137"/>
    <x v="0"/>
    <x v="0"/>
    <x v="0"/>
    <x v="0"/>
    <x v="0"/>
    <x v="0"/>
    <x v="0"/>
    <x v="0"/>
    <x v="0"/>
    <x v="0"/>
    <x v="0"/>
    <x v="0"/>
    <x v="0"/>
    <x v="20"/>
    <x v="132"/>
  </r>
  <r>
    <x v="288"/>
    <x v="5"/>
    <x v="0"/>
    <x v="4"/>
    <x v="258"/>
    <x v="252"/>
    <x v="2"/>
    <x v="2"/>
    <x v="29"/>
    <x v="0"/>
    <x v="1"/>
    <x v="101"/>
    <x v="101"/>
    <x v="286"/>
    <x v="286"/>
    <x v="4"/>
    <x v="287"/>
    <x v="195"/>
    <x v="0"/>
    <x v="0"/>
    <x v="0"/>
    <x v="0"/>
    <x v="0"/>
    <x v="0"/>
    <x v="0"/>
    <x v="0"/>
    <x v="0"/>
    <x v="0"/>
    <x v="0"/>
    <x v="0"/>
    <x v="0"/>
    <x v="108"/>
    <x v="133"/>
  </r>
  <r>
    <x v="289"/>
    <x v="0"/>
    <x v="0"/>
    <x v="4"/>
    <x v="259"/>
    <x v="253"/>
    <x v="0"/>
    <x v="0"/>
    <x v="221"/>
    <x v="0"/>
    <x v="1"/>
    <x v="102"/>
    <x v="102"/>
    <x v="287"/>
    <x v="287"/>
    <x v="0"/>
    <x v="288"/>
    <x v="196"/>
    <x v="0"/>
    <x v="0"/>
    <x v="0"/>
    <x v="0"/>
    <x v="0"/>
    <x v="0"/>
    <x v="0"/>
    <x v="0"/>
    <x v="0"/>
    <x v="0"/>
    <x v="0"/>
    <x v="0"/>
    <x v="0"/>
    <x v="107"/>
    <x v="131"/>
  </r>
  <r>
    <x v="290"/>
    <x v="0"/>
    <x v="0"/>
    <x v="4"/>
    <x v="260"/>
    <x v="254"/>
    <x v="0"/>
    <x v="0"/>
    <x v="222"/>
    <x v="0"/>
    <x v="1"/>
    <x v="102"/>
    <x v="102"/>
    <x v="288"/>
    <x v="288"/>
    <x v="0"/>
    <x v="289"/>
    <x v="197"/>
    <x v="0"/>
    <x v="0"/>
    <x v="0"/>
    <x v="0"/>
    <x v="0"/>
    <x v="0"/>
    <x v="0"/>
    <x v="0"/>
    <x v="0"/>
    <x v="0"/>
    <x v="0"/>
    <x v="0"/>
    <x v="0"/>
    <x v="109"/>
    <x v="134"/>
  </r>
  <r>
    <x v="291"/>
    <x v="0"/>
    <x v="0"/>
    <x v="4"/>
    <x v="261"/>
    <x v="249"/>
    <x v="0"/>
    <x v="0"/>
    <x v="223"/>
    <x v="0"/>
    <x v="1"/>
    <x v="102"/>
    <x v="102"/>
    <x v="289"/>
    <x v="289"/>
    <x v="0"/>
    <x v="290"/>
    <x v="198"/>
    <x v="0"/>
    <x v="0"/>
    <x v="0"/>
    <x v="0"/>
    <x v="0"/>
    <x v="0"/>
    <x v="0"/>
    <x v="0"/>
    <x v="0"/>
    <x v="0"/>
    <x v="0"/>
    <x v="0"/>
    <x v="0"/>
    <x v="67"/>
    <x v="75"/>
  </r>
  <r>
    <x v="292"/>
    <x v="0"/>
    <x v="0"/>
    <x v="3"/>
    <x v="262"/>
    <x v="255"/>
    <x v="0"/>
    <x v="0"/>
    <x v="224"/>
    <x v="0"/>
    <x v="1"/>
    <x v="103"/>
    <x v="103"/>
    <x v="290"/>
    <x v="290"/>
    <x v="0"/>
    <x v="291"/>
    <x v="199"/>
    <x v="0"/>
    <x v="0"/>
    <x v="0"/>
    <x v="0"/>
    <x v="0"/>
    <x v="0"/>
    <x v="0"/>
    <x v="0"/>
    <x v="0"/>
    <x v="0"/>
    <x v="0"/>
    <x v="0"/>
    <x v="0"/>
    <x v="39"/>
    <x v="42"/>
  </r>
  <r>
    <x v="293"/>
    <x v="1"/>
    <x v="0"/>
    <x v="3"/>
    <x v="231"/>
    <x v="256"/>
    <x v="1"/>
    <x v="0"/>
    <x v="225"/>
    <x v="0"/>
    <x v="1"/>
    <x v="103"/>
    <x v="103"/>
    <x v="291"/>
    <x v="291"/>
    <x v="4"/>
    <x v="292"/>
    <x v="200"/>
    <x v="0"/>
    <x v="0"/>
    <x v="0"/>
    <x v="0"/>
    <x v="0"/>
    <x v="0"/>
    <x v="0"/>
    <x v="0"/>
    <x v="0"/>
    <x v="0"/>
    <x v="0"/>
    <x v="0"/>
    <x v="0"/>
    <x v="54"/>
    <x v="63"/>
  </r>
  <r>
    <x v="294"/>
    <x v="0"/>
    <x v="0"/>
    <x v="3"/>
    <x v="263"/>
    <x v="257"/>
    <x v="0"/>
    <x v="0"/>
    <x v="226"/>
    <x v="0"/>
    <x v="1"/>
    <x v="103"/>
    <x v="103"/>
    <x v="292"/>
    <x v="292"/>
    <x v="0"/>
    <x v="293"/>
    <x v="201"/>
    <x v="0"/>
    <x v="0"/>
    <x v="0"/>
    <x v="0"/>
    <x v="0"/>
    <x v="0"/>
    <x v="0"/>
    <x v="0"/>
    <x v="0"/>
    <x v="0"/>
    <x v="0"/>
    <x v="0"/>
    <x v="0"/>
    <x v="68"/>
    <x v="83"/>
  </r>
  <r>
    <x v="295"/>
    <x v="0"/>
    <x v="0"/>
    <x v="3"/>
    <x v="264"/>
    <x v="258"/>
    <x v="0"/>
    <x v="0"/>
    <x v="227"/>
    <x v="0"/>
    <x v="1"/>
    <x v="103"/>
    <x v="103"/>
    <x v="293"/>
    <x v="293"/>
    <x v="0"/>
    <x v="294"/>
    <x v="202"/>
    <x v="0"/>
    <x v="0"/>
    <x v="0"/>
    <x v="0"/>
    <x v="0"/>
    <x v="0"/>
    <x v="0"/>
    <x v="0"/>
    <x v="0"/>
    <x v="0"/>
    <x v="0"/>
    <x v="0"/>
    <x v="0"/>
    <x v="68"/>
    <x v="83"/>
  </r>
  <r>
    <x v="296"/>
    <x v="0"/>
    <x v="0"/>
    <x v="3"/>
    <x v="265"/>
    <x v="258"/>
    <x v="0"/>
    <x v="0"/>
    <x v="228"/>
    <x v="0"/>
    <x v="1"/>
    <x v="103"/>
    <x v="103"/>
    <x v="144"/>
    <x v="144"/>
    <x v="0"/>
    <x v="144"/>
    <x v="203"/>
    <x v="0"/>
    <x v="0"/>
    <x v="0"/>
    <x v="0"/>
    <x v="0"/>
    <x v="0"/>
    <x v="0"/>
    <x v="0"/>
    <x v="0"/>
    <x v="0"/>
    <x v="0"/>
    <x v="0"/>
    <x v="0"/>
    <x v="68"/>
    <x v="83"/>
  </r>
  <r>
    <x v="297"/>
    <x v="0"/>
    <x v="0"/>
    <x v="3"/>
    <x v="266"/>
    <x v="258"/>
    <x v="0"/>
    <x v="0"/>
    <x v="229"/>
    <x v="0"/>
    <x v="1"/>
    <x v="103"/>
    <x v="103"/>
    <x v="294"/>
    <x v="294"/>
    <x v="0"/>
    <x v="295"/>
    <x v="204"/>
    <x v="0"/>
    <x v="0"/>
    <x v="0"/>
    <x v="0"/>
    <x v="0"/>
    <x v="0"/>
    <x v="0"/>
    <x v="0"/>
    <x v="0"/>
    <x v="0"/>
    <x v="0"/>
    <x v="0"/>
    <x v="0"/>
    <x v="68"/>
    <x v="83"/>
  </r>
  <r>
    <x v="298"/>
    <x v="1"/>
    <x v="0"/>
    <x v="0"/>
    <x v="267"/>
    <x v="259"/>
    <x v="1"/>
    <x v="0"/>
    <x v="230"/>
    <x v="0"/>
    <x v="1"/>
    <x v="104"/>
    <x v="104"/>
    <x v="295"/>
    <x v="295"/>
    <x v="46"/>
    <x v="296"/>
    <x v="75"/>
    <x v="0"/>
    <x v="0"/>
    <x v="0"/>
    <x v="0"/>
    <x v="0"/>
    <x v="0"/>
    <x v="0"/>
    <x v="0"/>
    <x v="0"/>
    <x v="0"/>
    <x v="0"/>
    <x v="0"/>
    <x v="0"/>
    <x v="110"/>
    <x v="135"/>
  </r>
  <r>
    <x v="299"/>
    <x v="1"/>
    <x v="0"/>
    <x v="2"/>
    <x v="268"/>
    <x v="260"/>
    <x v="1"/>
    <x v="0"/>
    <x v="231"/>
    <x v="0"/>
    <x v="1"/>
    <x v="104"/>
    <x v="104"/>
    <x v="296"/>
    <x v="296"/>
    <x v="25"/>
    <x v="297"/>
    <x v="205"/>
    <x v="0"/>
    <x v="0"/>
    <x v="0"/>
    <x v="0"/>
    <x v="0"/>
    <x v="0"/>
    <x v="0"/>
    <x v="0"/>
    <x v="0"/>
    <x v="0"/>
    <x v="0"/>
    <x v="0"/>
    <x v="0"/>
    <x v="111"/>
    <x v="136"/>
  </r>
  <r>
    <x v="300"/>
    <x v="0"/>
    <x v="0"/>
    <x v="2"/>
    <x v="269"/>
    <x v="261"/>
    <x v="0"/>
    <x v="0"/>
    <x v="232"/>
    <x v="0"/>
    <x v="1"/>
    <x v="104"/>
    <x v="104"/>
    <x v="297"/>
    <x v="297"/>
    <x v="0"/>
    <x v="298"/>
    <x v="206"/>
    <x v="0"/>
    <x v="0"/>
    <x v="0"/>
    <x v="0"/>
    <x v="0"/>
    <x v="0"/>
    <x v="0"/>
    <x v="0"/>
    <x v="0"/>
    <x v="0"/>
    <x v="0"/>
    <x v="0"/>
    <x v="0"/>
    <x v="112"/>
    <x v="137"/>
  </r>
  <r>
    <x v="301"/>
    <x v="0"/>
    <x v="0"/>
    <x v="2"/>
    <x v="270"/>
    <x v="262"/>
    <x v="0"/>
    <x v="0"/>
    <x v="233"/>
    <x v="0"/>
    <x v="1"/>
    <x v="104"/>
    <x v="104"/>
    <x v="298"/>
    <x v="298"/>
    <x v="0"/>
    <x v="299"/>
    <x v="207"/>
    <x v="0"/>
    <x v="0"/>
    <x v="0"/>
    <x v="0"/>
    <x v="0"/>
    <x v="0"/>
    <x v="0"/>
    <x v="0"/>
    <x v="0"/>
    <x v="0"/>
    <x v="0"/>
    <x v="0"/>
    <x v="0"/>
    <x v="112"/>
    <x v="137"/>
  </r>
  <r>
    <x v="302"/>
    <x v="1"/>
    <x v="0"/>
    <x v="2"/>
    <x v="112"/>
    <x v="113"/>
    <x v="1"/>
    <x v="0"/>
    <x v="234"/>
    <x v="0"/>
    <x v="1"/>
    <x v="104"/>
    <x v="104"/>
    <x v="299"/>
    <x v="299"/>
    <x v="4"/>
    <x v="300"/>
    <x v="83"/>
    <x v="0"/>
    <x v="0"/>
    <x v="0"/>
    <x v="0"/>
    <x v="0"/>
    <x v="0"/>
    <x v="0"/>
    <x v="0"/>
    <x v="0"/>
    <x v="0"/>
    <x v="0"/>
    <x v="0"/>
    <x v="0"/>
    <x v="111"/>
    <x v="138"/>
  </r>
  <r>
    <x v="303"/>
    <x v="0"/>
    <x v="0"/>
    <x v="2"/>
    <x v="22"/>
    <x v="263"/>
    <x v="0"/>
    <x v="0"/>
    <x v="235"/>
    <x v="0"/>
    <x v="1"/>
    <x v="104"/>
    <x v="104"/>
    <x v="300"/>
    <x v="300"/>
    <x v="7"/>
    <x v="301"/>
    <x v="21"/>
    <x v="0"/>
    <x v="0"/>
    <x v="0"/>
    <x v="0"/>
    <x v="0"/>
    <x v="0"/>
    <x v="0"/>
    <x v="0"/>
    <x v="0"/>
    <x v="0"/>
    <x v="0"/>
    <x v="0"/>
    <x v="0"/>
    <x v="112"/>
    <x v="137"/>
  </r>
  <r>
    <x v="304"/>
    <x v="0"/>
    <x v="0"/>
    <x v="2"/>
    <x v="271"/>
    <x v="264"/>
    <x v="0"/>
    <x v="0"/>
    <x v="236"/>
    <x v="0"/>
    <x v="1"/>
    <x v="104"/>
    <x v="104"/>
    <x v="301"/>
    <x v="301"/>
    <x v="0"/>
    <x v="302"/>
    <x v="208"/>
    <x v="0"/>
    <x v="0"/>
    <x v="0"/>
    <x v="0"/>
    <x v="0"/>
    <x v="0"/>
    <x v="0"/>
    <x v="0"/>
    <x v="0"/>
    <x v="0"/>
    <x v="0"/>
    <x v="0"/>
    <x v="0"/>
    <x v="112"/>
    <x v="139"/>
  </r>
  <r>
    <x v="305"/>
    <x v="1"/>
    <x v="0"/>
    <x v="2"/>
    <x v="112"/>
    <x v="113"/>
    <x v="1"/>
    <x v="0"/>
    <x v="237"/>
    <x v="0"/>
    <x v="1"/>
    <x v="104"/>
    <x v="104"/>
    <x v="302"/>
    <x v="302"/>
    <x v="4"/>
    <x v="303"/>
    <x v="83"/>
    <x v="0"/>
    <x v="0"/>
    <x v="0"/>
    <x v="0"/>
    <x v="0"/>
    <x v="0"/>
    <x v="0"/>
    <x v="0"/>
    <x v="0"/>
    <x v="0"/>
    <x v="0"/>
    <x v="0"/>
    <x v="0"/>
    <x v="111"/>
    <x v="136"/>
  </r>
  <r>
    <x v="306"/>
    <x v="0"/>
    <x v="0"/>
    <x v="2"/>
    <x v="272"/>
    <x v="265"/>
    <x v="0"/>
    <x v="0"/>
    <x v="238"/>
    <x v="0"/>
    <x v="1"/>
    <x v="105"/>
    <x v="105"/>
    <x v="303"/>
    <x v="303"/>
    <x v="0"/>
    <x v="304"/>
    <x v="209"/>
    <x v="0"/>
    <x v="0"/>
    <x v="0"/>
    <x v="0"/>
    <x v="0"/>
    <x v="0"/>
    <x v="0"/>
    <x v="0"/>
    <x v="0"/>
    <x v="0"/>
    <x v="0"/>
    <x v="0"/>
    <x v="0"/>
    <x v="113"/>
    <x v="140"/>
  </r>
  <r>
    <x v="307"/>
    <x v="0"/>
    <x v="0"/>
    <x v="2"/>
    <x v="273"/>
    <x v="266"/>
    <x v="0"/>
    <x v="0"/>
    <x v="239"/>
    <x v="0"/>
    <x v="1"/>
    <x v="105"/>
    <x v="105"/>
    <x v="304"/>
    <x v="304"/>
    <x v="0"/>
    <x v="305"/>
    <x v="210"/>
    <x v="0"/>
    <x v="0"/>
    <x v="0"/>
    <x v="0"/>
    <x v="0"/>
    <x v="0"/>
    <x v="0"/>
    <x v="0"/>
    <x v="0"/>
    <x v="0"/>
    <x v="0"/>
    <x v="0"/>
    <x v="0"/>
    <x v="113"/>
    <x v="140"/>
  </r>
  <r>
    <x v="308"/>
    <x v="0"/>
    <x v="0"/>
    <x v="2"/>
    <x v="274"/>
    <x v="267"/>
    <x v="0"/>
    <x v="0"/>
    <x v="240"/>
    <x v="0"/>
    <x v="1"/>
    <x v="105"/>
    <x v="105"/>
    <x v="305"/>
    <x v="305"/>
    <x v="0"/>
    <x v="306"/>
    <x v="211"/>
    <x v="0"/>
    <x v="0"/>
    <x v="0"/>
    <x v="0"/>
    <x v="0"/>
    <x v="0"/>
    <x v="0"/>
    <x v="0"/>
    <x v="0"/>
    <x v="0"/>
    <x v="0"/>
    <x v="0"/>
    <x v="0"/>
    <x v="113"/>
    <x v="140"/>
  </r>
  <r>
    <x v="309"/>
    <x v="10"/>
    <x v="0"/>
    <x v="2"/>
    <x v="275"/>
    <x v="268"/>
    <x v="0"/>
    <x v="0"/>
    <x v="241"/>
    <x v="0"/>
    <x v="1"/>
    <x v="105"/>
    <x v="105"/>
    <x v="306"/>
    <x v="306"/>
    <x v="13"/>
    <x v="307"/>
    <x v="212"/>
    <x v="0"/>
    <x v="0"/>
    <x v="0"/>
    <x v="0"/>
    <x v="0"/>
    <x v="0"/>
    <x v="0"/>
    <x v="0"/>
    <x v="0"/>
    <x v="0"/>
    <x v="0"/>
    <x v="0"/>
    <x v="0"/>
    <x v="113"/>
    <x v="140"/>
  </r>
  <r>
    <x v="310"/>
    <x v="0"/>
    <x v="0"/>
    <x v="2"/>
    <x v="276"/>
    <x v="269"/>
    <x v="0"/>
    <x v="0"/>
    <x v="242"/>
    <x v="0"/>
    <x v="1"/>
    <x v="105"/>
    <x v="105"/>
    <x v="307"/>
    <x v="307"/>
    <x v="0"/>
    <x v="308"/>
    <x v="213"/>
    <x v="0"/>
    <x v="0"/>
    <x v="0"/>
    <x v="0"/>
    <x v="0"/>
    <x v="0"/>
    <x v="0"/>
    <x v="0"/>
    <x v="0"/>
    <x v="0"/>
    <x v="0"/>
    <x v="0"/>
    <x v="0"/>
    <x v="113"/>
    <x v="140"/>
  </r>
  <r>
    <x v="311"/>
    <x v="0"/>
    <x v="0"/>
    <x v="2"/>
    <x v="277"/>
    <x v="266"/>
    <x v="0"/>
    <x v="0"/>
    <x v="243"/>
    <x v="0"/>
    <x v="1"/>
    <x v="105"/>
    <x v="105"/>
    <x v="308"/>
    <x v="308"/>
    <x v="0"/>
    <x v="309"/>
    <x v="214"/>
    <x v="0"/>
    <x v="0"/>
    <x v="0"/>
    <x v="0"/>
    <x v="0"/>
    <x v="0"/>
    <x v="0"/>
    <x v="0"/>
    <x v="0"/>
    <x v="0"/>
    <x v="0"/>
    <x v="0"/>
    <x v="0"/>
    <x v="113"/>
    <x v="140"/>
  </r>
  <r>
    <x v="312"/>
    <x v="0"/>
    <x v="0"/>
    <x v="2"/>
    <x v="278"/>
    <x v="270"/>
    <x v="0"/>
    <x v="0"/>
    <x v="244"/>
    <x v="0"/>
    <x v="1"/>
    <x v="105"/>
    <x v="105"/>
    <x v="309"/>
    <x v="309"/>
    <x v="0"/>
    <x v="310"/>
    <x v="215"/>
    <x v="0"/>
    <x v="0"/>
    <x v="0"/>
    <x v="0"/>
    <x v="0"/>
    <x v="0"/>
    <x v="0"/>
    <x v="0"/>
    <x v="0"/>
    <x v="0"/>
    <x v="0"/>
    <x v="0"/>
    <x v="0"/>
    <x v="113"/>
    <x v="140"/>
  </r>
  <r>
    <x v="313"/>
    <x v="1"/>
    <x v="0"/>
    <x v="1"/>
    <x v="279"/>
    <x v="271"/>
    <x v="7"/>
    <x v="3"/>
    <x v="245"/>
    <x v="0"/>
    <x v="1"/>
    <x v="106"/>
    <x v="106"/>
    <x v="310"/>
    <x v="310"/>
    <x v="14"/>
    <x v="311"/>
    <x v="150"/>
    <x v="0"/>
    <x v="0"/>
    <x v="0"/>
    <x v="0"/>
    <x v="0"/>
    <x v="0"/>
    <x v="0"/>
    <x v="0"/>
    <x v="0"/>
    <x v="0"/>
    <x v="0"/>
    <x v="0"/>
    <x v="0"/>
    <x v="114"/>
    <x v="141"/>
  </r>
  <r>
    <x v="314"/>
    <x v="1"/>
    <x v="0"/>
    <x v="1"/>
    <x v="280"/>
    <x v="272"/>
    <x v="7"/>
    <x v="3"/>
    <x v="246"/>
    <x v="0"/>
    <x v="1"/>
    <x v="106"/>
    <x v="106"/>
    <x v="311"/>
    <x v="311"/>
    <x v="9"/>
    <x v="312"/>
    <x v="216"/>
    <x v="0"/>
    <x v="0"/>
    <x v="0"/>
    <x v="0"/>
    <x v="0"/>
    <x v="0"/>
    <x v="0"/>
    <x v="0"/>
    <x v="0"/>
    <x v="0"/>
    <x v="0"/>
    <x v="0"/>
    <x v="0"/>
    <x v="114"/>
    <x v="141"/>
  </r>
  <r>
    <x v="315"/>
    <x v="1"/>
    <x v="0"/>
    <x v="0"/>
    <x v="281"/>
    <x v="273"/>
    <x v="1"/>
    <x v="0"/>
    <x v="247"/>
    <x v="0"/>
    <x v="1"/>
    <x v="107"/>
    <x v="107"/>
    <x v="312"/>
    <x v="312"/>
    <x v="3"/>
    <x v="313"/>
    <x v="217"/>
    <x v="0"/>
    <x v="0"/>
    <x v="0"/>
    <x v="0"/>
    <x v="0"/>
    <x v="0"/>
    <x v="0"/>
    <x v="0"/>
    <x v="0"/>
    <x v="0"/>
    <x v="0"/>
    <x v="0"/>
    <x v="0"/>
    <x v="115"/>
    <x v="142"/>
  </r>
  <r>
    <x v="316"/>
    <x v="1"/>
    <x v="0"/>
    <x v="0"/>
    <x v="281"/>
    <x v="274"/>
    <x v="1"/>
    <x v="0"/>
    <x v="248"/>
    <x v="0"/>
    <x v="1"/>
    <x v="107"/>
    <x v="107"/>
    <x v="313"/>
    <x v="313"/>
    <x v="3"/>
    <x v="314"/>
    <x v="217"/>
    <x v="0"/>
    <x v="0"/>
    <x v="0"/>
    <x v="0"/>
    <x v="0"/>
    <x v="0"/>
    <x v="0"/>
    <x v="0"/>
    <x v="0"/>
    <x v="0"/>
    <x v="0"/>
    <x v="0"/>
    <x v="0"/>
    <x v="115"/>
    <x v="142"/>
  </r>
  <r>
    <x v="317"/>
    <x v="1"/>
    <x v="0"/>
    <x v="0"/>
    <x v="281"/>
    <x v="275"/>
    <x v="1"/>
    <x v="0"/>
    <x v="249"/>
    <x v="0"/>
    <x v="1"/>
    <x v="107"/>
    <x v="107"/>
    <x v="314"/>
    <x v="314"/>
    <x v="3"/>
    <x v="315"/>
    <x v="217"/>
    <x v="0"/>
    <x v="0"/>
    <x v="0"/>
    <x v="0"/>
    <x v="0"/>
    <x v="0"/>
    <x v="0"/>
    <x v="0"/>
    <x v="0"/>
    <x v="0"/>
    <x v="0"/>
    <x v="0"/>
    <x v="0"/>
    <x v="115"/>
    <x v="142"/>
  </r>
  <r>
    <x v="318"/>
    <x v="10"/>
    <x v="0"/>
    <x v="4"/>
    <x v="282"/>
    <x v="276"/>
    <x v="2"/>
    <x v="2"/>
    <x v="29"/>
    <x v="0"/>
    <x v="1"/>
    <x v="108"/>
    <x v="108"/>
    <x v="315"/>
    <x v="315"/>
    <x v="13"/>
    <x v="316"/>
    <x v="65"/>
    <x v="0"/>
    <x v="0"/>
    <x v="0"/>
    <x v="0"/>
    <x v="0"/>
    <x v="0"/>
    <x v="0"/>
    <x v="0"/>
    <x v="0"/>
    <x v="0"/>
    <x v="0"/>
    <x v="0"/>
    <x v="0"/>
    <x v="116"/>
    <x v="143"/>
  </r>
  <r>
    <x v="319"/>
    <x v="1"/>
    <x v="0"/>
    <x v="4"/>
    <x v="283"/>
    <x v="277"/>
    <x v="1"/>
    <x v="0"/>
    <x v="250"/>
    <x v="0"/>
    <x v="1"/>
    <x v="109"/>
    <x v="109"/>
    <x v="316"/>
    <x v="316"/>
    <x v="4"/>
    <x v="317"/>
    <x v="218"/>
    <x v="0"/>
    <x v="0"/>
    <x v="0"/>
    <x v="0"/>
    <x v="0"/>
    <x v="0"/>
    <x v="0"/>
    <x v="0"/>
    <x v="0"/>
    <x v="0"/>
    <x v="0"/>
    <x v="0"/>
    <x v="0"/>
    <x v="108"/>
    <x v="144"/>
  </r>
  <r>
    <x v="320"/>
    <x v="3"/>
    <x v="0"/>
    <x v="4"/>
    <x v="284"/>
    <x v="65"/>
    <x v="0"/>
    <x v="0"/>
    <x v="251"/>
    <x v="0"/>
    <x v="1"/>
    <x v="109"/>
    <x v="109"/>
    <x v="317"/>
    <x v="317"/>
    <x v="0"/>
    <x v="318"/>
    <x v="49"/>
    <x v="0"/>
    <x v="0"/>
    <x v="0"/>
    <x v="0"/>
    <x v="0"/>
    <x v="0"/>
    <x v="0"/>
    <x v="0"/>
    <x v="0"/>
    <x v="0"/>
    <x v="0"/>
    <x v="0"/>
    <x v="0"/>
    <x v="117"/>
    <x v="145"/>
  </r>
  <r>
    <x v="321"/>
    <x v="1"/>
    <x v="0"/>
    <x v="4"/>
    <x v="283"/>
    <x v="277"/>
    <x v="1"/>
    <x v="0"/>
    <x v="252"/>
    <x v="0"/>
    <x v="1"/>
    <x v="109"/>
    <x v="109"/>
    <x v="318"/>
    <x v="318"/>
    <x v="4"/>
    <x v="319"/>
    <x v="218"/>
    <x v="0"/>
    <x v="0"/>
    <x v="0"/>
    <x v="0"/>
    <x v="0"/>
    <x v="0"/>
    <x v="0"/>
    <x v="0"/>
    <x v="0"/>
    <x v="0"/>
    <x v="0"/>
    <x v="0"/>
    <x v="0"/>
    <x v="108"/>
    <x v="144"/>
  </r>
  <r>
    <x v="322"/>
    <x v="1"/>
    <x v="0"/>
    <x v="1"/>
    <x v="285"/>
    <x v="278"/>
    <x v="7"/>
    <x v="3"/>
    <x v="253"/>
    <x v="0"/>
    <x v="1"/>
    <x v="110"/>
    <x v="110"/>
    <x v="319"/>
    <x v="319"/>
    <x v="9"/>
    <x v="320"/>
    <x v="219"/>
    <x v="0"/>
    <x v="0"/>
    <x v="0"/>
    <x v="0"/>
    <x v="0"/>
    <x v="0"/>
    <x v="0"/>
    <x v="0"/>
    <x v="0"/>
    <x v="0"/>
    <x v="0"/>
    <x v="0"/>
    <x v="0"/>
    <x v="7"/>
    <x v="146"/>
  </r>
  <r>
    <x v="323"/>
    <x v="1"/>
    <x v="0"/>
    <x v="1"/>
    <x v="285"/>
    <x v="279"/>
    <x v="7"/>
    <x v="3"/>
    <x v="254"/>
    <x v="0"/>
    <x v="1"/>
    <x v="110"/>
    <x v="110"/>
    <x v="320"/>
    <x v="320"/>
    <x v="9"/>
    <x v="321"/>
    <x v="219"/>
    <x v="0"/>
    <x v="0"/>
    <x v="0"/>
    <x v="0"/>
    <x v="0"/>
    <x v="0"/>
    <x v="0"/>
    <x v="0"/>
    <x v="0"/>
    <x v="0"/>
    <x v="0"/>
    <x v="0"/>
    <x v="0"/>
    <x v="7"/>
    <x v="146"/>
  </r>
  <r>
    <x v="324"/>
    <x v="1"/>
    <x v="0"/>
    <x v="1"/>
    <x v="285"/>
    <x v="280"/>
    <x v="7"/>
    <x v="3"/>
    <x v="255"/>
    <x v="0"/>
    <x v="1"/>
    <x v="110"/>
    <x v="110"/>
    <x v="321"/>
    <x v="321"/>
    <x v="9"/>
    <x v="322"/>
    <x v="219"/>
    <x v="0"/>
    <x v="0"/>
    <x v="0"/>
    <x v="0"/>
    <x v="0"/>
    <x v="0"/>
    <x v="0"/>
    <x v="0"/>
    <x v="0"/>
    <x v="0"/>
    <x v="0"/>
    <x v="0"/>
    <x v="0"/>
    <x v="7"/>
    <x v="146"/>
  </r>
  <r>
    <x v="325"/>
    <x v="1"/>
    <x v="0"/>
    <x v="1"/>
    <x v="285"/>
    <x v="281"/>
    <x v="7"/>
    <x v="3"/>
    <x v="256"/>
    <x v="0"/>
    <x v="1"/>
    <x v="110"/>
    <x v="110"/>
    <x v="322"/>
    <x v="322"/>
    <x v="9"/>
    <x v="323"/>
    <x v="219"/>
    <x v="0"/>
    <x v="0"/>
    <x v="0"/>
    <x v="0"/>
    <x v="0"/>
    <x v="0"/>
    <x v="0"/>
    <x v="0"/>
    <x v="0"/>
    <x v="0"/>
    <x v="0"/>
    <x v="0"/>
    <x v="0"/>
    <x v="7"/>
    <x v="146"/>
  </r>
  <r>
    <x v="326"/>
    <x v="10"/>
    <x v="0"/>
    <x v="1"/>
    <x v="286"/>
    <x v="282"/>
    <x v="2"/>
    <x v="2"/>
    <x v="257"/>
    <x v="0"/>
    <x v="1"/>
    <x v="111"/>
    <x v="111"/>
    <x v="323"/>
    <x v="323"/>
    <x v="18"/>
    <x v="324"/>
    <x v="220"/>
    <x v="0"/>
    <x v="0"/>
    <x v="0"/>
    <x v="0"/>
    <x v="0"/>
    <x v="0"/>
    <x v="0"/>
    <x v="0"/>
    <x v="0"/>
    <x v="0"/>
    <x v="0"/>
    <x v="0"/>
    <x v="0"/>
    <x v="118"/>
    <x v="75"/>
  </r>
  <r>
    <x v="327"/>
    <x v="0"/>
    <x v="0"/>
    <x v="3"/>
    <x v="287"/>
    <x v="4"/>
    <x v="0"/>
    <x v="0"/>
    <x v="258"/>
    <x v="0"/>
    <x v="1"/>
    <x v="112"/>
    <x v="112"/>
    <x v="324"/>
    <x v="324"/>
    <x v="0"/>
    <x v="325"/>
    <x v="221"/>
    <x v="0"/>
    <x v="0"/>
    <x v="0"/>
    <x v="0"/>
    <x v="0"/>
    <x v="0"/>
    <x v="0"/>
    <x v="0"/>
    <x v="0"/>
    <x v="0"/>
    <x v="0"/>
    <x v="0"/>
    <x v="0"/>
    <x v="119"/>
    <x v="147"/>
  </r>
  <r>
    <x v="328"/>
    <x v="0"/>
    <x v="0"/>
    <x v="2"/>
    <x v="217"/>
    <x v="283"/>
    <x v="0"/>
    <x v="0"/>
    <x v="259"/>
    <x v="0"/>
    <x v="1"/>
    <x v="112"/>
    <x v="112"/>
    <x v="325"/>
    <x v="325"/>
    <x v="5"/>
    <x v="326"/>
    <x v="163"/>
    <x v="0"/>
    <x v="0"/>
    <x v="0"/>
    <x v="0"/>
    <x v="0"/>
    <x v="0"/>
    <x v="0"/>
    <x v="0"/>
    <x v="0"/>
    <x v="0"/>
    <x v="0"/>
    <x v="0"/>
    <x v="0"/>
    <x v="120"/>
    <x v="148"/>
  </r>
  <r>
    <x v="329"/>
    <x v="1"/>
    <x v="0"/>
    <x v="4"/>
    <x v="288"/>
    <x v="284"/>
    <x v="1"/>
    <x v="0"/>
    <x v="260"/>
    <x v="0"/>
    <x v="1"/>
    <x v="112"/>
    <x v="112"/>
    <x v="326"/>
    <x v="326"/>
    <x v="3"/>
    <x v="327"/>
    <x v="222"/>
    <x v="0"/>
    <x v="0"/>
    <x v="0"/>
    <x v="0"/>
    <x v="0"/>
    <x v="0"/>
    <x v="0"/>
    <x v="0"/>
    <x v="0"/>
    <x v="0"/>
    <x v="0"/>
    <x v="0"/>
    <x v="0"/>
    <x v="121"/>
    <x v="149"/>
  </r>
  <r>
    <x v="330"/>
    <x v="1"/>
    <x v="0"/>
    <x v="2"/>
    <x v="289"/>
    <x v="285"/>
    <x v="1"/>
    <x v="0"/>
    <x v="261"/>
    <x v="0"/>
    <x v="1"/>
    <x v="112"/>
    <x v="112"/>
    <x v="327"/>
    <x v="327"/>
    <x v="4"/>
    <x v="328"/>
    <x v="223"/>
    <x v="0"/>
    <x v="0"/>
    <x v="0"/>
    <x v="0"/>
    <x v="0"/>
    <x v="0"/>
    <x v="0"/>
    <x v="0"/>
    <x v="0"/>
    <x v="0"/>
    <x v="0"/>
    <x v="0"/>
    <x v="0"/>
    <x v="122"/>
    <x v="150"/>
  </r>
  <r>
    <x v="331"/>
    <x v="0"/>
    <x v="0"/>
    <x v="2"/>
    <x v="290"/>
    <x v="286"/>
    <x v="0"/>
    <x v="0"/>
    <x v="262"/>
    <x v="0"/>
    <x v="1"/>
    <x v="112"/>
    <x v="112"/>
    <x v="328"/>
    <x v="328"/>
    <x v="5"/>
    <x v="329"/>
    <x v="224"/>
    <x v="0"/>
    <x v="0"/>
    <x v="0"/>
    <x v="0"/>
    <x v="0"/>
    <x v="0"/>
    <x v="0"/>
    <x v="0"/>
    <x v="0"/>
    <x v="0"/>
    <x v="0"/>
    <x v="0"/>
    <x v="0"/>
    <x v="120"/>
    <x v="151"/>
  </r>
  <r>
    <x v="332"/>
    <x v="0"/>
    <x v="0"/>
    <x v="2"/>
    <x v="291"/>
    <x v="287"/>
    <x v="0"/>
    <x v="0"/>
    <x v="263"/>
    <x v="0"/>
    <x v="1"/>
    <x v="112"/>
    <x v="112"/>
    <x v="329"/>
    <x v="329"/>
    <x v="5"/>
    <x v="330"/>
    <x v="225"/>
    <x v="0"/>
    <x v="0"/>
    <x v="0"/>
    <x v="0"/>
    <x v="0"/>
    <x v="0"/>
    <x v="0"/>
    <x v="0"/>
    <x v="0"/>
    <x v="0"/>
    <x v="0"/>
    <x v="0"/>
    <x v="0"/>
    <x v="120"/>
    <x v="151"/>
  </r>
  <r>
    <x v="333"/>
    <x v="0"/>
    <x v="0"/>
    <x v="2"/>
    <x v="18"/>
    <x v="186"/>
    <x v="0"/>
    <x v="0"/>
    <x v="264"/>
    <x v="0"/>
    <x v="1"/>
    <x v="112"/>
    <x v="112"/>
    <x v="330"/>
    <x v="330"/>
    <x v="5"/>
    <x v="331"/>
    <x v="17"/>
    <x v="0"/>
    <x v="0"/>
    <x v="0"/>
    <x v="0"/>
    <x v="0"/>
    <x v="0"/>
    <x v="0"/>
    <x v="0"/>
    <x v="0"/>
    <x v="0"/>
    <x v="0"/>
    <x v="0"/>
    <x v="0"/>
    <x v="120"/>
    <x v="151"/>
  </r>
  <r>
    <x v="334"/>
    <x v="0"/>
    <x v="0"/>
    <x v="2"/>
    <x v="292"/>
    <x v="288"/>
    <x v="0"/>
    <x v="0"/>
    <x v="265"/>
    <x v="0"/>
    <x v="1"/>
    <x v="112"/>
    <x v="112"/>
    <x v="331"/>
    <x v="331"/>
    <x v="6"/>
    <x v="332"/>
    <x v="226"/>
    <x v="0"/>
    <x v="0"/>
    <x v="0"/>
    <x v="0"/>
    <x v="0"/>
    <x v="0"/>
    <x v="0"/>
    <x v="0"/>
    <x v="0"/>
    <x v="0"/>
    <x v="0"/>
    <x v="0"/>
    <x v="0"/>
    <x v="120"/>
    <x v="148"/>
  </r>
  <r>
    <x v="335"/>
    <x v="0"/>
    <x v="0"/>
    <x v="2"/>
    <x v="23"/>
    <x v="289"/>
    <x v="0"/>
    <x v="0"/>
    <x v="266"/>
    <x v="0"/>
    <x v="1"/>
    <x v="112"/>
    <x v="112"/>
    <x v="332"/>
    <x v="332"/>
    <x v="6"/>
    <x v="333"/>
    <x v="22"/>
    <x v="0"/>
    <x v="0"/>
    <x v="0"/>
    <x v="0"/>
    <x v="0"/>
    <x v="0"/>
    <x v="0"/>
    <x v="0"/>
    <x v="0"/>
    <x v="0"/>
    <x v="0"/>
    <x v="0"/>
    <x v="0"/>
    <x v="120"/>
    <x v="148"/>
  </r>
  <r>
    <x v="336"/>
    <x v="0"/>
    <x v="0"/>
    <x v="2"/>
    <x v="293"/>
    <x v="290"/>
    <x v="0"/>
    <x v="0"/>
    <x v="267"/>
    <x v="0"/>
    <x v="1"/>
    <x v="112"/>
    <x v="112"/>
    <x v="333"/>
    <x v="333"/>
    <x v="5"/>
    <x v="334"/>
    <x v="227"/>
    <x v="0"/>
    <x v="0"/>
    <x v="0"/>
    <x v="0"/>
    <x v="0"/>
    <x v="0"/>
    <x v="0"/>
    <x v="0"/>
    <x v="0"/>
    <x v="0"/>
    <x v="0"/>
    <x v="0"/>
    <x v="0"/>
    <x v="120"/>
    <x v="151"/>
  </r>
  <r>
    <x v="337"/>
    <x v="0"/>
    <x v="0"/>
    <x v="2"/>
    <x v="19"/>
    <x v="291"/>
    <x v="0"/>
    <x v="0"/>
    <x v="268"/>
    <x v="0"/>
    <x v="1"/>
    <x v="112"/>
    <x v="112"/>
    <x v="334"/>
    <x v="334"/>
    <x v="6"/>
    <x v="335"/>
    <x v="18"/>
    <x v="0"/>
    <x v="0"/>
    <x v="0"/>
    <x v="0"/>
    <x v="0"/>
    <x v="0"/>
    <x v="0"/>
    <x v="0"/>
    <x v="0"/>
    <x v="0"/>
    <x v="0"/>
    <x v="0"/>
    <x v="0"/>
    <x v="120"/>
    <x v="148"/>
  </r>
  <r>
    <x v="338"/>
    <x v="0"/>
    <x v="0"/>
    <x v="2"/>
    <x v="217"/>
    <x v="292"/>
    <x v="0"/>
    <x v="0"/>
    <x v="269"/>
    <x v="0"/>
    <x v="1"/>
    <x v="112"/>
    <x v="112"/>
    <x v="335"/>
    <x v="335"/>
    <x v="5"/>
    <x v="336"/>
    <x v="163"/>
    <x v="0"/>
    <x v="0"/>
    <x v="0"/>
    <x v="0"/>
    <x v="0"/>
    <x v="0"/>
    <x v="0"/>
    <x v="0"/>
    <x v="0"/>
    <x v="0"/>
    <x v="0"/>
    <x v="0"/>
    <x v="0"/>
    <x v="120"/>
    <x v="151"/>
  </r>
  <r>
    <x v="339"/>
    <x v="0"/>
    <x v="0"/>
    <x v="2"/>
    <x v="294"/>
    <x v="293"/>
    <x v="0"/>
    <x v="0"/>
    <x v="270"/>
    <x v="0"/>
    <x v="1"/>
    <x v="112"/>
    <x v="112"/>
    <x v="336"/>
    <x v="336"/>
    <x v="6"/>
    <x v="337"/>
    <x v="228"/>
    <x v="0"/>
    <x v="0"/>
    <x v="0"/>
    <x v="0"/>
    <x v="0"/>
    <x v="0"/>
    <x v="0"/>
    <x v="0"/>
    <x v="0"/>
    <x v="0"/>
    <x v="0"/>
    <x v="0"/>
    <x v="0"/>
    <x v="120"/>
    <x v="151"/>
  </r>
  <r>
    <x v="340"/>
    <x v="0"/>
    <x v="0"/>
    <x v="3"/>
    <x v="295"/>
    <x v="4"/>
    <x v="0"/>
    <x v="0"/>
    <x v="271"/>
    <x v="0"/>
    <x v="1"/>
    <x v="112"/>
    <x v="112"/>
    <x v="337"/>
    <x v="337"/>
    <x v="0"/>
    <x v="338"/>
    <x v="229"/>
    <x v="0"/>
    <x v="0"/>
    <x v="0"/>
    <x v="0"/>
    <x v="0"/>
    <x v="0"/>
    <x v="0"/>
    <x v="0"/>
    <x v="0"/>
    <x v="0"/>
    <x v="0"/>
    <x v="0"/>
    <x v="0"/>
    <x v="119"/>
    <x v="147"/>
  </r>
  <r>
    <x v="341"/>
    <x v="0"/>
    <x v="0"/>
    <x v="4"/>
    <x v="296"/>
    <x v="294"/>
    <x v="0"/>
    <x v="0"/>
    <x v="272"/>
    <x v="0"/>
    <x v="1"/>
    <x v="112"/>
    <x v="112"/>
    <x v="338"/>
    <x v="338"/>
    <x v="0"/>
    <x v="339"/>
    <x v="74"/>
    <x v="0"/>
    <x v="0"/>
    <x v="0"/>
    <x v="0"/>
    <x v="0"/>
    <x v="0"/>
    <x v="0"/>
    <x v="0"/>
    <x v="0"/>
    <x v="0"/>
    <x v="0"/>
    <x v="0"/>
    <x v="0"/>
    <x v="123"/>
    <x v="134"/>
  </r>
  <r>
    <x v="342"/>
    <x v="0"/>
    <x v="0"/>
    <x v="2"/>
    <x v="217"/>
    <x v="295"/>
    <x v="0"/>
    <x v="0"/>
    <x v="273"/>
    <x v="0"/>
    <x v="1"/>
    <x v="112"/>
    <x v="112"/>
    <x v="339"/>
    <x v="339"/>
    <x v="5"/>
    <x v="340"/>
    <x v="163"/>
    <x v="0"/>
    <x v="0"/>
    <x v="0"/>
    <x v="0"/>
    <x v="0"/>
    <x v="0"/>
    <x v="0"/>
    <x v="0"/>
    <x v="0"/>
    <x v="0"/>
    <x v="0"/>
    <x v="0"/>
    <x v="0"/>
    <x v="120"/>
    <x v="151"/>
  </r>
  <r>
    <x v="343"/>
    <x v="0"/>
    <x v="0"/>
    <x v="3"/>
    <x v="297"/>
    <x v="6"/>
    <x v="0"/>
    <x v="0"/>
    <x v="274"/>
    <x v="0"/>
    <x v="1"/>
    <x v="112"/>
    <x v="112"/>
    <x v="340"/>
    <x v="340"/>
    <x v="0"/>
    <x v="341"/>
    <x v="230"/>
    <x v="0"/>
    <x v="0"/>
    <x v="0"/>
    <x v="0"/>
    <x v="0"/>
    <x v="0"/>
    <x v="0"/>
    <x v="0"/>
    <x v="0"/>
    <x v="0"/>
    <x v="0"/>
    <x v="0"/>
    <x v="0"/>
    <x v="119"/>
    <x v="147"/>
  </r>
  <r>
    <x v="344"/>
    <x v="1"/>
    <x v="0"/>
    <x v="4"/>
    <x v="298"/>
    <x v="35"/>
    <x v="1"/>
    <x v="3"/>
    <x v="275"/>
    <x v="0"/>
    <x v="1"/>
    <x v="113"/>
    <x v="113"/>
    <x v="341"/>
    <x v="341"/>
    <x v="4"/>
    <x v="342"/>
    <x v="231"/>
    <x v="0"/>
    <x v="0"/>
    <x v="0"/>
    <x v="0"/>
    <x v="0"/>
    <x v="0"/>
    <x v="0"/>
    <x v="0"/>
    <x v="0"/>
    <x v="0"/>
    <x v="0"/>
    <x v="0"/>
    <x v="0"/>
    <x v="124"/>
    <x v="152"/>
  </r>
  <r>
    <x v="345"/>
    <x v="7"/>
    <x v="0"/>
    <x v="4"/>
    <x v="299"/>
    <x v="296"/>
    <x v="4"/>
    <x v="0"/>
    <x v="276"/>
    <x v="0"/>
    <x v="1"/>
    <x v="113"/>
    <x v="113"/>
    <x v="342"/>
    <x v="342"/>
    <x v="0"/>
    <x v="343"/>
    <x v="48"/>
    <x v="0"/>
    <x v="0"/>
    <x v="0"/>
    <x v="0"/>
    <x v="0"/>
    <x v="0"/>
    <x v="0"/>
    <x v="0"/>
    <x v="0"/>
    <x v="0"/>
    <x v="0"/>
    <x v="0"/>
    <x v="0"/>
    <x v="125"/>
    <x v="153"/>
  </r>
  <r>
    <x v="346"/>
    <x v="15"/>
    <x v="0"/>
    <x v="4"/>
    <x v="298"/>
    <x v="35"/>
    <x v="4"/>
    <x v="3"/>
    <x v="277"/>
    <x v="0"/>
    <x v="1"/>
    <x v="113"/>
    <x v="113"/>
    <x v="343"/>
    <x v="343"/>
    <x v="35"/>
    <x v="344"/>
    <x v="231"/>
    <x v="0"/>
    <x v="0"/>
    <x v="0"/>
    <x v="0"/>
    <x v="0"/>
    <x v="0"/>
    <x v="0"/>
    <x v="0"/>
    <x v="0"/>
    <x v="0"/>
    <x v="0"/>
    <x v="0"/>
    <x v="0"/>
    <x v="126"/>
    <x v="16"/>
  </r>
  <r>
    <x v="347"/>
    <x v="1"/>
    <x v="0"/>
    <x v="4"/>
    <x v="298"/>
    <x v="35"/>
    <x v="1"/>
    <x v="3"/>
    <x v="278"/>
    <x v="0"/>
    <x v="1"/>
    <x v="113"/>
    <x v="113"/>
    <x v="344"/>
    <x v="344"/>
    <x v="4"/>
    <x v="345"/>
    <x v="231"/>
    <x v="0"/>
    <x v="0"/>
    <x v="0"/>
    <x v="0"/>
    <x v="0"/>
    <x v="0"/>
    <x v="0"/>
    <x v="0"/>
    <x v="0"/>
    <x v="0"/>
    <x v="0"/>
    <x v="0"/>
    <x v="0"/>
    <x v="127"/>
    <x v="154"/>
  </r>
  <r>
    <x v="348"/>
    <x v="1"/>
    <x v="0"/>
    <x v="4"/>
    <x v="298"/>
    <x v="35"/>
    <x v="1"/>
    <x v="3"/>
    <x v="279"/>
    <x v="0"/>
    <x v="1"/>
    <x v="113"/>
    <x v="113"/>
    <x v="345"/>
    <x v="345"/>
    <x v="4"/>
    <x v="346"/>
    <x v="231"/>
    <x v="0"/>
    <x v="0"/>
    <x v="0"/>
    <x v="0"/>
    <x v="0"/>
    <x v="0"/>
    <x v="0"/>
    <x v="0"/>
    <x v="0"/>
    <x v="0"/>
    <x v="0"/>
    <x v="0"/>
    <x v="0"/>
    <x v="126"/>
    <x v="155"/>
  </r>
  <r>
    <x v="349"/>
    <x v="7"/>
    <x v="0"/>
    <x v="4"/>
    <x v="298"/>
    <x v="35"/>
    <x v="4"/>
    <x v="3"/>
    <x v="280"/>
    <x v="0"/>
    <x v="1"/>
    <x v="113"/>
    <x v="113"/>
    <x v="346"/>
    <x v="346"/>
    <x v="35"/>
    <x v="347"/>
    <x v="231"/>
    <x v="0"/>
    <x v="0"/>
    <x v="0"/>
    <x v="0"/>
    <x v="0"/>
    <x v="0"/>
    <x v="0"/>
    <x v="0"/>
    <x v="0"/>
    <x v="0"/>
    <x v="0"/>
    <x v="0"/>
    <x v="0"/>
    <x v="126"/>
    <x v="16"/>
  </r>
  <r>
    <x v="350"/>
    <x v="1"/>
    <x v="0"/>
    <x v="4"/>
    <x v="300"/>
    <x v="174"/>
    <x v="1"/>
    <x v="0"/>
    <x v="281"/>
    <x v="0"/>
    <x v="1"/>
    <x v="113"/>
    <x v="113"/>
    <x v="347"/>
    <x v="347"/>
    <x v="14"/>
    <x v="348"/>
    <x v="48"/>
    <x v="0"/>
    <x v="0"/>
    <x v="0"/>
    <x v="0"/>
    <x v="0"/>
    <x v="0"/>
    <x v="0"/>
    <x v="0"/>
    <x v="0"/>
    <x v="0"/>
    <x v="0"/>
    <x v="0"/>
    <x v="0"/>
    <x v="117"/>
    <x v="156"/>
  </r>
  <r>
    <x v="351"/>
    <x v="1"/>
    <x v="0"/>
    <x v="4"/>
    <x v="298"/>
    <x v="35"/>
    <x v="1"/>
    <x v="3"/>
    <x v="282"/>
    <x v="0"/>
    <x v="1"/>
    <x v="113"/>
    <x v="113"/>
    <x v="348"/>
    <x v="348"/>
    <x v="4"/>
    <x v="349"/>
    <x v="231"/>
    <x v="0"/>
    <x v="0"/>
    <x v="0"/>
    <x v="0"/>
    <x v="0"/>
    <x v="0"/>
    <x v="0"/>
    <x v="0"/>
    <x v="0"/>
    <x v="0"/>
    <x v="0"/>
    <x v="0"/>
    <x v="0"/>
    <x v="124"/>
    <x v="152"/>
  </r>
  <r>
    <x v="352"/>
    <x v="1"/>
    <x v="0"/>
    <x v="1"/>
    <x v="201"/>
    <x v="297"/>
    <x v="7"/>
    <x v="3"/>
    <x v="283"/>
    <x v="0"/>
    <x v="1"/>
    <x v="114"/>
    <x v="114"/>
    <x v="349"/>
    <x v="349"/>
    <x v="14"/>
    <x v="350"/>
    <x v="150"/>
    <x v="0"/>
    <x v="0"/>
    <x v="0"/>
    <x v="0"/>
    <x v="0"/>
    <x v="0"/>
    <x v="0"/>
    <x v="0"/>
    <x v="0"/>
    <x v="0"/>
    <x v="0"/>
    <x v="0"/>
    <x v="0"/>
    <x v="128"/>
    <x v="157"/>
  </r>
  <r>
    <x v="353"/>
    <x v="1"/>
    <x v="0"/>
    <x v="1"/>
    <x v="201"/>
    <x v="298"/>
    <x v="7"/>
    <x v="3"/>
    <x v="284"/>
    <x v="0"/>
    <x v="1"/>
    <x v="114"/>
    <x v="114"/>
    <x v="350"/>
    <x v="350"/>
    <x v="14"/>
    <x v="351"/>
    <x v="150"/>
    <x v="0"/>
    <x v="0"/>
    <x v="0"/>
    <x v="0"/>
    <x v="0"/>
    <x v="0"/>
    <x v="0"/>
    <x v="0"/>
    <x v="0"/>
    <x v="0"/>
    <x v="0"/>
    <x v="0"/>
    <x v="0"/>
    <x v="128"/>
    <x v="157"/>
  </r>
  <r>
    <x v="354"/>
    <x v="0"/>
    <x v="0"/>
    <x v="1"/>
    <x v="301"/>
    <x v="299"/>
    <x v="0"/>
    <x v="3"/>
    <x v="285"/>
    <x v="0"/>
    <x v="1"/>
    <x v="114"/>
    <x v="114"/>
    <x v="351"/>
    <x v="351"/>
    <x v="0"/>
    <x v="352"/>
    <x v="232"/>
    <x v="0"/>
    <x v="0"/>
    <x v="0"/>
    <x v="0"/>
    <x v="0"/>
    <x v="0"/>
    <x v="0"/>
    <x v="0"/>
    <x v="0"/>
    <x v="0"/>
    <x v="0"/>
    <x v="0"/>
    <x v="0"/>
    <x v="129"/>
    <x v="158"/>
  </r>
  <r>
    <x v="355"/>
    <x v="1"/>
    <x v="0"/>
    <x v="1"/>
    <x v="280"/>
    <x v="300"/>
    <x v="7"/>
    <x v="3"/>
    <x v="286"/>
    <x v="0"/>
    <x v="1"/>
    <x v="114"/>
    <x v="114"/>
    <x v="352"/>
    <x v="352"/>
    <x v="3"/>
    <x v="353"/>
    <x v="216"/>
    <x v="0"/>
    <x v="0"/>
    <x v="0"/>
    <x v="0"/>
    <x v="0"/>
    <x v="0"/>
    <x v="0"/>
    <x v="0"/>
    <x v="0"/>
    <x v="0"/>
    <x v="0"/>
    <x v="0"/>
    <x v="0"/>
    <x v="128"/>
    <x v="157"/>
  </r>
  <r>
    <x v="356"/>
    <x v="0"/>
    <x v="0"/>
    <x v="1"/>
    <x v="302"/>
    <x v="301"/>
    <x v="0"/>
    <x v="3"/>
    <x v="287"/>
    <x v="0"/>
    <x v="1"/>
    <x v="114"/>
    <x v="114"/>
    <x v="353"/>
    <x v="353"/>
    <x v="0"/>
    <x v="354"/>
    <x v="233"/>
    <x v="0"/>
    <x v="0"/>
    <x v="0"/>
    <x v="0"/>
    <x v="0"/>
    <x v="0"/>
    <x v="0"/>
    <x v="0"/>
    <x v="0"/>
    <x v="0"/>
    <x v="0"/>
    <x v="0"/>
    <x v="0"/>
    <x v="129"/>
    <x v="158"/>
  </r>
  <r>
    <x v="357"/>
    <x v="1"/>
    <x v="0"/>
    <x v="2"/>
    <x v="303"/>
    <x v="302"/>
    <x v="1"/>
    <x v="3"/>
    <x v="288"/>
    <x v="0"/>
    <x v="1"/>
    <x v="115"/>
    <x v="115"/>
    <x v="354"/>
    <x v="354"/>
    <x v="4"/>
    <x v="355"/>
    <x v="234"/>
    <x v="0"/>
    <x v="0"/>
    <x v="0"/>
    <x v="0"/>
    <x v="0"/>
    <x v="0"/>
    <x v="0"/>
    <x v="0"/>
    <x v="0"/>
    <x v="0"/>
    <x v="0"/>
    <x v="0"/>
    <x v="0"/>
    <x v="130"/>
    <x v="159"/>
  </r>
  <r>
    <x v="358"/>
    <x v="1"/>
    <x v="0"/>
    <x v="2"/>
    <x v="303"/>
    <x v="303"/>
    <x v="1"/>
    <x v="3"/>
    <x v="289"/>
    <x v="0"/>
    <x v="1"/>
    <x v="115"/>
    <x v="115"/>
    <x v="355"/>
    <x v="355"/>
    <x v="4"/>
    <x v="356"/>
    <x v="234"/>
    <x v="0"/>
    <x v="0"/>
    <x v="0"/>
    <x v="0"/>
    <x v="0"/>
    <x v="0"/>
    <x v="0"/>
    <x v="0"/>
    <x v="0"/>
    <x v="0"/>
    <x v="0"/>
    <x v="0"/>
    <x v="0"/>
    <x v="130"/>
    <x v="159"/>
  </r>
  <r>
    <x v="359"/>
    <x v="1"/>
    <x v="0"/>
    <x v="0"/>
    <x v="304"/>
    <x v="304"/>
    <x v="2"/>
    <x v="2"/>
    <x v="29"/>
    <x v="0"/>
    <x v="1"/>
    <x v="116"/>
    <x v="116"/>
    <x v="356"/>
    <x v="356"/>
    <x v="9"/>
    <x v="357"/>
    <x v="235"/>
    <x v="0"/>
    <x v="0"/>
    <x v="0"/>
    <x v="0"/>
    <x v="0"/>
    <x v="0"/>
    <x v="0"/>
    <x v="0"/>
    <x v="0"/>
    <x v="0"/>
    <x v="0"/>
    <x v="0"/>
    <x v="0"/>
    <x v="131"/>
    <x v="108"/>
  </r>
  <r>
    <x v="360"/>
    <x v="10"/>
    <x v="0"/>
    <x v="4"/>
    <x v="305"/>
    <x v="305"/>
    <x v="2"/>
    <x v="2"/>
    <x v="29"/>
    <x v="0"/>
    <x v="1"/>
    <x v="116"/>
    <x v="116"/>
    <x v="357"/>
    <x v="357"/>
    <x v="42"/>
    <x v="358"/>
    <x v="192"/>
    <x v="0"/>
    <x v="0"/>
    <x v="0"/>
    <x v="0"/>
    <x v="0"/>
    <x v="0"/>
    <x v="0"/>
    <x v="0"/>
    <x v="0"/>
    <x v="0"/>
    <x v="0"/>
    <x v="0"/>
    <x v="0"/>
    <x v="125"/>
    <x v="160"/>
  </r>
  <r>
    <x v="361"/>
    <x v="10"/>
    <x v="0"/>
    <x v="4"/>
    <x v="306"/>
    <x v="306"/>
    <x v="2"/>
    <x v="2"/>
    <x v="29"/>
    <x v="0"/>
    <x v="1"/>
    <x v="116"/>
    <x v="116"/>
    <x v="358"/>
    <x v="358"/>
    <x v="42"/>
    <x v="359"/>
    <x v="192"/>
    <x v="0"/>
    <x v="0"/>
    <x v="0"/>
    <x v="0"/>
    <x v="0"/>
    <x v="0"/>
    <x v="0"/>
    <x v="0"/>
    <x v="0"/>
    <x v="0"/>
    <x v="0"/>
    <x v="0"/>
    <x v="0"/>
    <x v="125"/>
    <x v="160"/>
  </r>
  <r>
    <x v="362"/>
    <x v="10"/>
    <x v="0"/>
    <x v="4"/>
    <x v="307"/>
    <x v="40"/>
    <x v="2"/>
    <x v="2"/>
    <x v="29"/>
    <x v="0"/>
    <x v="1"/>
    <x v="116"/>
    <x v="116"/>
    <x v="359"/>
    <x v="359"/>
    <x v="47"/>
    <x v="360"/>
    <x v="192"/>
    <x v="0"/>
    <x v="0"/>
    <x v="0"/>
    <x v="0"/>
    <x v="0"/>
    <x v="0"/>
    <x v="0"/>
    <x v="0"/>
    <x v="0"/>
    <x v="0"/>
    <x v="0"/>
    <x v="0"/>
    <x v="0"/>
    <x v="125"/>
    <x v="160"/>
  </r>
  <r>
    <x v="363"/>
    <x v="10"/>
    <x v="0"/>
    <x v="4"/>
    <x v="308"/>
    <x v="307"/>
    <x v="2"/>
    <x v="2"/>
    <x v="29"/>
    <x v="0"/>
    <x v="1"/>
    <x v="117"/>
    <x v="117"/>
    <x v="360"/>
    <x v="360"/>
    <x v="42"/>
    <x v="361"/>
    <x v="192"/>
    <x v="0"/>
    <x v="0"/>
    <x v="0"/>
    <x v="0"/>
    <x v="0"/>
    <x v="0"/>
    <x v="0"/>
    <x v="0"/>
    <x v="0"/>
    <x v="0"/>
    <x v="0"/>
    <x v="0"/>
    <x v="0"/>
    <x v="132"/>
    <x v="160"/>
  </r>
  <r>
    <x v="364"/>
    <x v="10"/>
    <x v="0"/>
    <x v="4"/>
    <x v="309"/>
    <x v="88"/>
    <x v="2"/>
    <x v="2"/>
    <x v="29"/>
    <x v="0"/>
    <x v="1"/>
    <x v="118"/>
    <x v="118"/>
    <x v="106"/>
    <x v="106"/>
    <x v="42"/>
    <x v="362"/>
    <x v="192"/>
    <x v="0"/>
    <x v="0"/>
    <x v="0"/>
    <x v="0"/>
    <x v="0"/>
    <x v="0"/>
    <x v="0"/>
    <x v="0"/>
    <x v="0"/>
    <x v="0"/>
    <x v="0"/>
    <x v="0"/>
    <x v="0"/>
    <x v="121"/>
    <x v="161"/>
  </r>
  <r>
    <x v="365"/>
    <x v="10"/>
    <x v="0"/>
    <x v="4"/>
    <x v="310"/>
    <x v="308"/>
    <x v="2"/>
    <x v="2"/>
    <x v="29"/>
    <x v="0"/>
    <x v="1"/>
    <x v="118"/>
    <x v="118"/>
    <x v="361"/>
    <x v="361"/>
    <x v="42"/>
    <x v="363"/>
    <x v="192"/>
    <x v="0"/>
    <x v="0"/>
    <x v="0"/>
    <x v="0"/>
    <x v="0"/>
    <x v="0"/>
    <x v="0"/>
    <x v="0"/>
    <x v="0"/>
    <x v="0"/>
    <x v="0"/>
    <x v="0"/>
    <x v="0"/>
    <x v="125"/>
    <x v="160"/>
  </r>
  <r>
    <x v="366"/>
    <x v="10"/>
    <x v="0"/>
    <x v="4"/>
    <x v="311"/>
    <x v="309"/>
    <x v="2"/>
    <x v="2"/>
    <x v="29"/>
    <x v="0"/>
    <x v="1"/>
    <x v="118"/>
    <x v="118"/>
    <x v="362"/>
    <x v="362"/>
    <x v="42"/>
    <x v="364"/>
    <x v="192"/>
    <x v="0"/>
    <x v="0"/>
    <x v="0"/>
    <x v="0"/>
    <x v="0"/>
    <x v="0"/>
    <x v="0"/>
    <x v="0"/>
    <x v="0"/>
    <x v="0"/>
    <x v="0"/>
    <x v="0"/>
    <x v="0"/>
    <x v="125"/>
    <x v="160"/>
  </r>
  <r>
    <x v="367"/>
    <x v="0"/>
    <x v="0"/>
    <x v="2"/>
    <x v="312"/>
    <x v="310"/>
    <x v="0"/>
    <x v="0"/>
    <x v="290"/>
    <x v="0"/>
    <x v="1"/>
    <x v="119"/>
    <x v="119"/>
    <x v="363"/>
    <x v="363"/>
    <x v="0"/>
    <x v="365"/>
    <x v="236"/>
    <x v="0"/>
    <x v="0"/>
    <x v="0"/>
    <x v="0"/>
    <x v="0"/>
    <x v="0"/>
    <x v="0"/>
    <x v="0"/>
    <x v="0"/>
    <x v="0"/>
    <x v="0"/>
    <x v="0"/>
    <x v="0"/>
    <x v="133"/>
    <x v="162"/>
  </r>
  <r>
    <x v="368"/>
    <x v="0"/>
    <x v="0"/>
    <x v="1"/>
    <x v="313"/>
    <x v="311"/>
    <x v="0"/>
    <x v="3"/>
    <x v="291"/>
    <x v="0"/>
    <x v="1"/>
    <x v="119"/>
    <x v="119"/>
    <x v="364"/>
    <x v="364"/>
    <x v="0"/>
    <x v="366"/>
    <x v="237"/>
    <x v="0"/>
    <x v="0"/>
    <x v="0"/>
    <x v="0"/>
    <x v="0"/>
    <x v="0"/>
    <x v="0"/>
    <x v="0"/>
    <x v="0"/>
    <x v="0"/>
    <x v="0"/>
    <x v="0"/>
    <x v="0"/>
    <x v="134"/>
    <x v="163"/>
  </r>
  <r>
    <x v="369"/>
    <x v="10"/>
    <x v="0"/>
    <x v="4"/>
    <x v="314"/>
    <x v="312"/>
    <x v="2"/>
    <x v="2"/>
    <x v="29"/>
    <x v="0"/>
    <x v="1"/>
    <x v="119"/>
    <x v="119"/>
    <x v="365"/>
    <x v="365"/>
    <x v="42"/>
    <x v="367"/>
    <x v="192"/>
    <x v="0"/>
    <x v="0"/>
    <x v="0"/>
    <x v="0"/>
    <x v="0"/>
    <x v="0"/>
    <x v="0"/>
    <x v="0"/>
    <x v="0"/>
    <x v="0"/>
    <x v="0"/>
    <x v="0"/>
    <x v="0"/>
    <x v="125"/>
    <x v="160"/>
  </r>
  <r>
    <x v="370"/>
    <x v="1"/>
    <x v="0"/>
    <x v="2"/>
    <x v="315"/>
    <x v="313"/>
    <x v="1"/>
    <x v="0"/>
    <x v="292"/>
    <x v="0"/>
    <x v="1"/>
    <x v="119"/>
    <x v="119"/>
    <x v="366"/>
    <x v="366"/>
    <x v="4"/>
    <x v="368"/>
    <x v="238"/>
    <x v="0"/>
    <x v="0"/>
    <x v="0"/>
    <x v="0"/>
    <x v="0"/>
    <x v="0"/>
    <x v="0"/>
    <x v="0"/>
    <x v="0"/>
    <x v="0"/>
    <x v="0"/>
    <x v="0"/>
    <x v="0"/>
    <x v="135"/>
    <x v="164"/>
  </r>
  <r>
    <x v="371"/>
    <x v="19"/>
    <x v="0"/>
    <x v="2"/>
    <x v="315"/>
    <x v="314"/>
    <x v="4"/>
    <x v="0"/>
    <x v="293"/>
    <x v="0"/>
    <x v="1"/>
    <x v="119"/>
    <x v="119"/>
    <x v="367"/>
    <x v="367"/>
    <x v="27"/>
    <x v="369"/>
    <x v="238"/>
    <x v="0"/>
    <x v="0"/>
    <x v="0"/>
    <x v="0"/>
    <x v="0"/>
    <x v="0"/>
    <x v="0"/>
    <x v="0"/>
    <x v="0"/>
    <x v="0"/>
    <x v="0"/>
    <x v="0"/>
    <x v="0"/>
    <x v="136"/>
    <x v="165"/>
  </r>
  <r>
    <x v="372"/>
    <x v="10"/>
    <x v="0"/>
    <x v="4"/>
    <x v="316"/>
    <x v="315"/>
    <x v="2"/>
    <x v="2"/>
    <x v="29"/>
    <x v="0"/>
    <x v="1"/>
    <x v="119"/>
    <x v="119"/>
    <x v="368"/>
    <x v="368"/>
    <x v="42"/>
    <x v="370"/>
    <x v="192"/>
    <x v="0"/>
    <x v="0"/>
    <x v="0"/>
    <x v="0"/>
    <x v="0"/>
    <x v="0"/>
    <x v="0"/>
    <x v="0"/>
    <x v="0"/>
    <x v="0"/>
    <x v="0"/>
    <x v="0"/>
    <x v="0"/>
    <x v="125"/>
    <x v="160"/>
  </r>
  <r>
    <x v="373"/>
    <x v="0"/>
    <x v="0"/>
    <x v="2"/>
    <x v="317"/>
    <x v="316"/>
    <x v="0"/>
    <x v="0"/>
    <x v="294"/>
    <x v="0"/>
    <x v="1"/>
    <x v="119"/>
    <x v="119"/>
    <x v="369"/>
    <x v="369"/>
    <x v="7"/>
    <x v="371"/>
    <x v="239"/>
    <x v="0"/>
    <x v="0"/>
    <x v="0"/>
    <x v="0"/>
    <x v="0"/>
    <x v="0"/>
    <x v="0"/>
    <x v="0"/>
    <x v="0"/>
    <x v="0"/>
    <x v="0"/>
    <x v="0"/>
    <x v="0"/>
    <x v="133"/>
    <x v="162"/>
  </r>
  <r>
    <x v="374"/>
    <x v="0"/>
    <x v="0"/>
    <x v="2"/>
    <x v="318"/>
    <x v="317"/>
    <x v="0"/>
    <x v="0"/>
    <x v="295"/>
    <x v="0"/>
    <x v="1"/>
    <x v="119"/>
    <x v="119"/>
    <x v="370"/>
    <x v="370"/>
    <x v="0"/>
    <x v="372"/>
    <x v="240"/>
    <x v="0"/>
    <x v="0"/>
    <x v="0"/>
    <x v="0"/>
    <x v="0"/>
    <x v="0"/>
    <x v="0"/>
    <x v="0"/>
    <x v="0"/>
    <x v="0"/>
    <x v="0"/>
    <x v="0"/>
    <x v="0"/>
    <x v="133"/>
    <x v="162"/>
  </r>
  <r>
    <x v="375"/>
    <x v="1"/>
    <x v="0"/>
    <x v="2"/>
    <x v="315"/>
    <x v="313"/>
    <x v="1"/>
    <x v="0"/>
    <x v="296"/>
    <x v="0"/>
    <x v="1"/>
    <x v="119"/>
    <x v="119"/>
    <x v="371"/>
    <x v="371"/>
    <x v="4"/>
    <x v="373"/>
    <x v="238"/>
    <x v="0"/>
    <x v="0"/>
    <x v="0"/>
    <x v="0"/>
    <x v="0"/>
    <x v="0"/>
    <x v="0"/>
    <x v="0"/>
    <x v="0"/>
    <x v="0"/>
    <x v="0"/>
    <x v="0"/>
    <x v="0"/>
    <x v="135"/>
    <x v="166"/>
  </r>
  <r>
    <x v="376"/>
    <x v="6"/>
    <x v="0"/>
    <x v="2"/>
    <x v="319"/>
    <x v="318"/>
    <x v="4"/>
    <x v="0"/>
    <x v="297"/>
    <x v="0"/>
    <x v="1"/>
    <x v="119"/>
    <x v="119"/>
    <x v="372"/>
    <x v="372"/>
    <x v="13"/>
    <x v="374"/>
    <x v="241"/>
    <x v="0"/>
    <x v="0"/>
    <x v="0"/>
    <x v="0"/>
    <x v="0"/>
    <x v="0"/>
    <x v="0"/>
    <x v="0"/>
    <x v="0"/>
    <x v="0"/>
    <x v="0"/>
    <x v="0"/>
    <x v="0"/>
    <x v="136"/>
    <x v="165"/>
  </r>
  <r>
    <x v="377"/>
    <x v="0"/>
    <x v="0"/>
    <x v="2"/>
    <x v="320"/>
    <x v="319"/>
    <x v="0"/>
    <x v="0"/>
    <x v="298"/>
    <x v="0"/>
    <x v="1"/>
    <x v="119"/>
    <x v="119"/>
    <x v="373"/>
    <x v="373"/>
    <x v="0"/>
    <x v="375"/>
    <x v="242"/>
    <x v="0"/>
    <x v="0"/>
    <x v="0"/>
    <x v="0"/>
    <x v="0"/>
    <x v="0"/>
    <x v="0"/>
    <x v="0"/>
    <x v="0"/>
    <x v="0"/>
    <x v="0"/>
    <x v="0"/>
    <x v="0"/>
    <x v="133"/>
    <x v="162"/>
  </r>
  <r>
    <x v="378"/>
    <x v="1"/>
    <x v="0"/>
    <x v="1"/>
    <x v="201"/>
    <x v="320"/>
    <x v="7"/>
    <x v="3"/>
    <x v="299"/>
    <x v="0"/>
    <x v="1"/>
    <x v="119"/>
    <x v="119"/>
    <x v="374"/>
    <x v="374"/>
    <x v="9"/>
    <x v="376"/>
    <x v="150"/>
    <x v="0"/>
    <x v="0"/>
    <x v="0"/>
    <x v="0"/>
    <x v="0"/>
    <x v="0"/>
    <x v="0"/>
    <x v="0"/>
    <x v="0"/>
    <x v="0"/>
    <x v="0"/>
    <x v="0"/>
    <x v="0"/>
    <x v="137"/>
    <x v="167"/>
  </r>
  <r>
    <x v="379"/>
    <x v="1"/>
    <x v="0"/>
    <x v="1"/>
    <x v="201"/>
    <x v="321"/>
    <x v="7"/>
    <x v="3"/>
    <x v="300"/>
    <x v="0"/>
    <x v="1"/>
    <x v="119"/>
    <x v="119"/>
    <x v="375"/>
    <x v="375"/>
    <x v="9"/>
    <x v="377"/>
    <x v="150"/>
    <x v="0"/>
    <x v="0"/>
    <x v="0"/>
    <x v="0"/>
    <x v="0"/>
    <x v="0"/>
    <x v="0"/>
    <x v="0"/>
    <x v="0"/>
    <x v="0"/>
    <x v="0"/>
    <x v="0"/>
    <x v="0"/>
    <x v="137"/>
    <x v="167"/>
  </r>
  <r>
    <x v="380"/>
    <x v="10"/>
    <x v="0"/>
    <x v="4"/>
    <x v="321"/>
    <x v="322"/>
    <x v="2"/>
    <x v="2"/>
    <x v="29"/>
    <x v="0"/>
    <x v="1"/>
    <x v="119"/>
    <x v="119"/>
    <x v="376"/>
    <x v="376"/>
    <x v="42"/>
    <x v="378"/>
    <x v="192"/>
    <x v="0"/>
    <x v="0"/>
    <x v="0"/>
    <x v="0"/>
    <x v="0"/>
    <x v="0"/>
    <x v="0"/>
    <x v="0"/>
    <x v="0"/>
    <x v="0"/>
    <x v="0"/>
    <x v="0"/>
    <x v="0"/>
    <x v="125"/>
    <x v="160"/>
  </r>
  <r>
    <x v="381"/>
    <x v="1"/>
    <x v="0"/>
    <x v="2"/>
    <x v="252"/>
    <x v="323"/>
    <x v="1"/>
    <x v="0"/>
    <x v="301"/>
    <x v="0"/>
    <x v="1"/>
    <x v="119"/>
    <x v="119"/>
    <x v="377"/>
    <x v="377"/>
    <x v="4"/>
    <x v="379"/>
    <x v="189"/>
    <x v="0"/>
    <x v="0"/>
    <x v="0"/>
    <x v="0"/>
    <x v="0"/>
    <x v="0"/>
    <x v="0"/>
    <x v="0"/>
    <x v="0"/>
    <x v="0"/>
    <x v="0"/>
    <x v="0"/>
    <x v="0"/>
    <x v="135"/>
    <x v="164"/>
  </r>
  <r>
    <x v="382"/>
    <x v="0"/>
    <x v="0"/>
    <x v="4"/>
    <x v="322"/>
    <x v="294"/>
    <x v="0"/>
    <x v="0"/>
    <x v="302"/>
    <x v="0"/>
    <x v="1"/>
    <x v="120"/>
    <x v="120"/>
    <x v="378"/>
    <x v="378"/>
    <x v="0"/>
    <x v="380"/>
    <x v="243"/>
    <x v="0"/>
    <x v="0"/>
    <x v="0"/>
    <x v="0"/>
    <x v="0"/>
    <x v="0"/>
    <x v="0"/>
    <x v="0"/>
    <x v="0"/>
    <x v="0"/>
    <x v="0"/>
    <x v="0"/>
    <x v="0"/>
    <x v="125"/>
    <x v="134"/>
  </r>
  <r>
    <x v="383"/>
    <x v="0"/>
    <x v="0"/>
    <x v="4"/>
    <x v="322"/>
    <x v="294"/>
    <x v="0"/>
    <x v="0"/>
    <x v="303"/>
    <x v="0"/>
    <x v="1"/>
    <x v="120"/>
    <x v="120"/>
    <x v="379"/>
    <x v="379"/>
    <x v="0"/>
    <x v="381"/>
    <x v="243"/>
    <x v="0"/>
    <x v="0"/>
    <x v="0"/>
    <x v="0"/>
    <x v="0"/>
    <x v="0"/>
    <x v="0"/>
    <x v="0"/>
    <x v="0"/>
    <x v="0"/>
    <x v="0"/>
    <x v="0"/>
    <x v="0"/>
    <x v="125"/>
    <x v="134"/>
  </r>
  <r>
    <x v="384"/>
    <x v="6"/>
    <x v="0"/>
    <x v="0"/>
    <x v="323"/>
    <x v="324"/>
    <x v="4"/>
    <x v="0"/>
    <x v="304"/>
    <x v="0"/>
    <x v="1"/>
    <x v="121"/>
    <x v="121"/>
    <x v="380"/>
    <x v="380"/>
    <x v="48"/>
    <x v="382"/>
    <x v="244"/>
    <x v="0"/>
    <x v="0"/>
    <x v="0"/>
    <x v="0"/>
    <x v="0"/>
    <x v="0"/>
    <x v="0"/>
    <x v="0"/>
    <x v="0"/>
    <x v="0"/>
    <x v="0"/>
    <x v="0"/>
    <x v="0"/>
    <x v="138"/>
    <x v="168"/>
  </r>
  <r>
    <x v="385"/>
    <x v="0"/>
    <x v="0"/>
    <x v="0"/>
    <x v="324"/>
    <x v="325"/>
    <x v="0"/>
    <x v="0"/>
    <x v="305"/>
    <x v="0"/>
    <x v="1"/>
    <x v="121"/>
    <x v="121"/>
    <x v="381"/>
    <x v="381"/>
    <x v="0"/>
    <x v="383"/>
    <x v="245"/>
    <x v="0"/>
    <x v="0"/>
    <x v="0"/>
    <x v="0"/>
    <x v="0"/>
    <x v="0"/>
    <x v="0"/>
    <x v="0"/>
    <x v="0"/>
    <x v="0"/>
    <x v="0"/>
    <x v="0"/>
    <x v="0"/>
    <x v="139"/>
    <x v="169"/>
  </r>
  <r>
    <x v="386"/>
    <x v="2"/>
    <x v="0"/>
    <x v="0"/>
    <x v="325"/>
    <x v="326"/>
    <x v="2"/>
    <x v="2"/>
    <x v="29"/>
    <x v="0"/>
    <x v="1"/>
    <x v="121"/>
    <x v="121"/>
    <x v="382"/>
    <x v="382"/>
    <x v="0"/>
    <x v="384"/>
    <x v="246"/>
    <x v="0"/>
    <x v="0"/>
    <x v="0"/>
    <x v="0"/>
    <x v="0"/>
    <x v="0"/>
    <x v="0"/>
    <x v="0"/>
    <x v="0"/>
    <x v="0"/>
    <x v="0"/>
    <x v="0"/>
    <x v="0"/>
    <x v="140"/>
    <x v="145"/>
  </r>
  <r>
    <x v="387"/>
    <x v="0"/>
    <x v="0"/>
    <x v="0"/>
    <x v="326"/>
    <x v="327"/>
    <x v="0"/>
    <x v="0"/>
    <x v="105"/>
    <x v="0"/>
    <x v="1"/>
    <x v="121"/>
    <x v="121"/>
    <x v="144"/>
    <x v="144"/>
    <x v="0"/>
    <x v="144"/>
    <x v="247"/>
    <x v="0"/>
    <x v="0"/>
    <x v="0"/>
    <x v="0"/>
    <x v="0"/>
    <x v="0"/>
    <x v="0"/>
    <x v="0"/>
    <x v="0"/>
    <x v="0"/>
    <x v="0"/>
    <x v="0"/>
    <x v="0"/>
    <x v="138"/>
    <x v="168"/>
  </r>
  <r>
    <x v="388"/>
    <x v="5"/>
    <x v="0"/>
    <x v="0"/>
    <x v="327"/>
    <x v="328"/>
    <x v="2"/>
    <x v="2"/>
    <x v="29"/>
    <x v="0"/>
    <x v="1"/>
    <x v="122"/>
    <x v="122"/>
    <x v="383"/>
    <x v="383"/>
    <x v="0"/>
    <x v="385"/>
    <x v="248"/>
    <x v="0"/>
    <x v="0"/>
    <x v="0"/>
    <x v="0"/>
    <x v="0"/>
    <x v="0"/>
    <x v="0"/>
    <x v="0"/>
    <x v="0"/>
    <x v="0"/>
    <x v="0"/>
    <x v="0"/>
    <x v="0"/>
    <x v="131"/>
    <x v="108"/>
  </r>
  <r>
    <x v="389"/>
    <x v="8"/>
    <x v="0"/>
    <x v="0"/>
    <x v="328"/>
    <x v="329"/>
    <x v="2"/>
    <x v="2"/>
    <x v="29"/>
    <x v="0"/>
    <x v="1"/>
    <x v="122"/>
    <x v="122"/>
    <x v="384"/>
    <x v="384"/>
    <x v="0"/>
    <x v="386"/>
    <x v="249"/>
    <x v="0"/>
    <x v="0"/>
    <x v="0"/>
    <x v="0"/>
    <x v="0"/>
    <x v="0"/>
    <x v="0"/>
    <x v="0"/>
    <x v="0"/>
    <x v="0"/>
    <x v="0"/>
    <x v="0"/>
    <x v="0"/>
    <x v="131"/>
    <x v="170"/>
  </r>
  <r>
    <x v="390"/>
    <x v="10"/>
    <x v="0"/>
    <x v="4"/>
    <x v="329"/>
    <x v="330"/>
    <x v="2"/>
    <x v="2"/>
    <x v="29"/>
    <x v="0"/>
    <x v="1"/>
    <x v="123"/>
    <x v="123"/>
    <x v="385"/>
    <x v="385"/>
    <x v="13"/>
    <x v="387"/>
    <x v="250"/>
    <x v="0"/>
    <x v="0"/>
    <x v="0"/>
    <x v="0"/>
    <x v="0"/>
    <x v="0"/>
    <x v="0"/>
    <x v="0"/>
    <x v="0"/>
    <x v="0"/>
    <x v="0"/>
    <x v="0"/>
    <x v="0"/>
    <x v="121"/>
    <x v="149"/>
  </r>
  <r>
    <x v="391"/>
    <x v="1"/>
    <x v="0"/>
    <x v="3"/>
    <x v="231"/>
    <x v="331"/>
    <x v="1"/>
    <x v="3"/>
    <x v="306"/>
    <x v="0"/>
    <x v="1"/>
    <x v="124"/>
    <x v="124"/>
    <x v="386"/>
    <x v="386"/>
    <x v="4"/>
    <x v="388"/>
    <x v="251"/>
    <x v="0"/>
    <x v="0"/>
    <x v="0"/>
    <x v="0"/>
    <x v="0"/>
    <x v="0"/>
    <x v="0"/>
    <x v="0"/>
    <x v="0"/>
    <x v="0"/>
    <x v="0"/>
    <x v="0"/>
    <x v="0"/>
    <x v="141"/>
    <x v="171"/>
  </r>
  <r>
    <x v="392"/>
    <x v="1"/>
    <x v="0"/>
    <x v="3"/>
    <x v="231"/>
    <x v="332"/>
    <x v="1"/>
    <x v="3"/>
    <x v="307"/>
    <x v="0"/>
    <x v="1"/>
    <x v="124"/>
    <x v="124"/>
    <x v="387"/>
    <x v="387"/>
    <x v="4"/>
    <x v="389"/>
    <x v="252"/>
    <x v="0"/>
    <x v="0"/>
    <x v="0"/>
    <x v="0"/>
    <x v="0"/>
    <x v="0"/>
    <x v="0"/>
    <x v="0"/>
    <x v="0"/>
    <x v="0"/>
    <x v="0"/>
    <x v="0"/>
    <x v="0"/>
    <x v="141"/>
    <x v="171"/>
  </r>
  <r>
    <x v="393"/>
    <x v="7"/>
    <x v="0"/>
    <x v="3"/>
    <x v="330"/>
    <x v="333"/>
    <x v="4"/>
    <x v="3"/>
    <x v="308"/>
    <x v="0"/>
    <x v="1"/>
    <x v="124"/>
    <x v="124"/>
    <x v="388"/>
    <x v="388"/>
    <x v="9"/>
    <x v="390"/>
    <x v="253"/>
    <x v="0"/>
    <x v="0"/>
    <x v="0"/>
    <x v="0"/>
    <x v="0"/>
    <x v="0"/>
    <x v="0"/>
    <x v="0"/>
    <x v="0"/>
    <x v="0"/>
    <x v="0"/>
    <x v="0"/>
    <x v="0"/>
    <x v="142"/>
    <x v="172"/>
  </r>
  <r>
    <x v="394"/>
    <x v="1"/>
    <x v="0"/>
    <x v="2"/>
    <x v="315"/>
    <x v="334"/>
    <x v="9"/>
    <x v="1"/>
    <x v="309"/>
    <x v="0"/>
    <x v="1"/>
    <x v="125"/>
    <x v="125"/>
    <x v="389"/>
    <x v="389"/>
    <x v="4"/>
    <x v="391"/>
    <x v="238"/>
    <x v="0"/>
    <x v="0"/>
    <x v="0"/>
    <x v="0"/>
    <x v="0"/>
    <x v="0"/>
    <x v="0"/>
    <x v="0"/>
    <x v="0"/>
    <x v="0"/>
    <x v="0"/>
    <x v="0"/>
    <x v="0"/>
    <x v="143"/>
    <x v="6"/>
  </r>
  <r>
    <x v="395"/>
    <x v="1"/>
    <x v="0"/>
    <x v="2"/>
    <x v="315"/>
    <x v="334"/>
    <x v="9"/>
    <x v="1"/>
    <x v="310"/>
    <x v="0"/>
    <x v="1"/>
    <x v="125"/>
    <x v="125"/>
    <x v="390"/>
    <x v="390"/>
    <x v="4"/>
    <x v="392"/>
    <x v="238"/>
    <x v="0"/>
    <x v="0"/>
    <x v="0"/>
    <x v="0"/>
    <x v="0"/>
    <x v="0"/>
    <x v="0"/>
    <x v="0"/>
    <x v="0"/>
    <x v="0"/>
    <x v="0"/>
    <x v="0"/>
    <x v="0"/>
    <x v="143"/>
    <x v="23"/>
  </r>
  <r>
    <x v="396"/>
    <x v="1"/>
    <x v="0"/>
    <x v="3"/>
    <x v="231"/>
    <x v="335"/>
    <x v="1"/>
    <x v="3"/>
    <x v="311"/>
    <x v="0"/>
    <x v="1"/>
    <x v="125"/>
    <x v="125"/>
    <x v="391"/>
    <x v="391"/>
    <x v="4"/>
    <x v="393"/>
    <x v="175"/>
    <x v="0"/>
    <x v="0"/>
    <x v="0"/>
    <x v="0"/>
    <x v="0"/>
    <x v="0"/>
    <x v="0"/>
    <x v="0"/>
    <x v="0"/>
    <x v="0"/>
    <x v="0"/>
    <x v="0"/>
    <x v="0"/>
    <x v="141"/>
    <x v="171"/>
  </r>
  <r>
    <x v="397"/>
    <x v="1"/>
    <x v="0"/>
    <x v="3"/>
    <x v="231"/>
    <x v="336"/>
    <x v="1"/>
    <x v="3"/>
    <x v="312"/>
    <x v="0"/>
    <x v="1"/>
    <x v="125"/>
    <x v="125"/>
    <x v="392"/>
    <x v="392"/>
    <x v="4"/>
    <x v="394"/>
    <x v="254"/>
    <x v="0"/>
    <x v="0"/>
    <x v="0"/>
    <x v="0"/>
    <x v="0"/>
    <x v="0"/>
    <x v="0"/>
    <x v="0"/>
    <x v="0"/>
    <x v="0"/>
    <x v="0"/>
    <x v="0"/>
    <x v="0"/>
    <x v="141"/>
    <x v="171"/>
  </r>
  <r>
    <x v="398"/>
    <x v="1"/>
    <x v="0"/>
    <x v="2"/>
    <x v="331"/>
    <x v="337"/>
    <x v="1"/>
    <x v="3"/>
    <x v="313"/>
    <x v="0"/>
    <x v="1"/>
    <x v="125"/>
    <x v="125"/>
    <x v="393"/>
    <x v="393"/>
    <x v="4"/>
    <x v="395"/>
    <x v="255"/>
    <x v="0"/>
    <x v="0"/>
    <x v="0"/>
    <x v="0"/>
    <x v="0"/>
    <x v="0"/>
    <x v="0"/>
    <x v="0"/>
    <x v="0"/>
    <x v="0"/>
    <x v="0"/>
    <x v="0"/>
    <x v="0"/>
    <x v="144"/>
    <x v="173"/>
  </r>
  <r>
    <x v="399"/>
    <x v="1"/>
    <x v="0"/>
    <x v="3"/>
    <x v="231"/>
    <x v="336"/>
    <x v="1"/>
    <x v="3"/>
    <x v="314"/>
    <x v="0"/>
    <x v="1"/>
    <x v="125"/>
    <x v="125"/>
    <x v="394"/>
    <x v="394"/>
    <x v="4"/>
    <x v="396"/>
    <x v="254"/>
    <x v="0"/>
    <x v="0"/>
    <x v="0"/>
    <x v="0"/>
    <x v="0"/>
    <x v="0"/>
    <x v="0"/>
    <x v="0"/>
    <x v="0"/>
    <x v="0"/>
    <x v="0"/>
    <x v="0"/>
    <x v="0"/>
    <x v="141"/>
    <x v="171"/>
  </r>
  <r>
    <x v="400"/>
    <x v="7"/>
    <x v="0"/>
    <x v="3"/>
    <x v="231"/>
    <x v="335"/>
    <x v="4"/>
    <x v="3"/>
    <x v="315"/>
    <x v="0"/>
    <x v="1"/>
    <x v="125"/>
    <x v="125"/>
    <x v="395"/>
    <x v="395"/>
    <x v="7"/>
    <x v="397"/>
    <x v="175"/>
    <x v="0"/>
    <x v="0"/>
    <x v="0"/>
    <x v="0"/>
    <x v="0"/>
    <x v="0"/>
    <x v="0"/>
    <x v="0"/>
    <x v="0"/>
    <x v="0"/>
    <x v="0"/>
    <x v="0"/>
    <x v="0"/>
    <x v="141"/>
    <x v="171"/>
  </r>
  <r>
    <x v="401"/>
    <x v="3"/>
    <x v="0"/>
    <x v="4"/>
    <x v="332"/>
    <x v="173"/>
    <x v="0"/>
    <x v="0"/>
    <x v="316"/>
    <x v="0"/>
    <x v="1"/>
    <x v="126"/>
    <x v="126"/>
    <x v="396"/>
    <x v="396"/>
    <x v="0"/>
    <x v="398"/>
    <x v="256"/>
    <x v="0"/>
    <x v="0"/>
    <x v="0"/>
    <x v="0"/>
    <x v="0"/>
    <x v="0"/>
    <x v="0"/>
    <x v="0"/>
    <x v="0"/>
    <x v="0"/>
    <x v="0"/>
    <x v="0"/>
    <x v="0"/>
    <x v="145"/>
    <x v="174"/>
  </r>
  <r>
    <x v="402"/>
    <x v="10"/>
    <x v="0"/>
    <x v="3"/>
    <x v="333"/>
    <x v="338"/>
    <x v="2"/>
    <x v="2"/>
    <x v="2"/>
    <x v="0"/>
    <x v="1"/>
    <x v="126"/>
    <x v="126"/>
    <x v="397"/>
    <x v="397"/>
    <x v="0"/>
    <x v="399"/>
    <x v="65"/>
    <x v="0"/>
    <x v="0"/>
    <x v="0"/>
    <x v="0"/>
    <x v="0"/>
    <x v="0"/>
    <x v="0"/>
    <x v="0"/>
    <x v="0"/>
    <x v="0"/>
    <x v="0"/>
    <x v="0"/>
    <x v="0"/>
    <x v="146"/>
    <x v="175"/>
  </r>
  <r>
    <x v="403"/>
    <x v="0"/>
    <x v="0"/>
    <x v="4"/>
    <x v="334"/>
    <x v="162"/>
    <x v="0"/>
    <x v="0"/>
    <x v="317"/>
    <x v="0"/>
    <x v="1"/>
    <x v="126"/>
    <x v="126"/>
    <x v="398"/>
    <x v="398"/>
    <x v="0"/>
    <x v="400"/>
    <x v="257"/>
    <x v="0"/>
    <x v="0"/>
    <x v="0"/>
    <x v="0"/>
    <x v="0"/>
    <x v="0"/>
    <x v="0"/>
    <x v="0"/>
    <x v="0"/>
    <x v="0"/>
    <x v="0"/>
    <x v="0"/>
    <x v="0"/>
    <x v="116"/>
    <x v="176"/>
  </r>
  <r>
    <x v="404"/>
    <x v="10"/>
    <x v="0"/>
    <x v="2"/>
    <x v="335"/>
    <x v="339"/>
    <x v="2"/>
    <x v="2"/>
    <x v="2"/>
    <x v="0"/>
    <x v="1"/>
    <x v="127"/>
    <x v="127"/>
    <x v="399"/>
    <x v="399"/>
    <x v="49"/>
    <x v="401"/>
    <x v="258"/>
    <x v="0"/>
    <x v="0"/>
    <x v="0"/>
    <x v="0"/>
    <x v="0"/>
    <x v="0"/>
    <x v="0"/>
    <x v="0"/>
    <x v="0"/>
    <x v="0"/>
    <x v="0"/>
    <x v="0"/>
    <x v="0"/>
    <x v="147"/>
    <x v="177"/>
  </r>
  <r>
    <x v="405"/>
    <x v="13"/>
    <x v="0"/>
    <x v="4"/>
    <x v="336"/>
    <x v="284"/>
    <x v="0"/>
    <x v="0"/>
    <x v="318"/>
    <x v="0"/>
    <x v="1"/>
    <x v="128"/>
    <x v="128"/>
    <x v="400"/>
    <x v="400"/>
    <x v="29"/>
    <x v="402"/>
    <x v="51"/>
    <x v="0"/>
    <x v="0"/>
    <x v="0"/>
    <x v="0"/>
    <x v="0"/>
    <x v="0"/>
    <x v="0"/>
    <x v="0"/>
    <x v="0"/>
    <x v="0"/>
    <x v="0"/>
    <x v="0"/>
    <x v="0"/>
    <x v="148"/>
    <x v="75"/>
  </r>
  <r>
    <x v="406"/>
    <x v="0"/>
    <x v="0"/>
    <x v="2"/>
    <x v="337"/>
    <x v="264"/>
    <x v="0"/>
    <x v="3"/>
    <x v="319"/>
    <x v="0"/>
    <x v="1"/>
    <x v="129"/>
    <x v="129"/>
    <x v="401"/>
    <x v="401"/>
    <x v="0"/>
    <x v="403"/>
    <x v="259"/>
    <x v="0"/>
    <x v="0"/>
    <x v="0"/>
    <x v="0"/>
    <x v="0"/>
    <x v="0"/>
    <x v="0"/>
    <x v="0"/>
    <x v="0"/>
    <x v="0"/>
    <x v="0"/>
    <x v="0"/>
    <x v="0"/>
    <x v="149"/>
    <x v="178"/>
  </r>
  <r>
    <x v="407"/>
    <x v="0"/>
    <x v="0"/>
    <x v="2"/>
    <x v="338"/>
    <x v="340"/>
    <x v="0"/>
    <x v="3"/>
    <x v="320"/>
    <x v="0"/>
    <x v="1"/>
    <x v="129"/>
    <x v="129"/>
    <x v="402"/>
    <x v="402"/>
    <x v="0"/>
    <x v="404"/>
    <x v="260"/>
    <x v="0"/>
    <x v="0"/>
    <x v="0"/>
    <x v="0"/>
    <x v="0"/>
    <x v="0"/>
    <x v="0"/>
    <x v="0"/>
    <x v="0"/>
    <x v="0"/>
    <x v="0"/>
    <x v="0"/>
    <x v="0"/>
    <x v="149"/>
    <x v="178"/>
  </r>
  <r>
    <x v="408"/>
    <x v="8"/>
    <x v="0"/>
    <x v="2"/>
    <x v="339"/>
    <x v="341"/>
    <x v="2"/>
    <x v="2"/>
    <x v="2"/>
    <x v="0"/>
    <x v="1"/>
    <x v="129"/>
    <x v="129"/>
    <x v="403"/>
    <x v="403"/>
    <x v="0"/>
    <x v="405"/>
    <x v="261"/>
    <x v="0"/>
    <x v="0"/>
    <x v="0"/>
    <x v="0"/>
    <x v="0"/>
    <x v="0"/>
    <x v="0"/>
    <x v="0"/>
    <x v="0"/>
    <x v="0"/>
    <x v="0"/>
    <x v="0"/>
    <x v="0"/>
    <x v="149"/>
    <x v="178"/>
  </r>
  <r>
    <x v="409"/>
    <x v="0"/>
    <x v="0"/>
    <x v="2"/>
    <x v="340"/>
    <x v="342"/>
    <x v="0"/>
    <x v="3"/>
    <x v="321"/>
    <x v="0"/>
    <x v="1"/>
    <x v="129"/>
    <x v="129"/>
    <x v="404"/>
    <x v="404"/>
    <x v="0"/>
    <x v="406"/>
    <x v="262"/>
    <x v="0"/>
    <x v="0"/>
    <x v="0"/>
    <x v="0"/>
    <x v="0"/>
    <x v="0"/>
    <x v="0"/>
    <x v="0"/>
    <x v="0"/>
    <x v="0"/>
    <x v="0"/>
    <x v="0"/>
    <x v="0"/>
    <x v="149"/>
    <x v="178"/>
  </r>
  <r>
    <x v="410"/>
    <x v="0"/>
    <x v="0"/>
    <x v="4"/>
    <x v="341"/>
    <x v="343"/>
    <x v="0"/>
    <x v="0"/>
    <x v="322"/>
    <x v="0"/>
    <x v="1"/>
    <x v="130"/>
    <x v="130"/>
    <x v="405"/>
    <x v="405"/>
    <x v="0"/>
    <x v="407"/>
    <x v="263"/>
    <x v="0"/>
    <x v="0"/>
    <x v="0"/>
    <x v="0"/>
    <x v="0"/>
    <x v="0"/>
    <x v="0"/>
    <x v="0"/>
    <x v="0"/>
    <x v="0"/>
    <x v="0"/>
    <x v="0"/>
    <x v="0"/>
    <x v="150"/>
    <x v="179"/>
  </r>
  <r>
    <x v="411"/>
    <x v="1"/>
    <x v="0"/>
    <x v="1"/>
    <x v="342"/>
    <x v="344"/>
    <x v="10"/>
    <x v="3"/>
    <x v="323"/>
    <x v="0"/>
    <x v="1"/>
    <x v="131"/>
    <x v="131"/>
    <x v="406"/>
    <x v="406"/>
    <x v="9"/>
    <x v="408"/>
    <x v="264"/>
    <x v="0"/>
    <x v="0"/>
    <x v="0"/>
    <x v="0"/>
    <x v="0"/>
    <x v="0"/>
    <x v="0"/>
    <x v="0"/>
    <x v="0"/>
    <x v="0"/>
    <x v="0"/>
    <x v="0"/>
    <x v="0"/>
    <x v="151"/>
    <x v="180"/>
  </r>
  <r>
    <x v="412"/>
    <x v="1"/>
    <x v="0"/>
    <x v="1"/>
    <x v="342"/>
    <x v="345"/>
    <x v="10"/>
    <x v="3"/>
    <x v="324"/>
    <x v="0"/>
    <x v="1"/>
    <x v="131"/>
    <x v="131"/>
    <x v="407"/>
    <x v="407"/>
    <x v="9"/>
    <x v="409"/>
    <x v="264"/>
    <x v="0"/>
    <x v="0"/>
    <x v="0"/>
    <x v="0"/>
    <x v="0"/>
    <x v="0"/>
    <x v="0"/>
    <x v="0"/>
    <x v="0"/>
    <x v="0"/>
    <x v="0"/>
    <x v="0"/>
    <x v="0"/>
    <x v="151"/>
    <x v="180"/>
  </r>
  <r>
    <x v="413"/>
    <x v="7"/>
    <x v="0"/>
    <x v="4"/>
    <x v="343"/>
    <x v="57"/>
    <x v="4"/>
    <x v="0"/>
    <x v="325"/>
    <x v="0"/>
    <x v="1"/>
    <x v="132"/>
    <x v="132"/>
    <x v="408"/>
    <x v="408"/>
    <x v="29"/>
    <x v="410"/>
    <x v="265"/>
    <x v="0"/>
    <x v="0"/>
    <x v="0"/>
    <x v="0"/>
    <x v="0"/>
    <x v="0"/>
    <x v="0"/>
    <x v="0"/>
    <x v="0"/>
    <x v="0"/>
    <x v="0"/>
    <x v="0"/>
    <x v="0"/>
    <x v="150"/>
    <x v="181"/>
  </r>
  <r>
    <x v="414"/>
    <x v="5"/>
    <x v="0"/>
    <x v="2"/>
    <x v="344"/>
    <x v="346"/>
    <x v="2"/>
    <x v="2"/>
    <x v="29"/>
    <x v="0"/>
    <x v="1"/>
    <x v="132"/>
    <x v="132"/>
    <x v="409"/>
    <x v="409"/>
    <x v="50"/>
    <x v="223"/>
    <x v="163"/>
    <x v="0"/>
    <x v="0"/>
    <x v="0"/>
    <x v="0"/>
    <x v="0"/>
    <x v="0"/>
    <x v="0"/>
    <x v="0"/>
    <x v="0"/>
    <x v="0"/>
    <x v="0"/>
    <x v="0"/>
    <x v="0"/>
    <x v="104"/>
    <x v="182"/>
  </r>
  <r>
    <x v="415"/>
    <x v="4"/>
    <x v="0"/>
    <x v="2"/>
    <x v="345"/>
    <x v="347"/>
    <x v="2"/>
    <x v="2"/>
    <x v="2"/>
    <x v="0"/>
    <x v="1"/>
    <x v="132"/>
    <x v="132"/>
    <x v="410"/>
    <x v="410"/>
    <x v="0"/>
    <x v="411"/>
    <x v="191"/>
    <x v="0"/>
    <x v="0"/>
    <x v="0"/>
    <x v="0"/>
    <x v="0"/>
    <x v="0"/>
    <x v="0"/>
    <x v="0"/>
    <x v="0"/>
    <x v="0"/>
    <x v="0"/>
    <x v="0"/>
    <x v="0"/>
    <x v="104"/>
    <x v="183"/>
  </r>
  <r>
    <x v="416"/>
    <x v="4"/>
    <x v="0"/>
    <x v="2"/>
    <x v="346"/>
    <x v="348"/>
    <x v="2"/>
    <x v="2"/>
    <x v="2"/>
    <x v="0"/>
    <x v="1"/>
    <x v="132"/>
    <x v="132"/>
    <x v="411"/>
    <x v="411"/>
    <x v="0"/>
    <x v="412"/>
    <x v="163"/>
    <x v="0"/>
    <x v="0"/>
    <x v="0"/>
    <x v="0"/>
    <x v="0"/>
    <x v="0"/>
    <x v="0"/>
    <x v="0"/>
    <x v="0"/>
    <x v="0"/>
    <x v="0"/>
    <x v="0"/>
    <x v="0"/>
    <x v="1"/>
    <x v="1"/>
  </r>
  <r>
    <x v="417"/>
    <x v="6"/>
    <x v="0"/>
    <x v="0"/>
    <x v="347"/>
    <x v="349"/>
    <x v="4"/>
    <x v="0"/>
    <x v="326"/>
    <x v="0"/>
    <x v="1"/>
    <x v="133"/>
    <x v="133"/>
    <x v="412"/>
    <x v="412"/>
    <x v="28"/>
    <x v="413"/>
    <x v="123"/>
    <x v="0"/>
    <x v="0"/>
    <x v="0"/>
    <x v="0"/>
    <x v="0"/>
    <x v="0"/>
    <x v="0"/>
    <x v="0"/>
    <x v="0"/>
    <x v="0"/>
    <x v="0"/>
    <x v="0"/>
    <x v="0"/>
    <x v="152"/>
    <x v="184"/>
  </r>
  <r>
    <x v="418"/>
    <x v="10"/>
    <x v="0"/>
    <x v="0"/>
    <x v="348"/>
    <x v="350"/>
    <x v="2"/>
    <x v="2"/>
    <x v="29"/>
    <x v="0"/>
    <x v="1"/>
    <x v="133"/>
    <x v="133"/>
    <x v="145"/>
    <x v="145"/>
    <x v="50"/>
    <x v="223"/>
    <x v="266"/>
    <x v="0"/>
    <x v="0"/>
    <x v="0"/>
    <x v="0"/>
    <x v="0"/>
    <x v="0"/>
    <x v="0"/>
    <x v="0"/>
    <x v="0"/>
    <x v="0"/>
    <x v="0"/>
    <x v="0"/>
    <x v="0"/>
    <x v="140"/>
    <x v="145"/>
  </r>
  <r>
    <x v="419"/>
    <x v="10"/>
    <x v="0"/>
    <x v="0"/>
    <x v="348"/>
    <x v="351"/>
    <x v="2"/>
    <x v="2"/>
    <x v="29"/>
    <x v="0"/>
    <x v="1"/>
    <x v="133"/>
    <x v="133"/>
    <x v="413"/>
    <x v="413"/>
    <x v="0"/>
    <x v="414"/>
    <x v="266"/>
    <x v="0"/>
    <x v="0"/>
    <x v="0"/>
    <x v="0"/>
    <x v="0"/>
    <x v="0"/>
    <x v="0"/>
    <x v="0"/>
    <x v="0"/>
    <x v="0"/>
    <x v="0"/>
    <x v="0"/>
    <x v="0"/>
    <x v="140"/>
    <x v="145"/>
  </r>
  <r>
    <x v="420"/>
    <x v="1"/>
    <x v="0"/>
    <x v="0"/>
    <x v="349"/>
    <x v="352"/>
    <x v="1"/>
    <x v="0"/>
    <x v="327"/>
    <x v="0"/>
    <x v="1"/>
    <x v="133"/>
    <x v="133"/>
    <x v="414"/>
    <x v="414"/>
    <x v="3"/>
    <x v="415"/>
    <x v="267"/>
    <x v="0"/>
    <x v="0"/>
    <x v="0"/>
    <x v="0"/>
    <x v="0"/>
    <x v="0"/>
    <x v="0"/>
    <x v="0"/>
    <x v="0"/>
    <x v="0"/>
    <x v="0"/>
    <x v="0"/>
    <x v="0"/>
    <x v="152"/>
    <x v="184"/>
  </r>
  <r>
    <x v="421"/>
    <x v="6"/>
    <x v="0"/>
    <x v="0"/>
    <x v="350"/>
    <x v="353"/>
    <x v="4"/>
    <x v="0"/>
    <x v="328"/>
    <x v="0"/>
    <x v="1"/>
    <x v="133"/>
    <x v="133"/>
    <x v="415"/>
    <x v="415"/>
    <x v="29"/>
    <x v="416"/>
    <x v="268"/>
    <x v="0"/>
    <x v="0"/>
    <x v="0"/>
    <x v="0"/>
    <x v="0"/>
    <x v="0"/>
    <x v="0"/>
    <x v="0"/>
    <x v="0"/>
    <x v="0"/>
    <x v="0"/>
    <x v="0"/>
    <x v="0"/>
    <x v="152"/>
    <x v="184"/>
  </r>
  <r>
    <x v="422"/>
    <x v="0"/>
    <x v="0"/>
    <x v="0"/>
    <x v="351"/>
    <x v="354"/>
    <x v="0"/>
    <x v="0"/>
    <x v="329"/>
    <x v="0"/>
    <x v="1"/>
    <x v="133"/>
    <x v="133"/>
    <x v="416"/>
    <x v="416"/>
    <x v="0"/>
    <x v="417"/>
    <x v="269"/>
    <x v="0"/>
    <x v="0"/>
    <x v="0"/>
    <x v="0"/>
    <x v="0"/>
    <x v="0"/>
    <x v="0"/>
    <x v="0"/>
    <x v="0"/>
    <x v="0"/>
    <x v="0"/>
    <x v="0"/>
    <x v="0"/>
    <x v="152"/>
    <x v="184"/>
  </r>
  <r>
    <x v="423"/>
    <x v="6"/>
    <x v="0"/>
    <x v="0"/>
    <x v="352"/>
    <x v="355"/>
    <x v="4"/>
    <x v="0"/>
    <x v="330"/>
    <x v="0"/>
    <x v="1"/>
    <x v="133"/>
    <x v="133"/>
    <x v="417"/>
    <x v="417"/>
    <x v="6"/>
    <x v="418"/>
    <x v="270"/>
    <x v="0"/>
    <x v="0"/>
    <x v="0"/>
    <x v="0"/>
    <x v="0"/>
    <x v="0"/>
    <x v="0"/>
    <x v="0"/>
    <x v="0"/>
    <x v="0"/>
    <x v="0"/>
    <x v="0"/>
    <x v="0"/>
    <x v="152"/>
    <x v="184"/>
  </r>
  <r>
    <x v="424"/>
    <x v="14"/>
    <x v="0"/>
    <x v="0"/>
    <x v="353"/>
    <x v="356"/>
    <x v="0"/>
    <x v="0"/>
    <x v="331"/>
    <x v="0"/>
    <x v="1"/>
    <x v="133"/>
    <x v="133"/>
    <x v="418"/>
    <x v="418"/>
    <x v="0"/>
    <x v="419"/>
    <x v="271"/>
    <x v="0"/>
    <x v="0"/>
    <x v="0"/>
    <x v="0"/>
    <x v="0"/>
    <x v="0"/>
    <x v="0"/>
    <x v="0"/>
    <x v="0"/>
    <x v="0"/>
    <x v="0"/>
    <x v="0"/>
    <x v="0"/>
    <x v="152"/>
    <x v="184"/>
  </r>
  <r>
    <x v="425"/>
    <x v="0"/>
    <x v="0"/>
    <x v="0"/>
    <x v="354"/>
    <x v="357"/>
    <x v="0"/>
    <x v="0"/>
    <x v="332"/>
    <x v="0"/>
    <x v="1"/>
    <x v="133"/>
    <x v="133"/>
    <x v="419"/>
    <x v="419"/>
    <x v="0"/>
    <x v="420"/>
    <x v="272"/>
    <x v="0"/>
    <x v="0"/>
    <x v="0"/>
    <x v="0"/>
    <x v="0"/>
    <x v="0"/>
    <x v="0"/>
    <x v="0"/>
    <x v="0"/>
    <x v="0"/>
    <x v="0"/>
    <x v="0"/>
    <x v="0"/>
    <x v="152"/>
    <x v="184"/>
  </r>
  <r>
    <x v="426"/>
    <x v="0"/>
    <x v="0"/>
    <x v="0"/>
    <x v="246"/>
    <x v="358"/>
    <x v="0"/>
    <x v="0"/>
    <x v="333"/>
    <x v="0"/>
    <x v="1"/>
    <x v="133"/>
    <x v="133"/>
    <x v="420"/>
    <x v="420"/>
    <x v="0"/>
    <x v="421"/>
    <x v="273"/>
    <x v="0"/>
    <x v="0"/>
    <x v="0"/>
    <x v="0"/>
    <x v="0"/>
    <x v="0"/>
    <x v="0"/>
    <x v="0"/>
    <x v="0"/>
    <x v="0"/>
    <x v="0"/>
    <x v="0"/>
    <x v="0"/>
    <x v="152"/>
    <x v="184"/>
  </r>
  <r>
    <x v="427"/>
    <x v="14"/>
    <x v="0"/>
    <x v="2"/>
    <x v="355"/>
    <x v="261"/>
    <x v="0"/>
    <x v="0"/>
    <x v="334"/>
    <x v="0"/>
    <x v="1"/>
    <x v="134"/>
    <x v="134"/>
    <x v="421"/>
    <x v="421"/>
    <x v="0"/>
    <x v="422"/>
    <x v="191"/>
    <x v="0"/>
    <x v="0"/>
    <x v="0"/>
    <x v="0"/>
    <x v="0"/>
    <x v="0"/>
    <x v="0"/>
    <x v="0"/>
    <x v="0"/>
    <x v="0"/>
    <x v="0"/>
    <x v="0"/>
    <x v="0"/>
    <x v="153"/>
    <x v="185"/>
  </r>
  <r>
    <x v="428"/>
    <x v="10"/>
    <x v="0"/>
    <x v="2"/>
    <x v="356"/>
    <x v="359"/>
    <x v="0"/>
    <x v="0"/>
    <x v="335"/>
    <x v="0"/>
    <x v="1"/>
    <x v="134"/>
    <x v="134"/>
    <x v="422"/>
    <x v="422"/>
    <x v="0"/>
    <x v="423"/>
    <x v="274"/>
    <x v="0"/>
    <x v="0"/>
    <x v="0"/>
    <x v="0"/>
    <x v="0"/>
    <x v="0"/>
    <x v="0"/>
    <x v="0"/>
    <x v="0"/>
    <x v="0"/>
    <x v="0"/>
    <x v="0"/>
    <x v="0"/>
    <x v="153"/>
    <x v="185"/>
  </r>
  <r>
    <x v="429"/>
    <x v="8"/>
    <x v="0"/>
    <x v="2"/>
    <x v="357"/>
    <x v="360"/>
    <x v="0"/>
    <x v="0"/>
    <x v="336"/>
    <x v="0"/>
    <x v="1"/>
    <x v="134"/>
    <x v="134"/>
    <x v="423"/>
    <x v="423"/>
    <x v="14"/>
    <x v="424"/>
    <x v="275"/>
    <x v="0"/>
    <x v="0"/>
    <x v="0"/>
    <x v="0"/>
    <x v="0"/>
    <x v="0"/>
    <x v="0"/>
    <x v="0"/>
    <x v="0"/>
    <x v="0"/>
    <x v="0"/>
    <x v="0"/>
    <x v="0"/>
    <x v="153"/>
    <x v="186"/>
  </r>
  <r>
    <x v="430"/>
    <x v="0"/>
    <x v="0"/>
    <x v="2"/>
    <x v="356"/>
    <x v="209"/>
    <x v="0"/>
    <x v="0"/>
    <x v="337"/>
    <x v="0"/>
    <x v="1"/>
    <x v="134"/>
    <x v="134"/>
    <x v="424"/>
    <x v="424"/>
    <x v="3"/>
    <x v="425"/>
    <x v="274"/>
    <x v="0"/>
    <x v="0"/>
    <x v="0"/>
    <x v="0"/>
    <x v="0"/>
    <x v="0"/>
    <x v="0"/>
    <x v="0"/>
    <x v="0"/>
    <x v="0"/>
    <x v="0"/>
    <x v="0"/>
    <x v="0"/>
    <x v="154"/>
    <x v="187"/>
  </r>
  <r>
    <x v="431"/>
    <x v="0"/>
    <x v="0"/>
    <x v="2"/>
    <x v="358"/>
    <x v="361"/>
    <x v="0"/>
    <x v="0"/>
    <x v="338"/>
    <x v="0"/>
    <x v="1"/>
    <x v="134"/>
    <x v="134"/>
    <x v="425"/>
    <x v="425"/>
    <x v="5"/>
    <x v="426"/>
    <x v="276"/>
    <x v="0"/>
    <x v="0"/>
    <x v="0"/>
    <x v="0"/>
    <x v="0"/>
    <x v="0"/>
    <x v="0"/>
    <x v="0"/>
    <x v="0"/>
    <x v="0"/>
    <x v="0"/>
    <x v="0"/>
    <x v="0"/>
    <x v="154"/>
    <x v="187"/>
  </r>
  <r>
    <x v="432"/>
    <x v="20"/>
    <x v="0"/>
    <x v="2"/>
    <x v="359"/>
    <x v="362"/>
    <x v="4"/>
    <x v="0"/>
    <x v="339"/>
    <x v="0"/>
    <x v="1"/>
    <x v="134"/>
    <x v="134"/>
    <x v="426"/>
    <x v="426"/>
    <x v="3"/>
    <x v="427"/>
    <x v="277"/>
    <x v="0"/>
    <x v="0"/>
    <x v="0"/>
    <x v="0"/>
    <x v="0"/>
    <x v="0"/>
    <x v="0"/>
    <x v="0"/>
    <x v="0"/>
    <x v="0"/>
    <x v="0"/>
    <x v="0"/>
    <x v="0"/>
    <x v="153"/>
    <x v="185"/>
  </r>
  <r>
    <x v="433"/>
    <x v="19"/>
    <x v="0"/>
    <x v="2"/>
    <x v="358"/>
    <x v="363"/>
    <x v="4"/>
    <x v="0"/>
    <x v="340"/>
    <x v="0"/>
    <x v="1"/>
    <x v="134"/>
    <x v="134"/>
    <x v="427"/>
    <x v="427"/>
    <x v="14"/>
    <x v="428"/>
    <x v="276"/>
    <x v="0"/>
    <x v="0"/>
    <x v="0"/>
    <x v="0"/>
    <x v="0"/>
    <x v="0"/>
    <x v="0"/>
    <x v="0"/>
    <x v="0"/>
    <x v="0"/>
    <x v="0"/>
    <x v="0"/>
    <x v="0"/>
    <x v="153"/>
    <x v="185"/>
  </r>
  <r>
    <x v="434"/>
    <x v="10"/>
    <x v="0"/>
    <x v="3"/>
    <x v="360"/>
    <x v="364"/>
    <x v="2"/>
    <x v="2"/>
    <x v="2"/>
    <x v="0"/>
    <x v="1"/>
    <x v="135"/>
    <x v="135"/>
    <x v="428"/>
    <x v="428"/>
    <x v="0"/>
    <x v="429"/>
    <x v="278"/>
    <x v="0"/>
    <x v="0"/>
    <x v="0"/>
    <x v="0"/>
    <x v="0"/>
    <x v="0"/>
    <x v="0"/>
    <x v="0"/>
    <x v="0"/>
    <x v="0"/>
    <x v="0"/>
    <x v="0"/>
    <x v="0"/>
    <x v="155"/>
    <x v="188"/>
  </r>
  <r>
    <x v="435"/>
    <x v="10"/>
    <x v="0"/>
    <x v="2"/>
    <x v="361"/>
    <x v="365"/>
    <x v="0"/>
    <x v="0"/>
    <x v="341"/>
    <x v="0"/>
    <x v="1"/>
    <x v="135"/>
    <x v="135"/>
    <x v="429"/>
    <x v="429"/>
    <x v="13"/>
    <x v="430"/>
    <x v="279"/>
    <x v="0"/>
    <x v="0"/>
    <x v="0"/>
    <x v="0"/>
    <x v="0"/>
    <x v="0"/>
    <x v="0"/>
    <x v="0"/>
    <x v="0"/>
    <x v="0"/>
    <x v="0"/>
    <x v="0"/>
    <x v="0"/>
    <x v="156"/>
    <x v="189"/>
  </r>
  <r>
    <x v="436"/>
    <x v="6"/>
    <x v="0"/>
    <x v="2"/>
    <x v="362"/>
    <x v="366"/>
    <x v="4"/>
    <x v="0"/>
    <x v="342"/>
    <x v="0"/>
    <x v="1"/>
    <x v="135"/>
    <x v="135"/>
    <x v="430"/>
    <x v="430"/>
    <x v="0"/>
    <x v="431"/>
    <x v="280"/>
    <x v="0"/>
    <x v="0"/>
    <x v="0"/>
    <x v="0"/>
    <x v="0"/>
    <x v="0"/>
    <x v="0"/>
    <x v="0"/>
    <x v="0"/>
    <x v="0"/>
    <x v="0"/>
    <x v="0"/>
    <x v="0"/>
    <x v="156"/>
    <x v="189"/>
  </r>
  <r>
    <x v="437"/>
    <x v="10"/>
    <x v="0"/>
    <x v="2"/>
    <x v="363"/>
    <x v="367"/>
    <x v="0"/>
    <x v="0"/>
    <x v="343"/>
    <x v="0"/>
    <x v="1"/>
    <x v="135"/>
    <x v="135"/>
    <x v="431"/>
    <x v="431"/>
    <x v="13"/>
    <x v="432"/>
    <x v="281"/>
    <x v="0"/>
    <x v="0"/>
    <x v="0"/>
    <x v="0"/>
    <x v="0"/>
    <x v="0"/>
    <x v="0"/>
    <x v="0"/>
    <x v="0"/>
    <x v="0"/>
    <x v="0"/>
    <x v="0"/>
    <x v="0"/>
    <x v="156"/>
    <x v="189"/>
  </r>
  <r>
    <x v="438"/>
    <x v="8"/>
    <x v="0"/>
    <x v="4"/>
    <x v="364"/>
    <x v="368"/>
    <x v="2"/>
    <x v="2"/>
    <x v="29"/>
    <x v="0"/>
    <x v="1"/>
    <x v="136"/>
    <x v="136"/>
    <x v="432"/>
    <x v="432"/>
    <x v="51"/>
    <x v="433"/>
    <x v="282"/>
    <x v="0"/>
    <x v="0"/>
    <x v="0"/>
    <x v="0"/>
    <x v="0"/>
    <x v="0"/>
    <x v="0"/>
    <x v="0"/>
    <x v="0"/>
    <x v="0"/>
    <x v="0"/>
    <x v="0"/>
    <x v="0"/>
    <x v="116"/>
    <x v="176"/>
  </r>
  <r>
    <x v="439"/>
    <x v="1"/>
    <x v="0"/>
    <x v="4"/>
    <x v="365"/>
    <x v="369"/>
    <x v="1"/>
    <x v="3"/>
    <x v="344"/>
    <x v="0"/>
    <x v="1"/>
    <x v="136"/>
    <x v="136"/>
    <x v="433"/>
    <x v="433"/>
    <x v="4"/>
    <x v="434"/>
    <x v="283"/>
    <x v="0"/>
    <x v="0"/>
    <x v="0"/>
    <x v="0"/>
    <x v="0"/>
    <x v="0"/>
    <x v="0"/>
    <x v="0"/>
    <x v="0"/>
    <x v="0"/>
    <x v="0"/>
    <x v="0"/>
    <x v="0"/>
    <x v="157"/>
    <x v="190"/>
  </r>
  <r>
    <x v="440"/>
    <x v="4"/>
    <x v="0"/>
    <x v="4"/>
    <x v="128"/>
    <x v="370"/>
    <x v="2"/>
    <x v="2"/>
    <x v="29"/>
    <x v="0"/>
    <x v="1"/>
    <x v="137"/>
    <x v="137"/>
    <x v="434"/>
    <x v="434"/>
    <x v="2"/>
    <x v="435"/>
    <x v="284"/>
    <x v="0"/>
    <x v="0"/>
    <x v="0"/>
    <x v="0"/>
    <x v="0"/>
    <x v="0"/>
    <x v="0"/>
    <x v="0"/>
    <x v="0"/>
    <x v="0"/>
    <x v="0"/>
    <x v="0"/>
    <x v="0"/>
    <x v="116"/>
    <x v="176"/>
  </r>
  <r>
    <x v="441"/>
    <x v="0"/>
    <x v="0"/>
    <x v="2"/>
    <x v="358"/>
    <x v="371"/>
    <x v="0"/>
    <x v="0"/>
    <x v="345"/>
    <x v="0"/>
    <x v="1"/>
    <x v="137"/>
    <x v="137"/>
    <x v="435"/>
    <x v="435"/>
    <x v="5"/>
    <x v="436"/>
    <x v="276"/>
    <x v="0"/>
    <x v="0"/>
    <x v="0"/>
    <x v="0"/>
    <x v="0"/>
    <x v="0"/>
    <x v="0"/>
    <x v="0"/>
    <x v="0"/>
    <x v="0"/>
    <x v="0"/>
    <x v="0"/>
    <x v="0"/>
    <x v="158"/>
    <x v="133"/>
  </r>
  <r>
    <x v="442"/>
    <x v="0"/>
    <x v="0"/>
    <x v="2"/>
    <x v="358"/>
    <x v="372"/>
    <x v="0"/>
    <x v="0"/>
    <x v="346"/>
    <x v="0"/>
    <x v="1"/>
    <x v="137"/>
    <x v="137"/>
    <x v="436"/>
    <x v="436"/>
    <x v="5"/>
    <x v="437"/>
    <x v="276"/>
    <x v="0"/>
    <x v="0"/>
    <x v="0"/>
    <x v="0"/>
    <x v="0"/>
    <x v="0"/>
    <x v="0"/>
    <x v="0"/>
    <x v="0"/>
    <x v="0"/>
    <x v="0"/>
    <x v="0"/>
    <x v="0"/>
    <x v="158"/>
    <x v="133"/>
  </r>
  <r>
    <x v="443"/>
    <x v="0"/>
    <x v="0"/>
    <x v="2"/>
    <x v="358"/>
    <x v="373"/>
    <x v="0"/>
    <x v="0"/>
    <x v="347"/>
    <x v="0"/>
    <x v="1"/>
    <x v="137"/>
    <x v="137"/>
    <x v="437"/>
    <x v="437"/>
    <x v="5"/>
    <x v="438"/>
    <x v="276"/>
    <x v="0"/>
    <x v="0"/>
    <x v="0"/>
    <x v="0"/>
    <x v="0"/>
    <x v="0"/>
    <x v="0"/>
    <x v="0"/>
    <x v="0"/>
    <x v="0"/>
    <x v="0"/>
    <x v="0"/>
    <x v="0"/>
    <x v="158"/>
    <x v="144"/>
  </r>
  <r>
    <x v="444"/>
    <x v="0"/>
    <x v="0"/>
    <x v="2"/>
    <x v="358"/>
    <x v="374"/>
    <x v="0"/>
    <x v="0"/>
    <x v="348"/>
    <x v="0"/>
    <x v="1"/>
    <x v="137"/>
    <x v="137"/>
    <x v="438"/>
    <x v="438"/>
    <x v="5"/>
    <x v="439"/>
    <x v="276"/>
    <x v="0"/>
    <x v="0"/>
    <x v="0"/>
    <x v="0"/>
    <x v="0"/>
    <x v="0"/>
    <x v="0"/>
    <x v="0"/>
    <x v="0"/>
    <x v="0"/>
    <x v="0"/>
    <x v="0"/>
    <x v="0"/>
    <x v="158"/>
    <x v="133"/>
  </r>
  <r>
    <x v="445"/>
    <x v="4"/>
    <x v="0"/>
    <x v="2"/>
    <x v="366"/>
    <x v="375"/>
    <x v="2"/>
    <x v="2"/>
    <x v="2"/>
    <x v="0"/>
    <x v="1"/>
    <x v="138"/>
    <x v="138"/>
    <x v="439"/>
    <x v="439"/>
    <x v="52"/>
    <x v="440"/>
    <x v="191"/>
    <x v="0"/>
    <x v="0"/>
    <x v="0"/>
    <x v="0"/>
    <x v="0"/>
    <x v="0"/>
    <x v="0"/>
    <x v="0"/>
    <x v="0"/>
    <x v="0"/>
    <x v="0"/>
    <x v="0"/>
    <x v="0"/>
    <x v="159"/>
    <x v="191"/>
  </r>
  <r>
    <x v="446"/>
    <x v="10"/>
    <x v="0"/>
    <x v="4"/>
    <x v="367"/>
    <x v="294"/>
    <x v="0"/>
    <x v="0"/>
    <x v="349"/>
    <x v="0"/>
    <x v="1"/>
    <x v="138"/>
    <x v="138"/>
    <x v="440"/>
    <x v="440"/>
    <x v="2"/>
    <x v="441"/>
    <x v="285"/>
    <x v="0"/>
    <x v="0"/>
    <x v="0"/>
    <x v="0"/>
    <x v="0"/>
    <x v="0"/>
    <x v="0"/>
    <x v="0"/>
    <x v="0"/>
    <x v="0"/>
    <x v="0"/>
    <x v="0"/>
    <x v="0"/>
    <x v="160"/>
    <x v="134"/>
  </r>
  <r>
    <x v="447"/>
    <x v="4"/>
    <x v="0"/>
    <x v="2"/>
    <x v="368"/>
    <x v="376"/>
    <x v="2"/>
    <x v="2"/>
    <x v="2"/>
    <x v="0"/>
    <x v="1"/>
    <x v="138"/>
    <x v="138"/>
    <x v="441"/>
    <x v="441"/>
    <x v="53"/>
    <x v="442"/>
    <x v="191"/>
    <x v="0"/>
    <x v="0"/>
    <x v="0"/>
    <x v="0"/>
    <x v="0"/>
    <x v="0"/>
    <x v="0"/>
    <x v="0"/>
    <x v="0"/>
    <x v="0"/>
    <x v="0"/>
    <x v="0"/>
    <x v="0"/>
    <x v="159"/>
    <x v="191"/>
  </r>
  <r>
    <x v="448"/>
    <x v="1"/>
    <x v="0"/>
    <x v="1"/>
    <x v="369"/>
    <x v="345"/>
    <x v="10"/>
    <x v="3"/>
    <x v="350"/>
    <x v="0"/>
    <x v="1"/>
    <x v="139"/>
    <x v="139"/>
    <x v="442"/>
    <x v="442"/>
    <x v="9"/>
    <x v="443"/>
    <x v="286"/>
    <x v="0"/>
    <x v="0"/>
    <x v="0"/>
    <x v="0"/>
    <x v="0"/>
    <x v="0"/>
    <x v="0"/>
    <x v="0"/>
    <x v="0"/>
    <x v="0"/>
    <x v="0"/>
    <x v="0"/>
    <x v="0"/>
    <x v="161"/>
    <x v="192"/>
  </r>
  <r>
    <x v="449"/>
    <x v="1"/>
    <x v="0"/>
    <x v="2"/>
    <x v="370"/>
    <x v="377"/>
    <x v="1"/>
    <x v="3"/>
    <x v="351"/>
    <x v="0"/>
    <x v="1"/>
    <x v="140"/>
    <x v="140"/>
    <x v="443"/>
    <x v="443"/>
    <x v="4"/>
    <x v="444"/>
    <x v="287"/>
    <x v="0"/>
    <x v="0"/>
    <x v="0"/>
    <x v="0"/>
    <x v="0"/>
    <x v="0"/>
    <x v="0"/>
    <x v="0"/>
    <x v="0"/>
    <x v="0"/>
    <x v="0"/>
    <x v="0"/>
    <x v="0"/>
    <x v="162"/>
    <x v="193"/>
  </r>
  <r>
    <x v="450"/>
    <x v="10"/>
    <x v="0"/>
    <x v="4"/>
    <x v="371"/>
    <x v="378"/>
    <x v="2"/>
    <x v="2"/>
    <x v="29"/>
    <x v="0"/>
    <x v="1"/>
    <x v="140"/>
    <x v="140"/>
    <x v="444"/>
    <x v="444"/>
    <x v="54"/>
    <x v="445"/>
    <x v="15"/>
    <x v="0"/>
    <x v="0"/>
    <x v="0"/>
    <x v="0"/>
    <x v="0"/>
    <x v="0"/>
    <x v="0"/>
    <x v="0"/>
    <x v="0"/>
    <x v="0"/>
    <x v="0"/>
    <x v="0"/>
    <x v="0"/>
    <x v="150"/>
    <x v="176"/>
  </r>
  <r>
    <x v="451"/>
    <x v="1"/>
    <x v="0"/>
    <x v="4"/>
    <x v="372"/>
    <x v="379"/>
    <x v="2"/>
    <x v="2"/>
    <x v="29"/>
    <x v="0"/>
    <x v="1"/>
    <x v="140"/>
    <x v="140"/>
    <x v="445"/>
    <x v="445"/>
    <x v="25"/>
    <x v="446"/>
    <x v="15"/>
    <x v="0"/>
    <x v="0"/>
    <x v="0"/>
    <x v="0"/>
    <x v="0"/>
    <x v="0"/>
    <x v="0"/>
    <x v="0"/>
    <x v="0"/>
    <x v="0"/>
    <x v="0"/>
    <x v="0"/>
    <x v="0"/>
    <x v="163"/>
    <x v="28"/>
  </r>
  <r>
    <x v="452"/>
    <x v="4"/>
    <x v="0"/>
    <x v="2"/>
    <x v="373"/>
    <x v="380"/>
    <x v="2"/>
    <x v="2"/>
    <x v="2"/>
    <x v="0"/>
    <x v="1"/>
    <x v="141"/>
    <x v="141"/>
    <x v="446"/>
    <x v="446"/>
    <x v="55"/>
    <x v="447"/>
    <x v="191"/>
    <x v="0"/>
    <x v="0"/>
    <x v="0"/>
    <x v="0"/>
    <x v="0"/>
    <x v="0"/>
    <x v="0"/>
    <x v="0"/>
    <x v="0"/>
    <x v="0"/>
    <x v="0"/>
    <x v="0"/>
    <x v="0"/>
    <x v="164"/>
    <x v="194"/>
  </r>
  <r>
    <x v="453"/>
    <x v="1"/>
    <x v="0"/>
    <x v="3"/>
    <x v="231"/>
    <x v="381"/>
    <x v="1"/>
    <x v="3"/>
    <x v="352"/>
    <x v="0"/>
    <x v="1"/>
    <x v="142"/>
    <x v="142"/>
    <x v="351"/>
    <x v="351"/>
    <x v="3"/>
    <x v="448"/>
    <x v="288"/>
    <x v="0"/>
    <x v="0"/>
    <x v="0"/>
    <x v="0"/>
    <x v="0"/>
    <x v="0"/>
    <x v="0"/>
    <x v="0"/>
    <x v="0"/>
    <x v="0"/>
    <x v="0"/>
    <x v="0"/>
    <x v="0"/>
    <x v="94"/>
    <x v="112"/>
  </r>
  <r>
    <x v="454"/>
    <x v="1"/>
    <x v="0"/>
    <x v="3"/>
    <x v="231"/>
    <x v="336"/>
    <x v="1"/>
    <x v="3"/>
    <x v="353"/>
    <x v="0"/>
    <x v="1"/>
    <x v="142"/>
    <x v="142"/>
    <x v="447"/>
    <x v="447"/>
    <x v="4"/>
    <x v="449"/>
    <x v="254"/>
    <x v="0"/>
    <x v="0"/>
    <x v="0"/>
    <x v="0"/>
    <x v="0"/>
    <x v="0"/>
    <x v="0"/>
    <x v="0"/>
    <x v="0"/>
    <x v="0"/>
    <x v="0"/>
    <x v="0"/>
    <x v="0"/>
    <x v="94"/>
    <x v="195"/>
  </r>
  <r>
    <x v="455"/>
    <x v="0"/>
    <x v="0"/>
    <x v="1"/>
    <x v="374"/>
    <x v="382"/>
    <x v="0"/>
    <x v="3"/>
    <x v="354"/>
    <x v="0"/>
    <x v="1"/>
    <x v="143"/>
    <x v="143"/>
    <x v="448"/>
    <x v="448"/>
    <x v="0"/>
    <x v="450"/>
    <x v="289"/>
    <x v="0"/>
    <x v="0"/>
    <x v="0"/>
    <x v="0"/>
    <x v="0"/>
    <x v="0"/>
    <x v="0"/>
    <x v="0"/>
    <x v="0"/>
    <x v="0"/>
    <x v="0"/>
    <x v="0"/>
    <x v="0"/>
    <x v="104"/>
    <x v="196"/>
  </r>
  <r>
    <x v="456"/>
    <x v="0"/>
    <x v="0"/>
    <x v="1"/>
    <x v="375"/>
    <x v="383"/>
    <x v="0"/>
    <x v="3"/>
    <x v="355"/>
    <x v="0"/>
    <x v="1"/>
    <x v="143"/>
    <x v="143"/>
    <x v="449"/>
    <x v="449"/>
    <x v="0"/>
    <x v="451"/>
    <x v="290"/>
    <x v="0"/>
    <x v="0"/>
    <x v="0"/>
    <x v="0"/>
    <x v="0"/>
    <x v="0"/>
    <x v="0"/>
    <x v="0"/>
    <x v="0"/>
    <x v="0"/>
    <x v="0"/>
    <x v="0"/>
    <x v="0"/>
    <x v="104"/>
    <x v="196"/>
  </r>
  <r>
    <x v="457"/>
    <x v="0"/>
    <x v="0"/>
    <x v="1"/>
    <x v="376"/>
    <x v="384"/>
    <x v="0"/>
    <x v="3"/>
    <x v="356"/>
    <x v="0"/>
    <x v="1"/>
    <x v="143"/>
    <x v="143"/>
    <x v="450"/>
    <x v="450"/>
    <x v="0"/>
    <x v="452"/>
    <x v="291"/>
    <x v="0"/>
    <x v="0"/>
    <x v="0"/>
    <x v="0"/>
    <x v="0"/>
    <x v="0"/>
    <x v="0"/>
    <x v="0"/>
    <x v="0"/>
    <x v="0"/>
    <x v="0"/>
    <x v="0"/>
    <x v="0"/>
    <x v="104"/>
    <x v="196"/>
  </r>
  <r>
    <x v="458"/>
    <x v="1"/>
    <x v="0"/>
    <x v="1"/>
    <x v="191"/>
    <x v="385"/>
    <x v="10"/>
    <x v="3"/>
    <x v="357"/>
    <x v="0"/>
    <x v="1"/>
    <x v="143"/>
    <x v="143"/>
    <x v="451"/>
    <x v="451"/>
    <x v="3"/>
    <x v="453"/>
    <x v="141"/>
    <x v="0"/>
    <x v="0"/>
    <x v="0"/>
    <x v="0"/>
    <x v="0"/>
    <x v="0"/>
    <x v="0"/>
    <x v="0"/>
    <x v="0"/>
    <x v="0"/>
    <x v="0"/>
    <x v="0"/>
    <x v="0"/>
    <x v="21"/>
    <x v="154"/>
  </r>
  <r>
    <x v="459"/>
    <x v="10"/>
    <x v="0"/>
    <x v="4"/>
    <x v="377"/>
    <x v="386"/>
    <x v="2"/>
    <x v="2"/>
    <x v="29"/>
    <x v="0"/>
    <x v="1"/>
    <x v="144"/>
    <x v="144"/>
    <x v="452"/>
    <x v="452"/>
    <x v="11"/>
    <x v="454"/>
    <x v="15"/>
    <x v="0"/>
    <x v="0"/>
    <x v="0"/>
    <x v="0"/>
    <x v="0"/>
    <x v="0"/>
    <x v="0"/>
    <x v="0"/>
    <x v="0"/>
    <x v="0"/>
    <x v="0"/>
    <x v="0"/>
    <x v="0"/>
    <x v="150"/>
    <x v="197"/>
  </r>
  <r>
    <x v="460"/>
    <x v="7"/>
    <x v="0"/>
    <x v="0"/>
    <x v="378"/>
    <x v="387"/>
    <x v="4"/>
    <x v="0"/>
    <x v="358"/>
    <x v="0"/>
    <x v="1"/>
    <x v="145"/>
    <x v="145"/>
    <x v="453"/>
    <x v="453"/>
    <x v="0"/>
    <x v="455"/>
    <x v="292"/>
    <x v="0"/>
    <x v="0"/>
    <x v="0"/>
    <x v="0"/>
    <x v="0"/>
    <x v="0"/>
    <x v="0"/>
    <x v="0"/>
    <x v="0"/>
    <x v="0"/>
    <x v="0"/>
    <x v="0"/>
    <x v="0"/>
    <x v="165"/>
    <x v="198"/>
  </r>
  <r>
    <x v="461"/>
    <x v="10"/>
    <x v="0"/>
    <x v="0"/>
    <x v="379"/>
    <x v="388"/>
    <x v="2"/>
    <x v="2"/>
    <x v="29"/>
    <x v="0"/>
    <x v="1"/>
    <x v="146"/>
    <x v="146"/>
    <x v="454"/>
    <x v="454"/>
    <x v="0"/>
    <x v="456"/>
    <x v="293"/>
    <x v="0"/>
    <x v="0"/>
    <x v="0"/>
    <x v="0"/>
    <x v="0"/>
    <x v="0"/>
    <x v="0"/>
    <x v="0"/>
    <x v="0"/>
    <x v="0"/>
    <x v="0"/>
    <x v="0"/>
    <x v="0"/>
    <x v="166"/>
    <x v="134"/>
  </r>
  <r>
    <x v="462"/>
    <x v="1"/>
    <x v="0"/>
    <x v="0"/>
    <x v="380"/>
    <x v="389"/>
    <x v="2"/>
    <x v="2"/>
    <x v="29"/>
    <x v="0"/>
    <x v="1"/>
    <x v="147"/>
    <x v="147"/>
    <x v="455"/>
    <x v="455"/>
    <x v="0"/>
    <x v="457"/>
    <x v="235"/>
    <x v="0"/>
    <x v="0"/>
    <x v="0"/>
    <x v="0"/>
    <x v="0"/>
    <x v="0"/>
    <x v="0"/>
    <x v="0"/>
    <x v="0"/>
    <x v="0"/>
    <x v="0"/>
    <x v="0"/>
    <x v="0"/>
    <x v="166"/>
    <x v="199"/>
  </r>
  <r>
    <x v="463"/>
    <x v="2"/>
    <x v="0"/>
    <x v="0"/>
    <x v="381"/>
    <x v="326"/>
    <x v="2"/>
    <x v="2"/>
    <x v="29"/>
    <x v="0"/>
    <x v="1"/>
    <x v="147"/>
    <x v="147"/>
    <x v="456"/>
    <x v="456"/>
    <x v="0"/>
    <x v="458"/>
    <x v="246"/>
    <x v="0"/>
    <x v="0"/>
    <x v="0"/>
    <x v="0"/>
    <x v="0"/>
    <x v="0"/>
    <x v="0"/>
    <x v="0"/>
    <x v="0"/>
    <x v="0"/>
    <x v="0"/>
    <x v="0"/>
    <x v="0"/>
    <x v="140"/>
    <x v="145"/>
  </r>
  <r>
    <x v="464"/>
    <x v="1"/>
    <x v="0"/>
    <x v="0"/>
    <x v="382"/>
    <x v="390"/>
    <x v="1"/>
    <x v="0"/>
    <x v="359"/>
    <x v="0"/>
    <x v="1"/>
    <x v="148"/>
    <x v="148"/>
    <x v="457"/>
    <x v="457"/>
    <x v="4"/>
    <x v="459"/>
    <x v="294"/>
    <x v="0"/>
    <x v="0"/>
    <x v="0"/>
    <x v="0"/>
    <x v="0"/>
    <x v="0"/>
    <x v="0"/>
    <x v="0"/>
    <x v="0"/>
    <x v="0"/>
    <x v="0"/>
    <x v="0"/>
    <x v="0"/>
    <x v="167"/>
    <x v="200"/>
  </r>
  <r>
    <x v="465"/>
    <x v="1"/>
    <x v="0"/>
    <x v="0"/>
    <x v="383"/>
    <x v="391"/>
    <x v="1"/>
    <x v="0"/>
    <x v="360"/>
    <x v="0"/>
    <x v="1"/>
    <x v="148"/>
    <x v="148"/>
    <x v="458"/>
    <x v="458"/>
    <x v="3"/>
    <x v="460"/>
    <x v="295"/>
    <x v="0"/>
    <x v="0"/>
    <x v="0"/>
    <x v="0"/>
    <x v="0"/>
    <x v="0"/>
    <x v="0"/>
    <x v="0"/>
    <x v="0"/>
    <x v="0"/>
    <x v="0"/>
    <x v="0"/>
    <x v="0"/>
    <x v="167"/>
    <x v="201"/>
  </r>
  <r>
    <x v="466"/>
    <x v="1"/>
    <x v="0"/>
    <x v="0"/>
    <x v="384"/>
    <x v="392"/>
    <x v="1"/>
    <x v="0"/>
    <x v="361"/>
    <x v="0"/>
    <x v="1"/>
    <x v="148"/>
    <x v="148"/>
    <x v="459"/>
    <x v="459"/>
    <x v="3"/>
    <x v="461"/>
    <x v="295"/>
    <x v="0"/>
    <x v="0"/>
    <x v="0"/>
    <x v="0"/>
    <x v="0"/>
    <x v="0"/>
    <x v="0"/>
    <x v="0"/>
    <x v="0"/>
    <x v="0"/>
    <x v="0"/>
    <x v="0"/>
    <x v="0"/>
    <x v="167"/>
    <x v="201"/>
  </r>
  <r>
    <x v="467"/>
    <x v="1"/>
    <x v="0"/>
    <x v="4"/>
    <x v="385"/>
    <x v="369"/>
    <x v="1"/>
    <x v="3"/>
    <x v="362"/>
    <x v="0"/>
    <x v="1"/>
    <x v="149"/>
    <x v="149"/>
    <x v="460"/>
    <x v="460"/>
    <x v="25"/>
    <x v="462"/>
    <x v="296"/>
    <x v="0"/>
    <x v="0"/>
    <x v="0"/>
    <x v="0"/>
    <x v="0"/>
    <x v="0"/>
    <x v="0"/>
    <x v="0"/>
    <x v="0"/>
    <x v="0"/>
    <x v="0"/>
    <x v="0"/>
    <x v="0"/>
    <x v="168"/>
    <x v="202"/>
  </r>
  <r>
    <x v="468"/>
    <x v="1"/>
    <x v="0"/>
    <x v="4"/>
    <x v="386"/>
    <x v="369"/>
    <x v="1"/>
    <x v="3"/>
    <x v="363"/>
    <x v="0"/>
    <x v="1"/>
    <x v="149"/>
    <x v="149"/>
    <x v="461"/>
    <x v="461"/>
    <x v="25"/>
    <x v="463"/>
    <x v="296"/>
    <x v="0"/>
    <x v="0"/>
    <x v="0"/>
    <x v="0"/>
    <x v="0"/>
    <x v="0"/>
    <x v="0"/>
    <x v="0"/>
    <x v="0"/>
    <x v="0"/>
    <x v="0"/>
    <x v="0"/>
    <x v="0"/>
    <x v="168"/>
    <x v="202"/>
  </r>
  <r>
    <x v="469"/>
    <x v="5"/>
    <x v="0"/>
    <x v="4"/>
    <x v="387"/>
    <x v="393"/>
    <x v="2"/>
    <x v="2"/>
    <x v="2"/>
    <x v="0"/>
    <x v="1"/>
    <x v="150"/>
    <x v="150"/>
    <x v="462"/>
    <x v="462"/>
    <x v="0"/>
    <x v="464"/>
    <x v="297"/>
    <x v="0"/>
    <x v="0"/>
    <x v="0"/>
    <x v="0"/>
    <x v="0"/>
    <x v="0"/>
    <x v="0"/>
    <x v="0"/>
    <x v="0"/>
    <x v="0"/>
    <x v="0"/>
    <x v="0"/>
    <x v="0"/>
    <x v="1"/>
    <x v="1"/>
  </r>
  <r>
    <x v="470"/>
    <x v="1"/>
    <x v="0"/>
    <x v="3"/>
    <x v="231"/>
    <x v="8"/>
    <x v="1"/>
    <x v="3"/>
    <x v="364"/>
    <x v="0"/>
    <x v="1"/>
    <x v="150"/>
    <x v="150"/>
    <x v="463"/>
    <x v="463"/>
    <x v="4"/>
    <x v="465"/>
    <x v="298"/>
    <x v="0"/>
    <x v="0"/>
    <x v="0"/>
    <x v="0"/>
    <x v="0"/>
    <x v="0"/>
    <x v="0"/>
    <x v="0"/>
    <x v="0"/>
    <x v="0"/>
    <x v="0"/>
    <x v="0"/>
    <x v="0"/>
    <x v="169"/>
    <x v="203"/>
  </r>
  <r>
    <x v="471"/>
    <x v="1"/>
    <x v="0"/>
    <x v="3"/>
    <x v="231"/>
    <x v="336"/>
    <x v="1"/>
    <x v="3"/>
    <x v="365"/>
    <x v="0"/>
    <x v="1"/>
    <x v="150"/>
    <x v="150"/>
    <x v="464"/>
    <x v="464"/>
    <x v="4"/>
    <x v="466"/>
    <x v="254"/>
    <x v="0"/>
    <x v="0"/>
    <x v="0"/>
    <x v="0"/>
    <x v="0"/>
    <x v="0"/>
    <x v="0"/>
    <x v="0"/>
    <x v="0"/>
    <x v="0"/>
    <x v="0"/>
    <x v="0"/>
    <x v="0"/>
    <x v="169"/>
    <x v="203"/>
  </r>
  <r>
    <x v="472"/>
    <x v="1"/>
    <x v="0"/>
    <x v="3"/>
    <x v="231"/>
    <x v="394"/>
    <x v="1"/>
    <x v="3"/>
    <x v="366"/>
    <x v="0"/>
    <x v="1"/>
    <x v="150"/>
    <x v="150"/>
    <x v="465"/>
    <x v="465"/>
    <x v="4"/>
    <x v="467"/>
    <x v="298"/>
    <x v="0"/>
    <x v="0"/>
    <x v="0"/>
    <x v="0"/>
    <x v="0"/>
    <x v="0"/>
    <x v="0"/>
    <x v="0"/>
    <x v="0"/>
    <x v="0"/>
    <x v="0"/>
    <x v="0"/>
    <x v="0"/>
    <x v="169"/>
    <x v="203"/>
  </r>
  <r>
    <x v="473"/>
    <x v="5"/>
    <x v="0"/>
    <x v="4"/>
    <x v="388"/>
    <x v="395"/>
    <x v="2"/>
    <x v="2"/>
    <x v="2"/>
    <x v="0"/>
    <x v="1"/>
    <x v="150"/>
    <x v="150"/>
    <x v="466"/>
    <x v="466"/>
    <x v="0"/>
    <x v="468"/>
    <x v="297"/>
    <x v="0"/>
    <x v="0"/>
    <x v="0"/>
    <x v="0"/>
    <x v="0"/>
    <x v="0"/>
    <x v="0"/>
    <x v="0"/>
    <x v="0"/>
    <x v="0"/>
    <x v="0"/>
    <x v="0"/>
    <x v="0"/>
    <x v="1"/>
    <x v="1"/>
  </r>
  <r>
    <x v="474"/>
    <x v="0"/>
    <x v="0"/>
    <x v="3"/>
    <x v="389"/>
    <x v="396"/>
    <x v="0"/>
    <x v="0"/>
    <x v="367"/>
    <x v="0"/>
    <x v="1"/>
    <x v="151"/>
    <x v="151"/>
    <x v="467"/>
    <x v="467"/>
    <x v="0"/>
    <x v="469"/>
    <x v="299"/>
    <x v="0"/>
    <x v="0"/>
    <x v="0"/>
    <x v="0"/>
    <x v="0"/>
    <x v="0"/>
    <x v="0"/>
    <x v="0"/>
    <x v="0"/>
    <x v="0"/>
    <x v="0"/>
    <x v="0"/>
    <x v="0"/>
    <x v="170"/>
    <x v="204"/>
  </r>
  <r>
    <x v="475"/>
    <x v="0"/>
    <x v="0"/>
    <x v="3"/>
    <x v="390"/>
    <x v="397"/>
    <x v="0"/>
    <x v="0"/>
    <x v="368"/>
    <x v="0"/>
    <x v="1"/>
    <x v="151"/>
    <x v="151"/>
    <x v="468"/>
    <x v="468"/>
    <x v="0"/>
    <x v="470"/>
    <x v="300"/>
    <x v="0"/>
    <x v="0"/>
    <x v="0"/>
    <x v="0"/>
    <x v="0"/>
    <x v="0"/>
    <x v="0"/>
    <x v="0"/>
    <x v="0"/>
    <x v="0"/>
    <x v="0"/>
    <x v="0"/>
    <x v="0"/>
    <x v="170"/>
    <x v="204"/>
  </r>
  <r>
    <x v="476"/>
    <x v="1"/>
    <x v="0"/>
    <x v="4"/>
    <x v="174"/>
    <x v="398"/>
    <x v="2"/>
    <x v="2"/>
    <x v="29"/>
    <x v="0"/>
    <x v="1"/>
    <x v="151"/>
    <x v="151"/>
    <x v="469"/>
    <x v="469"/>
    <x v="34"/>
    <x v="471"/>
    <x v="15"/>
    <x v="0"/>
    <x v="0"/>
    <x v="0"/>
    <x v="0"/>
    <x v="0"/>
    <x v="0"/>
    <x v="0"/>
    <x v="0"/>
    <x v="0"/>
    <x v="0"/>
    <x v="0"/>
    <x v="0"/>
    <x v="0"/>
    <x v="171"/>
    <x v="181"/>
  </r>
  <r>
    <x v="477"/>
    <x v="1"/>
    <x v="0"/>
    <x v="3"/>
    <x v="231"/>
    <x v="331"/>
    <x v="1"/>
    <x v="0"/>
    <x v="369"/>
    <x v="0"/>
    <x v="1"/>
    <x v="151"/>
    <x v="151"/>
    <x v="470"/>
    <x v="470"/>
    <x v="4"/>
    <x v="472"/>
    <x v="251"/>
    <x v="0"/>
    <x v="0"/>
    <x v="0"/>
    <x v="0"/>
    <x v="0"/>
    <x v="0"/>
    <x v="0"/>
    <x v="0"/>
    <x v="0"/>
    <x v="0"/>
    <x v="0"/>
    <x v="0"/>
    <x v="0"/>
    <x v="169"/>
    <x v="203"/>
  </r>
  <r>
    <x v="478"/>
    <x v="15"/>
    <x v="0"/>
    <x v="2"/>
    <x v="140"/>
    <x v="399"/>
    <x v="4"/>
    <x v="0"/>
    <x v="370"/>
    <x v="0"/>
    <x v="1"/>
    <x v="152"/>
    <x v="152"/>
    <x v="471"/>
    <x v="471"/>
    <x v="4"/>
    <x v="473"/>
    <x v="106"/>
    <x v="0"/>
    <x v="0"/>
    <x v="0"/>
    <x v="0"/>
    <x v="0"/>
    <x v="0"/>
    <x v="0"/>
    <x v="0"/>
    <x v="0"/>
    <x v="0"/>
    <x v="0"/>
    <x v="0"/>
    <x v="0"/>
    <x v="172"/>
    <x v="205"/>
  </r>
  <r>
    <x v="479"/>
    <x v="10"/>
    <x v="0"/>
    <x v="4"/>
    <x v="391"/>
    <x v="400"/>
    <x v="2"/>
    <x v="2"/>
    <x v="2"/>
    <x v="0"/>
    <x v="1"/>
    <x v="152"/>
    <x v="152"/>
    <x v="472"/>
    <x v="472"/>
    <x v="0"/>
    <x v="474"/>
    <x v="297"/>
    <x v="0"/>
    <x v="0"/>
    <x v="0"/>
    <x v="0"/>
    <x v="0"/>
    <x v="0"/>
    <x v="0"/>
    <x v="0"/>
    <x v="0"/>
    <x v="0"/>
    <x v="0"/>
    <x v="0"/>
    <x v="0"/>
    <x v="1"/>
    <x v="1"/>
  </r>
  <r>
    <x v="480"/>
    <x v="1"/>
    <x v="0"/>
    <x v="2"/>
    <x v="140"/>
    <x v="401"/>
    <x v="1"/>
    <x v="0"/>
    <x v="371"/>
    <x v="0"/>
    <x v="1"/>
    <x v="152"/>
    <x v="152"/>
    <x v="473"/>
    <x v="473"/>
    <x v="4"/>
    <x v="475"/>
    <x v="106"/>
    <x v="0"/>
    <x v="0"/>
    <x v="0"/>
    <x v="0"/>
    <x v="0"/>
    <x v="0"/>
    <x v="0"/>
    <x v="0"/>
    <x v="0"/>
    <x v="0"/>
    <x v="0"/>
    <x v="0"/>
    <x v="0"/>
    <x v="172"/>
    <x v="205"/>
  </r>
  <r>
    <x v="481"/>
    <x v="1"/>
    <x v="0"/>
    <x v="2"/>
    <x v="140"/>
    <x v="402"/>
    <x v="1"/>
    <x v="0"/>
    <x v="372"/>
    <x v="0"/>
    <x v="1"/>
    <x v="152"/>
    <x v="152"/>
    <x v="474"/>
    <x v="474"/>
    <x v="4"/>
    <x v="476"/>
    <x v="106"/>
    <x v="0"/>
    <x v="0"/>
    <x v="0"/>
    <x v="0"/>
    <x v="0"/>
    <x v="0"/>
    <x v="0"/>
    <x v="0"/>
    <x v="0"/>
    <x v="0"/>
    <x v="0"/>
    <x v="0"/>
    <x v="0"/>
    <x v="172"/>
    <x v="206"/>
  </r>
  <r>
    <x v="482"/>
    <x v="1"/>
    <x v="0"/>
    <x v="2"/>
    <x v="140"/>
    <x v="403"/>
    <x v="1"/>
    <x v="0"/>
    <x v="373"/>
    <x v="0"/>
    <x v="1"/>
    <x v="152"/>
    <x v="152"/>
    <x v="475"/>
    <x v="475"/>
    <x v="10"/>
    <x v="477"/>
    <x v="106"/>
    <x v="0"/>
    <x v="0"/>
    <x v="0"/>
    <x v="0"/>
    <x v="0"/>
    <x v="0"/>
    <x v="0"/>
    <x v="0"/>
    <x v="0"/>
    <x v="0"/>
    <x v="0"/>
    <x v="0"/>
    <x v="0"/>
    <x v="172"/>
    <x v="205"/>
  </r>
  <r>
    <x v="483"/>
    <x v="1"/>
    <x v="0"/>
    <x v="2"/>
    <x v="140"/>
    <x v="404"/>
    <x v="1"/>
    <x v="0"/>
    <x v="374"/>
    <x v="0"/>
    <x v="1"/>
    <x v="152"/>
    <x v="152"/>
    <x v="476"/>
    <x v="476"/>
    <x v="4"/>
    <x v="478"/>
    <x v="106"/>
    <x v="0"/>
    <x v="0"/>
    <x v="0"/>
    <x v="0"/>
    <x v="0"/>
    <x v="0"/>
    <x v="0"/>
    <x v="0"/>
    <x v="0"/>
    <x v="0"/>
    <x v="0"/>
    <x v="0"/>
    <x v="0"/>
    <x v="172"/>
    <x v="205"/>
  </r>
  <r>
    <x v="484"/>
    <x v="1"/>
    <x v="0"/>
    <x v="2"/>
    <x v="140"/>
    <x v="403"/>
    <x v="1"/>
    <x v="0"/>
    <x v="375"/>
    <x v="0"/>
    <x v="1"/>
    <x v="152"/>
    <x v="152"/>
    <x v="477"/>
    <x v="477"/>
    <x v="4"/>
    <x v="479"/>
    <x v="106"/>
    <x v="0"/>
    <x v="0"/>
    <x v="0"/>
    <x v="0"/>
    <x v="0"/>
    <x v="0"/>
    <x v="0"/>
    <x v="0"/>
    <x v="0"/>
    <x v="0"/>
    <x v="0"/>
    <x v="0"/>
    <x v="0"/>
    <x v="172"/>
    <x v="205"/>
  </r>
  <r>
    <x v="485"/>
    <x v="1"/>
    <x v="0"/>
    <x v="2"/>
    <x v="140"/>
    <x v="403"/>
    <x v="1"/>
    <x v="0"/>
    <x v="376"/>
    <x v="0"/>
    <x v="1"/>
    <x v="152"/>
    <x v="152"/>
    <x v="478"/>
    <x v="478"/>
    <x v="10"/>
    <x v="480"/>
    <x v="106"/>
    <x v="0"/>
    <x v="0"/>
    <x v="0"/>
    <x v="0"/>
    <x v="0"/>
    <x v="0"/>
    <x v="0"/>
    <x v="0"/>
    <x v="0"/>
    <x v="0"/>
    <x v="0"/>
    <x v="0"/>
    <x v="0"/>
    <x v="172"/>
    <x v="205"/>
  </r>
  <r>
    <x v="486"/>
    <x v="15"/>
    <x v="0"/>
    <x v="2"/>
    <x v="140"/>
    <x v="405"/>
    <x v="4"/>
    <x v="0"/>
    <x v="377"/>
    <x v="0"/>
    <x v="1"/>
    <x v="152"/>
    <x v="152"/>
    <x v="479"/>
    <x v="479"/>
    <x v="4"/>
    <x v="481"/>
    <x v="106"/>
    <x v="0"/>
    <x v="0"/>
    <x v="0"/>
    <x v="0"/>
    <x v="0"/>
    <x v="0"/>
    <x v="0"/>
    <x v="0"/>
    <x v="0"/>
    <x v="0"/>
    <x v="0"/>
    <x v="0"/>
    <x v="0"/>
    <x v="172"/>
    <x v="205"/>
  </r>
  <r>
    <x v="487"/>
    <x v="15"/>
    <x v="0"/>
    <x v="2"/>
    <x v="140"/>
    <x v="406"/>
    <x v="4"/>
    <x v="0"/>
    <x v="378"/>
    <x v="0"/>
    <x v="1"/>
    <x v="152"/>
    <x v="152"/>
    <x v="480"/>
    <x v="480"/>
    <x v="4"/>
    <x v="482"/>
    <x v="106"/>
    <x v="0"/>
    <x v="0"/>
    <x v="0"/>
    <x v="0"/>
    <x v="0"/>
    <x v="0"/>
    <x v="0"/>
    <x v="0"/>
    <x v="0"/>
    <x v="0"/>
    <x v="0"/>
    <x v="0"/>
    <x v="0"/>
    <x v="172"/>
    <x v="205"/>
  </r>
  <r>
    <x v="488"/>
    <x v="1"/>
    <x v="0"/>
    <x v="2"/>
    <x v="392"/>
    <x v="407"/>
    <x v="1"/>
    <x v="0"/>
    <x v="379"/>
    <x v="0"/>
    <x v="1"/>
    <x v="152"/>
    <x v="152"/>
    <x v="481"/>
    <x v="481"/>
    <x v="4"/>
    <x v="483"/>
    <x v="301"/>
    <x v="0"/>
    <x v="0"/>
    <x v="0"/>
    <x v="0"/>
    <x v="0"/>
    <x v="0"/>
    <x v="0"/>
    <x v="0"/>
    <x v="0"/>
    <x v="0"/>
    <x v="0"/>
    <x v="0"/>
    <x v="0"/>
    <x v="172"/>
    <x v="207"/>
  </r>
  <r>
    <x v="489"/>
    <x v="1"/>
    <x v="0"/>
    <x v="2"/>
    <x v="393"/>
    <x v="408"/>
    <x v="1"/>
    <x v="3"/>
    <x v="380"/>
    <x v="0"/>
    <x v="1"/>
    <x v="152"/>
    <x v="152"/>
    <x v="482"/>
    <x v="482"/>
    <x v="4"/>
    <x v="484"/>
    <x v="302"/>
    <x v="0"/>
    <x v="0"/>
    <x v="0"/>
    <x v="0"/>
    <x v="0"/>
    <x v="0"/>
    <x v="0"/>
    <x v="0"/>
    <x v="0"/>
    <x v="0"/>
    <x v="0"/>
    <x v="0"/>
    <x v="0"/>
    <x v="172"/>
    <x v="206"/>
  </r>
  <r>
    <x v="490"/>
    <x v="7"/>
    <x v="0"/>
    <x v="2"/>
    <x v="394"/>
    <x v="409"/>
    <x v="4"/>
    <x v="0"/>
    <x v="381"/>
    <x v="0"/>
    <x v="1"/>
    <x v="152"/>
    <x v="152"/>
    <x v="483"/>
    <x v="483"/>
    <x v="3"/>
    <x v="485"/>
    <x v="303"/>
    <x v="0"/>
    <x v="0"/>
    <x v="0"/>
    <x v="0"/>
    <x v="0"/>
    <x v="0"/>
    <x v="0"/>
    <x v="0"/>
    <x v="0"/>
    <x v="0"/>
    <x v="0"/>
    <x v="0"/>
    <x v="0"/>
    <x v="172"/>
    <x v="205"/>
  </r>
  <r>
    <x v="491"/>
    <x v="4"/>
    <x v="0"/>
    <x v="4"/>
    <x v="395"/>
    <x v="410"/>
    <x v="2"/>
    <x v="2"/>
    <x v="29"/>
    <x v="0"/>
    <x v="1"/>
    <x v="153"/>
    <x v="153"/>
    <x v="484"/>
    <x v="484"/>
    <x v="0"/>
    <x v="486"/>
    <x v="100"/>
    <x v="0"/>
    <x v="0"/>
    <x v="0"/>
    <x v="0"/>
    <x v="0"/>
    <x v="0"/>
    <x v="0"/>
    <x v="0"/>
    <x v="0"/>
    <x v="0"/>
    <x v="0"/>
    <x v="0"/>
    <x v="0"/>
    <x v="171"/>
    <x v="208"/>
  </r>
  <r>
    <x v="492"/>
    <x v="8"/>
    <x v="0"/>
    <x v="4"/>
    <x v="396"/>
    <x v="411"/>
    <x v="2"/>
    <x v="2"/>
    <x v="29"/>
    <x v="0"/>
    <x v="1"/>
    <x v="153"/>
    <x v="153"/>
    <x v="485"/>
    <x v="485"/>
    <x v="0"/>
    <x v="487"/>
    <x v="304"/>
    <x v="0"/>
    <x v="0"/>
    <x v="0"/>
    <x v="0"/>
    <x v="0"/>
    <x v="0"/>
    <x v="0"/>
    <x v="0"/>
    <x v="0"/>
    <x v="0"/>
    <x v="0"/>
    <x v="0"/>
    <x v="0"/>
    <x v="173"/>
    <x v="209"/>
  </r>
  <r>
    <x v="493"/>
    <x v="7"/>
    <x v="0"/>
    <x v="4"/>
    <x v="397"/>
    <x v="254"/>
    <x v="4"/>
    <x v="0"/>
    <x v="382"/>
    <x v="0"/>
    <x v="1"/>
    <x v="154"/>
    <x v="154"/>
    <x v="486"/>
    <x v="486"/>
    <x v="2"/>
    <x v="488"/>
    <x v="305"/>
    <x v="0"/>
    <x v="0"/>
    <x v="0"/>
    <x v="0"/>
    <x v="0"/>
    <x v="0"/>
    <x v="0"/>
    <x v="0"/>
    <x v="0"/>
    <x v="0"/>
    <x v="0"/>
    <x v="0"/>
    <x v="0"/>
    <x v="121"/>
    <x v="58"/>
  </r>
  <r>
    <x v="494"/>
    <x v="7"/>
    <x v="0"/>
    <x v="4"/>
    <x v="398"/>
    <x v="412"/>
    <x v="4"/>
    <x v="0"/>
    <x v="383"/>
    <x v="0"/>
    <x v="1"/>
    <x v="154"/>
    <x v="154"/>
    <x v="487"/>
    <x v="487"/>
    <x v="2"/>
    <x v="489"/>
    <x v="305"/>
    <x v="0"/>
    <x v="0"/>
    <x v="0"/>
    <x v="0"/>
    <x v="0"/>
    <x v="0"/>
    <x v="0"/>
    <x v="0"/>
    <x v="0"/>
    <x v="0"/>
    <x v="0"/>
    <x v="0"/>
    <x v="0"/>
    <x v="121"/>
    <x v="58"/>
  </r>
  <r>
    <x v="495"/>
    <x v="4"/>
    <x v="0"/>
    <x v="2"/>
    <x v="399"/>
    <x v="413"/>
    <x v="2"/>
    <x v="2"/>
    <x v="29"/>
    <x v="0"/>
    <x v="1"/>
    <x v="155"/>
    <x v="155"/>
    <x v="488"/>
    <x v="488"/>
    <x v="0"/>
    <x v="490"/>
    <x v="306"/>
    <x v="0"/>
    <x v="0"/>
    <x v="0"/>
    <x v="0"/>
    <x v="0"/>
    <x v="0"/>
    <x v="0"/>
    <x v="0"/>
    <x v="0"/>
    <x v="0"/>
    <x v="0"/>
    <x v="0"/>
    <x v="0"/>
    <x v="174"/>
    <x v="210"/>
  </r>
  <r>
    <x v="496"/>
    <x v="1"/>
    <x v="0"/>
    <x v="2"/>
    <x v="400"/>
    <x v="414"/>
    <x v="1"/>
    <x v="0"/>
    <x v="384"/>
    <x v="0"/>
    <x v="1"/>
    <x v="156"/>
    <x v="156"/>
    <x v="489"/>
    <x v="489"/>
    <x v="14"/>
    <x v="491"/>
    <x v="307"/>
    <x v="0"/>
    <x v="0"/>
    <x v="0"/>
    <x v="0"/>
    <x v="0"/>
    <x v="0"/>
    <x v="0"/>
    <x v="0"/>
    <x v="0"/>
    <x v="0"/>
    <x v="0"/>
    <x v="0"/>
    <x v="0"/>
    <x v="175"/>
    <x v="211"/>
  </r>
  <r>
    <x v="497"/>
    <x v="18"/>
    <x v="0"/>
    <x v="2"/>
    <x v="251"/>
    <x v="415"/>
    <x v="4"/>
    <x v="0"/>
    <x v="385"/>
    <x v="0"/>
    <x v="1"/>
    <x v="156"/>
    <x v="156"/>
    <x v="490"/>
    <x v="490"/>
    <x v="3"/>
    <x v="492"/>
    <x v="188"/>
    <x v="0"/>
    <x v="0"/>
    <x v="0"/>
    <x v="0"/>
    <x v="0"/>
    <x v="0"/>
    <x v="0"/>
    <x v="0"/>
    <x v="0"/>
    <x v="0"/>
    <x v="0"/>
    <x v="0"/>
    <x v="0"/>
    <x v="176"/>
    <x v="36"/>
  </r>
  <r>
    <x v="498"/>
    <x v="4"/>
    <x v="0"/>
    <x v="2"/>
    <x v="401"/>
    <x v="416"/>
    <x v="0"/>
    <x v="0"/>
    <x v="386"/>
    <x v="0"/>
    <x v="1"/>
    <x v="156"/>
    <x v="156"/>
    <x v="491"/>
    <x v="491"/>
    <x v="0"/>
    <x v="493"/>
    <x v="308"/>
    <x v="0"/>
    <x v="0"/>
    <x v="0"/>
    <x v="0"/>
    <x v="0"/>
    <x v="0"/>
    <x v="0"/>
    <x v="0"/>
    <x v="0"/>
    <x v="0"/>
    <x v="0"/>
    <x v="0"/>
    <x v="0"/>
    <x v="176"/>
    <x v="212"/>
  </r>
  <r>
    <x v="499"/>
    <x v="1"/>
    <x v="0"/>
    <x v="4"/>
    <x v="402"/>
    <x v="417"/>
    <x v="2"/>
    <x v="2"/>
    <x v="29"/>
    <x v="0"/>
    <x v="1"/>
    <x v="156"/>
    <x v="156"/>
    <x v="492"/>
    <x v="492"/>
    <x v="40"/>
    <x v="494"/>
    <x v="15"/>
    <x v="0"/>
    <x v="0"/>
    <x v="0"/>
    <x v="0"/>
    <x v="0"/>
    <x v="0"/>
    <x v="0"/>
    <x v="0"/>
    <x v="0"/>
    <x v="0"/>
    <x v="0"/>
    <x v="0"/>
    <x v="0"/>
    <x v="150"/>
    <x v="110"/>
  </r>
  <r>
    <x v="500"/>
    <x v="1"/>
    <x v="0"/>
    <x v="4"/>
    <x v="403"/>
    <x v="369"/>
    <x v="1"/>
    <x v="3"/>
    <x v="387"/>
    <x v="0"/>
    <x v="1"/>
    <x v="156"/>
    <x v="156"/>
    <x v="493"/>
    <x v="493"/>
    <x v="4"/>
    <x v="495"/>
    <x v="309"/>
    <x v="0"/>
    <x v="0"/>
    <x v="0"/>
    <x v="0"/>
    <x v="0"/>
    <x v="0"/>
    <x v="0"/>
    <x v="0"/>
    <x v="0"/>
    <x v="0"/>
    <x v="0"/>
    <x v="0"/>
    <x v="0"/>
    <x v="177"/>
    <x v="213"/>
  </r>
  <r>
    <x v="501"/>
    <x v="4"/>
    <x v="0"/>
    <x v="2"/>
    <x v="401"/>
    <x v="418"/>
    <x v="0"/>
    <x v="0"/>
    <x v="388"/>
    <x v="0"/>
    <x v="1"/>
    <x v="156"/>
    <x v="156"/>
    <x v="494"/>
    <x v="494"/>
    <x v="0"/>
    <x v="496"/>
    <x v="308"/>
    <x v="0"/>
    <x v="0"/>
    <x v="0"/>
    <x v="0"/>
    <x v="0"/>
    <x v="0"/>
    <x v="0"/>
    <x v="0"/>
    <x v="0"/>
    <x v="0"/>
    <x v="0"/>
    <x v="0"/>
    <x v="0"/>
    <x v="176"/>
    <x v="212"/>
  </r>
  <r>
    <x v="502"/>
    <x v="1"/>
    <x v="0"/>
    <x v="2"/>
    <x v="400"/>
    <x v="419"/>
    <x v="1"/>
    <x v="0"/>
    <x v="389"/>
    <x v="0"/>
    <x v="1"/>
    <x v="156"/>
    <x v="156"/>
    <x v="495"/>
    <x v="495"/>
    <x v="14"/>
    <x v="497"/>
    <x v="307"/>
    <x v="0"/>
    <x v="0"/>
    <x v="0"/>
    <x v="0"/>
    <x v="0"/>
    <x v="0"/>
    <x v="0"/>
    <x v="0"/>
    <x v="0"/>
    <x v="0"/>
    <x v="0"/>
    <x v="0"/>
    <x v="0"/>
    <x v="175"/>
    <x v="214"/>
  </r>
  <r>
    <x v="503"/>
    <x v="7"/>
    <x v="0"/>
    <x v="3"/>
    <x v="404"/>
    <x v="333"/>
    <x v="4"/>
    <x v="3"/>
    <x v="390"/>
    <x v="0"/>
    <x v="1"/>
    <x v="157"/>
    <x v="157"/>
    <x v="496"/>
    <x v="496"/>
    <x v="6"/>
    <x v="498"/>
    <x v="310"/>
    <x v="0"/>
    <x v="0"/>
    <x v="0"/>
    <x v="0"/>
    <x v="0"/>
    <x v="0"/>
    <x v="0"/>
    <x v="0"/>
    <x v="0"/>
    <x v="0"/>
    <x v="0"/>
    <x v="0"/>
    <x v="0"/>
    <x v="114"/>
    <x v="215"/>
  </r>
  <r>
    <x v="504"/>
    <x v="0"/>
    <x v="0"/>
    <x v="2"/>
    <x v="405"/>
    <x v="420"/>
    <x v="0"/>
    <x v="0"/>
    <x v="391"/>
    <x v="0"/>
    <x v="1"/>
    <x v="158"/>
    <x v="158"/>
    <x v="497"/>
    <x v="497"/>
    <x v="3"/>
    <x v="499"/>
    <x v="311"/>
    <x v="0"/>
    <x v="0"/>
    <x v="0"/>
    <x v="0"/>
    <x v="0"/>
    <x v="0"/>
    <x v="0"/>
    <x v="0"/>
    <x v="0"/>
    <x v="0"/>
    <x v="0"/>
    <x v="0"/>
    <x v="0"/>
    <x v="178"/>
    <x v="216"/>
  </r>
  <r>
    <x v="505"/>
    <x v="10"/>
    <x v="0"/>
    <x v="2"/>
    <x v="218"/>
    <x v="421"/>
    <x v="0"/>
    <x v="0"/>
    <x v="392"/>
    <x v="0"/>
    <x v="1"/>
    <x v="158"/>
    <x v="158"/>
    <x v="498"/>
    <x v="498"/>
    <x v="13"/>
    <x v="500"/>
    <x v="164"/>
    <x v="0"/>
    <x v="0"/>
    <x v="0"/>
    <x v="0"/>
    <x v="0"/>
    <x v="0"/>
    <x v="0"/>
    <x v="0"/>
    <x v="0"/>
    <x v="0"/>
    <x v="0"/>
    <x v="0"/>
    <x v="0"/>
    <x v="179"/>
    <x v="217"/>
  </r>
  <r>
    <x v="506"/>
    <x v="17"/>
    <x v="0"/>
    <x v="2"/>
    <x v="406"/>
    <x v="422"/>
    <x v="4"/>
    <x v="0"/>
    <x v="393"/>
    <x v="0"/>
    <x v="1"/>
    <x v="158"/>
    <x v="158"/>
    <x v="499"/>
    <x v="499"/>
    <x v="56"/>
    <x v="501"/>
    <x v="312"/>
    <x v="0"/>
    <x v="0"/>
    <x v="0"/>
    <x v="0"/>
    <x v="0"/>
    <x v="0"/>
    <x v="0"/>
    <x v="0"/>
    <x v="0"/>
    <x v="0"/>
    <x v="0"/>
    <x v="0"/>
    <x v="0"/>
    <x v="179"/>
    <x v="217"/>
  </r>
  <r>
    <x v="507"/>
    <x v="0"/>
    <x v="0"/>
    <x v="2"/>
    <x v="407"/>
    <x v="423"/>
    <x v="0"/>
    <x v="0"/>
    <x v="394"/>
    <x v="0"/>
    <x v="1"/>
    <x v="158"/>
    <x v="158"/>
    <x v="500"/>
    <x v="500"/>
    <x v="0"/>
    <x v="502"/>
    <x v="313"/>
    <x v="0"/>
    <x v="0"/>
    <x v="0"/>
    <x v="0"/>
    <x v="0"/>
    <x v="0"/>
    <x v="0"/>
    <x v="0"/>
    <x v="0"/>
    <x v="0"/>
    <x v="0"/>
    <x v="0"/>
    <x v="0"/>
    <x v="178"/>
    <x v="216"/>
  </r>
  <r>
    <x v="508"/>
    <x v="4"/>
    <x v="0"/>
    <x v="0"/>
    <x v="408"/>
    <x v="424"/>
    <x v="2"/>
    <x v="2"/>
    <x v="29"/>
    <x v="0"/>
    <x v="1"/>
    <x v="159"/>
    <x v="159"/>
    <x v="501"/>
    <x v="501"/>
    <x v="0"/>
    <x v="503"/>
    <x v="314"/>
    <x v="0"/>
    <x v="0"/>
    <x v="0"/>
    <x v="0"/>
    <x v="0"/>
    <x v="0"/>
    <x v="0"/>
    <x v="0"/>
    <x v="0"/>
    <x v="0"/>
    <x v="0"/>
    <x v="0"/>
    <x v="0"/>
    <x v="140"/>
    <x v="218"/>
  </r>
  <r>
    <x v="509"/>
    <x v="1"/>
    <x v="0"/>
    <x v="1"/>
    <x v="409"/>
    <x v="425"/>
    <x v="1"/>
    <x v="1"/>
    <x v="395"/>
    <x v="0"/>
    <x v="1"/>
    <x v="159"/>
    <x v="159"/>
    <x v="502"/>
    <x v="502"/>
    <x v="57"/>
    <x v="504"/>
    <x v="315"/>
    <x v="0"/>
    <x v="0"/>
    <x v="0"/>
    <x v="0"/>
    <x v="0"/>
    <x v="0"/>
    <x v="0"/>
    <x v="0"/>
    <x v="0"/>
    <x v="0"/>
    <x v="0"/>
    <x v="0"/>
    <x v="0"/>
    <x v="1"/>
    <x v="1"/>
  </r>
  <r>
    <x v="510"/>
    <x v="10"/>
    <x v="0"/>
    <x v="0"/>
    <x v="410"/>
    <x v="426"/>
    <x v="2"/>
    <x v="2"/>
    <x v="29"/>
    <x v="0"/>
    <x v="1"/>
    <x v="159"/>
    <x v="159"/>
    <x v="503"/>
    <x v="503"/>
    <x v="0"/>
    <x v="505"/>
    <x v="316"/>
    <x v="0"/>
    <x v="0"/>
    <x v="0"/>
    <x v="0"/>
    <x v="0"/>
    <x v="0"/>
    <x v="0"/>
    <x v="0"/>
    <x v="0"/>
    <x v="0"/>
    <x v="0"/>
    <x v="0"/>
    <x v="0"/>
    <x v="140"/>
    <x v="108"/>
  </r>
  <r>
    <x v="511"/>
    <x v="0"/>
    <x v="0"/>
    <x v="4"/>
    <x v="411"/>
    <x v="427"/>
    <x v="0"/>
    <x v="0"/>
    <x v="396"/>
    <x v="0"/>
    <x v="1"/>
    <x v="160"/>
    <x v="160"/>
    <x v="504"/>
    <x v="504"/>
    <x v="0"/>
    <x v="506"/>
    <x v="317"/>
    <x v="0"/>
    <x v="0"/>
    <x v="0"/>
    <x v="0"/>
    <x v="0"/>
    <x v="0"/>
    <x v="0"/>
    <x v="0"/>
    <x v="0"/>
    <x v="0"/>
    <x v="0"/>
    <x v="0"/>
    <x v="0"/>
    <x v="117"/>
    <x v="145"/>
  </r>
  <r>
    <x v="512"/>
    <x v="0"/>
    <x v="0"/>
    <x v="4"/>
    <x v="412"/>
    <x v="427"/>
    <x v="0"/>
    <x v="0"/>
    <x v="397"/>
    <x v="0"/>
    <x v="1"/>
    <x v="160"/>
    <x v="160"/>
    <x v="505"/>
    <x v="505"/>
    <x v="0"/>
    <x v="507"/>
    <x v="318"/>
    <x v="0"/>
    <x v="0"/>
    <x v="0"/>
    <x v="0"/>
    <x v="0"/>
    <x v="0"/>
    <x v="0"/>
    <x v="0"/>
    <x v="0"/>
    <x v="0"/>
    <x v="0"/>
    <x v="0"/>
    <x v="0"/>
    <x v="117"/>
    <x v="145"/>
  </r>
  <r>
    <x v="513"/>
    <x v="10"/>
    <x v="0"/>
    <x v="0"/>
    <x v="413"/>
    <x v="428"/>
    <x v="2"/>
    <x v="2"/>
    <x v="29"/>
    <x v="0"/>
    <x v="1"/>
    <x v="160"/>
    <x v="160"/>
    <x v="506"/>
    <x v="506"/>
    <x v="0"/>
    <x v="508"/>
    <x v="293"/>
    <x v="0"/>
    <x v="0"/>
    <x v="0"/>
    <x v="0"/>
    <x v="0"/>
    <x v="0"/>
    <x v="0"/>
    <x v="0"/>
    <x v="0"/>
    <x v="0"/>
    <x v="0"/>
    <x v="0"/>
    <x v="0"/>
    <x v="166"/>
    <x v="199"/>
  </r>
  <r>
    <x v="514"/>
    <x v="10"/>
    <x v="0"/>
    <x v="0"/>
    <x v="413"/>
    <x v="429"/>
    <x v="2"/>
    <x v="2"/>
    <x v="29"/>
    <x v="0"/>
    <x v="1"/>
    <x v="160"/>
    <x v="160"/>
    <x v="507"/>
    <x v="507"/>
    <x v="0"/>
    <x v="509"/>
    <x v="293"/>
    <x v="0"/>
    <x v="0"/>
    <x v="0"/>
    <x v="0"/>
    <x v="0"/>
    <x v="0"/>
    <x v="0"/>
    <x v="0"/>
    <x v="0"/>
    <x v="0"/>
    <x v="0"/>
    <x v="0"/>
    <x v="0"/>
    <x v="166"/>
    <x v="199"/>
  </r>
  <r>
    <x v="515"/>
    <x v="10"/>
    <x v="0"/>
    <x v="0"/>
    <x v="413"/>
    <x v="430"/>
    <x v="2"/>
    <x v="2"/>
    <x v="29"/>
    <x v="0"/>
    <x v="1"/>
    <x v="160"/>
    <x v="160"/>
    <x v="508"/>
    <x v="508"/>
    <x v="0"/>
    <x v="510"/>
    <x v="293"/>
    <x v="0"/>
    <x v="0"/>
    <x v="0"/>
    <x v="0"/>
    <x v="0"/>
    <x v="0"/>
    <x v="0"/>
    <x v="0"/>
    <x v="0"/>
    <x v="0"/>
    <x v="0"/>
    <x v="0"/>
    <x v="0"/>
    <x v="166"/>
    <x v="199"/>
  </r>
  <r>
    <x v="516"/>
    <x v="10"/>
    <x v="0"/>
    <x v="0"/>
    <x v="413"/>
    <x v="431"/>
    <x v="2"/>
    <x v="2"/>
    <x v="29"/>
    <x v="0"/>
    <x v="1"/>
    <x v="160"/>
    <x v="160"/>
    <x v="509"/>
    <x v="509"/>
    <x v="0"/>
    <x v="511"/>
    <x v="293"/>
    <x v="0"/>
    <x v="0"/>
    <x v="0"/>
    <x v="0"/>
    <x v="0"/>
    <x v="0"/>
    <x v="0"/>
    <x v="0"/>
    <x v="0"/>
    <x v="0"/>
    <x v="0"/>
    <x v="0"/>
    <x v="0"/>
    <x v="166"/>
    <x v="199"/>
  </r>
  <r>
    <x v="517"/>
    <x v="10"/>
    <x v="0"/>
    <x v="0"/>
    <x v="413"/>
    <x v="432"/>
    <x v="2"/>
    <x v="2"/>
    <x v="29"/>
    <x v="0"/>
    <x v="1"/>
    <x v="160"/>
    <x v="160"/>
    <x v="510"/>
    <x v="510"/>
    <x v="0"/>
    <x v="512"/>
    <x v="293"/>
    <x v="0"/>
    <x v="0"/>
    <x v="0"/>
    <x v="0"/>
    <x v="0"/>
    <x v="0"/>
    <x v="0"/>
    <x v="0"/>
    <x v="0"/>
    <x v="0"/>
    <x v="0"/>
    <x v="0"/>
    <x v="0"/>
    <x v="166"/>
    <x v="199"/>
  </r>
  <r>
    <x v="518"/>
    <x v="10"/>
    <x v="0"/>
    <x v="0"/>
    <x v="413"/>
    <x v="433"/>
    <x v="2"/>
    <x v="2"/>
    <x v="29"/>
    <x v="0"/>
    <x v="1"/>
    <x v="160"/>
    <x v="160"/>
    <x v="511"/>
    <x v="511"/>
    <x v="0"/>
    <x v="513"/>
    <x v="293"/>
    <x v="0"/>
    <x v="0"/>
    <x v="0"/>
    <x v="0"/>
    <x v="0"/>
    <x v="0"/>
    <x v="0"/>
    <x v="0"/>
    <x v="0"/>
    <x v="0"/>
    <x v="0"/>
    <x v="0"/>
    <x v="0"/>
    <x v="166"/>
    <x v="199"/>
  </r>
  <r>
    <x v="519"/>
    <x v="10"/>
    <x v="0"/>
    <x v="0"/>
    <x v="413"/>
    <x v="434"/>
    <x v="2"/>
    <x v="2"/>
    <x v="29"/>
    <x v="0"/>
    <x v="1"/>
    <x v="160"/>
    <x v="160"/>
    <x v="512"/>
    <x v="512"/>
    <x v="0"/>
    <x v="514"/>
    <x v="293"/>
    <x v="0"/>
    <x v="0"/>
    <x v="0"/>
    <x v="0"/>
    <x v="0"/>
    <x v="0"/>
    <x v="0"/>
    <x v="0"/>
    <x v="0"/>
    <x v="0"/>
    <x v="0"/>
    <x v="0"/>
    <x v="0"/>
    <x v="166"/>
    <x v="199"/>
  </r>
  <r>
    <x v="520"/>
    <x v="10"/>
    <x v="0"/>
    <x v="0"/>
    <x v="413"/>
    <x v="435"/>
    <x v="2"/>
    <x v="2"/>
    <x v="29"/>
    <x v="0"/>
    <x v="1"/>
    <x v="160"/>
    <x v="160"/>
    <x v="513"/>
    <x v="513"/>
    <x v="0"/>
    <x v="515"/>
    <x v="293"/>
    <x v="0"/>
    <x v="0"/>
    <x v="0"/>
    <x v="0"/>
    <x v="0"/>
    <x v="0"/>
    <x v="0"/>
    <x v="0"/>
    <x v="0"/>
    <x v="0"/>
    <x v="0"/>
    <x v="0"/>
    <x v="0"/>
    <x v="166"/>
    <x v="199"/>
  </r>
  <r>
    <x v="521"/>
    <x v="10"/>
    <x v="0"/>
    <x v="0"/>
    <x v="413"/>
    <x v="436"/>
    <x v="2"/>
    <x v="2"/>
    <x v="29"/>
    <x v="0"/>
    <x v="1"/>
    <x v="160"/>
    <x v="160"/>
    <x v="514"/>
    <x v="514"/>
    <x v="0"/>
    <x v="516"/>
    <x v="293"/>
    <x v="0"/>
    <x v="0"/>
    <x v="0"/>
    <x v="0"/>
    <x v="0"/>
    <x v="0"/>
    <x v="0"/>
    <x v="0"/>
    <x v="0"/>
    <x v="0"/>
    <x v="0"/>
    <x v="0"/>
    <x v="0"/>
    <x v="166"/>
    <x v="199"/>
  </r>
  <r>
    <x v="522"/>
    <x v="10"/>
    <x v="0"/>
    <x v="0"/>
    <x v="413"/>
    <x v="437"/>
    <x v="2"/>
    <x v="2"/>
    <x v="29"/>
    <x v="0"/>
    <x v="1"/>
    <x v="160"/>
    <x v="160"/>
    <x v="515"/>
    <x v="515"/>
    <x v="0"/>
    <x v="517"/>
    <x v="293"/>
    <x v="0"/>
    <x v="0"/>
    <x v="0"/>
    <x v="0"/>
    <x v="0"/>
    <x v="0"/>
    <x v="0"/>
    <x v="0"/>
    <x v="0"/>
    <x v="0"/>
    <x v="0"/>
    <x v="0"/>
    <x v="0"/>
    <x v="166"/>
    <x v="199"/>
  </r>
  <r>
    <x v="523"/>
    <x v="10"/>
    <x v="0"/>
    <x v="0"/>
    <x v="413"/>
    <x v="438"/>
    <x v="2"/>
    <x v="2"/>
    <x v="29"/>
    <x v="0"/>
    <x v="1"/>
    <x v="160"/>
    <x v="160"/>
    <x v="516"/>
    <x v="516"/>
    <x v="0"/>
    <x v="518"/>
    <x v="293"/>
    <x v="0"/>
    <x v="0"/>
    <x v="0"/>
    <x v="0"/>
    <x v="0"/>
    <x v="0"/>
    <x v="0"/>
    <x v="0"/>
    <x v="0"/>
    <x v="0"/>
    <x v="0"/>
    <x v="0"/>
    <x v="0"/>
    <x v="166"/>
    <x v="199"/>
  </r>
  <r>
    <x v="524"/>
    <x v="4"/>
    <x v="0"/>
    <x v="2"/>
    <x v="414"/>
    <x v="439"/>
    <x v="2"/>
    <x v="2"/>
    <x v="2"/>
    <x v="0"/>
    <x v="1"/>
    <x v="161"/>
    <x v="161"/>
    <x v="517"/>
    <x v="517"/>
    <x v="13"/>
    <x v="519"/>
    <x v="319"/>
    <x v="0"/>
    <x v="0"/>
    <x v="0"/>
    <x v="0"/>
    <x v="0"/>
    <x v="0"/>
    <x v="0"/>
    <x v="0"/>
    <x v="0"/>
    <x v="0"/>
    <x v="0"/>
    <x v="0"/>
    <x v="0"/>
    <x v="180"/>
    <x v="219"/>
  </r>
  <r>
    <x v="525"/>
    <x v="5"/>
    <x v="0"/>
    <x v="2"/>
    <x v="415"/>
    <x v="440"/>
    <x v="2"/>
    <x v="2"/>
    <x v="29"/>
    <x v="0"/>
    <x v="1"/>
    <x v="162"/>
    <x v="162"/>
    <x v="518"/>
    <x v="518"/>
    <x v="50"/>
    <x v="223"/>
    <x v="163"/>
    <x v="0"/>
    <x v="0"/>
    <x v="0"/>
    <x v="0"/>
    <x v="0"/>
    <x v="0"/>
    <x v="0"/>
    <x v="0"/>
    <x v="0"/>
    <x v="0"/>
    <x v="0"/>
    <x v="0"/>
    <x v="0"/>
    <x v="180"/>
    <x v="219"/>
  </r>
  <r>
    <x v="526"/>
    <x v="8"/>
    <x v="0"/>
    <x v="4"/>
    <x v="416"/>
    <x v="65"/>
    <x v="0"/>
    <x v="0"/>
    <x v="398"/>
    <x v="0"/>
    <x v="1"/>
    <x v="162"/>
    <x v="162"/>
    <x v="519"/>
    <x v="519"/>
    <x v="58"/>
    <x v="520"/>
    <x v="320"/>
    <x v="0"/>
    <x v="0"/>
    <x v="0"/>
    <x v="0"/>
    <x v="0"/>
    <x v="0"/>
    <x v="0"/>
    <x v="0"/>
    <x v="0"/>
    <x v="0"/>
    <x v="0"/>
    <x v="0"/>
    <x v="0"/>
    <x v="181"/>
    <x v="220"/>
  </r>
  <r>
    <x v="527"/>
    <x v="6"/>
    <x v="0"/>
    <x v="1"/>
    <x v="417"/>
    <x v="441"/>
    <x v="4"/>
    <x v="1"/>
    <x v="399"/>
    <x v="0"/>
    <x v="1"/>
    <x v="162"/>
    <x v="162"/>
    <x v="520"/>
    <x v="520"/>
    <x v="8"/>
    <x v="521"/>
    <x v="321"/>
    <x v="0"/>
    <x v="0"/>
    <x v="0"/>
    <x v="0"/>
    <x v="0"/>
    <x v="0"/>
    <x v="0"/>
    <x v="0"/>
    <x v="0"/>
    <x v="0"/>
    <x v="0"/>
    <x v="0"/>
    <x v="0"/>
    <x v="1"/>
    <x v="1"/>
  </r>
  <r>
    <x v="528"/>
    <x v="1"/>
    <x v="0"/>
    <x v="4"/>
    <x v="418"/>
    <x v="42"/>
    <x v="1"/>
    <x v="0"/>
    <x v="400"/>
    <x v="0"/>
    <x v="1"/>
    <x v="163"/>
    <x v="163"/>
    <x v="521"/>
    <x v="521"/>
    <x v="4"/>
    <x v="522"/>
    <x v="74"/>
    <x v="0"/>
    <x v="0"/>
    <x v="0"/>
    <x v="0"/>
    <x v="0"/>
    <x v="0"/>
    <x v="0"/>
    <x v="0"/>
    <x v="0"/>
    <x v="0"/>
    <x v="0"/>
    <x v="0"/>
    <x v="0"/>
    <x v="163"/>
    <x v="28"/>
  </r>
  <r>
    <x v="529"/>
    <x v="1"/>
    <x v="0"/>
    <x v="4"/>
    <x v="419"/>
    <x v="42"/>
    <x v="1"/>
    <x v="0"/>
    <x v="401"/>
    <x v="0"/>
    <x v="1"/>
    <x v="163"/>
    <x v="163"/>
    <x v="522"/>
    <x v="522"/>
    <x v="4"/>
    <x v="523"/>
    <x v="74"/>
    <x v="0"/>
    <x v="0"/>
    <x v="0"/>
    <x v="0"/>
    <x v="0"/>
    <x v="0"/>
    <x v="0"/>
    <x v="0"/>
    <x v="0"/>
    <x v="0"/>
    <x v="0"/>
    <x v="0"/>
    <x v="0"/>
    <x v="163"/>
    <x v="28"/>
  </r>
  <r>
    <x v="530"/>
    <x v="1"/>
    <x v="0"/>
    <x v="2"/>
    <x v="420"/>
    <x v="442"/>
    <x v="1"/>
    <x v="3"/>
    <x v="402"/>
    <x v="0"/>
    <x v="1"/>
    <x v="164"/>
    <x v="164"/>
    <x v="523"/>
    <x v="523"/>
    <x v="4"/>
    <x v="524"/>
    <x v="322"/>
    <x v="0"/>
    <x v="0"/>
    <x v="0"/>
    <x v="0"/>
    <x v="0"/>
    <x v="0"/>
    <x v="0"/>
    <x v="0"/>
    <x v="0"/>
    <x v="0"/>
    <x v="0"/>
    <x v="0"/>
    <x v="0"/>
    <x v="182"/>
    <x v="221"/>
  </r>
  <r>
    <x v="531"/>
    <x v="1"/>
    <x v="0"/>
    <x v="2"/>
    <x v="421"/>
    <x v="443"/>
    <x v="1"/>
    <x v="0"/>
    <x v="403"/>
    <x v="0"/>
    <x v="1"/>
    <x v="164"/>
    <x v="164"/>
    <x v="524"/>
    <x v="524"/>
    <x v="4"/>
    <x v="525"/>
    <x v="323"/>
    <x v="0"/>
    <x v="0"/>
    <x v="0"/>
    <x v="0"/>
    <x v="0"/>
    <x v="0"/>
    <x v="0"/>
    <x v="0"/>
    <x v="0"/>
    <x v="0"/>
    <x v="0"/>
    <x v="0"/>
    <x v="0"/>
    <x v="182"/>
    <x v="221"/>
  </r>
  <r>
    <x v="532"/>
    <x v="4"/>
    <x v="0"/>
    <x v="4"/>
    <x v="422"/>
    <x v="444"/>
    <x v="2"/>
    <x v="2"/>
    <x v="29"/>
    <x v="0"/>
    <x v="1"/>
    <x v="165"/>
    <x v="165"/>
    <x v="525"/>
    <x v="525"/>
    <x v="11"/>
    <x v="526"/>
    <x v="324"/>
    <x v="0"/>
    <x v="0"/>
    <x v="0"/>
    <x v="0"/>
    <x v="0"/>
    <x v="0"/>
    <x v="0"/>
    <x v="0"/>
    <x v="0"/>
    <x v="0"/>
    <x v="0"/>
    <x v="0"/>
    <x v="0"/>
    <x v="183"/>
    <x v="222"/>
  </r>
  <r>
    <x v="533"/>
    <x v="13"/>
    <x v="0"/>
    <x v="0"/>
    <x v="423"/>
    <x v="445"/>
    <x v="2"/>
    <x v="2"/>
    <x v="29"/>
    <x v="0"/>
    <x v="1"/>
    <x v="166"/>
    <x v="166"/>
    <x v="526"/>
    <x v="526"/>
    <x v="0"/>
    <x v="527"/>
    <x v="325"/>
    <x v="0"/>
    <x v="0"/>
    <x v="0"/>
    <x v="0"/>
    <x v="0"/>
    <x v="0"/>
    <x v="0"/>
    <x v="0"/>
    <x v="0"/>
    <x v="0"/>
    <x v="0"/>
    <x v="0"/>
    <x v="0"/>
    <x v="166"/>
    <x v="223"/>
  </r>
  <r>
    <x v="534"/>
    <x v="1"/>
    <x v="0"/>
    <x v="4"/>
    <x v="424"/>
    <x v="446"/>
    <x v="2"/>
    <x v="2"/>
    <x v="29"/>
    <x v="0"/>
    <x v="1"/>
    <x v="167"/>
    <x v="167"/>
    <x v="527"/>
    <x v="527"/>
    <x v="59"/>
    <x v="528"/>
    <x v="326"/>
    <x v="0"/>
    <x v="0"/>
    <x v="0"/>
    <x v="0"/>
    <x v="0"/>
    <x v="0"/>
    <x v="0"/>
    <x v="0"/>
    <x v="0"/>
    <x v="0"/>
    <x v="0"/>
    <x v="0"/>
    <x v="0"/>
    <x v="171"/>
    <x v="110"/>
  </r>
  <r>
    <x v="535"/>
    <x v="1"/>
    <x v="0"/>
    <x v="2"/>
    <x v="425"/>
    <x v="447"/>
    <x v="1"/>
    <x v="3"/>
    <x v="404"/>
    <x v="0"/>
    <x v="1"/>
    <x v="168"/>
    <x v="168"/>
    <x v="528"/>
    <x v="528"/>
    <x v="4"/>
    <x v="529"/>
    <x v="327"/>
    <x v="0"/>
    <x v="0"/>
    <x v="0"/>
    <x v="0"/>
    <x v="0"/>
    <x v="0"/>
    <x v="0"/>
    <x v="0"/>
    <x v="0"/>
    <x v="0"/>
    <x v="0"/>
    <x v="0"/>
    <x v="0"/>
    <x v="184"/>
    <x v="224"/>
  </r>
  <r>
    <x v="536"/>
    <x v="1"/>
    <x v="0"/>
    <x v="4"/>
    <x v="300"/>
    <x v="174"/>
    <x v="1"/>
    <x v="0"/>
    <x v="405"/>
    <x v="0"/>
    <x v="1"/>
    <x v="169"/>
    <x v="169"/>
    <x v="529"/>
    <x v="529"/>
    <x v="14"/>
    <x v="530"/>
    <x v="48"/>
    <x v="0"/>
    <x v="0"/>
    <x v="0"/>
    <x v="0"/>
    <x v="0"/>
    <x v="0"/>
    <x v="0"/>
    <x v="0"/>
    <x v="0"/>
    <x v="0"/>
    <x v="0"/>
    <x v="0"/>
    <x v="0"/>
    <x v="185"/>
    <x v="134"/>
  </r>
  <r>
    <x v="537"/>
    <x v="18"/>
    <x v="0"/>
    <x v="4"/>
    <x v="426"/>
    <x v="65"/>
    <x v="4"/>
    <x v="0"/>
    <x v="406"/>
    <x v="0"/>
    <x v="1"/>
    <x v="169"/>
    <x v="169"/>
    <x v="530"/>
    <x v="530"/>
    <x v="6"/>
    <x v="531"/>
    <x v="15"/>
    <x v="0"/>
    <x v="0"/>
    <x v="0"/>
    <x v="0"/>
    <x v="0"/>
    <x v="0"/>
    <x v="0"/>
    <x v="0"/>
    <x v="0"/>
    <x v="0"/>
    <x v="0"/>
    <x v="0"/>
    <x v="0"/>
    <x v="186"/>
    <x v="134"/>
  </r>
  <r>
    <x v="538"/>
    <x v="0"/>
    <x v="0"/>
    <x v="2"/>
    <x v="427"/>
    <x v="448"/>
    <x v="0"/>
    <x v="0"/>
    <x v="407"/>
    <x v="0"/>
    <x v="1"/>
    <x v="170"/>
    <x v="170"/>
    <x v="531"/>
    <x v="531"/>
    <x v="3"/>
    <x v="532"/>
    <x v="328"/>
    <x v="0"/>
    <x v="0"/>
    <x v="0"/>
    <x v="0"/>
    <x v="0"/>
    <x v="0"/>
    <x v="0"/>
    <x v="0"/>
    <x v="0"/>
    <x v="0"/>
    <x v="0"/>
    <x v="0"/>
    <x v="0"/>
    <x v="187"/>
    <x v="225"/>
  </r>
  <r>
    <x v="539"/>
    <x v="7"/>
    <x v="0"/>
    <x v="4"/>
    <x v="428"/>
    <x v="42"/>
    <x v="4"/>
    <x v="0"/>
    <x v="408"/>
    <x v="0"/>
    <x v="1"/>
    <x v="171"/>
    <x v="171"/>
    <x v="532"/>
    <x v="532"/>
    <x v="3"/>
    <x v="533"/>
    <x v="329"/>
    <x v="0"/>
    <x v="0"/>
    <x v="0"/>
    <x v="0"/>
    <x v="0"/>
    <x v="0"/>
    <x v="0"/>
    <x v="0"/>
    <x v="0"/>
    <x v="0"/>
    <x v="0"/>
    <x v="0"/>
    <x v="0"/>
    <x v="188"/>
    <x v="75"/>
  </r>
  <r>
    <x v="540"/>
    <x v="0"/>
    <x v="0"/>
    <x v="4"/>
    <x v="429"/>
    <x v="42"/>
    <x v="0"/>
    <x v="0"/>
    <x v="409"/>
    <x v="0"/>
    <x v="1"/>
    <x v="171"/>
    <x v="171"/>
    <x v="533"/>
    <x v="533"/>
    <x v="0"/>
    <x v="534"/>
    <x v="329"/>
    <x v="0"/>
    <x v="0"/>
    <x v="0"/>
    <x v="0"/>
    <x v="0"/>
    <x v="0"/>
    <x v="0"/>
    <x v="0"/>
    <x v="0"/>
    <x v="0"/>
    <x v="0"/>
    <x v="0"/>
    <x v="0"/>
    <x v="187"/>
    <x v="36"/>
  </r>
  <r>
    <x v="541"/>
    <x v="21"/>
    <x v="0"/>
    <x v="4"/>
    <x v="430"/>
    <x v="449"/>
    <x v="0"/>
    <x v="0"/>
    <x v="410"/>
    <x v="0"/>
    <x v="1"/>
    <x v="172"/>
    <x v="172"/>
    <x v="534"/>
    <x v="534"/>
    <x v="0"/>
    <x v="535"/>
    <x v="330"/>
    <x v="0"/>
    <x v="0"/>
    <x v="0"/>
    <x v="0"/>
    <x v="0"/>
    <x v="0"/>
    <x v="0"/>
    <x v="0"/>
    <x v="0"/>
    <x v="0"/>
    <x v="0"/>
    <x v="0"/>
    <x v="0"/>
    <x v="188"/>
    <x v="226"/>
  </r>
  <r>
    <x v="542"/>
    <x v="21"/>
    <x v="0"/>
    <x v="4"/>
    <x v="431"/>
    <x v="450"/>
    <x v="0"/>
    <x v="0"/>
    <x v="411"/>
    <x v="0"/>
    <x v="1"/>
    <x v="172"/>
    <x v="172"/>
    <x v="535"/>
    <x v="535"/>
    <x v="0"/>
    <x v="536"/>
    <x v="331"/>
    <x v="0"/>
    <x v="0"/>
    <x v="0"/>
    <x v="0"/>
    <x v="0"/>
    <x v="0"/>
    <x v="0"/>
    <x v="0"/>
    <x v="0"/>
    <x v="0"/>
    <x v="0"/>
    <x v="0"/>
    <x v="0"/>
    <x v="1"/>
    <x v="1"/>
  </r>
  <r>
    <x v="543"/>
    <x v="21"/>
    <x v="0"/>
    <x v="4"/>
    <x v="430"/>
    <x v="449"/>
    <x v="0"/>
    <x v="0"/>
    <x v="412"/>
    <x v="0"/>
    <x v="1"/>
    <x v="172"/>
    <x v="172"/>
    <x v="536"/>
    <x v="536"/>
    <x v="0"/>
    <x v="537"/>
    <x v="330"/>
    <x v="0"/>
    <x v="0"/>
    <x v="0"/>
    <x v="0"/>
    <x v="0"/>
    <x v="0"/>
    <x v="0"/>
    <x v="0"/>
    <x v="0"/>
    <x v="0"/>
    <x v="0"/>
    <x v="0"/>
    <x v="0"/>
    <x v="188"/>
    <x v="226"/>
  </r>
  <r>
    <x v="544"/>
    <x v="1"/>
    <x v="0"/>
    <x v="4"/>
    <x v="432"/>
    <x v="369"/>
    <x v="1"/>
    <x v="3"/>
    <x v="413"/>
    <x v="0"/>
    <x v="1"/>
    <x v="173"/>
    <x v="173"/>
    <x v="537"/>
    <x v="537"/>
    <x v="25"/>
    <x v="538"/>
    <x v="332"/>
    <x v="0"/>
    <x v="0"/>
    <x v="0"/>
    <x v="0"/>
    <x v="0"/>
    <x v="0"/>
    <x v="0"/>
    <x v="0"/>
    <x v="0"/>
    <x v="0"/>
    <x v="0"/>
    <x v="0"/>
    <x v="0"/>
    <x v="189"/>
    <x v="227"/>
  </r>
  <r>
    <x v="545"/>
    <x v="0"/>
    <x v="0"/>
    <x v="0"/>
    <x v="433"/>
    <x v="451"/>
    <x v="0"/>
    <x v="0"/>
    <x v="414"/>
    <x v="0"/>
    <x v="1"/>
    <x v="174"/>
    <x v="174"/>
    <x v="538"/>
    <x v="538"/>
    <x v="0"/>
    <x v="539"/>
    <x v="333"/>
    <x v="0"/>
    <x v="0"/>
    <x v="0"/>
    <x v="0"/>
    <x v="0"/>
    <x v="0"/>
    <x v="0"/>
    <x v="0"/>
    <x v="0"/>
    <x v="0"/>
    <x v="0"/>
    <x v="0"/>
    <x v="0"/>
    <x v="190"/>
    <x v="228"/>
  </r>
  <r>
    <x v="546"/>
    <x v="0"/>
    <x v="0"/>
    <x v="0"/>
    <x v="434"/>
    <x v="452"/>
    <x v="0"/>
    <x v="0"/>
    <x v="329"/>
    <x v="0"/>
    <x v="1"/>
    <x v="174"/>
    <x v="174"/>
    <x v="416"/>
    <x v="416"/>
    <x v="0"/>
    <x v="417"/>
    <x v="334"/>
    <x v="0"/>
    <x v="0"/>
    <x v="0"/>
    <x v="0"/>
    <x v="0"/>
    <x v="0"/>
    <x v="0"/>
    <x v="0"/>
    <x v="0"/>
    <x v="0"/>
    <x v="0"/>
    <x v="0"/>
    <x v="0"/>
    <x v="190"/>
    <x v="228"/>
  </r>
  <r>
    <x v="547"/>
    <x v="0"/>
    <x v="0"/>
    <x v="2"/>
    <x v="400"/>
    <x v="453"/>
    <x v="0"/>
    <x v="0"/>
    <x v="415"/>
    <x v="0"/>
    <x v="1"/>
    <x v="174"/>
    <x v="174"/>
    <x v="539"/>
    <x v="539"/>
    <x v="60"/>
    <x v="540"/>
    <x v="307"/>
    <x v="0"/>
    <x v="0"/>
    <x v="0"/>
    <x v="0"/>
    <x v="0"/>
    <x v="0"/>
    <x v="0"/>
    <x v="0"/>
    <x v="0"/>
    <x v="0"/>
    <x v="0"/>
    <x v="0"/>
    <x v="0"/>
    <x v="180"/>
    <x v="219"/>
  </r>
  <r>
    <x v="548"/>
    <x v="1"/>
    <x v="0"/>
    <x v="2"/>
    <x v="193"/>
    <x v="454"/>
    <x v="1"/>
    <x v="0"/>
    <x v="416"/>
    <x v="0"/>
    <x v="1"/>
    <x v="174"/>
    <x v="174"/>
    <x v="540"/>
    <x v="540"/>
    <x v="25"/>
    <x v="541"/>
    <x v="143"/>
    <x v="0"/>
    <x v="0"/>
    <x v="0"/>
    <x v="0"/>
    <x v="0"/>
    <x v="0"/>
    <x v="0"/>
    <x v="0"/>
    <x v="0"/>
    <x v="0"/>
    <x v="0"/>
    <x v="0"/>
    <x v="0"/>
    <x v="190"/>
    <x v="229"/>
  </r>
  <r>
    <x v="549"/>
    <x v="0"/>
    <x v="0"/>
    <x v="0"/>
    <x v="435"/>
    <x v="455"/>
    <x v="0"/>
    <x v="0"/>
    <x v="417"/>
    <x v="0"/>
    <x v="1"/>
    <x v="174"/>
    <x v="174"/>
    <x v="541"/>
    <x v="541"/>
    <x v="0"/>
    <x v="542"/>
    <x v="335"/>
    <x v="0"/>
    <x v="0"/>
    <x v="0"/>
    <x v="0"/>
    <x v="0"/>
    <x v="0"/>
    <x v="0"/>
    <x v="0"/>
    <x v="0"/>
    <x v="0"/>
    <x v="0"/>
    <x v="0"/>
    <x v="0"/>
    <x v="190"/>
    <x v="228"/>
  </r>
  <r>
    <x v="550"/>
    <x v="0"/>
    <x v="0"/>
    <x v="2"/>
    <x v="436"/>
    <x v="456"/>
    <x v="0"/>
    <x v="0"/>
    <x v="418"/>
    <x v="0"/>
    <x v="1"/>
    <x v="174"/>
    <x v="174"/>
    <x v="542"/>
    <x v="542"/>
    <x v="0"/>
    <x v="543"/>
    <x v="336"/>
    <x v="0"/>
    <x v="0"/>
    <x v="0"/>
    <x v="0"/>
    <x v="0"/>
    <x v="0"/>
    <x v="0"/>
    <x v="0"/>
    <x v="0"/>
    <x v="0"/>
    <x v="0"/>
    <x v="0"/>
    <x v="0"/>
    <x v="180"/>
    <x v="219"/>
  </r>
  <r>
    <x v="551"/>
    <x v="1"/>
    <x v="0"/>
    <x v="2"/>
    <x v="111"/>
    <x v="457"/>
    <x v="1"/>
    <x v="0"/>
    <x v="419"/>
    <x v="0"/>
    <x v="1"/>
    <x v="174"/>
    <x v="174"/>
    <x v="543"/>
    <x v="543"/>
    <x v="14"/>
    <x v="544"/>
    <x v="82"/>
    <x v="0"/>
    <x v="0"/>
    <x v="0"/>
    <x v="0"/>
    <x v="0"/>
    <x v="0"/>
    <x v="0"/>
    <x v="0"/>
    <x v="0"/>
    <x v="0"/>
    <x v="0"/>
    <x v="0"/>
    <x v="0"/>
    <x v="190"/>
    <x v="230"/>
  </r>
  <r>
    <x v="552"/>
    <x v="1"/>
    <x v="0"/>
    <x v="2"/>
    <x v="115"/>
    <x v="458"/>
    <x v="1"/>
    <x v="0"/>
    <x v="420"/>
    <x v="0"/>
    <x v="1"/>
    <x v="174"/>
    <x v="174"/>
    <x v="544"/>
    <x v="544"/>
    <x v="45"/>
    <x v="545"/>
    <x v="86"/>
    <x v="0"/>
    <x v="0"/>
    <x v="0"/>
    <x v="0"/>
    <x v="0"/>
    <x v="0"/>
    <x v="0"/>
    <x v="0"/>
    <x v="0"/>
    <x v="0"/>
    <x v="0"/>
    <x v="0"/>
    <x v="0"/>
    <x v="190"/>
    <x v="230"/>
  </r>
  <r>
    <x v="553"/>
    <x v="0"/>
    <x v="0"/>
    <x v="2"/>
    <x v="437"/>
    <x v="459"/>
    <x v="0"/>
    <x v="0"/>
    <x v="421"/>
    <x v="0"/>
    <x v="1"/>
    <x v="174"/>
    <x v="174"/>
    <x v="545"/>
    <x v="545"/>
    <x v="2"/>
    <x v="546"/>
    <x v="337"/>
    <x v="0"/>
    <x v="0"/>
    <x v="0"/>
    <x v="0"/>
    <x v="0"/>
    <x v="0"/>
    <x v="0"/>
    <x v="0"/>
    <x v="0"/>
    <x v="0"/>
    <x v="0"/>
    <x v="0"/>
    <x v="0"/>
    <x v="180"/>
    <x v="219"/>
  </r>
  <r>
    <x v="554"/>
    <x v="0"/>
    <x v="0"/>
    <x v="0"/>
    <x v="438"/>
    <x v="460"/>
    <x v="0"/>
    <x v="0"/>
    <x v="422"/>
    <x v="0"/>
    <x v="1"/>
    <x v="174"/>
    <x v="174"/>
    <x v="546"/>
    <x v="546"/>
    <x v="0"/>
    <x v="547"/>
    <x v="338"/>
    <x v="0"/>
    <x v="0"/>
    <x v="0"/>
    <x v="0"/>
    <x v="0"/>
    <x v="0"/>
    <x v="0"/>
    <x v="0"/>
    <x v="0"/>
    <x v="0"/>
    <x v="0"/>
    <x v="0"/>
    <x v="0"/>
    <x v="190"/>
    <x v="228"/>
  </r>
  <r>
    <x v="555"/>
    <x v="0"/>
    <x v="0"/>
    <x v="0"/>
    <x v="324"/>
    <x v="461"/>
    <x v="0"/>
    <x v="0"/>
    <x v="423"/>
    <x v="0"/>
    <x v="1"/>
    <x v="174"/>
    <x v="174"/>
    <x v="547"/>
    <x v="547"/>
    <x v="0"/>
    <x v="548"/>
    <x v="245"/>
    <x v="0"/>
    <x v="0"/>
    <x v="0"/>
    <x v="0"/>
    <x v="0"/>
    <x v="0"/>
    <x v="0"/>
    <x v="0"/>
    <x v="0"/>
    <x v="0"/>
    <x v="0"/>
    <x v="0"/>
    <x v="0"/>
    <x v="190"/>
    <x v="228"/>
  </r>
  <r>
    <x v="556"/>
    <x v="0"/>
    <x v="0"/>
    <x v="0"/>
    <x v="245"/>
    <x v="462"/>
    <x v="0"/>
    <x v="0"/>
    <x v="424"/>
    <x v="0"/>
    <x v="1"/>
    <x v="174"/>
    <x v="174"/>
    <x v="548"/>
    <x v="548"/>
    <x v="0"/>
    <x v="549"/>
    <x v="137"/>
    <x v="0"/>
    <x v="0"/>
    <x v="0"/>
    <x v="0"/>
    <x v="0"/>
    <x v="0"/>
    <x v="0"/>
    <x v="0"/>
    <x v="0"/>
    <x v="0"/>
    <x v="0"/>
    <x v="0"/>
    <x v="0"/>
    <x v="190"/>
    <x v="228"/>
  </r>
  <r>
    <x v="557"/>
    <x v="1"/>
    <x v="0"/>
    <x v="1"/>
    <x v="439"/>
    <x v="463"/>
    <x v="7"/>
    <x v="3"/>
    <x v="425"/>
    <x v="0"/>
    <x v="1"/>
    <x v="175"/>
    <x v="175"/>
    <x v="549"/>
    <x v="549"/>
    <x v="61"/>
    <x v="550"/>
    <x v="339"/>
    <x v="0"/>
    <x v="0"/>
    <x v="0"/>
    <x v="0"/>
    <x v="0"/>
    <x v="0"/>
    <x v="0"/>
    <x v="0"/>
    <x v="0"/>
    <x v="0"/>
    <x v="0"/>
    <x v="0"/>
    <x v="0"/>
    <x v="191"/>
    <x v="231"/>
  </r>
  <r>
    <x v="558"/>
    <x v="1"/>
    <x v="0"/>
    <x v="3"/>
    <x v="231"/>
    <x v="464"/>
    <x v="1"/>
    <x v="0"/>
    <x v="426"/>
    <x v="0"/>
    <x v="1"/>
    <x v="176"/>
    <x v="176"/>
    <x v="550"/>
    <x v="550"/>
    <x v="4"/>
    <x v="551"/>
    <x v="175"/>
    <x v="0"/>
    <x v="0"/>
    <x v="0"/>
    <x v="0"/>
    <x v="0"/>
    <x v="0"/>
    <x v="0"/>
    <x v="0"/>
    <x v="0"/>
    <x v="0"/>
    <x v="0"/>
    <x v="0"/>
    <x v="0"/>
    <x v="130"/>
    <x v="232"/>
  </r>
  <r>
    <x v="559"/>
    <x v="1"/>
    <x v="0"/>
    <x v="3"/>
    <x v="231"/>
    <x v="464"/>
    <x v="1"/>
    <x v="0"/>
    <x v="427"/>
    <x v="0"/>
    <x v="1"/>
    <x v="176"/>
    <x v="176"/>
    <x v="551"/>
    <x v="551"/>
    <x v="4"/>
    <x v="552"/>
    <x v="175"/>
    <x v="0"/>
    <x v="0"/>
    <x v="0"/>
    <x v="0"/>
    <x v="0"/>
    <x v="0"/>
    <x v="0"/>
    <x v="0"/>
    <x v="0"/>
    <x v="0"/>
    <x v="0"/>
    <x v="0"/>
    <x v="0"/>
    <x v="130"/>
    <x v="232"/>
  </r>
  <r>
    <x v="560"/>
    <x v="1"/>
    <x v="0"/>
    <x v="3"/>
    <x v="231"/>
    <x v="464"/>
    <x v="1"/>
    <x v="0"/>
    <x v="428"/>
    <x v="0"/>
    <x v="1"/>
    <x v="176"/>
    <x v="176"/>
    <x v="552"/>
    <x v="552"/>
    <x v="4"/>
    <x v="553"/>
    <x v="175"/>
    <x v="0"/>
    <x v="0"/>
    <x v="0"/>
    <x v="0"/>
    <x v="0"/>
    <x v="0"/>
    <x v="0"/>
    <x v="0"/>
    <x v="0"/>
    <x v="0"/>
    <x v="0"/>
    <x v="0"/>
    <x v="0"/>
    <x v="130"/>
    <x v="232"/>
  </r>
  <r>
    <x v="561"/>
    <x v="0"/>
    <x v="0"/>
    <x v="3"/>
    <x v="440"/>
    <x v="94"/>
    <x v="0"/>
    <x v="0"/>
    <x v="429"/>
    <x v="0"/>
    <x v="1"/>
    <x v="176"/>
    <x v="176"/>
    <x v="553"/>
    <x v="553"/>
    <x v="0"/>
    <x v="554"/>
    <x v="340"/>
    <x v="0"/>
    <x v="0"/>
    <x v="0"/>
    <x v="0"/>
    <x v="0"/>
    <x v="0"/>
    <x v="0"/>
    <x v="0"/>
    <x v="0"/>
    <x v="0"/>
    <x v="0"/>
    <x v="0"/>
    <x v="0"/>
    <x v="192"/>
    <x v="233"/>
  </r>
  <r>
    <x v="562"/>
    <x v="1"/>
    <x v="0"/>
    <x v="3"/>
    <x v="231"/>
    <x v="464"/>
    <x v="1"/>
    <x v="0"/>
    <x v="430"/>
    <x v="0"/>
    <x v="1"/>
    <x v="176"/>
    <x v="176"/>
    <x v="554"/>
    <x v="554"/>
    <x v="4"/>
    <x v="555"/>
    <x v="175"/>
    <x v="0"/>
    <x v="0"/>
    <x v="0"/>
    <x v="0"/>
    <x v="0"/>
    <x v="0"/>
    <x v="0"/>
    <x v="0"/>
    <x v="0"/>
    <x v="0"/>
    <x v="0"/>
    <x v="0"/>
    <x v="0"/>
    <x v="130"/>
    <x v="232"/>
  </r>
  <r>
    <x v="563"/>
    <x v="1"/>
    <x v="0"/>
    <x v="3"/>
    <x v="231"/>
    <x v="465"/>
    <x v="1"/>
    <x v="0"/>
    <x v="431"/>
    <x v="0"/>
    <x v="1"/>
    <x v="176"/>
    <x v="176"/>
    <x v="555"/>
    <x v="555"/>
    <x v="4"/>
    <x v="556"/>
    <x v="177"/>
    <x v="0"/>
    <x v="0"/>
    <x v="0"/>
    <x v="0"/>
    <x v="0"/>
    <x v="0"/>
    <x v="0"/>
    <x v="0"/>
    <x v="0"/>
    <x v="0"/>
    <x v="0"/>
    <x v="0"/>
    <x v="0"/>
    <x v="130"/>
    <x v="159"/>
  </r>
  <r>
    <x v="564"/>
    <x v="1"/>
    <x v="0"/>
    <x v="3"/>
    <x v="231"/>
    <x v="464"/>
    <x v="1"/>
    <x v="0"/>
    <x v="432"/>
    <x v="0"/>
    <x v="1"/>
    <x v="176"/>
    <x v="176"/>
    <x v="556"/>
    <x v="556"/>
    <x v="4"/>
    <x v="557"/>
    <x v="175"/>
    <x v="0"/>
    <x v="0"/>
    <x v="0"/>
    <x v="0"/>
    <x v="0"/>
    <x v="0"/>
    <x v="0"/>
    <x v="0"/>
    <x v="0"/>
    <x v="0"/>
    <x v="0"/>
    <x v="0"/>
    <x v="0"/>
    <x v="130"/>
    <x v="232"/>
  </r>
  <r>
    <x v="565"/>
    <x v="10"/>
    <x v="0"/>
    <x v="0"/>
    <x v="441"/>
    <x v="212"/>
    <x v="2"/>
    <x v="2"/>
    <x v="29"/>
    <x v="0"/>
    <x v="1"/>
    <x v="177"/>
    <x v="177"/>
    <x v="557"/>
    <x v="557"/>
    <x v="0"/>
    <x v="558"/>
    <x v="341"/>
    <x v="0"/>
    <x v="0"/>
    <x v="0"/>
    <x v="0"/>
    <x v="0"/>
    <x v="0"/>
    <x v="0"/>
    <x v="0"/>
    <x v="0"/>
    <x v="0"/>
    <x v="0"/>
    <x v="0"/>
    <x v="0"/>
    <x v="193"/>
    <x v="108"/>
  </r>
  <r>
    <x v="566"/>
    <x v="1"/>
    <x v="0"/>
    <x v="4"/>
    <x v="442"/>
    <x v="369"/>
    <x v="1"/>
    <x v="3"/>
    <x v="433"/>
    <x v="0"/>
    <x v="1"/>
    <x v="178"/>
    <x v="178"/>
    <x v="558"/>
    <x v="558"/>
    <x v="25"/>
    <x v="559"/>
    <x v="342"/>
    <x v="0"/>
    <x v="0"/>
    <x v="0"/>
    <x v="0"/>
    <x v="0"/>
    <x v="0"/>
    <x v="0"/>
    <x v="0"/>
    <x v="0"/>
    <x v="0"/>
    <x v="0"/>
    <x v="0"/>
    <x v="0"/>
    <x v="145"/>
    <x v="41"/>
  </r>
  <r>
    <x v="567"/>
    <x v="1"/>
    <x v="0"/>
    <x v="4"/>
    <x v="442"/>
    <x v="369"/>
    <x v="1"/>
    <x v="3"/>
    <x v="434"/>
    <x v="0"/>
    <x v="1"/>
    <x v="178"/>
    <x v="178"/>
    <x v="559"/>
    <x v="559"/>
    <x v="25"/>
    <x v="560"/>
    <x v="342"/>
    <x v="0"/>
    <x v="0"/>
    <x v="0"/>
    <x v="0"/>
    <x v="0"/>
    <x v="0"/>
    <x v="0"/>
    <x v="0"/>
    <x v="0"/>
    <x v="0"/>
    <x v="0"/>
    <x v="0"/>
    <x v="0"/>
    <x v="145"/>
    <x v="41"/>
  </r>
  <r>
    <x v="568"/>
    <x v="3"/>
    <x v="0"/>
    <x v="4"/>
    <x v="443"/>
    <x v="466"/>
    <x v="0"/>
    <x v="0"/>
    <x v="435"/>
    <x v="0"/>
    <x v="1"/>
    <x v="178"/>
    <x v="178"/>
    <x v="560"/>
    <x v="560"/>
    <x v="0"/>
    <x v="561"/>
    <x v="343"/>
    <x v="0"/>
    <x v="0"/>
    <x v="0"/>
    <x v="0"/>
    <x v="0"/>
    <x v="0"/>
    <x v="0"/>
    <x v="0"/>
    <x v="0"/>
    <x v="0"/>
    <x v="0"/>
    <x v="0"/>
    <x v="0"/>
    <x v="186"/>
    <x v="156"/>
  </r>
  <r>
    <x v="569"/>
    <x v="1"/>
    <x v="0"/>
    <x v="4"/>
    <x v="444"/>
    <x v="467"/>
    <x v="1"/>
    <x v="3"/>
    <x v="436"/>
    <x v="0"/>
    <x v="1"/>
    <x v="179"/>
    <x v="179"/>
    <x v="561"/>
    <x v="561"/>
    <x v="28"/>
    <x v="562"/>
    <x v="344"/>
    <x v="0"/>
    <x v="0"/>
    <x v="0"/>
    <x v="0"/>
    <x v="0"/>
    <x v="0"/>
    <x v="0"/>
    <x v="0"/>
    <x v="0"/>
    <x v="0"/>
    <x v="0"/>
    <x v="0"/>
    <x v="0"/>
    <x v="186"/>
    <x v="70"/>
  </r>
  <r>
    <x v="570"/>
    <x v="1"/>
    <x v="0"/>
    <x v="2"/>
    <x v="445"/>
    <x v="468"/>
    <x v="1"/>
    <x v="3"/>
    <x v="437"/>
    <x v="0"/>
    <x v="1"/>
    <x v="180"/>
    <x v="180"/>
    <x v="562"/>
    <x v="562"/>
    <x v="4"/>
    <x v="563"/>
    <x v="345"/>
    <x v="0"/>
    <x v="0"/>
    <x v="0"/>
    <x v="0"/>
    <x v="0"/>
    <x v="0"/>
    <x v="0"/>
    <x v="0"/>
    <x v="0"/>
    <x v="0"/>
    <x v="0"/>
    <x v="0"/>
    <x v="0"/>
    <x v="194"/>
    <x v="234"/>
  </r>
  <r>
    <x v="571"/>
    <x v="1"/>
    <x v="0"/>
    <x v="2"/>
    <x v="445"/>
    <x v="469"/>
    <x v="1"/>
    <x v="0"/>
    <x v="438"/>
    <x v="0"/>
    <x v="1"/>
    <x v="180"/>
    <x v="180"/>
    <x v="563"/>
    <x v="563"/>
    <x v="4"/>
    <x v="564"/>
    <x v="345"/>
    <x v="0"/>
    <x v="0"/>
    <x v="0"/>
    <x v="0"/>
    <x v="0"/>
    <x v="0"/>
    <x v="0"/>
    <x v="0"/>
    <x v="0"/>
    <x v="0"/>
    <x v="0"/>
    <x v="0"/>
    <x v="0"/>
    <x v="194"/>
    <x v="234"/>
  </r>
  <r>
    <x v="572"/>
    <x v="1"/>
    <x v="0"/>
    <x v="2"/>
    <x v="445"/>
    <x v="470"/>
    <x v="1"/>
    <x v="0"/>
    <x v="439"/>
    <x v="0"/>
    <x v="1"/>
    <x v="180"/>
    <x v="180"/>
    <x v="564"/>
    <x v="564"/>
    <x v="9"/>
    <x v="565"/>
    <x v="345"/>
    <x v="0"/>
    <x v="0"/>
    <x v="0"/>
    <x v="0"/>
    <x v="0"/>
    <x v="0"/>
    <x v="0"/>
    <x v="0"/>
    <x v="0"/>
    <x v="0"/>
    <x v="0"/>
    <x v="0"/>
    <x v="0"/>
    <x v="194"/>
    <x v="234"/>
  </r>
  <r>
    <x v="573"/>
    <x v="0"/>
    <x v="0"/>
    <x v="2"/>
    <x v="446"/>
    <x v="471"/>
    <x v="0"/>
    <x v="0"/>
    <x v="440"/>
    <x v="0"/>
    <x v="1"/>
    <x v="181"/>
    <x v="181"/>
    <x v="565"/>
    <x v="565"/>
    <x v="29"/>
    <x v="566"/>
    <x v="346"/>
    <x v="0"/>
    <x v="0"/>
    <x v="0"/>
    <x v="0"/>
    <x v="0"/>
    <x v="0"/>
    <x v="0"/>
    <x v="0"/>
    <x v="0"/>
    <x v="0"/>
    <x v="0"/>
    <x v="0"/>
    <x v="0"/>
    <x v="195"/>
    <x v="235"/>
  </r>
  <r>
    <x v="574"/>
    <x v="0"/>
    <x v="0"/>
    <x v="2"/>
    <x v="447"/>
    <x v="263"/>
    <x v="0"/>
    <x v="0"/>
    <x v="441"/>
    <x v="0"/>
    <x v="1"/>
    <x v="181"/>
    <x v="181"/>
    <x v="566"/>
    <x v="566"/>
    <x v="7"/>
    <x v="567"/>
    <x v="347"/>
    <x v="0"/>
    <x v="0"/>
    <x v="0"/>
    <x v="0"/>
    <x v="0"/>
    <x v="0"/>
    <x v="0"/>
    <x v="0"/>
    <x v="0"/>
    <x v="0"/>
    <x v="0"/>
    <x v="0"/>
    <x v="0"/>
    <x v="195"/>
    <x v="235"/>
  </r>
  <r>
    <x v="575"/>
    <x v="0"/>
    <x v="0"/>
    <x v="2"/>
    <x v="448"/>
    <x v="318"/>
    <x v="0"/>
    <x v="0"/>
    <x v="442"/>
    <x v="0"/>
    <x v="1"/>
    <x v="181"/>
    <x v="181"/>
    <x v="567"/>
    <x v="567"/>
    <x v="3"/>
    <x v="568"/>
    <x v="348"/>
    <x v="0"/>
    <x v="0"/>
    <x v="0"/>
    <x v="0"/>
    <x v="0"/>
    <x v="0"/>
    <x v="0"/>
    <x v="0"/>
    <x v="0"/>
    <x v="0"/>
    <x v="0"/>
    <x v="0"/>
    <x v="0"/>
    <x v="195"/>
    <x v="236"/>
  </r>
  <r>
    <x v="576"/>
    <x v="8"/>
    <x v="0"/>
    <x v="2"/>
    <x v="449"/>
    <x v="472"/>
    <x v="0"/>
    <x v="0"/>
    <x v="443"/>
    <x v="0"/>
    <x v="1"/>
    <x v="181"/>
    <x v="181"/>
    <x v="568"/>
    <x v="568"/>
    <x v="14"/>
    <x v="569"/>
    <x v="349"/>
    <x v="0"/>
    <x v="0"/>
    <x v="0"/>
    <x v="0"/>
    <x v="0"/>
    <x v="0"/>
    <x v="0"/>
    <x v="0"/>
    <x v="0"/>
    <x v="0"/>
    <x v="0"/>
    <x v="0"/>
    <x v="0"/>
    <x v="196"/>
    <x v="237"/>
  </r>
  <r>
    <x v="577"/>
    <x v="0"/>
    <x v="0"/>
    <x v="2"/>
    <x v="450"/>
    <x v="263"/>
    <x v="0"/>
    <x v="0"/>
    <x v="444"/>
    <x v="0"/>
    <x v="1"/>
    <x v="181"/>
    <x v="181"/>
    <x v="569"/>
    <x v="569"/>
    <x v="7"/>
    <x v="570"/>
    <x v="350"/>
    <x v="0"/>
    <x v="0"/>
    <x v="0"/>
    <x v="0"/>
    <x v="0"/>
    <x v="0"/>
    <x v="0"/>
    <x v="0"/>
    <x v="0"/>
    <x v="0"/>
    <x v="0"/>
    <x v="0"/>
    <x v="0"/>
    <x v="195"/>
    <x v="147"/>
  </r>
  <r>
    <x v="578"/>
    <x v="0"/>
    <x v="0"/>
    <x v="2"/>
    <x v="290"/>
    <x v="286"/>
    <x v="0"/>
    <x v="0"/>
    <x v="445"/>
    <x v="0"/>
    <x v="1"/>
    <x v="181"/>
    <x v="181"/>
    <x v="570"/>
    <x v="570"/>
    <x v="29"/>
    <x v="571"/>
    <x v="224"/>
    <x v="0"/>
    <x v="0"/>
    <x v="0"/>
    <x v="0"/>
    <x v="0"/>
    <x v="0"/>
    <x v="0"/>
    <x v="0"/>
    <x v="0"/>
    <x v="0"/>
    <x v="0"/>
    <x v="0"/>
    <x v="0"/>
    <x v="195"/>
    <x v="238"/>
  </r>
  <r>
    <x v="579"/>
    <x v="0"/>
    <x v="0"/>
    <x v="2"/>
    <x v="451"/>
    <x v="263"/>
    <x v="0"/>
    <x v="0"/>
    <x v="446"/>
    <x v="0"/>
    <x v="1"/>
    <x v="181"/>
    <x v="181"/>
    <x v="571"/>
    <x v="571"/>
    <x v="7"/>
    <x v="572"/>
    <x v="351"/>
    <x v="0"/>
    <x v="0"/>
    <x v="0"/>
    <x v="0"/>
    <x v="0"/>
    <x v="0"/>
    <x v="0"/>
    <x v="0"/>
    <x v="0"/>
    <x v="0"/>
    <x v="0"/>
    <x v="0"/>
    <x v="0"/>
    <x v="195"/>
    <x v="235"/>
  </r>
  <r>
    <x v="580"/>
    <x v="0"/>
    <x v="0"/>
    <x v="2"/>
    <x v="194"/>
    <x v="263"/>
    <x v="0"/>
    <x v="0"/>
    <x v="447"/>
    <x v="0"/>
    <x v="1"/>
    <x v="181"/>
    <x v="181"/>
    <x v="572"/>
    <x v="572"/>
    <x v="7"/>
    <x v="573"/>
    <x v="144"/>
    <x v="0"/>
    <x v="0"/>
    <x v="0"/>
    <x v="0"/>
    <x v="0"/>
    <x v="0"/>
    <x v="0"/>
    <x v="0"/>
    <x v="0"/>
    <x v="0"/>
    <x v="0"/>
    <x v="0"/>
    <x v="0"/>
    <x v="195"/>
    <x v="235"/>
  </r>
  <r>
    <x v="581"/>
    <x v="10"/>
    <x v="0"/>
    <x v="4"/>
    <x v="452"/>
    <x v="473"/>
    <x v="2"/>
    <x v="2"/>
    <x v="2"/>
    <x v="0"/>
    <x v="1"/>
    <x v="182"/>
    <x v="182"/>
    <x v="573"/>
    <x v="573"/>
    <x v="0"/>
    <x v="574"/>
    <x v="352"/>
    <x v="0"/>
    <x v="0"/>
    <x v="0"/>
    <x v="0"/>
    <x v="0"/>
    <x v="0"/>
    <x v="0"/>
    <x v="0"/>
    <x v="0"/>
    <x v="0"/>
    <x v="0"/>
    <x v="0"/>
    <x v="0"/>
    <x v="197"/>
    <x v="75"/>
  </r>
  <r>
    <x v="582"/>
    <x v="1"/>
    <x v="0"/>
    <x v="3"/>
    <x v="231"/>
    <x v="474"/>
    <x v="1"/>
    <x v="0"/>
    <x v="448"/>
    <x v="0"/>
    <x v="1"/>
    <x v="183"/>
    <x v="183"/>
    <x v="574"/>
    <x v="574"/>
    <x v="4"/>
    <x v="575"/>
    <x v="175"/>
    <x v="0"/>
    <x v="0"/>
    <x v="0"/>
    <x v="0"/>
    <x v="0"/>
    <x v="0"/>
    <x v="0"/>
    <x v="0"/>
    <x v="0"/>
    <x v="0"/>
    <x v="0"/>
    <x v="0"/>
    <x v="0"/>
    <x v="144"/>
    <x v="173"/>
  </r>
  <r>
    <x v="583"/>
    <x v="0"/>
    <x v="0"/>
    <x v="3"/>
    <x v="14"/>
    <x v="475"/>
    <x v="0"/>
    <x v="0"/>
    <x v="449"/>
    <x v="0"/>
    <x v="1"/>
    <x v="183"/>
    <x v="183"/>
    <x v="575"/>
    <x v="575"/>
    <x v="0"/>
    <x v="576"/>
    <x v="353"/>
    <x v="0"/>
    <x v="0"/>
    <x v="0"/>
    <x v="0"/>
    <x v="0"/>
    <x v="0"/>
    <x v="0"/>
    <x v="0"/>
    <x v="0"/>
    <x v="0"/>
    <x v="0"/>
    <x v="0"/>
    <x v="0"/>
    <x v="198"/>
    <x v="239"/>
  </r>
  <r>
    <x v="584"/>
    <x v="1"/>
    <x v="0"/>
    <x v="3"/>
    <x v="231"/>
    <x v="476"/>
    <x v="1"/>
    <x v="0"/>
    <x v="450"/>
    <x v="0"/>
    <x v="1"/>
    <x v="183"/>
    <x v="183"/>
    <x v="576"/>
    <x v="576"/>
    <x v="4"/>
    <x v="577"/>
    <x v="175"/>
    <x v="0"/>
    <x v="0"/>
    <x v="0"/>
    <x v="0"/>
    <x v="0"/>
    <x v="0"/>
    <x v="0"/>
    <x v="0"/>
    <x v="0"/>
    <x v="0"/>
    <x v="0"/>
    <x v="0"/>
    <x v="0"/>
    <x v="144"/>
    <x v="173"/>
  </r>
  <r>
    <x v="585"/>
    <x v="1"/>
    <x v="0"/>
    <x v="3"/>
    <x v="231"/>
    <x v="335"/>
    <x v="1"/>
    <x v="0"/>
    <x v="451"/>
    <x v="0"/>
    <x v="1"/>
    <x v="183"/>
    <x v="183"/>
    <x v="577"/>
    <x v="577"/>
    <x v="4"/>
    <x v="578"/>
    <x v="175"/>
    <x v="0"/>
    <x v="0"/>
    <x v="0"/>
    <x v="0"/>
    <x v="0"/>
    <x v="0"/>
    <x v="0"/>
    <x v="0"/>
    <x v="0"/>
    <x v="0"/>
    <x v="0"/>
    <x v="0"/>
    <x v="0"/>
    <x v="144"/>
    <x v="173"/>
  </r>
  <r>
    <x v="586"/>
    <x v="1"/>
    <x v="0"/>
    <x v="2"/>
    <x v="116"/>
    <x v="477"/>
    <x v="9"/>
    <x v="1"/>
    <x v="452"/>
    <x v="0"/>
    <x v="1"/>
    <x v="184"/>
    <x v="184"/>
    <x v="578"/>
    <x v="578"/>
    <x v="4"/>
    <x v="579"/>
    <x v="87"/>
    <x v="0"/>
    <x v="0"/>
    <x v="0"/>
    <x v="0"/>
    <x v="0"/>
    <x v="0"/>
    <x v="0"/>
    <x v="0"/>
    <x v="0"/>
    <x v="0"/>
    <x v="0"/>
    <x v="0"/>
    <x v="0"/>
    <x v="199"/>
    <x v="240"/>
  </r>
  <r>
    <x v="587"/>
    <x v="0"/>
    <x v="0"/>
    <x v="1"/>
    <x v="453"/>
    <x v="478"/>
    <x v="0"/>
    <x v="3"/>
    <x v="453"/>
    <x v="0"/>
    <x v="1"/>
    <x v="184"/>
    <x v="184"/>
    <x v="579"/>
    <x v="579"/>
    <x v="0"/>
    <x v="580"/>
    <x v="354"/>
    <x v="0"/>
    <x v="0"/>
    <x v="0"/>
    <x v="0"/>
    <x v="0"/>
    <x v="0"/>
    <x v="0"/>
    <x v="0"/>
    <x v="0"/>
    <x v="0"/>
    <x v="0"/>
    <x v="0"/>
    <x v="0"/>
    <x v="200"/>
    <x v="241"/>
  </r>
  <r>
    <x v="588"/>
    <x v="1"/>
    <x v="0"/>
    <x v="4"/>
    <x v="454"/>
    <x v="296"/>
    <x v="1"/>
    <x v="0"/>
    <x v="454"/>
    <x v="0"/>
    <x v="1"/>
    <x v="185"/>
    <x v="185"/>
    <x v="580"/>
    <x v="580"/>
    <x v="5"/>
    <x v="581"/>
    <x v="98"/>
    <x v="0"/>
    <x v="0"/>
    <x v="0"/>
    <x v="0"/>
    <x v="0"/>
    <x v="0"/>
    <x v="0"/>
    <x v="0"/>
    <x v="0"/>
    <x v="0"/>
    <x v="0"/>
    <x v="0"/>
    <x v="0"/>
    <x v="201"/>
    <x v="242"/>
  </r>
  <r>
    <x v="589"/>
    <x v="18"/>
    <x v="0"/>
    <x v="4"/>
    <x v="455"/>
    <x v="467"/>
    <x v="4"/>
    <x v="0"/>
    <x v="455"/>
    <x v="0"/>
    <x v="1"/>
    <x v="186"/>
    <x v="186"/>
    <x v="581"/>
    <x v="581"/>
    <x v="62"/>
    <x v="582"/>
    <x v="355"/>
    <x v="0"/>
    <x v="0"/>
    <x v="0"/>
    <x v="0"/>
    <x v="0"/>
    <x v="0"/>
    <x v="0"/>
    <x v="0"/>
    <x v="0"/>
    <x v="0"/>
    <x v="0"/>
    <x v="0"/>
    <x v="0"/>
    <x v="186"/>
    <x v="75"/>
  </r>
  <r>
    <x v="590"/>
    <x v="1"/>
    <x v="0"/>
    <x v="1"/>
    <x v="456"/>
    <x v="479"/>
    <x v="7"/>
    <x v="3"/>
    <x v="456"/>
    <x v="0"/>
    <x v="1"/>
    <x v="187"/>
    <x v="187"/>
    <x v="582"/>
    <x v="582"/>
    <x v="3"/>
    <x v="583"/>
    <x v="356"/>
    <x v="0"/>
    <x v="0"/>
    <x v="0"/>
    <x v="0"/>
    <x v="0"/>
    <x v="0"/>
    <x v="0"/>
    <x v="0"/>
    <x v="0"/>
    <x v="0"/>
    <x v="0"/>
    <x v="0"/>
    <x v="0"/>
    <x v="202"/>
    <x v="243"/>
  </r>
  <r>
    <x v="591"/>
    <x v="0"/>
    <x v="0"/>
    <x v="1"/>
    <x v="457"/>
    <x v="480"/>
    <x v="0"/>
    <x v="3"/>
    <x v="457"/>
    <x v="0"/>
    <x v="1"/>
    <x v="187"/>
    <x v="187"/>
    <x v="583"/>
    <x v="583"/>
    <x v="0"/>
    <x v="584"/>
    <x v="357"/>
    <x v="0"/>
    <x v="0"/>
    <x v="0"/>
    <x v="0"/>
    <x v="0"/>
    <x v="0"/>
    <x v="0"/>
    <x v="0"/>
    <x v="0"/>
    <x v="0"/>
    <x v="0"/>
    <x v="0"/>
    <x v="0"/>
    <x v="203"/>
    <x v="244"/>
  </r>
  <r>
    <x v="592"/>
    <x v="18"/>
    <x v="0"/>
    <x v="4"/>
    <x v="458"/>
    <x v="481"/>
    <x v="4"/>
    <x v="0"/>
    <x v="458"/>
    <x v="0"/>
    <x v="1"/>
    <x v="188"/>
    <x v="188"/>
    <x v="584"/>
    <x v="584"/>
    <x v="6"/>
    <x v="585"/>
    <x v="358"/>
    <x v="0"/>
    <x v="0"/>
    <x v="0"/>
    <x v="0"/>
    <x v="0"/>
    <x v="0"/>
    <x v="0"/>
    <x v="0"/>
    <x v="0"/>
    <x v="0"/>
    <x v="0"/>
    <x v="0"/>
    <x v="0"/>
    <x v="204"/>
    <x v="245"/>
  </r>
  <r>
    <x v="593"/>
    <x v="1"/>
    <x v="0"/>
    <x v="1"/>
    <x v="202"/>
    <x v="482"/>
    <x v="11"/>
    <x v="3"/>
    <x v="459"/>
    <x v="0"/>
    <x v="1"/>
    <x v="188"/>
    <x v="188"/>
    <x v="585"/>
    <x v="585"/>
    <x v="39"/>
    <x v="586"/>
    <x v="151"/>
    <x v="0"/>
    <x v="0"/>
    <x v="0"/>
    <x v="0"/>
    <x v="0"/>
    <x v="0"/>
    <x v="0"/>
    <x v="0"/>
    <x v="0"/>
    <x v="0"/>
    <x v="0"/>
    <x v="0"/>
    <x v="0"/>
    <x v="129"/>
    <x v="158"/>
  </r>
  <r>
    <x v="594"/>
    <x v="0"/>
    <x v="0"/>
    <x v="1"/>
    <x v="459"/>
    <x v="483"/>
    <x v="0"/>
    <x v="3"/>
    <x v="460"/>
    <x v="0"/>
    <x v="1"/>
    <x v="188"/>
    <x v="188"/>
    <x v="586"/>
    <x v="586"/>
    <x v="0"/>
    <x v="587"/>
    <x v="359"/>
    <x v="0"/>
    <x v="0"/>
    <x v="0"/>
    <x v="0"/>
    <x v="0"/>
    <x v="0"/>
    <x v="0"/>
    <x v="0"/>
    <x v="0"/>
    <x v="0"/>
    <x v="0"/>
    <x v="0"/>
    <x v="0"/>
    <x v="205"/>
    <x v="198"/>
  </r>
  <r>
    <x v="595"/>
    <x v="3"/>
    <x v="0"/>
    <x v="1"/>
    <x v="460"/>
    <x v="484"/>
    <x v="2"/>
    <x v="2"/>
    <x v="461"/>
    <x v="0"/>
    <x v="1"/>
    <x v="189"/>
    <x v="189"/>
    <x v="587"/>
    <x v="587"/>
    <x v="0"/>
    <x v="588"/>
    <x v="360"/>
    <x v="0"/>
    <x v="0"/>
    <x v="0"/>
    <x v="0"/>
    <x v="0"/>
    <x v="0"/>
    <x v="0"/>
    <x v="0"/>
    <x v="0"/>
    <x v="0"/>
    <x v="0"/>
    <x v="0"/>
    <x v="0"/>
    <x v="91"/>
    <x v="176"/>
  </r>
  <r>
    <x v="596"/>
    <x v="13"/>
    <x v="0"/>
    <x v="1"/>
    <x v="461"/>
    <x v="485"/>
    <x v="2"/>
    <x v="2"/>
    <x v="29"/>
    <x v="0"/>
    <x v="1"/>
    <x v="189"/>
    <x v="189"/>
    <x v="588"/>
    <x v="588"/>
    <x v="6"/>
    <x v="589"/>
    <x v="361"/>
    <x v="0"/>
    <x v="0"/>
    <x v="0"/>
    <x v="0"/>
    <x v="0"/>
    <x v="0"/>
    <x v="0"/>
    <x v="0"/>
    <x v="0"/>
    <x v="0"/>
    <x v="0"/>
    <x v="0"/>
    <x v="0"/>
    <x v="91"/>
    <x v="176"/>
  </r>
  <r>
    <x v="597"/>
    <x v="10"/>
    <x v="0"/>
    <x v="1"/>
    <x v="462"/>
    <x v="486"/>
    <x v="2"/>
    <x v="2"/>
    <x v="29"/>
    <x v="0"/>
    <x v="1"/>
    <x v="190"/>
    <x v="190"/>
    <x v="589"/>
    <x v="589"/>
    <x v="6"/>
    <x v="590"/>
    <x v="362"/>
    <x v="0"/>
    <x v="0"/>
    <x v="0"/>
    <x v="0"/>
    <x v="0"/>
    <x v="0"/>
    <x v="0"/>
    <x v="0"/>
    <x v="0"/>
    <x v="0"/>
    <x v="0"/>
    <x v="0"/>
    <x v="0"/>
    <x v="91"/>
    <x v="246"/>
  </r>
  <r>
    <x v="598"/>
    <x v="10"/>
    <x v="0"/>
    <x v="1"/>
    <x v="463"/>
    <x v="484"/>
    <x v="2"/>
    <x v="2"/>
    <x v="29"/>
    <x v="0"/>
    <x v="1"/>
    <x v="190"/>
    <x v="190"/>
    <x v="590"/>
    <x v="590"/>
    <x v="6"/>
    <x v="591"/>
    <x v="362"/>
    <x v="0"/>
    <x v="0"/>
    <x v="0"/>
    <x v="0"/>
    <x v="0"/>
    <x v="0"/>
    <x v="0"/>
    <x v="0"/>
    <x v="0"/>
    <x v="0"/>
    <x v="0"/>
    <x v="0"/>
    <x v="0"/>
    <x v="91"/>
    <x v="246"/>
  </r>
  <r>
    <x v="599"/>
    <x v="10"/>
    <x v="0"/>
    <x v="1"/>
    <x v="464"/>
    <x v="487"/>
    <x v="2"/>
    <x v="2"/>
    <x v="29"/>
    <x v="0"/>
    <x v="1"/>
    <x v="190"/>
    <x v="190"/>
    <x v="591"/>
    <x v="591"/>
    <x v="6"/>
    <x v="592"/>
    <x v="362"/>
    <x v="0"/>
    <x v="0"/>
    <x v="0"/>
    <x v="0"/>
    <x v="0"/>
    <x v="0"/>
    <x v="0"/>
    <x v="0"/>
    <x v="0"/>
    <x v="0"/>
    <x v="0"/>
    <x v="0"/>
    <x v="0"/>
    <x v="91"/>
    <x v="247"/>
  </r>
  <r>
    <x v="600"/>
    <x v="10"/>
    <x v="0"/>
    <x v="1"/>
    <x v="465"/>
    <x v="488"/>
    <x v="2"/>
    <x v="2"/>
    <x v="29"/>
    <x v="0"/>
    <x v="1"/>
    <x v="190"/>
    <x v="190"/>
    <x v="592"/>
    <x v="592"/>
    <x v="6"/>
    <x v="593"/>
    <x v="362"/>
    <x v="0"/>
    <x v="0"/>
    <x v="0"/>
    <x v="0"/>
    <x v="0"/>
    <x v="0"/>
    <x v="0"/>
    <x v="0"/>
    <x v="0"/>
    <x v="0"/>
    <x v="0"/>
    <x v="0"/>
    <x v="0"/>
    <x v="91"/>
    <x v="246"/>
  </r>
  <r>
    <x v="601"/>
    <x v="10"/>
    <x v="0"/>
    <x v="1"/>
    <x v="466"/>
    <x v="489"/>
    <x v="2"/>
    <x v="2"/>
    <x v="29"/>
    <x v="0"/>
    <x v="1"/>
    <x v="190"/>
    <x v="190"/>
    <x v="593"/>
    <x v="593"/>
    <x v="6"/>
    <x v="594"/>
    <x v="362"/>
    <x v="0"/>
    <x v="0"/>
    <x v="0"/>
    <x v="0"/>
    <x v="0"/>
    <x v="0"/>
    <x v="0"/>
    <x v="0"/>
    <x v="0"/>
    <x v="0"/>
    <x v="0"/>
    <x v="0"/>
    <x v="0"/>
    <x v="91"/>
    <x v="246"/>
  </r>
  <r>
    <x v="602"/>
    <x v="13"/>
    <x v="0"/>
    <x v="1"/>
    <x v="467"/>
    <x v="490"/>
    <x v="2"/>
    <x v="2"/>
    <x v="29"/>
    <x v="0"/>
    <x v="1"/>
    <x v="190"/>
    <x v="190"/>
    <x v="594"/>
    <x v="594"/>
    <x v="29"/>
    <x v="595"/>
    <x v="363"/>
    <x v="0"/>
    <x v="0"/>
    <x v="0"/>
    <x v="0"/>
    <x v="0"/>
    <x v="0"/>
    <x v="0"/>
    <x v="0"/>
    <x v="0"/>
    <x v="0"/>
    <x v="0"/>
    <x v="0"/>
    <x v="0"/>
    <x v="127"/>
    <x v="75"/>
  </r>
  <r>
    <x v="603"/>
    <x v="4"/>
    <x v="0"/>
    <x v="1"/>
    <x v="468"/>
    <x v="491"/>
    <x v="2"/>
    <x v="2"/>
    <x v="29"/>
    <x v="0"/>
    <x v="1"/>
    <x v="191"/>
    <x v="191"/>
    <x v="595"/>
    <x v="595"/>
    <x v="6"/>
    <x v="596"/>
    <x v="364"/>
    <x v="0"/>
    <x v="0"/>
    <x v="0"/>
    <x v="0"/>
    <x v="0"/>
    <x v="0"/>
    <x v="0"/>
    <x v="0"/>
    <x v="0"/>
    <x v="0"/>
    <x v="0"/>
    <x v="0"/>
    <x v="0"/>
    <x v="91"/>
    <x v="176"/>
  </r>
  <r>
    <x v="604"/>
    <x v="8"/>
    <x v="0"/>
    <x v="1"/>
    <x v="469"/>
    <x v="485"/>
    <x v="2"/>
    <x v="2"/>
    <x v="29"/>
    <x v="0"/>
    <x v="1"/>
    <x v="191"/>
    <x v="191"/>
    <x v="596"/>
    <x v="596"/>
    <x v="6"/>
    <x v="597"/>
    <x v="365"/>
    <x v="0"/>
    <x v="0"/>
    <x v="0"/>
    <x v="0"/>
    <x v="0"/>
    <x v="0"/>
    <x v="0"/>
    <x v="0"/>
    <x v="0"/>
    <x v="0"/>
    <x v="0"/>
    <x v="0"/>
    <x v="0"/>
    <x v="91"/>
    <x v="176"/>
  </r>
  <r>
    <x v="605"/>
    <x v="13"/>
    <x v="0"/>
    <x v="1"/>
    <x v="470"/>
    <x v="492"/>
    <x v="2"/>
    <x v="2"/>
    <x v="29"/>
    <x v="0"/>
    <x v="1"/>
    <x v="191"/>
    <x v="191"/>
    <x v="597"/>
    <x v="597"/>
    <x v="6"/>
    <x v="598"/>
    <x v="366"/>
    <x v="0"/>
    <x v="0"/>
    <x v="0"/>
    <x v="0"/>
    <x v="0"/>
    <x v="0"/>
    <x v="0"/>
    <x v="0"/>
    <x v="0"/>
    <x v="0"/>
    <x v="0"/>
    <x v="0"/>
    <x v="0"/>
    <x v="91"/>
    <x v="176"/>
  </r>
  <r>
    <x v="606"/>
    <x v="6"/>
    <x v="0"/>
    <x v="2"/>
    <x v="471"/>
    <x v="493"/>
    <x v="12"/>
    <x v="1"/>
    <x v="462"/>
    <x v="0"/>
    <x v="1"/>
    <x v="192"/>
    <x v="192"/>
    <x v="598"/>
    <x v="598"/>
    <x v="0"/>
    <x v="599"/>
    <x v="367"/>
    <x v="0"/>
    <x v="0"/>
    <x v="0"/>
    <x v="0"/>
    <x v="0"/>
    <x v="0"/>
    <x v="0"/>
    <x v="0"/>
    <x v="0"/>
    <x v="0"/>
    <x v="0"/>
    <x v="0"/>
    <x v="0"/>
    <x v="1"/>
    <x v="1"/>
  </r>
  <r>
    <x v="607"/>
    <x v="0"/>
    <x v="0"/>
    <x v="2"/>
    <x v="472"/>
    <x v="494"/>
    <x v="0"/>
    <x v="0"/>
    <x v="463"/>
    <x v="0"/>
    <x v="1"/>
    <x v="193"/>
    <x v="193"/>
    <x v="599"/>
    <x v="599"/>
    <x v="3"/>
    <x v="600"/>
    <x v="368"/>
    <x v="0"/>
    <x v="0"/>
    <x v="0"/>
    <x v="0"/>
    <x v="0"/>
    <x v="0"/>
    <x v="0"/>
    <x v="0"/>
    <x v="0"/>
    <x v="0"/>
    <x v="0"/>
    <x v="0"/>
    <x v="0"/>
    <x v="206"/>
    <x v="248"/>
  </r>
  <r>
    <x v="608"/>
    <x v="0"/>
    <x v="0"/>
    <x v="2"/>
    <x v="473"/>
    <x v="495"/>
    <x v="0"/>
    <x v="0"/>
    <x v="464"/>
    <x v="0"/>
    <x v="1"/>
    <x v="194"/>
    <x v="194"/>
    <x v="600"/>
    <x v="600"/>
    <x v="3"/>
    <x v="601"/>
    <x v="369"/>
    <x v="0"/>
    <x v="0"/>
    <x v="0"/>
    <x v="0"/>
    <x v="0"/>
    <x v="0"/>
    <x v="0"/>
    <x v="0"/>
    <x v="0"/>
    <x v="0"/>
    <x v="0"/>
    <x v="0"/>
    <x v="0"/>
    <x v="207"/>
    <x v="74"/>
  </r>
  <r>
    <x v="609"/>
    <x v="0"/>
    <x v="0"/>
    <x v="2"/>
    <x v="474"/>
    <x v="496"/>
    <x v="0"/>
    <x v="0"/>
    <x v="465"/>
    <x v="0"/>
    <x v="1"/>
    <x v="194"/>
    <x v="194"/>
    <x v="601"/>
    <x v="601"/>
    <x v="3"/>
    <x v="602"/>
    <x v="370"/>
    <x v="0"/>
    <x v="0"/>
    <x v="0"/>
    <x v="0"/>
    <x v="0"/>
    <x v="0"/>
    <x v="0"/>
    <x v="0"/>
    <x v="0"/>
    <x v="0"/>
    <x v="0"/>
    <x v="0"/>
    <x v="0"/>
    <x v="207"/>
    <x v="249"/>
  </r>
  <r>
    <x v="610"/>
    <x v="3"/>
    <x v="0"/>
    <x v="4"/>
    <x v="475"/>
    <x v="42"/>
    <x v="0"/>
    <x v="0"/>
    <x v="466"/>
    <x v="0"/>
    <x v="1"/>
    <x v="195"/>
    <x v="195"/>
    <x v="602"/>
    <x v="602"/>
    <x v="0"/>
    <x v="603"/>
    <x v="371"/>
    <x v="0"/>
    <x v="0"/>
    <x v="0"/>
    <x v="0"/>
    <x v="0"/>
    <x v="0"/>
    <x v="0"/>
    <x v="0"/>
    <x v="0"/>
    <x v="0"/>
    <x v="0"/>
    <x v="0"/>
    <x v="0"/>
    <x v="186"/>
    <x v="156"/>
  </r>
  <r>
    <x v="611"/>
    <x v="0"/>
    <x v="0"/>
    <x v="4"/>
    <x v="476"/>
    <x v="497"/>
    <x v="0"/>
    <x v="0"/>
    <x v="467"/>
    <x v="0"/>
    <x v="2"/>
    <x v="196"/>
    <x v="196"/>
    <x v="603"/>
    <x v="603"/>
    <x v="0"/>
    <x v="604"/>
    <x v="372"/>
    <x v="0"/>
    <x v="0"/>
    <x v="0"/>
    <x v="0"/>
    <x v="0"/>
    <x v="0"/>
    <x v="0"/>
    <x v="0"/>
    <x v="0"/>
    <x v="0"/>
    <x v="0"/>
    <x v="0"/>
    <x v="0"/>
    <x v="186"/>
    <x v="156"/>
  </r>
  <r>
    <x v="612"/>
    <x v="22"/>
    <x v="0"/>
    <x v="4"/>
    <x v="477"/>
    <x v="498"/>
    <x v="1"/>
    <x v="0"/>
    <x v="468"/>
    <x v="0"/>
    <x v="2"/>
    <x v="197"/>
    <x v="197"/>
    <x v="604"/>
    <x v="604"/>
    <x v="63"/>
    <x v="605"/>
    <x v="48"/>
    <x v="0"/>
    <x v="0"/>
    <x v="0"/>
    <x v="0"/>
    <x v="0"/>
    <x v="0"/>
    <x v="0"/>
    <x v="0"/>
    <x v="0"/>
    <x v="0"/>
    <x v="0"/>
    <x v="0"/>
    <x v="0"/>
    <x v="208"/>
    <x v="250"/>
  </r>
  <r>
    <x v="613"/>
    <x v="22"/>
    <x v="0"/>
    <x v="2"/>
    <x v="478"/>
    <x v="499"/>
    <x v="13"/>
    <x v="3"/>
    <x v="469"/>
    <x v="0"/>
    <x v="2"/>
    <x v="197"/>
    <x v="197"/>
    <x v="605"/>
    <x v="605"/>
    <x v="4"/>
    <x v="606"/>
    <x v="373"/>
    <x v="0"/>
    <x v="0"/>
    <x v="0"/>
    <x v="0"/>
    <x v="0"/>
    <x v="0"/>
    <x v="0"/>
    <x v="0"/>
    <x v="0"/>
    <x v="0"/>
    <x v="0"/>
    <x v="0"/>
    <x v="0"/>
    <x v="209"/>
    <x v="251"/>
  </r>
  <r>
    <x v="614"/>
    <x v="23"/>
    <x v="0"/>
    <x v="2"/>
    <x v="479"/>
    <x v="500"/>
    <x v="2"/>
    <x v="2"/>
    <x v="2"/>
    <x v="0"/>
    <x v="2"/>
    <x v="198"/>
    <x v="198"/>
    <x v="606"/>
    <x v="606"/>
    <x v="29"/>
    <x v="607"/>
    <x v="374"/>
    <x v="0"/>
    <x v="0"/>
    <x v="0"/>
    <x v="0"/>
    <x v="0"/>
    <x v="0"/>
    <x v="0"/>
    <x v="0"/>
    <x v="0"/>
    <x v="0"/>
    <x v="0"/>
    <x v="0"/>
    <x v="0"/>
    <x v="1"/>
    <x v="1"/>
  </r>
  <r>
    <x v="615"/>
    <x v="23"/>
    <x v="0"/>
    <x v="2"/>
    <x v="480"/>
    <x v="501"/>
    <x v="2"/>
    <x v="2"/>
    <x v="2"/>
    <x v="0"/>
    <x v="2"/>
    <x v="198"/>
    <x v="198"/>
    <x v="607"/>
    <x v="607"/>
    <x v="29"/>
    <x v="608"/>
    <x v="374"/>
    <x v="0"/>
    <x v="0"/>
    <x v="0"/>
    <x v="0"/>
    <x v="0"/>
    <x v="0"/>
    <x v="0"/>
    <x v="0"/>
    <x v="0"/>
    <x v="0"/>
    <x v="0"/>
    <x v="0"/>
    <x v="0"/>
    <x v="1"/>
    <x v="1"/>
  </r>
  <r>
    <x v="616"/>
    <x v="23"/>
    <x v="0"/>
    <x v="2"/>
    <x v="481"/>
    <x v="502"/>
    <x v="2"/>
    <x v="2"/>
    <x v="2"/>
    <x v="0"/>
    <x v="2"/>
    <x v="198"/>
    <x v="198"/>
    <x v="608"/>
    <x v="608"/>
    <x v="29"/>
    <x v="609"/>
    <x v="374"/>
    <x v="0"/>
    <x v="0"/>
    <x v="0"/>
    <x v="0"/>
    <x v="0"/>
    <x v="0"/>
    <x v="0"/>
    <x v="0"/>
    <x v="0"/>
    <x v="0"/>
    <x v="0"/>
    <x v="0"/>
    <x v="0"/>
    <x v="1"/>
    <x v="1"/>
  </r>
  <r>
    <x v="617"/>
    <x v="11"/>
    <x v="0"/>
    <x v="3"/>
    <x v="482"/>
    <x v="503"/>
    <x v="2"/>
    <x v="2"/>
    <x v="2"/>
    <x v="0"/>
    <x v="2"/>
    <x v="198"/>
    <x v="198"/>
    <x v="609"/>
    <x v="609"/>
    <x v="0"/>
    <x v="610"/>
    <x v="278"/>
    <x v="0"/>
    <x v="0"/>
    <x v="0"/>
    <x v="0"/>
    <x v="0"/>
    <x v="0"/>
    <x v="0"/>
    <x v="0"/>
    <x v="0"/>
    <x v="0"/>
    <x v="0"/>
    <x v="0"/>
    <x v="0"/>
    <x v="132"/>
    <x v="252"/>
  </r>
  <r>
    <x v="618"/>
    <x v="24"/>
    <x v="0"/>
    <x v="3"/>
    <x v="483"/>
    <x v="504"/>
    <x v="2"/>
    <x v="2"/>
    <x v="2"/>
    <x v="0"/>
    <x v="2"/>
    <x v="199"/>
    <x v="199"/>
    <x v="610"/>
    <x v="610"/>
    <x v="0"/>
    <x v="611"/>
    <x v="375"/>
    <x v="0"/>
    <x v="0"/>
    <x v="0"/>
    <x v="0"/>
    <x v="0"/>
    <x v="0"/>
    <x v="0"/>
    <x v="0"/>
    <x v="0"/>
    <x v="0"/>
    <x v="0"/>
    <x v="0"/>
    <x v="0"/>
    <x v="1"/>
    <x v="1"/>
  </r>
  <r>
    <x v="619"/>
    <x v="13"/>
    <x v="0"/>
    <x v="1"/>
    <x v="484"/>
    <x v="505"/>
    <x v="2"/>
    <x v="2"/>
    <x v="29"/>
    <x v="0"/>
    <x v="2"/>
    <x v="199"/>
    <x v="199"/>
    <x v="611"/>
    <x v="611"/>
    <x v="64"/>
    <x v="612"/>
    <x v="376"/>
    <x v="0"/>
    <x v="0"/>
    <x v="0"/>
    <x v="0"/>
    <x v="0"/>
    <x v="0"/>
    <x v="0"/>
    <x v="0"/>
    <x v="0"/>
    <x v="0"/>
    <x v="0"/>
    <x v="0"/>
    <x v="0"/>
    <x v="210"/>
    <x v="156"/>
  </r>
  <r>
    <x v="620"/>
    <x v="22"/>
    <x v="0"/>
    <x v="0"/>
    <x v="485"/>
    <x v="506"/>
    <x v="14"/>
    <x v="0"/>
    <x v="470"/>
    <x v="0"/>
    <x v="2"/>
    <x v="200"/>
    <x v="200"/>
    <x v="612"/>
    <x v="612"/>
    <x v="4"/>
    <x v="613"/>
    <x v="171"/>
    <x v="0"/>
    <x v="0"/>
    <x v="0"/>
    <x v="0"/>
    <x v="0"/>
    <x v="0"/>
    <x v="0"/>
    <x v="0"/>
    <x v="0"/>
    <x v="0"/>
    <x v="0"/>
    <x v="0"/>
    <x v="0"/>
    <x v="154"/>
    <x v="253"/>
  </r>
  <r>
    <x v="621"/>
    <x v="3"/>
    <x v="0"/>
    <x v="3"/>
    <x v="486"/>
    <x v="80"/>
    <x v="0"/>
    <x v="0"/>
    <x v="471"/>
    <x v="0"/>
    <x v="2"/>
    <x v="201"/>
    <x v="201"/>
    <x v="613"/>
    <x v="613"/>
    <x v="0"/>
    <x v="614"/>
    <x v="377"/>
    <x v="0"/>
    <x v="0"/>
    <x v="0"/>
    <x v="0"/>
    <x v="0"/>
    <x v="0"/>
    <x v="0"/>
    <x v="0"/>
    <x v="0"/>
    <x v="0"/>
    <x v="0"/>
    <x v="0"/>
    <x v="0"/>
    <x v="211"/>
    <x v="254"/>
  </r>
  <r>
    <x v="622"/>
    <x v="0"/>
    <x v="0"/>
    <x v="2"/>
    <x v="487"/>
    <x v="507"/>
    <x v="0"/>
    <x v="0"/>
    <x v="472"/>
    <x v="0"/>
    <x v="2"/>
    <x v="202"/>
    <x v="202"/>
    <x v="614"/>
    <x v="614"/>
    <x v="3"/>
    <x v="615"/>
    <x v="378"/>
    <x v="0"/>
    <x v="0"/>
    <x v="0"/>
    <x v="0"/>
    <x v="0"/>
    <x v="0"/>
    <x v="0"/>
    <x v="0"/>
    <x v="0"/>
    <x v="0"/>
    <x v="0"/>
    <x v="0"/>
    <x v="0"/>
    <x v="212"/>
    <x v="255"/>
  </r>
  <r>
    <x v="623"/>
    <x v="25"/>
    <x v="0"/>
    <x v="1"/>
    <x v="488"/>
    <x v="508"/>
    <x v="2"/>
    <x v="2"/>
    <x v="29"/>
    <x v="0"/>
    <x v="2"/>
    <x v="203"/>
    <x v="203"/>
    <x v="615"/>
    <x v="615"/>
    <x v="50"/>
    <x v="223"/>
    <x v="379"/>
    <x v="0"/>
    <x v="0"/>
    <x v="0"/>
    <x v="0"/>
    <x v="0"/>
    <x v="0"/>
    <x v="0"/>
    <x v="0"/>
    <x v="0"/>
    <x v="0"/>
    <x v="0"/>
    <x v="0"/>
    <x v="0"/>
    <x v="210"/>
    <x v="256"/>
  </r>
  <r>
    <x v="624"/>
    <x v="22"/>
    <x v="0"/>
    <x v="0"/>
    <x v="489"/>
    <x v="509"/>
    <x v="1"/>
    <x v="0"/>
    <x v="473"/>
    <x v="0"/>
    <x v="2"/>
    <x v="204"/>
    <x v="204"/>
    <x v="616"/>
    <x v="616"/>
    <x v="3"/>
    <x v="616"/>
    <x v="380"/>
    <x v="0"/>
    <x v="0"/>
    <x v="0"/>
    <x v="0"/>
    <x v="0"/>
    <x v="0"/>
    <x v="0"/>
    <x v="0"/>
    <x v="0"/>
    <x v="0"/>
    <x v="0"/>
    <x v="0"/>
    <x v="0"/>
    <x v="147"/>
    <x v="257"/>
  </r>
  <r>
    <x v="625"/>
    <x v="0"/>
    <x v="0"/>
    <x v="0"/>
    <x v="438"/>
    <x v="460"/>
    <x v="0"/>
    <x v="0"/>
    <x v="474"/>
    <x v="0"/>
    <x v="2"/>
    <x v="204"/>
    <x v="204"/>
    <x v="617"/>
    <x v="617"/>
    <x v="0"/>
    <x v="617"/>
    <x v="338"/>
    <x v="0"/>
    <x v="0"/>
    <x v="0"/>
    <x v="0"/>
    <x v="0"/>
    <x v="0"/>
    <x v="0"/>
    <x v="0"/>
    <x v="0"/>
    <x v="0"/>
    <x v="0"/>
    <x v="0"/>
    <x v="0"/>
    <x v="147"/>
    <x v="257"/>
  </r>
  <r>
    <x v="626"/>
    <x v="11"/>
    <x v="0"/>
    <x v="4"/>
    <x v="490"/>
    <x v="510"/>
    <x v="2"/>
    <x v="2"/>
    <x v="29"/>
    <x v="0"/>
    <x v="2"/>
    <x v="204"/>
    <x v="204"/>
    <x v="618"/>
    <x v="618"/>
    <x v="65"/>
    <x v="618"/>
    <x v="15"/>
    <x v="0"/>
    <x v="0"/>
    <x v="0"/>
    <x v="0"/>
    <x v="0"/>
    <x v="0"/>
    <x v="0"/>
    <x v="0"/>
    <x v="0"/>
    <x v="0"/>
    <x v="0"/>
    <x v="0"/>
    <x v="0"/>
    <x v="171"/>
    <x v="208"/>
  </r>
  <r>
    <x v="627"/>
    <x v="22"/>
    <x v="0"/>
    <x v="0"/>
    <x v="491"/>
    <x v="511"/>
    <x v="1"/>
    <x v="0"/>
    <x v="475"/>
    <x v="0"/>
    <x v="2"/>
    <x v="204"/>
    <x v="204"/>
    <x v="619"/>
    <x v="619"/>
    <x v="3"/>
    <x v="619"/>
    <x v="380"/>
    <x v="0"/>
    <x v="0"/>
    <x v="0"/>
    <x v="0"/>
    <x v="0"/>
    <x v="0"/>
    <x v="0"/>
    <x v="0"/>
    <x v="0"/>
    <x v="0"/>
    <x v="0"/>
    <x v="0"/>
    <x v="0"/>
    <x v="147"/>
    <x v="257"/>
  </r>
  <r>
    <x v="628"/>
    <x v="0"/>
    <x v="0"/>
    <x v="0"/>
    <x v="492"/>
    <x v="512"/>
    <x v="0"/>
    <x v="0"/>
    <x v="476"/>
    <x v="0"/>
    <x v="2"/>
    <x v="204"/>
    <x v="204"/>
    <x v="620"/>
    <x v="620"/>
    <x v="6"/>
    <x v="620"/>
    <x v="137"/>
    <x v="0"/>
    <x v="0"/>
    <x v="0"/>
    <x v="0"/>
    <x v="0"/>
    <x v="0"/>
    <x v="0"/>
    <x v="0"/>
    <x v="0"/>
    <x v="0"/>
    <x v="0"/>
    <x v="0"/>
    <x v="0"/>
    <x v="147"/>
    <x v="257"/>
  </r>
  <r>
    <x v="629"/>
    <x v="22"/>
    <x v="0"/>
    <x v="2"/>
    <x v="493"/>
    <x v="513"/>
    <x v="15"/>
    <x v="0"/>
    <x v="477"/>
    <x v="0"/>
    <x v="2"/>
    <x v="205"/>
    <x v="205"/>
    <x v="621"/>
    <x v="621"/>
    <x v="29"/>
    <x v="621"/>
    <x v="381"/>
    <x v="0"/>
    <x v="0"/>
    <x v="0"/>
    <x v="0"/>
    <x v="0"/>
    <x v="0"/>
    <x v="0"/>
    <x v="0"/>
    <x v="0"/>
    <x v="0"/>
    <x v="0"/>
    <x v="0"/>
    <x v="0"/>
    <x v="158"/>
    <x v="57"/>
  </r>
  <r>
    <x v="630"/>
    <x v="26"/>
    <x v="0"/>
    <x v="1"/>
    <x v="202"/>
    <x v="514"/>
    <x v="16"/>
    <x v="3"/>
    <x v="478"/>
    <x v="0"/>
    <x v="2"/>
    <x v="206"/>
    <x v="206"/>
    <x v="622"/>
    <x v="622"/>
    <x v="27"/>
    <x v="622"/>
    <x v="151"/>
    <x v="0"/>
    <x v="0"/>
    <x v="0"/>
    <x v="0"/>
    <x v="0"/>
    <x v="0"/>
    <x v="0"/>
    <x v="0"/>
    <x v="0"/>
    <x v="0"/>
    <x v="0"/>
    <x v="0"/>
    <x v="0"/>
    <x v="213"/>
    <x v="258"/>
  </r>
  <r>
    <x v="631"/>
    <x v="27"/>
    <x v="0"/>
    <x v="1"/>
    <x v="494"/>
    <x v="515"/>
    <x v="2"/>
    <x v="2"/>
    <x v="29"/>
    <x v="0"/>
    <x v="2"/>
    <x v="207"/>
    <x v="207"/>
    <x v="623"/>
    <x v="623"/>
    <x v="0"/>
    <x v="623"/>
    <x v="382"/>
    <x v="0"/>
    <x v="0"/>
    <x v="0"/>
    <x v="0"/>
    <x v="0"/>
    <x v="0"/>
    <x v="0"/>
    <x v="0"/>
    <x v="0"/>
    <x v="0"/>
    <x v="0"/>
    <x v="0"/>
    <x v="0"/>
    <x v="214"/>
    <x v="259"/>
  </r>
  <r>
    <x v="632"/>
    <x v="22"/>
    <x v="0"/>
    <x v="4"/>
    <x v="495"/>
    <x v="254"/>
    <x v="1"/>
    <x v="0"/>
    <x v="479"/>
    <x v="0"/>
    <x v="2"/>
    <x v="208"/>
    <x v="208"/>
    <x v="624"/>
    <x v="624"/>
    <x v="4"/>
    <x v="624"/>
    <x v="48"/>
    <x v="0"/>
    <x v="0"/>
    <x v="0"/>
    <x v="0"/>
    <x v="0"/>
    <x v="0"/>
    <x v="0"/>
    <x v="0"/>
    <x v="0"/>
    <x v="0"/>
    <x v="0"/>
    <x v="0"/>
    <x v="0"/>
    <x v="215"/>
    <x v="153"/>
  </r>
  <r>
    <x v="633"/>
    <x v="22"/>
    <x v="0"/>
    <x v="4"/>
    <x v="495"/>
    <x v="254"/>
    <x v="1"/>
    <x v="0"/>
    <x v="480"/>
    <x v="0"/>
    <x v="2"/>
    <x v="208"/>
    <x v="208"/>
    <x v="625"/>
    <x v="625"/>
    <x v="4"/>
    <x v="625"/>
    <x v="383"/>
    <x v="0"/>
    <x v="0"/>
    <x v="0"/>
    <x v="0"/>
    <x v="0"/>
    <x v="0"/>
    <x v="0"/>
    <x v="0"/>
    <x v="0"/>
    <x v="0"/>
    <x v="0"/>
    <x v="0"/>
    <x v="0"/>
    <x v="215"/>
    <x v="153"/>
  </r>
  <r>
    <x v="634"/>
    <x v="22"/>
    <x v="0"/>
    <x v="2"/>
    <x v="496"/>
    <x v="516"/>
    <x v="17"/>
    <x v="0"/>
    <x v="481"/>
    <x v="0"/>
    <x v="2"/>
    <x v="209"/>
    <x v="209"/>
    <x v="626"/>
    <x v="626"/>
    <x v="4"/>
    <x v="626"/>
    <x v="384"/>
    <x v="0"/>
    <x v="0"/>
    <x v="0"/>
    <x v="0"/>
    <x v="0"/>
    <x v="0"/>
    <x v="0"/>
    <x v="0"/>
    <x v="0"/>
    <x v="0"/>
    <x v="0"/>
    <x v="0"/>
    <x v="0"/>
    <x v="216"/>
    <x v="260"/>
  </r>
  <r>
    <x v="635"/>
    <x v="22"/>
    <x v="0"/>
    <x v="2"/>
    <x v="268"/>
    <x v="517"/>
    <x v="18"/>
    <x v="0"/>
    <x v="482"/>
    <x v="0"/>
    <x v="2"/>
    <x v="209"/>
    <x v="209"/>
    <x v="627"/>
    <x v="627"/>
    <x v="4"/>
    <x v="627"/>
    <x v="205"/>
    <x v="0"/>
    <x v="0"/>
    <x v="0"/>
    <x v="0"/>
    <x v="0"/>
    <x v="0"/>
    <x v="0"/>
    <x v="0"/>
    <x v="0"/>
    <x v="0"/>
    <x v="0"/>
    <x v="0"/>
    <x v="0"/>
    <x v="216"/>
    <x v="261"/>
  </r>
  <r>
    <x v="636"/>
    <x v="22"/>
    <x v="0"/>
    <x v="2"/>
    <x v="497"/>
    <x v="518"/>
    <x v="19"/>
    <x v="0"/>
    <x v="483"/>
    <x v="0"/>
    <x v="2"/>
    <x v="209"/>
    <x v="209"/>
    <x v="628"/>
    <x v="628"/>
    <x v="25"/>
    <x v="628"/>
    <x v="385"/>
    <x v="0"/>
    <x v="0"/>
    <x v="0"/>
    <x v="0"/>
    <x v="0"/>
    <x v="0"/>
    <x v="0"/>
    <x v="0"/>
    <x v="0"/>
    <x v="0"/>
    <x v="0"/>
    <x v="0"/>
    <x v="0"/>
    <x v="216"/>
    <x v="262"/>
  </r>
  <r>
    <x v="637"/>
    <x v="22"/>
    <x v="0"/>
    <x v="2"/>
    <x v="498"/>
    <x v="519"/>
    <x v="13"/>
    <x v="0"/>
    <x v="484"/>
    <x v="0"/>
    <x v="2"/>
    <x v="209"/>
    <x v="209"/>
    <x v="629"/>
    <x v="629"/>
    <x v="3"/>
    <x v="629"/>
    <x v="386"/>
    <x v="0"/>
    <x v="0"/>
    <x v="0"/>
    <x v="0"/>
    <x v="0"/>
    <x v="0"/>
    <x v="0"/>
    <x v="0"/>
    <x v="0"/>
    <x v="0"/>
    <x v="0"/>
    <x v="0"/>
    <x v="0"/>
    <x v="216"/>
    <x v="261"/>
  </r>
  <r>
    <x v="638"/>
    <x v="22"/>
    <x v="0"/>
    <x v="2"/>
    <x v="193"/>
    <x v="520"/>
    <x v="20"/>
    <x v="0"/>
    <x v="485"/>
    <x v="0"/>
    <x v="2"/>
    <x v="209"/>
    <x v="209"/>
    <x v="630"/>
    <x v="630"/>
    <x v="66"/>
    <x v="630"/>
    <x v="143"/>
    <x v="0"/>
    <x v="0"/>
    <x v="0"/>
    <x v="0"/>
    <x v="0"/>
    <x v="0"/>
    <x v="0"/>
    <x v="0"/>
    <x v="0"/>
    <x v="0"/>
    <x v="0"/>
    <x v="0"/>
    <x v="0"/>
    <x v="216"/>
    <x v="260"/>
  </r>
  <r>
    <x v="639"/>
    <x v="0"/>
    <x v="0"/>
    <x v="2"/>
    <x v="499"/>
    <x v="521"/>
    <x v="0"/>
    <x v="0"/>
    <x v="486"/>
    <x v="0"/>
    <x v="2"/>
    <x v="210"/>
    <x v="210"/>
    <x v="631"/>
    <x v="631"/>
    <x v="0"/>
    <x v="631"/>
    <x v="387"/>
    <x v="0"/>
    <x v="0"/>
    <x v="0"/>
    <x v="0"/>
    <x v="0"/>
    <x v="0"/>
    <x v="0"/>
    <x v="0"/>
    <x v="0"/>
    <x v="0"/>
    <x v="0"/>
    <x v="0"/>
    <x v="0"/>
    <x v="217"/>
    <x v="263"/>
  </r>
  <r>
    <x v="640"/>
    <x v="0"/>
    <x v="0"/>
    <x v="2"/>
    <x v="217"/>
    <x v="522"/>
    <x v="0"/>
    <x v="0"/>
    <x v="487"/>
    <x v="0"/>
    <x v="2"/>
    <x v="210"/>
    <x v="210"/>
    <x v="632"/>
    <x v="632"/>
    <x v="29"/>
    <x v="632"/>
    <x v="163"/>
    <x v="0"/>
    <x v="0"/>
    <x v="0"/>
    <x v="0"/>
    <x v="0"/>
    <x v="0"/>
    <x v="0"/>
    <x v="0"/>
    <x v="0"/>
    <x v="0"/>
    <x v="0"/>
    <x v="0"/>
    <x v="0"/>
    <x v="217"/>
    <x v="263"/>
  </r>
  <r>
    <x v="641"/>
    <x v="0"/>
    <x v="0"/>
    <x v="2"/>
    <x v="293"/>
    <x v="290"/>
    <x v="0"/>
    <x v="0"/>
    <x v="488"/>
    <x v="0"/>
    <x v="2"/>
    <x v="210"/>
    <x v="210"/>
    <x v="633"/>
    <x v="633"/>
    <x v="29"/>
    <x v="633"/>
    <x v="227"/>
    <x v="0"/>
    <x v="0"/>
    <x v="0"/>
    <x v="0"/>
    <x v="0"/>
    <x v="0"/>
    <x v="0"/>
    <x v="0"/>
    <x v="0"/>
    <x v="0"/>
    <x v="0"/>
    <x v="0"/>
    <x v="0"/>
    <x v="217"/>
    <x v="263"/>
  </r>
  <r>
    <x v="642"/>
    <x v="0"/>
    <x v="0"/>
    <x v="2"/>
    <x v="500"/>
    <x v="141"/>
    <x v="0"/>
    <x v="0"/>
    <x v="489"/>
    <x v="0"/>
    <x v="2"/>
    <x v="210"/>
    <x v="210"/>
    <x v="634"/>
    <x v="634"/>
    <x v="5"/>
    <x v="634"/>
    <x v="388"/>
    <x v="0"/>
    <x v="0"/>
    <x v="0"/>
    <x v="0"/>
    <x v="0"/>
    <x v="0"/>
    <x v="0"/>
    <x v="0"/>
    <x v="0"/>
    <x v="0"/>
    <x v="0"/>
    <x v="0"/>
    <x v="0"/>
    <x v="217"/>
    <x v="263"/>
  </r>
  <r>
    <x v="643"/>
    <x v="0"/>
    <x v="0"/>
    <x v="2"/>
    <x v="224"/>
    <x v="523"/>
    <x v="0"/>
    <x v="0"/>
    <x v="490"/>
    <x v="0"/>
    <x v="2"/>
    <x v="210"/>
    <x v="210"/>
    <x v="635"/>
    <x v="635"/>
    <x v="29"/>
    <x v="635"/>
    <x v="168"/>
    <x v="0"/>
    <x v="0"/>
    <x v="0"/>
    <x v="0"/>
    <x v="0"/>
    <x v="0"/>
    <x v="0"/>
    <x v="0"/>
    <x v="0"/>
    <x v="0"/>
    <x v="0"/>
    <x v="0"/>
    <x v="0"/>
    <x v="217"/>
    <x v="263"/>
  </r>
  <r>
    <x v="644"/>
    <x v="0"/>
    <x v="0"/>
    <x v="2"/>
    <x v="217"/>
    <x v="286"/>
    <x v="0"/>
    <x v="0"/>
    <x v="491"/>
    <x v="0"/>
    <x v="2"/>
    <x v="210"/>
    <x v="210"/>
    <x v="636"/>
    <x v="636"/>
    <x v="29"/>
    <x v="636"/>
    <x v="163"/>
    <x v="0"/>
    <x v="0"/>
    <x v="0"/>
    <x v="0"/>
    <x v="0"/>
    <x v="0"/>
    <x v="0"/>
    <x v="0"/>
    <x v="0"/>
    <x v="0"/>
    <x v="0"/>
    <x v="0"/>
    <x v="0"/>
    <x v="217"/>
    <x v="263"/>
  </r>
  <r>
    <x v="645"/>
    <x v="25"/>
    <x v="0"/>
    <x v="2"/>
    <x v="501"/>
    <x v="524"/>
    <x v="2"/>
    <x v="2"/>
    <x v="2"/>
    <x v="0"/>
    <x v="2"/>
    <x v="210"/>
    <x v="210"/>
    <x v="637"/>
    <x v="637"/>
    <x v="0"/>
    <x v="637"/>
    <x v="389"/>
    <x v="0"/>
    <x v="0"/>
    <x v="0"/>
    <x v="0"/>
    <x v="0"/>
    <x v="0"/>
    <x v="0"/>
    <x v="0"/>
    <x v="0"/>
    <x v="0"/>
    <x v="0"/>
    <x v="0"/>
    <x v="0"/>
    <x v="218"/>
    <x v="264"/>
  </r>
  <r>
    <x v="646"/>
    <x v="0"/>
    <x v="0"/>
    <x v="2"/>
    <x v="217"/>
    <x v="283"/>
    <x v="0"/>
    <x v="0"/>
    <x v="492"/>
    <x v="0"/>
    <x v="2"/>
    <x v="210"/>
    <x v="210"/>
    <x v="638"/>
    <x v="638"/>
    <x v="29"/>
    <x v="638"/>
    <x v="163"/>
    <x v="0"/>
    <x v="0"/>
    <x v="0"/>
    <x v="0"/>
    <x v="0"/>
    <x v="0"/>
    <x v="0"/>
    <x v="0"/>
    <x v="0"/>
    <x v="0"/>
    <x v="0"/>
    <x v="0"/>
    <x v="0"/>
    <x v="217"/>
    <x v="265"/>
  </r>
  <r>
    <x v="647"/>
    <x v="3"/>
    <x v="0"/>
    <x v="2"/>
    <x v="502"/>
    <x v="525"/>
    <x v="0"/>
    <x v="0"/>
    <x v="493"/>
    <x v="0"/>
    <x v="2"/>
    <x v="210"/>
    <x v="210"/>
    <x v="639"/>
    <x v="639"/>
    <x v="5"/>
    <x v="639"/>
    <x v="390"/>
    <x v="0"/>
    <x v="0"/>
    <x v="0"/>
    <x v="0"/>
    <x v="0"/>
    <x v="0"/>
    <x v="0"/>
    <x v="0"/>
    <x v="0"/>
    <x v="0"/>
    <x v="0"/>
    <x v="0"/>
    <x v="0"/>
    <x v="217"/>
    <x v="263"/>
  </r>
  <r>
    <x v="648"/>
    <x v="0"/>
    <x v="0"/>
    <x v="2"/>
    <x v="217"/>
    <x v="526"/>
    <x v="0"/>
    <x v="0"/>
    <x v="494"/>
    <x v="0"/>
    <x v="2"/>
    <x v="210"/>
    <x v="210"/>
    <x v="640"/>
    <x v="640"/>
    <x v="29"/>
    <x v="640"/>
    <x v="163"/>
    <x v="0"/>
    <x v="0"/>
    <x v="0"/>
    <x v="0"/>
    <x v="0"/>
    <x v="0"/>
    <x v="0"/>
    <x v="0"/>
    <x v="0"/>
    <x v="0"/>
    <x v="0"/>
    <x v="0"/>
    <x v="0"/>
    <x v="217"/>
    <x v="265"/>
  </r>
  <r>
    <x v="649"/>
    <x v="0"/>
    <x v="0"/>
    <x v="2"/>
    <x v="217"/>
    <x v="527"/>
    <x v="0"/>
    <x v="0"/>
    <x v="495"/>
    <x v="0"/>
    <x v="2"/>
    <x v="210"/>
    <x v="210"/>
    <x v="641"/>
    <x v="641"/>
    <x v="29"/>
    <x v="641"/>
    <x v="163"/>
    <x v="0"/>
    <x v="0"/>
    <x v="0"/>
    <x v="0"/>
    <x v="0"/>
    <x v="0"/>
    <x v="0"/>
    <x v="0"/>
    <x v="0"/>
    <x v="0"/>
    <x v="0"/>
    <x v="0"/>
    <x v="0"/>
    <x v="217"/>
    <x v="265"/>
  </r>
  <r>
    <x v="650"/>
    <x v="0"/>
    <x v="0"/>
    <x v="2"/>
    <x v="503"/>
    <x v="528"/>
    <x v="0"/>
    <x v="0"/>
    <x v="496"/>
    <x v="0"/>
    <x v="2"/>
    <x v="210"/>
    <x v="210"/>
    <x v="642"/>
    <x v="642"/>
    <x v="0"/>
    <x v="642"/>
    <x v="391"/>
    <x v="0"/>
    <x v="0"/>
    <x v="0"/>
    <x v="0"/>
    <x v="0"/>
    <x v="0"/>
    <x v="0"/>
    <x v="0"/>
    <x v="0"/>
    <x v="0"/>
    <x v="0"/>
    <x v="0"/>
    <x v="0"/>
    <x v="217"/>
    <x v="263"/>
  </r>
  <r>
    <x v="651"/>
    <x v="28"/>
    <x v="0"/>
    <x v="1"/>
    <x v="504"/>
    <x v="165"/>
    <x v="2"/>
    <x v="2"/>
    <x v="29"/>
    <x v="0"/>
    <x v="2"/>
    <x v="211"/>
    <x v="211"/>
    <x v="643"/>
    <x v="643"/>
    <x v="3"/>
    <x v="643"/>
    <x v="90"/>
    <x v="0"/>
    <x v="0"/>
    <x v="0"/>
    <x v="0"/>
    <x v="0"/>
    <x v="0"/>
    <x v="0"/>
    <x v="0"/>
    <x v="0"/>
    <x v="0"/>
    <x v="0"/>
    <x v="0"/>
    <x v="0"/>
    <x v="173"/>
    <x v="75"/>
  </r>
  <r>
    <x v="652"/>
    <x v="29"/>
    <x v="0"/>
    <x v="4"/>
    <x v="505"/>
    <x v="467"/>
    <x v="4"/>
    <x v="0"/>
    <x v="497"/>
    <x v="0"/>
    <x v="2"/>
    <x v="212"/>
    <x v="212"/>
    <x v="644"/>
    <x v="644"/>
    <x v="62"/>
    <x v="644"/>
    <x v="355"/>
    <x v="0"/>
    <x v="0"/>
    <x v="0"/>
    <x v="0"/>
    <x v="0"/>
    <x v="0"/>
    <x v="0"/>
    <x v="0"/>
    <x v="0"/>
    <x v="0"/>
    <x v="0"/>
    <x v="0"/>
    <x v="0"/>
    <x v="186"/>
    <x v="75"/>
  </r>
  <r>
    <x v="653"/>
    <x v="22"/>
    <x v="0"/>
    <x v="4"/>
    <x v="288"/>
    <x v="369"/>
    <x v="1"/>
    <x v="0"/>
    <x v="498"/>
    <x v="0"/>
    <x v="2"/>
    <x v="212"/>
    <x v="212"/>
    <x v="645"/>
    <x v="645"/>
    <x v="3"/>
    <x v="645"/>
    <x v="222"/>
    <x v="0"/>
    <x v="0"/>
    <x v="0"/>
    <x v="0"/>
    <x v="0"/>
    <x v="0"/>
    <x v="0"/>
    <x v="0"/>
    <x v="0"/>
    <x v="0"/>
    <x v="0"/>
    <x v="0"/>
    <x v="0"/>
    <x v="219"/>
    <x v="53"/>
  </r>
  <r>
    <x v="654"/>
    <x v="26"/>
    <x v="0"/>
    <x v="1"/>
    <x v="369"/>
    <x v="529"/>
    <x v="21"/>
    <x v="3"/>
    <x v="499"/>
    <x v="0"/>
    <x v="2"/>
    <x v="212"/>
    <x v="212"/>
    <x v="646"/>
    <x v="646"/>
    <x v="14"/>
    <x v="646"/>
    <x v="286"/>
    <x v="0"/>
    <x v="0"/>
    <x v="0"/>
    <x v="0"/>
    <x v="0"/>
    <x v="0"/>
    <x v="0"/>
    <x v="0"/>
    <x v="0"/>
    <x v="0"/>
    <x v="0"/>
    <x v="0"/>
    <x v="0"/>
    <x v="157"/>
    <x v="266"/>
  </r>
  <r>
    <x v="655"/>
    <x v="26"/>
    <x v="0"/>
    <x v="1"/>
    <x v="506"/>
    <x v="530"/>
    <x v="22"/>
    <x v="3"/>
    <x v="500"/>
    <x v="0"/>
    <x v="2"/>
    <x v="212"/>
    <x v="212"/>
    <x v="647"/>
    <x v="647"/>
    <x v="14"/>
    <x v="647"/>
    <x v="392"/>
    <x v="0"/>
    <x v="0"/>
    <x v="0"/>
    <x v="0"/>
    <x v="0"/>
    <x v="0"/>
    <x v="0"/>
    <x v="0"/>
    <x v="0"/>
    <x v="0"/>
    <x v="0"/>
    <x v="0"/>
    <x v="0"/>
    <x v="157"/>
    <x v="266"/>
  </r>
  <r>
    <x v="656"/>
    <x v="0"/>
    <x v="0"/>
    <x v="3"/>
    <x v="507"/>
    <x v="531"/>
    <x v="0"/>
    <x v="0"/>
    <x v="501"/>
    <x v="0"/>
    <x v="2"/>
    <x v="213"/>
    <x v="213"/>
    <x v="648"/>
    <x v="648"/>
    <x v="0"/>
    <x v="648"/>
    <x v="393"/>
    <x v="0"/>
    <x v="0"/>
    <x v="0"/>
    <x v="0"/>
    <x v="0"/>
    <x v="0"/>
    <x v="0"/>
    <x v="0"/>
    <x v="0"/>
    <x v="0"/>
    <x v="0"/>
    <x v="0"/>
    <x v="0"/>
    <x v="220"/>
    <x v="267"/>
  </r>
  <r>
    <x v="657"/>
    <x v="0"/>
    <x v="0"/>
    <x v="3"/>
    <x v="508"/>
    <x v="531"/>
    <x v="0"/>
    <x v="0"/>
    <x v="502"/>
    <x v="0"/>
    <x v="2"/>
    <x v="213"/>
    <x v="213"/>
    <x v="649"/>
    <x v="649"/>
    <x v="0"/>
    <x v="649"/>
    <x v="394"/>
    <x v="0"/>
    <x v="0"/>
    <x v="0"/>
    <x v="0"/>
    <x v="0"/>
    <x v="0"/>
    <x v="0"/>
    <x v="0"/>
    <x v="0"/>
    <x v="0"/>
    <x v="0"/>
    <x v="0"/>
    <x v="0"/>
    <x v="220"/>
    <x v="267"/>
  </r>
  <r>
    <x v="658"/>
    <x v="26"/>
    <x v="0"/>
    <x v="3"/>
    <x v="231"/>
    <x v="333"/>
    <x v="1"/>
    <x v="3"/>
    <x v="503"/>
    <x v="0"/>
    <x v="2"/>
    <x v="213"/>
    <x v="213"/>
    <x v="650"/>
    <x v="650"/>
    <x v="4"/>
    <x v="650"/>
    <x v="395"/>
    <x v="0"/>
    <x v="0"/>
    <x v="0"/>
    <x v="0"/>
    <x v="0"/>
    <x v="0"/>
    <x v="0"/>
    <x v="0"/>
    <x v="0"/>
    <x v="0"/>
    <x v="0"/>
    <x v="0"/>
    <x v="0"/>
    <x v="112"/>
    <x v="268"/>
  </r>
  <r>
    <x v="659"/>
    <x v="26"/>
    <x v="0"/>
    <x v="1"/>
    <x v="456"/>
    <x v="532"/>
    <x v="21"/>
    <x v="3"/>
    <x v="504"/>
    <x v="0"/>
    <x v="2"/>
    <x v="214"/>
    <x v="214"/>
    <x v="651"/>
    <x v="651"/>
    <x v="3"/>
    <x v="651"/>
    <x v="356"/>
    <x v="0"/>
    <x v="0"/>
    <x v="0"/>
    <x v="0"/>
    <x v="0"/>
    <x v="0"/>
    <x v="0"/>
    <x v="0"/>
    <x v="0"/>
    <x v="0"/>
    <x v="0"/>
    <x v="0"/>
    <x v="0"/>
    <x v="107"/>
    <x v="269"/>
  </r>
  <r>
    <x v="660"/>
    <x v="26"/>
    <x v="0"/>
    <x v="1"/>
    <x v="202"/>
    <x v="533"/>
    <x v="22"/>
    <x v="3"/>
    <x v="505"/>
    <x v="0"/>
    <x v="2"/>
    <x v="214"/>
    <x v="214"/>
    <x v="652"/>
    <x v="652"/>
    <x v="38"/>
    <x v="652"/>
    <x v="151"/>
    <x v="0"/>
    <x v="0"/>
    <x v="0"/>
    <x v="0"/>
    <x v="0"/>
    <x v="0"/>
    <x v="0"/>
    <x v="0"/>
    <x v="0"/>
    <x v="0"/>
    <x v="0"/>
    <x v="0"/>
    <x v="0"/>
    <x v="107"/>
    <x v="269"/>
  </r>
  <r>
    <x v="661"/>
    <x v="26"/>
    <x v="0"/>
    <x v="1"/>
    <x v="74"/>
    <x v="534"/>
    <x v="22"/>
    <x v="3"/>
    <x v="506"/>
    <x v="0"/>
    <x v="2"/>
    <x v="214"/>
    <x v="214"/>
    <x v="653"/>
    <x v="653"/>
    <x v="16"/>
    <x v="653"/>
    <x v="64"/>
    <x v="0"/>
    <x v="0"/>
    <x v="0"/>
    <x v="0"/>
    <x v="0"/>
    <x v="0"/>
    <x v="0"/>
    <x v="0"/>
    <x v="0"/>
    <x v="0"/>
    <x v="0"/>
    <x v="0"/>
    <x v="0"/>
    <x v="107"/>
    <x v="269"/>
  </r>
  <r>
    <x v="662"/>
    <x v="26"/>
    <x v="0"/>
    <x v="1"/>
    <x v="509"/>
    <x v="535"/>
    <x v="21"/>
    <x v="3"/>
    <x v="507"/>
    <x v="0"/>
    <x v="2"/>
    <x v="214"/>
    <x v="214"/>
    <x v="654"/>
    <x v="654"/>
    <x v="3"/>
    <x v="654"/>
    <x v="396"/>
    <x v="0"/>
    <x v="0"/>
    <x v="0"/>
    <x v="0"/>
    <x v="0"/>
    <x v="0"/>
    <x v="0"/>
    <x v="0"/>
    <x v="0"/>
    <x v="0"/>
    <x v="0"/>
    <x v="0"/>
    <x v="0"/>
    <x v="107"/>
    <x v="269"/>
  </r>
  <r>
    <x v="663"/>
    <x v="29"/>
    <x v="0"/>
    <x v="1"/>
    <x v="510"/>
    <x v="536"/>
    <x v="4"/>
    <x v="3"/>
    <x v="508"/>
    <x v="0"/>
    <x v="2"/>
    <x v="214"/>
    <x v="214"/>
    <x v="655"/>
    <x v="655"/>
    <x v="5"/>
    <x v="655"/>
    <x v="397"/>
    <x v="0"/>
    <x v="0"/>
    <x v="0"/>
    <x v="0"/>
    <x v="0"/>
    <x v="0"/>
    <x v="0"/>
    <x v="0"/>
    <x v="0"/>
    <x v="0"/>
    <x v="0"/>
    <x v="0"/>
    <x v="0"/>
    <x v="221"/>
    <x v="270"/>
  </r>
  <r>
    <x v="664"/>
    <x v="29"/>
    <x v="0"/>
    <x v="1"/>
    <x v="511"/>
    <x v="537"/>
    <x v="4"/>
    <x v="3"/>
    <x v="509"/>
    <x v="0"/>
    <x v="2"/>
    <x v="214"/>
    <x v="214"/>
    <x v="656"/>
    <x v="656"/>
    <x v="5"/>
    <x v="656"/>
    <x v="398"/>
    <x v="0"/>
    <x v="0"/>
    <x v="0"/>
    <x v="0"/>
    <x v="0"/>
    <x v="0"/>
    <x v="0"/>
    <x v="0"/>
    <x v="0"/>
    <x v="0"/>
    <x v="0"/>
    <x v="0"/>
    <x v="0"/>
    <x v="90"/>
    <x v="271"/>
  </r>
  <r>
    <x v="665"/>
    <x v="26"/>
    <x v="0"/>
    <x v="1"/>
    <x v="280"/>
    <x v="538"/>
    <x v="23"/>
    <x v="3"/>
    <x v="510"/>
    <x v="0"/>
    <x v="2"/>
    <x v="214"/>
    <x v="214"/>
    <x v="657"/>
    <x v="657"/>
    <x v="9"/>
    <x v="657"/>
    <x v="216"/>
    <x v="0"/>
    <x v="0"/>
    <x v="0"/>
    <x v="0"/>
    <x v="0"/>
    <x v="0"/>
    <x v="0"/>
    <x v="0"/>
    <x v="0"/>
    <x v="0"/>
    <x v="0"/>
    <x v="0"/>
    <x v="0"/>
    <x v="107"/>
    <x v="269"/>
  </r>
  <r>
    <x v="666"/>
    <x v="26"/>
    <x v="0"/>
    <x v="1"/>
    <x v="280"/>
    <x v="539"/>
    <x v="22"/>
    <x v="3"/>
    <x v="511"/>
    <x v="0"/>
    <x v="2"/>
    <x v="214"/>
    <x v="214"/>
    <x v="658"/>
    <x v="658"/>
    <x v="9"/>
    <x v="658"/>
    <x v="216"/>
    <x v="0"/>
    <x v="0"/>
    <x v="0"/>
    <x v="0"/>
    <x v="0"/>
    <x v="0"/>
    <x v="0"/>
    <x v="0"/>
    <x v="0"/>
    <x v="0"/>
    <x v="0"/>
    <x v="0"/>
    <x v="0"/>
    <x v="107"/>
    <x v="269"/>
  </r>
  <r>
    <x v="667"/>
    <x v="0"/>
    <x v="0"/>
    <x v="1"/>
    <x v="512"/>
    <x v="540"/>
    <x v="0"/>
    <x v="3"/>
    <x v="512"/>
    <x v="0"/>
    <x v="2"/>
    <x v="214"/>
    <x v="214"/>
    <x v="659"/>
    <x v="659"/>
    <x v="0"/>
    <x v="659"/>
    <x v="399"/>
    <x v="0"/>
    <x v="0"/>
    <x v="0"/>
    <x v="0"/>
    <x v="0"/>
    <x v="0"/>
    <x v="0"/>
    <x v="0"/>
    <x v="0"/>
    <x v="0"/>
    <x v="0"/>
    <x v="0"/>
    <x v="0"/>
    <x v="188"/>
    <x v="272"/>
  </r>
  <r>
    <x v="668"/>
    <x v="26"/>
    <x v="0"/>
    <x v="1"/>
    <x v="280"/>
    <x v="541"/>
    <x v="21"/>
    <x v="3"/>
    <x v="513"/>
    <x v="0"/>
    <x v="2"/>
    <x v="214"/>
    <x v="214"/>
    <x v="660"/>
    <x v="660"/>
    <x v="9"/>
    <x v="660"/>
    <x v="216"/>
    <x v="0"/>
    <x v="0"/>
    <x v="0"/>
    <x v="0"/>
    <x v="0"/>
    <x v="0"/>
    <x v="0"/>
    <x v="0"/>
    <x v="0"/>
    <x v="0"/>
    <x v="0"/>
    <x v="0"/>
    <x v="0"/>
    <x v="107"/>
    <x v="269"/>
  </r>
  <r>
    <x v="669"/>
    <x v="26"/>
    <x v="0"/>
    <x v="1"/>
    <x v="280"/>
    <x v="542"/>
    <x v="21"/>
    <x v="3"/>
    <x v="514"/>
    <x v="0"/>
    <x v="2"/>
    <x v="214"/>
    <x v="214"/>
    <x v="661"/>
    <x v="661"/>
    <x v="9"/>
    <x v="661"/>
    <x v="216"/>
    <x v="0"/>
    <x v="0"/>
    <x v="0"/>
    <x v="0"/>
    <x v="0"/>
    <x v="0"/>
    <x v="0"/>
    <x v="0"/>
    <x v="0"/>
    <x v="0"/>
    <x v="0"/>
    <x v="0"/>
    <x v="0"/>
    <x v="107"/>
    <x v="269"/>
  </r>
  <r>
    <x v="670"/>
    <x v="22"/>
    <x v="0"/>
    <x v="0"/>
    <x v="513"/>
    <x v="543"/>
    <x v="24"/>
    <x v="0"/>
    <x v="515"/>
    <x v="0"/>
    <x v="2"/>
    <x v="215"/>
    <x v="215"/>
    <x v="662"/>
    <x v="662"/>
    <x v="3"/>
    <x v="662"/>
    <x v="400"/>
    <x v="0"/>
    <x v="0"/>
    <x v="0"/>
    <x v="0"/>
    <x v="0"/>
    <x v="0"/>
    <x v="0"/>
    <x v="0"/>
    <x v="0"/>
    <x v="0"/>
    <x v="0"/>
    <x v="0"/>
    <x v="0"/>
    <x v="222"/>
    <x v="86"/>
  </r>
  <r>
    <x v="671"/>
    <x v="22"/>
    <x v="0"/>
    <x v="2"/>
    <x v="514"/>
    <x v="544"/>
    <x v="13"/>
    <x v="0"/>
    <x v="516"/>
    <x v="0"/>
    <x v="2"/>
    <x v="215"/>
    <x v="215"/>
    <x v="663"/>
    <x v="663"/>
    <x v="4"/>
    <x v="663"/>
    <x v="401"/>
    <x v="0"/>
    <x v="0"/>
    <x v="0"/>
    <x v="0"/>
    <x v="0"/>
    <x v="0"/>
    <x v="0"/>
    <x v="0"/>
    <x v="0"/>
    <x v="0"/>
    <x v="0"/>
    <x v="0"/>
    <x v="0"/>
    <x v="222"/>
    <x v="125"/>
  </r>
  <r>
    <x v="672"/>
    <x v="0"/>
    <x v="0"/>
    <x v="2"/>
    <x v="109"/>
    <x v="545"/>
    <x v="0"/>
    <x v="0"/>
    <x v="517"/>
    <x v="0"/>
    <x v="2"/>
    <x v="216"/>
    <x v="216"/>
    <x v="664"/>
    <x v="664"/>
    <x v="3"/>
    <x v="664"/>
    <x v="80"/>
    <x v="0"/>
    <x v="0"/>
    <x v="0"/>
    <x v="0"/>
    <x v="0"/>
    <x v="0"/>
    <x v="0"/>
    <x v="0"/>
    <x v="0"/>
    <x v="0"/>
    <x v="0"/>
    <x v="0"/>
    <x v="0"/>
    <x v="223"/>
    <x v="273"/>
  </r>
  <r>
    <x v="673"/>
    <x v="0"/>
    <x v="0"/>
    <x v="2"/>
    <x v="515"/>
    <x v="546"/>
    <x v="0"/>
    <x v="0"/>
    <x v="518"/>
    <x v="0"/>
    <x v="2"/>
    <x v="216"/>
    <x v="216"/>
    <x v="665"/>
    <x v="665"/>
    <x v="3"/>
    <x v="665"/>
    <x v="402"/>
    <x v="0"/>
    <x v="0"/>
    <x v="0"/>
    <x v="0"/>
    <x v="0"/>
    <x v="0"/>
    <x v="0"/>
    <x v="0"/>
    <x v="0"/>
    <x v="0"/>
    <x v="0"/>
    <x v="0"/>
    <x v="0"/>
    <x v="223"/>
    <x v="273"/>
  </r>
  <r>
    <x v="674"/>
    <x v="0"/>
    <x v="0"/>
    <x v="2"/>
    <x v="516"/>
    <x v="547"/>
    <x v="0"/>
    <x v="0"/>
    <x v="519"/>
    <x v="0"/>
    <x v="2"/>
    <x v="216"/>
    <x v="216"/>
    <x v="666"/>
    <x v="666"/>
    <x v="3"/>
    <x v="666"/>
    <x v="403"/>
    <x v="0"/>
    <x v="0"/>
    <x v="0"/>
    <x v="0"/>
    <x v="0"/>
    <x v="0"/>
    <x v="0"/>
    <x v="0"/>
    <x v="0"/>
    <x v="0"/>
    <x v="0"/>
    <x v="0"/>
    <x v="0"/>
    <x v="223"/>
    <x v="273"/>
  </r>
  <r>
    <x v="675"/>
    <x v="0"/>
    <x v="0"/>
    <x v="2"/>
    <x v="517"/>
    <x v="548"/>
    <x v="0"/>
    <x v="0"/>
    <x v="520"/>
    <x v="0"/>
    <x v="2"/>
    <x v="216"/>
    <x v="216"/>
    <x v="667"/>
    <x v="667"/>
    <x v="3"/>
    <x v="667"/>
    <x v="404"/>
    <x v="0"/>
    <x v="0"/>
    <x v="0"/>
    <x v="0"/>
    <x v="0"/>
    <x v="0"/>
    <x v="0"/>
    <x v="0"/>
    <x v="0"/>
    <x v="0"/>
    <x v="0"/>
    <x v="0"/>
    <x v="0"/>
    <x v="223"/>
    <x v="273"/>
  </r>
  <r>
    <x v="676"/>
    <x v="0"/>
    <x v="0"/>
    <x v="2"/>
    <x v="518"/>
    <x v="549"/>
    <x v="0"/>
    <x v="0"/>
    <x v="521"/>
    <x v="0"/>
    <x v="2"/>
    <x v="216"/>
    <x v="216"/>
    <x v="668"/>
    <x v="668"/>
    <x v="3"/>
    <x v="668"/>
    <x v="405"/>
    <x v="0"/>
    <x v="0"/>
    <x v="0"/>
    <x v="0"/>
    <x v="0"/>
    <x v="0"/>
    <x v="0"/>
    <x v="0"/>
    <x v="0"/>
    <x v="0"/>
    <x v="0"/>
    <x v="0"/>
    <x v="0"/>
    <x v="223"/>
    <x v="273"/>
  </r>
  <r>
    <x v="677"/>
    <x v="0"/>
    <x v="0"/>
    <x v="2"/>
    <x v="207"/>
    <x v="550"/>
    <x v="0"/>
    <x v="0"/>
    <x v="522"/>
    <x v="0"/>
    <x v="2"/>
    <x v="216"/>
    <x v="216"/>
    <x v="669"/>
    <x v="669"/>
    <x v="3"/>
    <x v="669"/>
    <x v="406"/>
    <x v="0"/>
    <x v="0"/>
    <x v="0"/>
    <x v="0"/>
    <x v="0"/>
    <x v="0"/>
    <x v="0"/>
    <x v="0"/>
    <x v="0"/>
    <x v="0"/>
    <x v="0"/>
    <x v="0"/>
    <x v="0"/>
    <x v="223"/>
    <x v="273"/>
  </r>
  <r>
    <x v="678"/>
    <x v="22"/>
    <x v="0"/>
    <x v="2"/>
    <x v="519"/>
    <x v="551"/>
    <x v="25"/>
    <x v="1"/>
    <x v="523"/>
    <x v="0"/>
    <x v="2"/>
    <x v="217"/>
    <x v="217"/>
    <x v="670"/>
    <x v="670"/>
    <x v="4"/>
    <x v="670"/>
    <x v="407"/>
    <x v="0"/>
    <x v="0"/>
    <x v="0"/>
    <x v="0"/>
    <x v="0"/>
    <x v="0"/>
    <x v="0"/>
    <x v="0"/>
    <x v="0"/>
    <x v="0"/>
    <x v="0"/>
    <x v="0"/>
    <x v="0"/>
    <x v="224"/>
    <x v="274"/>
  </r>
  <r>
    <x v="679"/>
    <x v="22"/>
    <x v="0"/>
    <x v="1"/>
    <x v="520"/>
    <x v="165"/>
    <x v="2"/>
    <x v="2"/>
    <x v="524"/>
    <x v="0"/>
    <x v="2"/>
    <x v="217"/>
    <x v="217"/>
    <x v="671"/>
    <x v="671"/>
    <x v="9"/>
    <x v="671"/>
    <x v="408"/>
    <x v="0"/>
    <x v="0"/>
    <x v="0"/>
    <x v="0"/>
    <x v="0"/>
    <x v="0"/>
    <x v="0"/>
    <x v="0"/>
    <x v="0"/>
    <x v="0"/>
    <x v="0"/>
    <x v="0"/>
    <x v="0"/>
    <x v="173"/>
    <x v="181"/>
  </r>
  <r>
    <x v="680"/>
    <x v="26"/>
    <x v="0"/>
    <x v="3"/>
    <x v="231"/>
    <x v="138"/>
    <x v="1"/>
    <x v="3"/>
    <x v="525"/>
    <x v="0"/>
    <x v="2"/>
    <x v="218"/>
    <x v="218"/>
    <x v="672"/>
    <x v="672"/>
    <x v="4"/>
    <x v="672"/>
    <x v="409"/>
    <x v="0"/>
    <x v="0"/>
    <x v="0"/>
    <x v="0"/>
    <x v="0"/>
    <x v="0"/>
    <x v="0"/>
    <x v="0"/>
    <x v="0"/>
    <x v="0"/>
    <x v="0"/>
    <x v="0"/>
    <x v="0"/>
    <x v="225"/>
    <x v="275"/>
  </r>
  <r>
    <x v="681"/>
    <x v="22"/>
    <x v="0"/>
    <x v="0"/>
    <x v="521"/>
    <x v="552"/>
    <x v="24"/>
    <x v="0"/>
    <x v="526"/>
    <x v="0"/>
    <x v="2"/>
    <x v="219"/>
    <x v="219"/>
    <x v="673"/>
    <x v="673"/>
    <x v="4"/>
    <x v="673"/>
    <x v="410"/>
    <x v="0"/>
    <x v="0"/>
    <x v="0"/>
    <x v="0"/>
    <x v="0"/>
    <x v="0"/>
    <x v="0"/>
    <x v="0"/>
    <x v="0"/>
    <x v="0"/>
    <x v="0"/>
    <x v="0"/>
    <x v="0"/>
    <x v="226"/>
    <x v="239"/>
  </r>
  <r>
    <x v="682"/>
    <x v="29"/>
    <x v="0"/>
    <x v="0"/>
    <x v="522"/>
    <x v="553"/>
    <x v="4"/>
    <x v="0"/>
    <x v="527"/>
    <x v="0"/>
    <x v="2"/>
    <x v="219"/>
    <x v="219"/>
    <x v="674"/>
    <x v="674"/>
    <x v="29"/>
    <x v="674"/>
    <x v="411"/>
    <x v="0"/>
    <x v="0"/>
    <x v="0"/>
    <x v="0"/>
    <x v="0"/>
    <x v="0"/>
    <x v="0"/>
    <x v="0"/>
    <x v="0"/>
    <x v="0"/>
    <x v="0"/>
    <x v="0"/>
    <x v="0"/>
    <x v="226"/>
    <x v="239"/>
  </r>
  <r>
    <x v="683"/>
    <x v="3"/>
    <x v="0"/>
    <x v="1"/>
    <x v="523"/>
    <x v="554"/>
    <x v="2"/>
    <x v="2"/>
    <x v="528"/>
    <x v="0"/>
    <x v="2"/>
    <x v="220"/>
    <x v="220"/>
    <x v="675"/>
    <x v="675"/>
    <x v="0"/>
    <x v="675"/>
    <x v="412"/>
    <x v="0"/>
    <x v="0"/>
    <x v="0"/>
    <x v="0"/>
    <x v="0"/>
    <x v="0"/>
    <x v="0"/>
    <x v="0"/>
    <x v="0"/>
    <x v="0"/>
    <x v="0"/>
    <x v="0"/>
    <x v="0"/>
    <x v="173"/>
    <x v="181"/>
  </r>
  <r>
    <x v="684"/>
    <x v="0"/>
    <x v="0"/>
    <x v="4"/>
    <x v="524"/>
    <x v="555"/>
    <x v="0"/>
    <x v="0"/>
    <x v="529"/>
    <x v="0"/>
    <x v="2"/>
    <x v="221"/>
    <x v="221"/>
    <x v="676"/>
    <x v="676"/>
    <x v="0"/>
    <x v="676"/>
    <x v="413"/>
    <x v="0"/>
    <x v="0"/>
    <x v="0"/>
    <x v="0"/>
    <x v="0"/>
    <x v="0"/>
    <x v="0"/>
    <x v="0"/>
    <x v="0"/>
    <x v="0"/>
    <x v="0"/>
    <x v="0"/>
    <x v="0"/>
    <x v="227"/>
    <x v="153"/>
  </r>
  <r>
    <x v="685"/>
    <x v="0"/>
    <x v="0"/>
    <x v="2"/>
    <x v="525"/>
    <x v="556"/>
    <x v="0"/>
    <x v="0"/>
    <x v="530"/>
    <x v="0"/>
    <x v="2"/>
    <x v="222"/>
    <x v="222"/>
    <x v="677"/>
    <x v="677"/>
    <x v="60"/>
    <x v="677"/>
    <x v="414"/>
    <x v="0"/>
    <x v="0"/>
    <x v="0"/>
    <x v="0"/>
    <x v="0"/>
    <x v="0"/>
    <x v="0"/>
    <x v="0"/>
    <x v="0"/>
    <x v="0"/>
    <x v="0"/>
    <x v="0"/>
    <x v="0"/>
    <x v="218"/>
    <x v="161"/>
  </r>
  <r>
    <x v="686"/>
    <x v="22"/>
    <x v="0"/>
    <x v="2"/>
    <x v="23"/>
    <x v="557"/>
    <x v="26"/>
    <x v="0"/>
    <x v="531"/>
    <x v="0"/>
    <x v="2"/>
    <x v="222"/>
    <x v="222"/>
    <x v="678"/>
    <x v="678"/>
    <x v="4"/>
    <x v="678"/>
    <x v="22"/>
    <x v="0"/>
    <x v="0"/>
    <x v="0"/>
    <x v="0"/>
    <x v="0"/>
    <x v="0"/>
    <x v="0"/>
    <x v="0"/>
    <x v="0"/>
    <x v="0"/>
    <x v="0"/>
    <x v="0"/>
    <x v="0"/>
    <x v="228"/>
    <x v="149"/>
  </r>
  <r>
    <x v="687"/>
    <x v="0"/>
    <x v="0"/>
    <x v="2"/>
    <x v="526"/>
    <x v="558"/>
    <x v="0"/>
    <x v="0"/>
    <x v="532"/>
    <x v="0"/>
    <x v="2"/>
    <x v="222"/>
    <x v="222"/>
    <x v="679"/>
    <x v="679"/>
    <x v="29"/>
    <x v="679"/>
    <x v="415"/>
    <x v="0"/>
    <x v="0"/>
    <x v="0"/>
    <x v="0"/>
    <x v="0"/>
    <x v="0"/>
    <x v="0"/>
    <x v="0"/>
    <x v="0"/>
    <x v="0"/>
    <x v="0"/>
    <x v="0"/>
    <x v="0"/>
    <x v="218"/>
    <x v="161"/>
  </r>
  <r>
    <x v="688"/>
    <x v="25"/>
    <x v="0"/>
    <x v="2"/>
    <x v="527"/>
    <x v="559"/>
    <x v="0"/>
    <x v="0"/>
    <x v="533"/>
    <x v="0"/>
    <x v="2"/>
    <x v="222"/>
    <x v="222"/>
    <x v="680"/>
    <x v="680"/>
    <x v="67"/>
    <x v="680"/>
    <x v="416"/>
    <x v="0"/>
    <x v="0"/>
    <x v="0"/>
    <x v="0"/>
    <x v="0"/>
    <x v="0"/>
    <x v="0"/>
    <x v="0"/>
    <x v="0"/>
    <x v="0"/>
    <x v="0"/>
    <x v="0"/>
    <x v="0"/>
    <x v="229"/>
    <x v="276"/>
  </r>
  <r>
    <x v="689"/>
    <x v="22"/>
    <x v="0"/>
    <x v="2"/>
    <x v="268"/>
    <x v="560"/>
    <x v="13"/>
    <x v="0"/>
    <x v="534"/>
    <x v="0"/>
    <x v="2"/>
    <x v="222"/>
    <x v="222"/>
    <x v="681"/>
    <x v="681"/>
    <x v="3"/>
    <x v="681"/>
    <x v="205"/>
    <x v="0"/>
    <x v="0"/>
    <x v="0"/>
    <x v="0"/>
    <x v="0"/>
    <x v="0"/>
    <x v="0"/>
    <x v="0"/>
    <x v="0"/>
    <x v="0"/>
    <x v="0"/>
    <x v="0"/>
    <x v="0"/>
    <x v="228"/>
    <x v="149"/>
  </r>
  <r>
    <x v="690"/>
    <x v="22"/>
    <x v="0"/>
    <x v="2"/>
    <x v="116"/>
    <x v="561"/>
    <x v="13"/>
    <x v="0"/>
    <x v="535"/>
    <x v="0"/>
    <x v="2"/>
    <x v="222"/>
    <x v="222"/>
    <x v="682"/>
    <x v="682"/>
    <x v="25"/>
    <x v="682"/>
    <x v="87"/>
    <x v="0"/>
    <x v="0"/>
    <x v="0"/>
    <x v="0"/>
    <x v="0"/>
    <x v="0"/>
    <x v="0"/>
    <x v="0"/>
    <x v="0"/>
    <x v="0"/>
    <x v="0"/>
    <x v="0"/>
    <x v="0"/>
    <x v="228"/>
    <x v="277"/>
  </r>
  <r>
    <x v="691"/>
    <x v="7"/>
    <x v="0"/>
    <x v="2"/>
    <x v="528"/>
    <x v="562"/>
    <x v="4"/>
    <x v="0"/>
    <x v="536"/>
    <x v="0"/>
    <x v="2"/>
    <x v="222"/>
    <x v="222"/>
    <x v="683"/>
    <x v="683"/>
    <x v="13"/>
    <x v="683"/>
    <x v="417"/>
    <x v="0"/>
    <x v="0"/>
    <x v="0"/>
    <x v="0"/>
    <x v="0"/>
    <x v="0"/>
    <x v="0"/>
    <x v="0"/>
    <x v="0"/>
    <x v="0"/>
    <x v="0"/>
    <x v="0"/>
    <x v="0"/>
    <x v="229"/>
    <x v="276"/>
  </r>
  <r>
    <x v="692"/>
    <x v="29"/>
    <x v="0"/>
    <x v="4"/>
    <x v="455"/>
    <x v="467"/>
    <x v="4"/>
    <x v="0"/>
    <x v="537"/>
    <x v="0"/>
    <x v="2"/>
    <x v="223"/>
    <x v="223"/>
    <x v="684"/>
    <x v="684"/>
    <x v="29"/>
    <x v="684"/>
    <x v="355"/>
    <x v="0"/>
    <x v="0"/>
    <x v="0"/>
    <x v="0"/>
    <x v="0"/>
    <x v="0"/>
    <x v="0"/>
    <x v="0"/>
    <x v="0"/>
    <x v="0"/>
    <x v="0"/>
    <x v="0"/>
    <x v="0"/>
    <x v="227"/>
    <x v="134"/>
  </r>
  <r>
    <x v="693"/>
    <x v="22"/>
    <x v="0"/>
    <x v="4"/>
    <x v="529"/>
    <x v="369"/>
    <x v="1"/>
    <x v="3"/>
    <x v="538"/>
    <x v="0"/>
    <x v="2"/>
    <x v="223"/>
    <x v="223"/>
    <x v="685"/>
    <x v="685"/>
    <x v="4"/>
    <x v="685"/>
    <x v="48"/>
    <x v="0"/>
    <x v="0"/>
    <x v="0"/>
    <x v="0"/>
    <x v="0"/>
    <x v="0"/>
    <x v="0"/>
    <x v="0"/>
    <x v="0"/>
    <x v="0"/>
    <x v="0"/>
    <x v="0"/>
    <x v="0"/>
    <x v="230"/>
    <x v="54"/>
  </r>
  <r>
    <x v="694"/>
    <x v="11"/>
    <x v="0"/>
    <x v="2"/>
    <x v="530"/>
    <x v="563"/>
    <x v="2"/>
    <x v="2"/>
    <x v="539"/>
    <x v="0"/>
    <x v="2"/>
    <x v="224"/>
    <x v="224"/>
    <x v="686"/>
    <x v="686"/>
    <x v="29"/>
    <x v="686"/>
    <x v="121"/>
    <x v="0"/>
    <x v="0"/>
    <x v="0"/>
    <x v="0"/>
    <x v="0"/>
    <x v="0"/>
    <x v="0"/>
    <x v="0"/>
    <x v="0"/>
    <x v="0"/>
    <x v="0"/>
    <x v="0"/>
    <x v="0"/>
    <x v="231"/>
    <x v="278"/>
  </r>
  <r>
    <x v="695"/>
    <x v="2"/>
    <x v="0"/>
    <x v="1"/>
    <x v="531"/>
    <x v="564"/>
    <x v="2"/>
    <x v="2"/>
    <x v="29"/>
    <x v="0"/>
    <x v="2"/>
    <x v="225"/>
    <x v="225"/>
    <x v="687"/>
    <x v="687"/>
    <x v="6"/>
    <x v="687"/>
    <x v="361"/>
    <x v="0"/>
    <x v="0"/>
    <x v="0"/>
    <x v="0"/>
    <x v="0"/>
    <x v="0"/>
    <x v="0"/>
    <x v="0"/>
    <x v="0"/>
    <x v="0"/>
    <x v="0"/>
    <x v="0"/>
    <x v="0"/>
    <x v="173"/>
    <x v="181"/>
  </r>
  <r>
    <x v="696"/>
    <x v="0"/>
    <x v="0"/>
    <x v="4"/>
    <x v="532"/>
    <x v="42"/>
    <x v="0"/>
    <x v="0"/>
    <x v="540"/>
    <x v="0"/>
    <x v="2"/>
    <x v="225"/>
    <x v="225"/>
    <x v="688"/>
    <x v="688"/>
    <x v="0"/>
    <x v="688"/>
    <x v="418"/>
    <x v="0"/>
    <x v="0"/>
    <x v="0"/>
    <x v="0"/>
    <x v="0"/>
    <x v="0"/>
    <x v="0"/>
    <x v="0"/>
    <x v="0"/>
    <x v="0"/>
    <x v="0"/>
    <x v="0"/>
    <x v="0"/>
    <x v="232"/>
    <x v="279"/>
  </r>
  <r>
    <x v="697"/>
    <x v="25"/>
    <x v="0"/>
    <x v="4"/>
    <x v="533"/>
    <x v="565"/>
    <x v="2"/>
    <x v="2"/>
    <x v="29"/>
    <x v="0"/>
    <x v="2"/>
    <x v="225"/>
    <x v="225"/>
    <x v="689"/>
    <x v="689"/>
    <x v="2"/>
    <x v="689"/>
    <x v="100"/>
    <x v="0"/>
    <x v="0"/>
    <x v="0"/>
    <x v="0"/>
    <x v="0"/>
    <x v="0"/>
    <x v="0"/>
    <x v="0"/>
    <x v="0"/>
    <x v="0"/>
    <x v="0"/>
    <x v="0"/>
    <x v="0"/>
    <x v="171"/>
    <x v="181"/>
  </r>
  <r>
    <x v="698"/>
    <x v="22"/>
    <x v="0"/>
    <x v="4"/>
    <x v="534"/>
    <x v="566"/>
    <x v="1"/>
    <x v="0"/>
    <x v="541"/>
    <x v="0"/>
    <x v="2"/>
    <x v="226"/>
    <x v="226"/>
    <x v="690"/>
    <x v="690"/>
    <x v="14"/>
    <x v="690"/>
    <x v="419"/>
    <x v="0"/>
    <x v="0"/>
    <x v="0"/>
    <x v="0"/>
    <x v="0"/>
    <x v="0"/>
    <x v="0"/>
    <x v="0"/>
    <x v="0"/>
    <x v="0"/>
    <x v="0"/>
    <x v="0"/>
    <x v="0"/>
    <x v="232"/>
    <x v="82"/>
  </r>
  <r>
    <x v="699"/>
    <x v="22"/>
    <x v="0"/>
    <x v="1"/>
    <x v="535"/>
    <x v="567"/>
    <x v="2"/>
    <x v="2"/>
    <x v="542"/>
    <x v="0"/>
    <x v="2"/>
    <x v="226"/>
    <x v="226"/>
    <x v="691"/>
    <x v="691"/>
    <x v="29"/>
    <x v="691"/>
    <x v="420"/>
    <x v="0"/>
    <x v="0"/>
    <x v="0"/>
    <x v="0"/>
    <x v="0"/>
    <x v="0"/>
    <x v="0"/>
    <x v="0"/>
    <x v="0"/>
    <x v="0"/>
    <x v="0"/>
    <x v="0"/>
    <x v="0"/>
    <x v="233"/>
    <x v="259"/>
  </r>
  <r>
    <x v="700"/>
    <x v="22"/>
    <x v="0"/>
    <x v="1"/>
    <x v="536"/>
    <x v="568"/>
    <x v="2"/>
    <x v="2"/>
    <x v="543"/>
    <x v="0"/>
    <x v="2"/>
    <x v="226"/>
    <x v="226"/>
    <x v="692"/>
    <x v="692"/>
    <x v="29"/>
    <x v="692"/>
    <x v="420"/>
    <x v="0"/>
    <x v="0"/>
    <x v="0"/>
    <x v="0"/>
    <x v="0"/>
    <x v="0"/>
    <x v="0"/>
    <x v="0"/>
    <x v="0"/>
    <x v="0"/>
    <x v="0"/>
    <x v="0"/>
    <x v="0"/>
    <x v="233"/>
    <x v="226"/>
  </r>
  <r>
    <x v="701"/>
    <x v="25"/>
    <x v="0"/>
    <x v="1"/>
    <x v="537"/>
    <x v="569"/>
    <x v="2"/>
    <x v="2"/>
    <x v="29"/>
    <x v="0"/>
    <x v="2"/>
    <x v="227"/>
    <x v="227"/>
    <x v="693"/>
    <x v="693"/>
    <x v="6"/>
    <x v="693"/>
    <x v="421"/>
    <x v="0"/>
    <x v="0"/>
    <x v="0"/>
    <x v="0"/>
    <x v="0"/>
    <x v="0"/>
    <x v="0"/>
    <x v="0"/>
    <x v="0"/>
    <x v="0"/>
    <x v="0"/>
    <x v="0"/>
    <x v="0"/>
    <x v="210"/>
    <x v="176"/>
  </r>
  <r>
    <x v="702"/>
    <x v="11"/>
    <x v="0"/>
    <x v="0"/>
    <x v="538"/>
    <x v="570"/>
    <x v="2"/>
    <x v="2"/>
    <x v="29"/>
    <x v="0"/>
    <x v="2"/>
    <x v="227"/>
    <x v="227"/>
    <x v="694"/>
    <x v="694"/>
    <x v="0"/>
    <x v="694"/>
    <x v="246"/>
    <x v="0"/>
    <x v="0"/>
    <x v="0"/>
    <x v="0"/>
    <x v="0"/>
    <x v="0"/>
    <x v="0"/>
    <x v="0"/>
    <x v="0"/>
    <x v="0"/>
    <x v="0"/>
    <x v="0"/>
    <x v="0"/>
    <x v="1"/>
    <x v="1"/>
  </r>
  <r>
    <x v="703"/>
    <x v="25"/>
    <x v="0"/>
    <x v="1"/>
    <x v="539"/>
    <x v="571"/>
    <x v="2"/>
    <x v="2"/>
    <x v="29"/>
    <x v="0"/>
    <x v="2"/>
    <x v="227"/>
    <x v="227"/>
    <x v="695"/>
    <x v="695"/>
    <x v="13"/>
    <x v="695"/>
    <x v="133"/>
    <x v="0"/>
    <x v="0"/>
    <x v="0"/>
    <x v="0"/>
    <x v="0"/>
    <x v="0"/>
    <x v="0"/>
    <x v="0"/>
    <x v="0"/>
    <x v="0"/>
    <x v="0"/>
    <x v="0"/>
    <x v="0"/>
    <x v="116"/>
    <x v="280"/>
  </r>
  <r>
    <x v="704"/>
    <x v="25"/>
    <x v="0"/>
    <x v="1"/>
    <x v="540"/>
    <x v="572"/>
    <x v="2"/>
    <x v="2"/>
    <x v="29"/>
    <x v="0"/>
    <x v="2"/>
    <x v="227"/>
    <x v="227"/>
    <x v="696"/>
    <x v="696"/>
    <x v="68"/>
    <x v="696"/>
    <x v="133"/>
    <x v="0"/>
    <x v="0"/>
    <x v="0"/>
    <x v="0"/>
    <x v="0"/>
    <x v="0"/>
    <x v="0"/>
    <x v="0"/>
    <x v="0"/>
    <x v="0"/>
    <x v="0"/>
    <x v="0"/>
    <x v="0"/>
    <x v="116"/>
    <x v="280"/>
  </r>
  <r>
    <x v="705"/>
    <x v="0"/>
    <x v="0"/>
    <x v="4"/>
    <x v="541"/>
    <x v="573"/>
    <x v="0"/>
    <x v="0"/>
    <x v="544"/>
    <x v="0"/>
    <x v="2"/>
    <x v="228"/>
    <x v="228"/>
    <x v="697"/>
    <x v="697"/>
    <x v="0"/>
    <x v="697"/>
    <x v="422"/>
    <x v="0"/>
    <x v="0"/>
    <x v="0"/>
    <x v="0"/>
    <x v="0"/>
    <x v="0"/>
    <x v="0"/>
    <x v="0"/>
    <x v="0"/>
    <x v="0"/>
    <x v="0"/>
    <x v="0"/>
    <x v="0"/>
    <x v="234"/>
    <x v="281"/>
  </r>
  <r>
    <x v="706"/>
    <x v="0"/>
    <x v="0"/>
    <x v="4"/>
    <x v="542"/>
    <x v="450"/>
    <x v="0"/>
    <x v="0"/>
    <x v="545"/>
    <x v="0"/>
    <x v="2"/>
    <x v="229"/>
    <x v="229"/>
    <x v="698"/>
    <x v="698"/>
    <x v="0"/>
    <x v="698"/>
    <x v="423"/>
    <x v="0"/>
    <x v="0"/>
    <x v="0"/>
    <x v="0"/>
    <x v="0"/>
    <x v="0"/>
    <x v="0"/>
    <x v="0"/>
    <x v="0"/>
    <x v="0"/>
    <x v="0"/>
    <x v="0"/>
    <x v="0"/>
    <x v="235"/>
    <x v="281"/>
  </r>
  <r>
    <x v="707"/>
    <x v="0"/>
    <x v="0"/>
    <x v="4"/>
    <x v="543"/>
    <x v="42"/>
    <x v="0"/>
    <x v="0"/>
    <x v="546"/>
    <x v="0"/>
    <x v="2"/>
    <x v="229"/>
    <x v="229"/>
    <x v="699"/>
    <x v="699"/>
    <x v="0"/>
    <x v="699"/>
    <x v="424"/>
    <x v="0"/>
    <x v="0"/>
    <x v="0"/>
    <x v="0"/>
    <x v="0"/>
    <x v="0"/>
    <x v="0"/>
    <x v="0"/>
    <x v="0"/>
    <x v="0"/>
    <x v="0"/>
    <x v="0"/>
    <x v="0"/>
    <x v="232"/>
    <x v="279"/>
  </r>
  <r>
    <x v="708"/>
    <x v="0"/>
    <x v="0"/>
    <x v="4"/>
    <x v="542"/>
    <x v="450"/>
    <x v="0"/>
    <x v="0"/>
    <x v="547"/>
    <x v="0"/>
    <x v="2"/>
    <x v="229"/>
    <x v="229"/>
    <x v="700"/>
    <x v="700"/>
    <x v="0"/>
    <x v="700"/>
    <x v="423"/>
    <x v="0"/>
    <x v="0"/>
    <x v="0"/>
    <x v="0"/>
    <x v="0"/>
    <x v="0"/>
    <x v="0"/>
    <x v="0"/>
    <x v="0"/>
    <x v="0"/>
    <x v="0"/>
    <x v="0"/>
    <x v="0"/>
    <x v="235"/>
    <x v="281"/>
  </r>
  <r>
    <x v="709"/>
    <x v="0"/>
    <x v="0"/>
    <x v="2"/>
    <x v="544"/>
    <x v="574"/>
    <x v="0"/>
    <x v="0"/>
    <x v="548"/>
    <x v="0"/>
    <x v="2"/>
    <x v="230"/>
    <x v="230"/>
    <x v="701"/>
    <x v="701"/>
    <x v="3"/>
    <x v="701"/>
    <x v="425"/>
    <x v="0"/>
    <x v="0"/>
    <x v="0"/>
    <x v="0"/>
    <x v="0"/>
    <x v="0"/>
    <x v="0"/>
    <x v="0"/>
    <x v="0"/>
    <x v="0"/>
    <x v="0"/>
    <x v="0"/>
    <x v="0"/>
    <x v="236"/>
    <x v="282"/>
  </r>
  <r>
    <x v="710"/>
    <x v="0"/>
    <x v="0"/>
    <x v="2"/>
    <x v="545"/>
    <x v="575"/>
    <x v="0"/>
    <x v="0"/>
    <x v="549"/>
    <x v="0"/>
    <x v="2"/>
    <x v="230"/>
    <x v="230"/>
    <x v="702"/>
    <x v="702"/>
    <x v="3"/>
    <x v="702"/>
    <x v="426"/>
    <x v="0"/>
    <x v="0"/>
    <x v="0"/>
    <x v="0"/>
    <x v="0"/>
    <x v="0"/>
    <x v="0"/>
    <x v="0"/>
    <x v="0"/>
    <x v="0"/>
    <x v="0"/>
    <x v="0"/>
    <x v="0"/>
    <x v="236"/>
    <x v="282"/>
  </r>
  <r>
    <x v="711"/>
    <x v="0"/>
    <x v="0"/>
    <x v="2"/>
    <x v="546"/>
    <x v="576"/>
    <x v="0"/>
    <x v="0"/>
    <x v="550"/>
    <x v="0"/>
    <x v="2"/>
    <x v="230"/>
    <x v="230"/>
    <x v="703"/>
    <x v="703"/>
    <x v="3"/>
    <x v="703"/>
    <x v="427"/>
    <x v="0"/>
    <x v="0"/>
    <x v="0"/>
    <x v="0"/>
    <x v="0"/>
    <x v="0"/>
    <x v="0"/>
    <x v="0"/>
    <x v="0"/>
    <x v="0"/>
    <x v="0"/>
    <x v="0"/>
    <x v="0"/>
    <x v="236"/>
    <x v="282"/>
  </r>
  <r>
    <x v="712"/>
    <x v="0"/>
    <x v="0"/>
    <x v="2"/>
    <x v="547"/>
    <x v="577"/>
    <x v="0"/>
    <x v="0"/>
    <x v="551"/>
    <x v="0"/>
    <x v="2"/>
    <x v="230"/>
    <x v="230"/>
    <x v="704"/>
    <x v="704"/>
    <x v="3"/>
    <x v="704"/>
    <x v="428"/>
    <x v="0"/>
    <x v="0"/>
    <x v="0"/>
    <x v="0"/>
    <x v="0"/>
    <x v="0"/>
    <x v="0"/>
    <x v="0"/>
    <x v="0"/>
    <x v="0"/>
    <x v="0"/>
    <x v="0"/>
    <x v="0"/>
    <x v="236"/>
    <x v="282"/>
  </r>
  <r>
    <x v="713"/>
    <x v="0"/>
    <x v="0"/>
    <x v="2"/>
    <x v="548"/>
    <x v="578"/>
    <x v="0"/>
    <x v="0"/>
    <x v="552"/>
    <x v="0"/>
    <x v="2"/>
    <x v="230"/>
    <x v="230"/>
    <x v="705"/>
    <x v="705"/>
    <x v="3"/>
    <x v="705"/>
    <x v="429"/>
    <x v="0"/>
    <x v="0"/>
    <x v="0"/>
    <x v="0"/>
    <x v="0"/>
    <x v="0"/>
    <x v="0"/>
    <x v="0"/>
    <x v="0"/>
    <x v="0"/>
    <x v="0"/>
    <x v="0"/>
    <x v="0"/>
    <x v="236"/>
    <x v="282"/>
  </r>
  <r>
    <x v="714"/>
    <x v="0"/>
    <x v="0"/>
    <x v="2"/>
    <x v="207"/>
    <x v="579"/>
    <x v="0"/>
    <x v="0"/>
    <x v="553"/>
    <x v="0"/>
    <x v="2"/>
    <x v="230"/>
    <x v="230"/>
    <x v="706"/>
    <x v="706"/>
    <x v="3"/>
    <x v="706"/>
    <x v="406"/>
    <x v="0"/>
    <x v="0"/>
    <x v="0"/>
    <x v="0"/>
    <x v="0"/>
    <x v="0"/>
    <x v="0"/>
    <x v="0"/>
    <x v="0"/>
    <x v="0"/>
    <x v="0"/>
    <x v="0"/>
    <x v="0"/>
    <x v="236"/>
    <x v="282"/>
  </r>
  <r>
    <x v="715"/>
    <x v="0"/>
    <x v="0"/>
    <x v="2"/>
    <x v="549"/>
    <x v="580"/>
    <x v="0"/>
    <x v="0"/>
    <x v="554"/>
    <x v="0"/>
    <x v="2"/>
    <x v="230"/>
    <x v="230"/>
    <x v="707"/>
    <x v="707"/>
    <x v="3"/>
    <x v="707"/>
    <x v="430"/>
    <x v="0"/>
    <x v="0"/>
    <x v="0"/>
    <x v="0"/>
    <x v="0"/>
    <x v="0"/>
    <x v="0"/>
    <x v="0"/>
    <x v="0"/>
    <x v="0"/>
    <x v="0"/>
    <x v="0"/>
    <x v="0"/>
    <x v="236"/>
    <x v="282"/>
  </r>
  <r>
    <x v="716"/>
    <x v="0"/>
    <x v="0"/>
    <x v="2"/>
    <x v="550"/>
    <x v="581"/>
    <x v="0"/>
    <x v="0"/>
    <x v="555"/>
    <x v="0"/>
    <x v="2"/>
    <x v="230"/>
    <x v="230"/>
    <x v="708"/>
    <x v="708"/>
    <x v="3"/>
    <x v="708"/>
    <x v="431"/>
    <x v="0"/>
    <x v="0"/>
    <x v="0"/>
    <x v="0"/>
    <x v="0"/>
    <x v="0"/>
    <x v="0"/>
    <x v="0"/>
    <x v="0"/>
    <x v="0"/>
    <x v="0"/>
    <x v="0"/>
    <x v="0"/>
    <x v="236"/>
    <x v="282"/>
  </r>
  <r>
    <x v="717"/>
    <x v="11"/>
    <x v="0"/>
    <x v="4"/>
    <x v="551"/>
    <x v="582"/>
    <x v="2"/>
    <x v="2"/>
    <x v="29"/>
    <x v="0"/>
    <x v="2"/>
    <x v="230"/>
    <x v="230"/>
    <x v="340"/>
    <x v="340"/>
    <x v="11"/>
    <x v="709"/>
    <x v="100"/>
    <x v="0"/>
    <x v="0"/>
    <x v="0"/>
    <x v="0"/>
    <x v="0"/>
    <x v="0"/>
    <x v="0"/>
    <x v="0"/>
    <x v="0"/>
    <x v="0"/>
    <x v="0"/>
    <x v="0"/>
    <x v="0"/>
    <x v="237"/>
    <x v="283"/>
  </r>
  <r>
    <x v="718"/>
    <x v="25"/>
    <x v="0"/>
    <x v="3"/>
    <x v="552"/>
    <x v="583"/>
    <x v="2"/>
    <x v="2"/>
    <x v="29"/>
    <x v="0"/>
    <x v="2"/>
    <x v="231"/>
    <x v="231"/>
    <x v="709"/>
    <x v="709"/>
    <x v="50"/>
    <x v="223"/>
    <x v="432"/>
    <x v="0"/>
    <x v="0"/>
    <x v="0"/>
    <x v="0"/>
    <x v="0"/>
    <x v="0"/>
    <x v="0"/>
    <x v="0"/>
    <x v="0"/>
    <x v="0"/>
    <x v="0"/>
    <x v="0"/>
    <x v="0"/>
    <x v="145"/>
    <x v="174"/>
  </r>
  <r>
    <x v="719"/>
    <x v="22"/>
    <x v="0"/>
    <x v="4"/>
    <x v="553"/>
    <x v="498"/>
    <x v="1"/>
    <x v="0"/>
    <x v="556"/>
    <x v="0"/>
    <x v="2"/>
    <x v="232"/>
    <x v="232"/>
    <x v="710"/>
    <x v="710"/>
    <x v="48"/>
    <x v="710"/>
    <x v="15"/>
    <x v="0"/>
    <x v="0"/>
    <x v="0"/>
    <x v="0"/>
    <x v="0"/>
    <x v="0"/>
    <x v="0"/>
    <x v="0"/>
    <x v="0"/>
    <x v="0"/>
    <x v="0"/>
    <x v="0"/>
    <x v="0"/>
    <x v="238"/>
    <x v="145"/>
  </r>
  <r>
    <x v="720"/>
    <x v="22"/>
    <x v="0"/>
    <x v="4"/>
    <x v="553"/>
    <x v="35"/>
    <x v="1"/>
    <x v="0"/>
    <x v="278"/>
    <x v="0"/>
    <x v="2"/>
    <x v="232"/>
    <x v="232"/>
    <x v="711"/>
    <x v="711"/>
    <x v="3"/>
    <x v="711"/>
    <x v="15"/>
    <x v="0"/>
    <x v="0"/>
    <x v="0"/>
    <x v="0"/>
    <x v="0"/>
    <x v="0"/>
    <x v="0"/>
    <x v="0"/>
    <x v="0"/>
    <x v="0"/>
    <x v="0"/>
    <x v="0"/>
    <x v="0"/>
    <x v="238"/>
    <x v="145"/>
  </r>
  <r>
    <x v="721"/>
    <x v="0"/>
    <x v="0"/>
    <x v="4"/>
    <x v="554"/>
    <x v="450"/>
    <x v="0"/>
    <x v="0"/>
    <x v="557"/>
    <x v="0"/>
    <x v="2"/>
    <x v="233"/>
    <x v="233"/>
    <x v="712"/>
    <x v="712"/>
    <x v="0"/>
    <x v="712"/>
    <x v="433"/>
    <x v="0"/>
    <x v="0"/>
    <x v="0"/>
    <x v="0"/>
    <x v="0"/>
    <x v="0"/>
    <x v="0"/>
    <x v="0"/>
    <x v="0"/>
    <x v="0"/>
    <x v="0"/>
    <x v="0"/>
    <x v="0"/>
    <x v="234"/>
    <x v="284"/>
  </r>
  <r>
    <x v="722"/>
    <x v="26"/>
    <x v="0"/>
    <x v="3"/>
    <x v="231"/>
    <x v="584"/>
    <x v="1"/>
    <x v="0"/>
    <x v="558"/>
    <x v="0"/>
    <x v="2"/>
    <x v="233"/>
    <x v="233"/>
    <x v="713"/>
    <x v="713"/>
    <x v="28"/>
    <x v="713"/>
    <x v="395"/>
    <x v="0"/>
    <x v="0"/>
    <x v="0"/>
    <x v="0"/>
    <x v="0"/>
    <x v="0"/>
    <x v="0"/>
    <x v="0"/>
    <x v="0"/>
    <x v="0"/>
    <x v="0"/>
    <x v="0"/>
    <x v="0"/>
    <x v="239"/>
    <x v="285"/>
  </r>
  <r>
    <x v="723"/>
    <x v="11"/>
    <x v="0"/>
    <x v="3"/>
    <x v="555"/>
    <x v="81"/>
    <x v="2"/>
    <x v="2"/>
    <x v="2"/>
    <x v="0"/>
    <x v="2"/>
    <x v="234"/>
    <x v="234"/>
    <x v="714"/>
    <x v="714"/>
    <x v="0"/>
    <x v="714"/>
    <x v="434"/>
    <x v="0"/>
    <x v="0"/>
    <x v="0"/>
    <x v="0"/>
    <x v="0"/>
    <x v="0"/>
    <x v="0"/>
    <x v="0"/>
    <x v="0"/>
    <x v="0"/>
    <x v="0"/>
    <x v="0"/>
    <x v="0"/>
    <x v="240"/>
    <x v="286"/>
  </r>
  <r>
    <x v="724"/>
    <x v="7"/>
    <x v="0"/>
    <x v="1"/>
    <x v="556"/>
    <x v="585"/>
    <x v="4"/>
    <x v="3"/>
    <x v="559"/>
    <x v="0"/>
    <x v="2"/>
    <x v="234"/>
    <x v="234"/>
    <x v="642"/>
    <x v="642"/>
    <x v="69"/>
    <x v="715"/>
    <x v="435"/>
    <x v="0"/>
    <x v="0"/>
    <x v="0"/>
    <x v="0"/>
    <x v="0"/>
    <x v="0"/>
    <x v="0"/>
    <x v="0"/>
    <x v="0"/>
    <x v="0"/>
    <x v="0"/>
    <x v="0"/>
    <x v="0"/>
    <x v="240"/>
    <x v="287"/>
  </r>
  <r>
    <x v="725"/>
    <x v="0"/>
    <x v="0"/>
    <x v="1"/>
    <x v="557"/>
    <x v="586"/>
    <x v="0"/>
    <x v="3"/>
    <x v="560"/>
    <x v="0"/>
    <x v="2"/>
    <x v="234"/>
    <x v="234"/>
    <x v="715"/>
    <x v="715"/>
    <x v="0"/>
    <x v="716"/>
    <x v="436"/>
    <x v="0"/>
    <x v="0"/>
    <x v="0"/>
    <x v="0"/>
    <x v="0"/>
    <x v="0"/>
    <x v="0"/>
    <x v="0"/>
    <x v="0"/>
    <x v="0"/>
    <x v="0"/>
    <x v="0"/>
    <x v="0"/>
    <x v="241"/>
    <x v="82"/>
  </r>
  <r>
    <x v="726"/>
    <x v="11"/>
    <x v="0"/>
    <x v="0"/>
    <x v="558"/>
    <x v="587"/>
    <x v="2"/>
    <x v="2"/>
    <x v="29"/>
    <x v="0"/>
    <x v="2"/>
    <x v="235"/>
    <x v="235"/>
    <x v="716"/>
    <x v="716"/>
    <x v="0"/>
    <x v="717"/>
    <x v="437"/>
    <x v="0"/>
    <x v="0"/>
    <x v="0"/>
    <x v="0"/>
    <x v="0"/>
    <x v="0"/>
    <x v="0"/>
    <x v="0"/>
    <x v="0"/>
    <x v="0"/>
    <x v="0"/>
    <x v="0"/>
    <x v="0"/>
    <x v="1"/>
    <x v="1"/>
  </r>
  <r>
    <x v="727"/>
    <x v="11"/>
    <x v="0"/>
    <x v="0"/>
    <x v="558"/>
    <x v="588"/>
    <x v="2"/>
    <x v="2"/>
    <x v="29"/>
    <x v="0"/>
    <x v="2"/>
    <x v="235"/>
    <x v="235"/>
    <x v="717"/>
    <x v="717"/>
    <x v="0"/>
    <x v="718"/>
    <x v="437"/>
    <x v="0"/>
    <x v="0"/>
    <x v="0"/>
    <x v="0"/>
    <x v="0"/>
    <x v="0"/>
    <x v="0"/>
    <x v="0"/>
    <x v="0"/>
    <x v="0"/>
    <x v="0"/>
    <x v="0"/>
    <x v="0"/>
    <x v="1"/>
    <x v="1"/>
  </r>
  <r>
    <x v="728"/>
    <x v="11"/>
    <x v="0"/>
    <x v="0"/>
    <x v="558"/>
    <x v="589"/>
    <x v="2"/>
    <x v="2"/>
    <x v="29"/>
    <x v="0"/>
    <x v="2"/>
    <x v="235"/>
    <x v="235"/>
    <x v="718"/>
    <x v="718"/>
    <x v="0"/>
    <x v="719"/>
    <x v="437"/>
    <x v="0"/>
    <x v="0"/>
    <x v="0"/>
    <x v="0"/>
    <x v="0"/>
    <x v="0"/>
    <x v="0"/>
    <x v="0"/>
    <x v="0"/>
    <x v="0"/>
    <x v="0"/>
    <x v="0"/>
    <x v="0"/>
    <x v="1"/>
    <x v="1"/>
  </r>
  <r>
    <x v="729"/>
    <x v="11"/>
    <x v="0"/>
    <x v="0"/>
    <x v="558"/>
    <x v="590"/>
    <x v="2"/>
    <x v="2"/>
    <x v="29"/>
    <x v="0"/>
    <x v="2"/>
    <x v="236"/>
    <x v="236"/>
    <x v="719"/>
    <x v="719"/>
    <x v="0"/>
    <x v="720"/>
    <x v="437"/>
    <x v="0"/>
    <x v="0"/>
    <x v="0"/>
    <x v="0"/>
    <x v="0"/>
    <x v="0"/>
    <x v="0"/>
    <x v="0"/>
    <x v="0"/>
    <x v="0"/>
    <x v="0"/>
    <x v="0"/>
    <x v="0"/>
    <x v="1"/>
    <x v="1"/>
  </r>
  <r>
    <x v="730"/>
    <x v="13"/>
    <x v="0"/>
    <x v="0"/>
    <x v="559"/>
    <x v="587"/>
    <x v="2"/>
    <x v="2"/>
    <x v="29"/>
    <x v="0"/>
    <x v="2"/>
    <x v="236"/>
    <x v="236"/>
    <x v="720"/>
    <x v="720"/>
    <x v="0"/>
    <x v="721"/>
    <x v="438"/>
    <x v="0"/>
    <x v="0"/>
    <x v="0"/>
    <x v="0"/>
    <x v="0"/>
    <x v="0"/>
    <x v="0"/>
    <x v="0"/>
    <x v="0"/>
    <x v="0"/>
    <x v="0"/>
    <x v="0"/>
    <x v="0"/>
    <x v="1"/>
    <x v="1"/>
  </r>
  <r>
    <x v="731"/>
    <x v="11"/>
    <x v="0"/>
    <x v="0"/>
    <x v="560"/>
    <x v="591"/>
    <x v="2"/>
    <x v="2"/>
    <x v="29"/>
    <x v="0"/>
    <x v="2"/>
    <x v="236"/>
    <x v="236"/>
    <x v="721"/>
    <x v="721"/>
    <x v="0"/>
    <x v="722"/>
    <x v="439"/>
    <x v="0"/>
    <x v="0"/>
    <x v="0"/>
    <x v="0"/>
    <x v="0"/>
    <x v="0"/>
    <x v="0"/>
    <x v="0"/>
    <x v="0"/>
    <x v="0"/>
    <x v="0"/>
    <x v="0"/>
    <x v="0"/>
    <x v="1"/>
    <x v="1"/>
  </r>
  <r>
    <x v="732"/>
    <x v="11"/>
    <x v="0"/>
    <x v="0"/>
    <x v="558"/>
    <x v="588"/>
    <x v="2"/>
    <x v="2"/>
    <x v="29"/>
    <x v="0"/>
    <x v="2"/>
    <x v="236"/>
    <x v="236"/>
    <x v="722"/>
    <x v="722"/>
    <x v="0"/>
    <x v="723"/>
    <x v="437"/>
    <x v="0"/>
    <x v="0"/>
    <x v="0"/>
    <x v="0"/>
    <x v="0"/>
    <x v="0"/>
    <x v="0"/>
    <x v="0"/>
    <x v="0"/>
    <x v="0"/>
    <x v="0"/>
    <x v="0"/>
    <x v="0"/>
    <x v="1"/>
    <x v="1"/>
  </r>
  <r>
    <x v="733"/>
    <x v="11"/>
    <x v="0"/>
    <x v="0"/>
    <x v="558"/>
    <x v="592"/>
    <x v="2"/>
    <x v="2"/>
    <x v="29"/>
    <x v="0"/>
    <x v="2"/>
    <x v="236"/>
    <x v="236"/>
    <x v="723"/>
    <x v="723"/>
    <x v="0"/>
    <x v="724"/>
    <x v="437"/>
    <x v="0"/>
    <x v="0"/>
    <x v="0"/>
    <x v="0"/>
    <x v="0"/>
    <x v="0"/>
    <x v="0"/>
    <x v="0"/>
    <x v="0"/>
    <x v="0"/>
    <x v="0"/>
    <x v="0"/>
    <x v="0"/>
    <x v="1"/>
    <x v="1"/>
  </r>
  <r>
    <x v="734"/>
    <x v="11"/>
    <x v="0"/>
    <x v="0"/>
    <x v="558"/>
    <x v="593"/>
    <x v="2"/>
    <x v="2"/>
    <x v="29"/>
    <x v="0"/>
    <x v="2"/>
    <x v="236"/>
    <x v="236"/>
    <x v="724"/>
    <x v="724"/>
    <x v="0"/>
    <x v="725"/>
    <x v="437"/>
    <x v="0"/>
    <x v="0"/>
    <x v="0"/>
    <x v="0"/>
    <x v="0"/>
    <x v="0"/>
    <x v="0"/>
    <x v="0"/>
    <x v="0"/>
    <x v="0"/>
    <x v="0"/>
    <x v="0"/>
    <x v="0"/>
    <x v="1"/>
    <x v="1"/>
  </r>
  <r>
    <x v="735"/>
    <x v="25"/>
    <x v="0"/>
    <x v="0"/>
    <x v="561"/>
    <x v="594"/>
    <x v="2"/>
    <x v="2"/>
    <x v="29"/>
    <x v="0"/>
    <x v="2"/>
    <x v="237"/>
    <x v="237"/>
    <x v="725"/>
    <x v="725"/>
    <x v="0"/>
    <x v="726"/>
    <x v="440"/>
    <x v="0"/>
    <x v="0"/>
    <x v="0"/>
    <x v="0"/>
    <x v="0"/>
    <x v="0"/>
    <x v="0"/>
    <x v="0"/>
    <x v="0"/>
    <x v="0"/>
    <x v="0"/>
    <x v="0"/>
    <x v="0"/>
    <x v="1"/>
    <x v="1"/>
  </r>
  <r>
    <x v="736"/>
    <x v="30"/>
    <x v="0"/>
    <x v="0"/>
    <x v="562"/>
    <x v="595"/>
    <x v="2"/>
    <x v="2"/>
    <x v="29"/>
    <x v="0"/>
    <x v="2"/>
    <x v="237"/>
    <x v="237"/>
    <x v="726"/>
    <x v="726"/>
    <x v="0"/>
    <x v="727"/>
    <x v="235"/>
    <x v="0"/>
    <x v="0"/>
    <x v="0"/>
    <x v="0"/>
    <x v="0"/>
    <x v="0"/>
    <x v="0"/>
    <x v="0"/>
    <x v="0"/>
    <x v="0"/>
    <x v="0"/>
    <x v="0"/>
    <x v="0"/>
    <x v="1"/>
    <x v="1"/>
  </r>
  <r>
    <x v="737"/>
    <x v="27"/>
    <x v="0"/>
    <x v="0"/>
    <x v="563"/>
    <x v="596"/>
    <x v="2"/>
    <x v="2"/>
    <x v="29"/>
    <x v="0"/>
    <x v="2"/>
    <x v="237"/>
    <x v="237"/>
    <x v="727"/>
    <x v="727"/>
    <x v="0"/>
    <x v="728"/>
    <x v="441"/>
    <x v="0"/>
    <x v="0"/>
    <x v="0"/>
    <x v="0"/>
    <x v="0"/>
    <x v="0"/>
    <x v="0"/>
    <x v="0"/>
    <x v="0"/>
    <x v="0"/>
    <x v="0"/>
    <x v="0"/>
    <x v="0"/>
    <x v="1"/>
    <x v="1"/>
  </r>
  <r>
    <x v="738"/>
    <x v="11"/>
    <x v="0"/>
    <x v="0"/>
    <x v="564"/>
    <x v="587"/>
    <x v="2"/>
    <x v="2"/>
    <x v="29"/>
    <x v="0"/>
    <x v="2"/>
    <x v="237"/>
    <x v="237"/>
    <x v="728"/>
    <x v="728"/>
    <x v="0"/>
    <x v="729"/>
    <x v="437"/>
    <x v="0"/>
    <x v="0"/>
    <x v="0"/>
    <x v="0"/>
    <x v="0"/>
    <x v="0"/>
    <x v="0"/>
    <x v="0"/>
    <x v="0"/>
    <x v="0"/>
    <x v="0"/>
    <x v="0"/>
    <x v="0"/>
    <x v="1"/>
    <x v="1"/>
  </r>
  <r>
    <x v="739"/>
    <x v="11"/>
    <x v="0"/>
    <x v="0"/>
    <x v="565"/>
    <x v="597"/>
    <x v="2"/>
    <x v="2"/>
    <x v="29"/>
    <x v="0"/>
    <x v="2"/>
    <x v="237"/>
    <x v="237"/>
    <x v="729"/>
    <x v="729"/>
    <x v="0"/>
    <x v="730"/>
    <x v="437"/>
    <x v="0"/>
    <x v="0"/>
    <x v="0"/>
    <x v="0"/>
    <x v="0"/>
    <x v="0"/>
    <x v="0"/>
    <x v="0"/>
    <x v="0"/>
    <x v="0"/>
    <x v="0"/>
    <x v="0"/>
    <x v="0"/>
    <x v="1"/>
    <x v="1"/>
  </r>
  <r>
    <x v="740"/>
    <x v="11"/>
    <x v="0"/>
    <x v="0"/>
    <x v="566"/>
    <x v="598"/>
    <x v="2"/>
    <x v="2"/>
    <x v="29"/>
    <x v="0"/>
    <x v="2"/>
    <x v="237"/>
    <x v="237"/>
    <x v="730"/>
    <x v="730"/>
    <x v="0"/>
    <x v="731"/>
    <x v="437"/>
    <x v="0"/>
    <x v="0"/>
    <x v="0"/>
    <x v="0"/>
    <x v="0"/>
    <x v="0"/>
    <x v="0"/>
    <x v="0"/>
    <x v="0"/>
    <x v="0"/>
    <x v="0"/>
    <x v="0"/>
    <x v="0"/>
    <x v="1"/>
    <x v="1"/>
  </r>
  <r>
    <x v="741"/>
    <x v="11"/>
    <x v="0"/>
    <x v="0"/>
    <x v="567"/>
    <x v="599"/>
    <x v="2"/>
    <x v="2"/>
    <x v="29"/>
    <x v="0"/>
    <x v="2"/>
    <x v="237"/>
    <x v="237"/>
    <x v="403"/>
    <x v="403"/>
    <x v="0"/>
    <x v="405"/>
    <x v="437"/>
    <x v="0"/>
    <x v="0"/>
    <x v="0"/>
    <x v="0"/>
    <x v="0"/>
    <x v="0"/>
    <x v="0"/>
    <x v="0"/>
    <x v="0"/>
    <x v="0"/>
    <x v="0"/>
    <x v="0"/>
    <x v="0"/>
    <x v="1"/>
    <x v="1"/>
  </r>
  <r>
    <x v="742"/>
    <x v="11"/>
    <x v="0"/>
    <x v="0"/>
    <x v="568"/>
    <x v="600"/>
    <x v="2"/>
    <x v="2"/>
    <x v="29"/>
    <x v="0"/>
    <x v="2"/>
    <x v="237"/>
    <x v="237"/>
    <x v="731"/>
    <x v="731"/>
    <x v="0"/>
    <x v="732"/>
    <x v="437"/>
    <x v="0"/>
    <x v="0"/>
    <x v="0"/>
    <x v="0"/>
    <x v="0"/>
    <x v="0"/>
    <x v="0"/>
    <x v="0"/>
    <x v="0"/>
    <x v="0"/>
    <x v="0"/>
    <x v="0"/>
    <x v="0"/>
    <x v="1"/>
    <x v="1"/>
  </r>
  <r>
    <x v="743"/>
    <x v="25"/>
    <x v="0"/>
    <x v="0"/>
    <x v="569"/>
    <x v="304"/>
    <x v="2"/>
    <x v="2"/>
    <x v="29"/>
    <x v="0"/>
    <x v="2"/>
    <x v="237"/>
    <x v="237"/>
    <x v="732"/>
    <x v="732"/>
    <x v="0"/>
    <x v="733"/>
    <x v="442"/>
    <x v="0"/>
    <x v="0"/>
    <x v="0"/>
    <x v="0"/>
    <x v="0"/>
    <x v="0"/>
    <x v="0"/>
    <x v="0"/>
    <x v="0"/>
    <x v="0"/>
    <x v="0"/>
    <x v="0"/>
    <x v="0"/>
    <x v="1"/>
    <x v="1"/>
  </r>
  <r>
    <x v="744"/>
    <x v="22"/>
    <x v="0"/>
    <x v="2"/>
    <x v="570"/>
    <x v="601"/>
    <x v="24"/>
    <x v="0"/>
    <x v="561"/>
    <x v="0"/>
    <x v="2"/>
    <x v="238"/>
    <x v="238"/>
    <x v="733"/>
    <x v="733"/>
    <x v="4"/>
    <x v="734"/>
    <x v="443"/>
    <x v="0"/>
    <x v="0"/>
    <x v="0"/>
    <x v="0"/>
    <x v="0"/>
    <x v="0"/>
    <x v="0"/>
    <x v="0"/>
    <x v="0"/>
    <x v="0"/>
    <x v="0"/>
    <x v="0"/>
    <x v="0"/>
    <x v="242"/>
    <x v="288"/>
  </r>
  <r>
    <x v="745"/>
    <x v="0"/>
    <x v="0"/>
    <x v="3"/>
    <x v="571"/>
    <x v="602"/>
    <x v="0"/>
    <x v="3"/>
    <x v="562"/>
    <x v="0"/>
    <x v="2"/>
    <x v="239"/>
    <x v="239"/>
    <x v="442"/>
    <x v="442"/>
    <x v="0"/>
    <x v="735"/>
    <x v="444"/>
    <x v="0"/>
    <x v="0"/>
    <x v="0"/>
    <x v="0"/>
    <x v="0"/>
    <x v="0"/>
    <x v="0"/>
    <x v="0"/>
    <x v="0"/>
    <x v="0"/>
    <x v="0"/>
    <x v="0"/>
    <x v="0"/>
    <x v="243"/>
    <x v="289"/>
  </r>
  <r>
    <x v="746"/>
    <x v="11"/>
    <x v="0"/>
    <x v="4"/>
    <x v="572"/>
    <x v="603"/>
    <x v="2"/>
    <x v="2"/>
    <x v="29"/>
    <x v="0"/>
    <x v="2"/>
    <x v="240"/>
    <x v="240"/>
    <x v="734"/>
    <x v="734"/>
    <x v="29"/>
    <x v="736"/>
    <x v="445"/>
    <x v="0"/>
    <x v="0"/>
    <x v="0"/>
    <x v="0"/>
    <x v="0"/>
    <x v="0"/>
    <x v="0"/>
    <x v="0"/>
    <x v="0"/>
    <x v="0"/>
    <x v="0"/>
    <x v="0"/>
    <x v="0"/>
    <x v="215"/>
    <x v="290"/>
  </r>
  <r>
    <x v="747"/>
    <x v="11"/>
    <x v="0"/>
    <x v="4"/>
    <x v="573"/>
    <x v="604"/>
    <x v="2"/>
    <x v="2"/>
    <x v="2"/>
    <x v="0"/>
    <x v="2"/>
    <x v="240"/>
    <x v="240"/>
    <x v="735"/>
    <x v="735"/>
    <x v="0"/>
    <x v="737"/>
    <x v="446"/>
    <x v="0"/>
    <x v="0"/>
    <x v="0"/>
    <x v="0"/>
    <x v="0"/>
    <x v="0"/>
    <x v="0"/>
    <x v="0"/>
    <x v="0"/>
    <x v="0"/>
    <x v="0"/>
    <x v="0"/>
    <x v="0"/>
    <x v="1"/>
    <x v="1"/>
  </r>
  <r>
    <x v="748"/>
    <x v="11"/>
    <x v="0"/>
    <x v="4"/>
    <x v="574"/>
    <x v="309"/>
    <x v="2"/>
    <x v="2"/>
    <x v="2"/>
    <x v="0"/>
    <x v="2"/>
    <x v="240"/>
    <x v="240"/>
    <x v="736"/>
    <x v="736"/>
    <x v="0"/>
    <x v="738"/>
    <x v="447"/>
    <x v="0"/>
    <x v="0"/>
    <x v="0"/>
    <x v="0"/>
    <x v="0"/>
    <x v="0"/>
    <x v="0"/>
    <x v="0"/>
    <x v="0"/>
    <x v="0"/>
    <x v="0"/>
    <x v="0"/>
    <x v="0"/>
    <x v="1"/>
    <x v="1"/>
  </r>
  <r>
    <x v="749"/>
    <x v="11"/>
    <x v="0"/>
    <x v="4"/>
    <x v="575"/>
    <x v="605"/>
    <x v="2"/>
    <x v="2"/>
    <x v="2"/>
    <x v="0"/>
    <x v="2"/>
    <x v="240"/>
    <x v="240"/>
    <x v="737"/>
    <x v="737"/>
    <x v="0"/>
    <x v="454"/>
    <x v="448"/>
    <x v="0"/>
    <x v="0"/>
    <x v="0"/>
    <x v="0"/>
    <x v="0"/>
    <x v="0"/>
    <x v="0"/>
    <x v="0"/>
    <x v="0"/>
    <x v="0"/>
    <x v="0"/>
    <x v="0"/>
    <x v="0"/>
    <x v="1"/>
    <x v="1"/>
  </r>
  <r>
    <x v="750"/>
    <x v="11"/>
    <x v="0"/>
    <x v="4"/>
    <x v="576"/>
    <x v="606"/>
    <x v="2"/>
    <x v="2"/>
    <x v="2"/>
    <x v="0"/>
    <x v="2"/>
    <x v="240"/>
    <x v="240"/>
    <x v="738"/>
    <x v="738"/>
    <x v="0"/>
    <x v="739"/>
    <x v="449"/>
    <x v="0"/>
    <x v="0"/>
    <x v="0"/>
    <x v="0"/>
    <x v="0"/>
    <x v="0"/>
    <x v="0"/>
    <x v="0"/>
    <x v="0"/>
    <x v="0"/>
    <x v="0"/>
    <x v="0"/>
    <x v="0"/>
    <x v="1"/>
    <x v="1"/>
  </r>
  <r>
    <x v="751"/>
    <x v="11"/>
    <x v="0"/>
    <x v="4"/>
    <x v="577"/>
    <x v="607"/>
    <x v="2"/>
    <x v="2"/>
    <x v="2"/>
    <x v="0"/>
    <x v="2"/>
    <x v="240"/>
    <x v="240"/>
    <x v="739"/>
    <x v="739"/>
    <x v="0"/>
    <x v="740"/>
    <x v="450"/>
    <x v="0"/>
    <x v="0"/>
    <x v="0"/>
    <x v="0"/>
    <x v="0"/>
    <x v="0"/>
    <x v="0"/>
    <x v="0"/>
    <x v="0"/>
    <x v="0"/>
    <x v="0"/>
    <x v="0"/>
    <x v="0"/>
    <x v="1"/>
    <x v="1"/>
  </r>
  <r>
    <x v="752"/>
    <x v="11"/>
    <x v="0"/>
    <x v="4"/>
    <x v="578"/>
    <x v="177"/>
    <x v="2"/>
    <x v="2"/>
    <x v="2"/>
    <x v="0"/>
    <x v="2"/>
    <x v="240"/>
    <x v="240"/>
    <x v="740"/>
    <x v="740"/>
    <x v="0"/>
    <x v="741"/>
    <x v="451"/>
    <x v="0"/>
    <x v="0"/>
    <x v="0"/>
    <x v="0"/>
    <x v="0"/>
    <x v="0"/>
    <x v="0"/>
    <x v="0"/>
    <x v="0"/>
    <x v="0"/>
    <x v="0"/>
    <x v="0"/>
    <x v="0"/>
    <x v="1"/>
    <x v="1"/>
  </r>
  <r>
    <x v="753"/>
    <x v="11"/>
    <x v="0"/>
    <x v="4"/>
    <x v="579"/>
    <x v="248"/>
    <x v="2"/>
    <x v="2"/>
    <x v="29"/>
    <x v="0"/>
    <x v="2"/>
    <x v="240"/>
    <x v="240"/>
    <x v="741"/>
    <x v="741"/>
    <x v="11"/>
    <x v="742"/>
    <x v="452"/>
    <x v="0"/>
    <x v="0"/>
    <x v="0"/>
    <x v="0"/>
    <x v="0"/>
    <x v="0"/>
    <x v="0"/>
    <x v="0"/>
    <x v="0"/>
    <x v="0"/>
    <x v="0"/>
    <x v="0"/>
    <x v="0"/>
    <x v="244"/>
    <x v="291"/>
  </r>
  <r>
    <x v="754"/>
    <x v="22"/>
    <x v="0"/>
    <x v="4"/>
    <x v="580"/>
    <x v="254"/>
    <x v="1"/>
    <x v="0"/>
    <x v="563"/>
    <x v="0"/>
    <x v="2"/>
    <x v="241"/>
    <x v="241"/>
    <x v="742"/>
    <x v="742"/>
    <x v="4"/>
    <x v="743"/>
    <x v="48"/>
    <x v="0"/>
    <x v="0"/>
    <x v="0"/>
    <x v="0"/>
    <x v="0"/>
    <x v="0"/>
    <x v="0"/>
    <x v="0"/>
    <x v="0"/>
    <x v="0"/>
    <x v="0"/>
    <x v="0"/>
    <x v="0"/>
    <x v="245"/>
    <x v="292"/>
  </r>
  <r>
    <x v="755"/>
    <x v="7"/>
    <x v="0"/>
    <x v="4"/>
    <x v="495"/>
    <x v="254"/>
    <x v="4"/>
    <x v="0"/>
    <x v="564"/>
    <x v="0"/>
    <x v="2"/>
    <x v="241"/>
    <x v="241"/>
    <x v="743"/>
    <x v="743"/>
    <x v="3"/>
    <x v="744"/>
    <x v="383"/>
    <x v="0"/>
    <x v="0"/>
    <x v="0"/>
    <x v="0"/>
    <x v="0"/>
    <x v="0"/>
    <x v="0"/>
    <x v="0"/>
    <x v="0"/>
    <x v="0"/>
    <x v="0"/>
    <x v="0"/>
    <x v="0"/>
    <x v="245"/>
    <x v="292"/>
  </r>
  <r>
    <x v="756"/>
    <x v="11"/>
    <x v="0"/>
    <x v="3"/>
    <x v="581"/>
    <x v="608"/>
    <x v="2"/>
    <x v="2"/>
    <x v="2"/>
    <x v="0"/>
    <x v="2"/>
    <x v="242"/>
    <x v="242"/>
    <x v="744"/>
    <x v="744"/>
    <x v="0"/>
    <x v="745"/>
    <x v="453"/>
    <x v="0"/>
    <x v="0"/>
    <x v="0"/>
    <x v="0"/>
    <x v="0"/>
    <x v="0"/>
    <x v="0"/>
    <x v="0"/>
    <x v="0"/>
    <x v="0"/>
    <x v="0"/>
    <x v="0"/>
    <x v="0"/>
    <x v="1"/>
    <x v="1"/>
  </r>
  <r>
    <x v="757"/>
    <x v="22"/>
    <x v="0"/>
    <x v="2"/>
    <x v="582"/>
    <x v="609"/>
    <x v="13"/>
    <x v="0"/>
    <x v="565"/>
    <x v="0"/>
    <x v="2"/>
    <x v="242"/>
    <x v="242"/>
    <x v="745"/>
    <x v="745"/>
    <x v="70"/>
    <x v="746"/>
    <x v="454"/>
    <x v="0"/>
    <x v="0"/>
    <x v="0"/>
    <x v="0"/>
    <x v="0"/>
    <x v="0"/>
    <x v="0"/>
    <x v="0"/>
    <x v="0"/>
    <x v="0"/>
    <x v="0"/>
    <x v="0"/>
    <x v="0"/>
    <x v="246"/>
    <x v="293"/>
  </r>
  <r>
    <x v="758"/>
    <x v="26"/>
    <x v="0"/>
    <x v="3"/>
    <x v="231"/>
    <x v="138"/>
    <x v="1"/>
    <x v="3"/>
    <x v="566"/>
    <x v="0"/>
    <x v="2"/>
    <x v="243"/>
    <x v="243"/>
    <x v="746"/>
    <x v="746"/>
    <x v="4"/>
    <x v="747"/>
    <x v="177"/>
    <x v="0"/>
    <x v="0"/>
    <x v="0"/>
    <x v="0"/>
    <x v="0"/>
    <x v="0"/>
    <x v="0"/>
    <x v="0"/>
    <x v="0"/>
    <x v="0"/>
    <x v="0"/>
    <x v="0"/>
    <x v="0"/>
    <x v="241"/>
    <x v="294"/>
  </r>
  <r>
    <x v="759"/>
    <x v="26"/>
    <x v="0"/>
    <x v="3"/>
    <x v="231"/>
    <x v="333"/>
    <x v="1"/>
    <x v="3"/>
    <x v="567"/>
    <x v="0"/>
    <x v="2"/>
    <x v="243"/>
    <x v="243"/>
    <x v="747"/>
    <x v="747"/>
    <x v="4"/>
    <x v="748"/>
    <x v="455"/>
    <x v="0"/>
    <x v="0"/>
    <x v="0"/>
    <x v="0"/>
    <x v="0"/>
    <x v="0"/>
    <x v="0"/>
    <x v="0"/>
    <x v="0"/>
    <x v="0"/>
    <x v="0"/>
    <x v="0"/>
    <x v="0"/>
    <x v="183"/>
    <x v="295"/>
  </r>
  <r>
    <x v="760"/>
    <x v="26"/>
    <x v="0"/>
    <x v="3"/>
    <x v="231"/>
    <x v="333"/>
    <x v="1"/>
    <x v="3"/>
    <x v="568"/>
    <x v="0"/>
    <x v="2"/>
    <x v="243"/>
    <x v="243"/>
    <x v="748"/>
    <x v="748"/>
    <x v="4"/>
    <x v="749"/>
    <x v="455"/>
    <x v="0"/>
    <x v="0"/>
    <x v="0"/>
    <x v="0"/>
    <x v="0"/>
    <x v="0"/>
    <x v="0"/>
    <x v="0"/>
    <x v="0"/>
    <x v="0"/>
    <x v="0"/>
    <x v="0"/>
    <x v="0"/>
    <x v="183"/>
    <x v="295"/>
  </r>
  <r>
    <x v="761"/>
    <x v="25"/>
    <x v="0"/>
    <x v="3"/>
    <x v="583"/>
    <x v="610"/>
    <x v="2"/>
    <x v="2"/>
    <x v="29"/>
    <x v="0"/>
    <x v="2"/>
    <x v="244"/>
    <x v="244"/>
    <x v="749"/>
    <x v="749"/>
    <x v="5"/>
    <x v="750"/>
    <x v="456"/>
    <x v="0"/>
    <x v="0"/>
    <x v="0"/>
    <x v="0"/>
    <x v="0"/>
    <x v="0"/>
    <x v="0"/>
    <x v="0"/>
    <x v="0"/>
    <x v="0"/>
    <x v="0"/>
    <x v="0"/>
    <x v="0"/>
    <x v="231"/>
    <x v="296"/>
  </r>
  <r>
    <x v="762"/>
    <x v="22"/>
    <x v="0"/>
    <x v="4"/>
    <x v="584"/>
    <x v="481"/>
    <x v="1"/>
    <x v="0"/>
    <x v="569"/>
    <x v="0"/>
    <x v="2"/>
    <x v="245"/>
    <x v="245"/>
    <x v="750"/>
    <x v="750"/>
    <x v="3"/>
    <x v="751"/>
    <x v="98"/>
    <x v="0"/>
    <x v="0"/>
    <x v="0"/>
    <x v="0"/>
    <x v="0"/>
    <x v="0"/>
    <x v="0"/>
    <x v="0"/>
    <x v="0"/>
    <x v="0"/>
    <x v="0"/>
    <x v="0"/>
    <x v="0"/>
    <x v="247"/>
    <x v="286"/>
  </r>
  <r>
    <x v="763"/>
    <x v="22"/>
    <x v="0"/>
    <x v="4"/>
    <x v="584"/>
    <x v="481"/>
    <x v="1"/>
    <x v="0"/>
    <x v="570"/>
    <x v="0"/>
    <x v="2"/>
    <x v="245"/>
    <x v="245"/>
    <x v="751"/>
    <x v="751"/>
    <x v="3"/>
    <x v="752"/>
    <x v="457"/>
    <x v="0"/>
    <x v="0"/>
    <x v="0"/>
    <x v="0"/>
    <x v="0"/>
    <x v="0"/>
    <x v="0"/>
    <x v="0"/>
    <x v="0"/>
    <x v="0"/>
    <x v="0"/>
    <x v="0"/>
    <x v="0"/>
    <x v="247"/>
    <x v="199"/>
  </r>
  <r>
    <x v="764"/>
    <x v="25"/>
    <x v="0"/>
    <x v="3"/>
    <x v="585"/>
    <x v="611"/>
    <x v="2"/>
    <x v="2"/>
    <x v="29"/>
    <x v="0"/>
    <x v="2"/>
    <x v="245"/>
    <x v="245"/>
    <x v="752"/>
    <x v="752"/>
    <x v="5"/>
    <x v="753"/>
    <x v="375"/>
    <x v="0"/>
    <x v="0"/>
    <x v="0"/>
    <x v="0"/>
    <x v="0"/>
    <x v="0"/>
    <x v="0"/>
    <x v="0"/>
    <x v="0"/>
    <x v="0"/>
    <x v="0"/>
    <x v="0"/>
    <x v="0"/>
    <x v="248"/>
    <x v="297"/>
  </r>
  <r>
    <x v="765"/>
    <x v="11"/>
    <x v="0"/>
    <x v="4"/>
    <x v="586"/>
    <x v="65"/>
    <x v="2"/>
    <x v="2"/>
    <x v="29"/>
    <x v="0"/>
    <x v="2"/>
    <x v="246"/>
    <x v="246"/>
    <x v="753"/>
    <x v="753"/>
    <x v="11"/>
    <x v="754"/>
    <x v="297"/>
    <x v="0"/>
    <x v="0"/>
    <x v="0"/>
    <x v="0"/>
    <x v="0"/>
    <x v="0"/>
    <x v="0"/>
    <x v="0"/>
    <x v="0"/>
    <x v="0"/>
    <x v="0"/>
    <x v="0"/>
    <x v="0"/>
    <x v="249"/>
    <x v="298"/>
  </r>
  <r>
    <x v="766"/>
    <x v="11"/>
    <x v="0"/>
    <x v="4"/>
    <x v="587"/>
    <x v="612"/>
    <x v="2"/>
    <x v="2"/>
    <x v="2"/>
    <x v="0"/>
    <x v="2"/>
    <x v="246"/>
    <x v="246"/>
    <x v="754"/>
    <x v="754"/>
    <x v="0"/>
    <x v="755"/>
    <x v="352"/>
    <x v="0"/>
    <x v="0"/>
    <x v="0"/>
    <x v="0"/>
    <x v="0"/>
    <x v="0"/>
    <x v="0"/>
    <x v="0"/>
    <x v="0"/>
    <x v="0"/>
    <x v="0"/>
    <x v="0"/>
    <x v="0"/>
    <x v="1"/>
    <x v="1"/>
  </r>
  <r>
    <x v="767"/>
    <x v="11"/>
    <x v="0"/>
    <x v="4"/>
    <x v="588"/>
    <x v="613"/>
    <x v="2"/>
    <x v="2"/>
    <x v="2"/>
    <x v="0"/>
    <x v="2"/>
    <x v="246"/>
    <x v="246"/>
    <x v="755"/>
    <x v="755"/>
    <x v="0"/>
    <x v="756"/>
    <x v="458"/>
    <x v="0"/>
    <x v="0"/>
    <x v="0"/>
    <x v="0"/>
    <x v="0"/>
    <x v="0"/>
    <x v="0"/>
    <x v="0"/>
    <x v="0"/>
    <x v="0"/>
    <x v="0"/>
    <x v="0"/>
    <x v="0"/>
    <x v="1"/>
    <x v="1"/>
  </r>
  <r>
    <x v="768"/>
    <x v="29"/>
    <x v="0"/>
    <x v="2"/>
    <x v="589"/>
    <x v="614"/>
    <x v="4"/>
    <x v="0"/>
    <x v="571"/>
    <x v="0"/>
    <x v="2"/>
    <x v="247"/>
    <x v="247"/>
    <x v="756"/>
    <x v="756"/>
    <x v="13"/>
    <x v="757"/>
    <x v="459"/>
    <x v="0"/>
    <x v="0"/>
    <x v="0"/>
    <x v="0"/>
    <x v="0"/>
    <x v="0"/>
    <x v="0"/>
    <x v="0"/>
    <x v="0"/>
    <x v="0"/>
    <x v="0"/>
    <x v="0"/>
    <x v="0"/>
    <x v="227"/>
    <x v="259"/>
  </r>
  <r>
    <x v="769"/>
    <x v="22"/>
    <x v="0"/>
    <x v="2"/>
    <x v="315"/>
    <x v="615"/>
    <x v="14"/>
    <x v="0"/>
    <x v="572"/>
    <x v="0"/>
    <x v="2"/>
    <x v="247"/>
    <x v="247"/>
    <x v="757"/>
    <x v="757"/>
    <x v="4"/>
    <x v="758"/>
    <x v="238"/>
    <x v="0"/>
    <x v="0"/>
    <x v="0"/>
    <x v="0"/>
    <x v="0"/>
    <x v="0"/>
    <x v="0"/>
    <x v="0"/>
    <x v="0"/>
    <x v="0"/>
    <x v="0"/>
    <x v="0"/>
    <x v="0"/>
    <x v="143"/>
    <x v="6"/>
  </r>
  <r>
    <x v="770"/>
    <x v="0"/>
    <x v="0"/>
    <x v="2"/>
    <x v="50"/>
    <x v="616"/>
    <x v="0"/>
    <x v="0"/>
    <x v="573"/>
    <x v="0"/>
    <x v="2"/>
    <x v="247"/>
    <x v="247"/>
    <x v="758"/>
    <x v="758"/>
    <x v="6"/>
    <x v="759"/>
    <x v="47"/>
    <x v="0"/>
    <x v="0"/>
    <x v="0"/>
    <x v="0"/>
    <x v="0"/>
    <x v="0"/>
    <x v="0"/>
    <x v="0"/>
    <x v="0"/>
    <x v="0"/>
    <x v="0"/>
    <x v="0"/>
    <x v="0"/>
    <x v="204"/>
    <x v="299"/>
  </r>
  <r>
    <x v="771"/>
    <x v="22"/>
    <x v="0"/>
    <x v="2"/>
    <x v="315"/>
    <x v="615"/>
    <x v="14"/>
    <x v="0"/>
    <x v="574"/>
    <x v="0"/>
    <x v="2"/>
    <x v="247"/>
    <x v="247"/>
    <x v="759"/>
    <x v="759"/>
    <x v="4"/>
    <x v="760"/>
    <x v="238"/>
    <x v="0"/>
    <x v="0"/>
    <x v="0"/>
    <x v="0"/>
    <x v="0"/>
    <x v="0"/>
    <x v="0"/>
    <x v="0"/>
    <x v="0"/>
    <x v="0"/>
    <x v="0"/>
    <x v="0"/>
    <x v="0"/>
    <x v="143"/>
    <x v="23"/>
  </r>
  <r>
    <x v="772"/>
    <x v="22"/>
    <x v="0"/>
    <x v="2"/>
    <x v="315"/>
    <x v="617"/>
    <x v="13"/>
    <x v="0"/>
    <x v="575"/>
    <x v="0"/>
    <x v="2"/>
    <x v="247"/>
    <x v="247"/>
    <x v="760"/>
    <x v="760"/>
    <x v="14"/>
    <x v="761"/>
    <x v="238"/>
    <x v="0"/>
    <x v="0"/>
    <x v="0"/>
    <x v="0"/>
    <x v="0"/>
    <x v="0"/>
    <x v="0"/>
    <x v="0"/>
    <x v="0"/>
    <x v="0"/>
    <x v="0"/>
    <x v="0"/>
    <x v="0"/>
    <x v="143"/>
    <x v="23"/>
  </r>
  <r>
    <x v="773"/>
    <x v="26"/>
    <x v="0"/>
    <x v="4"/>
    <x v="590"/>
    <x v="618"/>
    <x v="2"/>
    <x v="2"/>
    <x v="29"/>
    <x v="0"/>
    <x v="2"/>
    <x v="247"/>
    <x v="247"/>
    <x v="761"/>
    <x v="761"/>
    <x v="3"/>
    <x v="762"/>
    <x v="326"/>
    <x v="0"/>
    <x v="0"/>
    <x v="0"/>
    <x v="0"/>
    <x v="0"/>
    <x v="0"/>
    <x v="0"/>
    <x v="0"/>
    <x v="0"/>
    <x v="0"/>
    <x v="0"/>
    <x v="0"/>
    <x v="0"/>
    <x v="250"/>
    <x v="300"/>
  </r>
  <r>
    <x v="774"/>
    <x v="25"/>
    <x v="0"/>
    <x v="0"/>
    <x v="591"/>
    <x v="619"/>
    <x v="2"/>
    <x v="2"/>
    <x v="29"/>
    <x v="0"/>
    <x v="2"/>
    <x v="248"/>
    <x v="248"/>
    <x v="762"/>
    <x v="762"/>
    <x v="71"/>
    <x v="763"/>
    <x v="235"/>
    <x v="0"/>
    <x v="0"/>
    <x v="0"/>
    <x v="0"/>
    <x v="0"/>
    <x v="0"/>
    <x v="0"/>
    <x v="0"/>
    <x v="0"/>
    <x v="0"/>
    <x v="0"/>
    <x v="0"/>
    <x v="0"/>
    <x v="251"/>
    <x v="176"/>
  </r>
  <r>
    <x v="775"/>
    <x v="25"/>
    <x v="0"/>
    <x v="0"/>
    <x v="408"/>
    <x v="620"/>
    <x v="2"/>
    <x v="2"/>
    <x v="29"/>
    <x v="0"/>
    <x v="2"/>
    <x v="248"/>
    <x v="248"/>
    <x v="763"/>
    <x v="763"/>
    <x v="72"/>
    <x v="764"/>
    <x v="314"/>
    <x v="0"/>
    <x v="0"/>
    <x v="0"/>
    <x v="0"/>
    <x v="0"/>
    <x v="0"/>
    <x v="0"/>
    <x v="0"/>
    <x v="0"/>
    <x v="0"/>
    <x v="0"/>
    <x v="0"/>
    <x v="0"/>
    <x v="251"/>
    <x v="176"/>
  </r>
  <r>
    <x v="776"/>
    <x v="26"/>
    <x v="0"/>
    <x v="3"/>
    <x v="231"/>
    <x v="474"/>
    <x v="1"/>
    <x v="0"/>
    <x v="576"/>
    <x v="0"/>
    <x v="2"/>
    <x v="249"/>
    <x v="249"/>
    <x v="764"/>
    <x v="764"/>
    <x v="4"/>
    <x v="765"/>
    <x v="175"/>
    <x v="0"/>
    <x v="0"/>
    <x v="0"/>
    <x v="0"/>
    <x v="0"/>
    <x v="0"/>
    <x v="0"/>
    <x v="0"/>
    <x v="0"/>
    <x v="0"/>
    <x v="0"/>
    <x v="0"/>
    <x v="0"/>
    <x v="252"/>
    <x v="301"/>
  </r>
  <r>
    <x v="777"/>
    <x v="25"/>
    <x v="0"/>
    <x v="3"/>
    <x v="592"/>
    <x v="8"/>
    <x v="0"/>
    <x v="0"/>
    <x v="577"/>
    <x v="0"/>
    <x v="2"/>
    <x v="250"/>
    <x v="250"/>
    <x v="765"/>
    <x v="765"/>
    <x v="5"/>
    <x v="766"/>
    <x v="375"/>
    <x v="0"/>
    <x v="0"/>
    <x v="0"/>
    <x v="0"/>
    <x v="0"/>
    <x v="0"/>
    <x v="0"/>
    <x v="0"/>
    <x v="0"/>
    <x v="0"/>
    <x v="0"/>
    <x v="0"/>
    <x v="0"/>
    <x v="253"/>
    <x v="302"/>
  </r>
  <r>
    <x v="778"/>
    <x v="0"/>
    <x v="0"/>
    <x v="2"/>
    <x v="593"/>
    <x v="621"/>
    <x v="0"/>
    <x v="0"/>
    <x v="578"/>
    <x v="0"/>
    <x v="2"/>
    <x v="250"/>
    <x v="250"/>
    <x v="766"/>
    <x v="766"/>
    <x v="29"/>
    <x v="767"/>
    <x v="460"/>
    <x v="0"/>
    <x v="0"/>
    <x v="0"/>
    <x v="0"/>
    <x v="0"/>
    <x v="0"/>
    <x v="0"/>
    <x v="0"/>
    <x v="0"/>
    <x v="0"/>
    <x v="0"/>
    <x v="0"/>
    <x v="0"/>
    <x v="254"/>
    <x v="303"/>
  </r>
  <r>
    <x v="779"/>
    <x v="7"/>
    <x v="0"/>
    <x v="2"/>
    <x v="23"/>
    <x v="622"/>
    <x v="27"/>
    <x v="0"/>
    <x v="579"/>
    <x v="0"/>
    <x v="2"/>
    <x v="250"/>
    <x v="250"/>
    <x v="767"/>
    <x v="767"/>
    <x v="13"/>
    <x v="768"/>
    <x v="22"/>
    <x v="0"/>
    <x v="0"/>
    <x v="0"/>
    <x v="0"/>
    <x v="0"/>
    <x v="0"/>
    <x v="0"/>
    <x v="0"/>
    <x v="0"/>
    <x v="0"/>
    <x v="0"/>
    <x v="0"/>
    <x v="0"/>
    <x v="255"/>
    <x v="304"/>
  </r>
  <r>
    <x v="780"/>
    <x v="25"/>
    <x v="0"/>
    <x v="2"/>
    <x v="23"/>
    <x v="623"/>
    <x v="0"/>
    <x v="0"/>
    <x v="580"/>
    <x v="0"/>
    <x v="2"/>
    <x v="250"/>
    <x v="250"/>
    <x v="768"/>
    <x v="768"/>
    <x v="0"/>
    <x v="769"/>
    <x v="22"/>
    <x v="0"/>
    <x v="0"/>
    <x v="0"/>
    <x v="0"/>
    <x v="0"/>
    <x v="0"/>
    <x v="0"/>
    <x v="0"/>
    <x v="0"/>
    <x v="0"/>
    <x v="0"/>
    <x v="0"/>
    <x v="0"/>
    <x v="255"/>
    <x v="304"/>
  </r>
  <r>
    <x v="781"/>
    <x v="29"/>
    <x v="0"/>
    <x v="2"/>
    <x v="594"/>
    <x v="624"/>
    <x v="14"/>
    <x v="0"/>
    <x v="581"/>
    <x v="0"/>
    <x v="2"/>
    <x v="250"/>
    <x v="250"/>
    <x v="769"/>
    <x v="769"/>
    <x v="4"/>
    <x v="770"/>
    <x v="461"/>
    <x v="0"/>
    <x v="0"/>
    <x v="0"/>
    <x v="0"/>
    <x v="0"/>
    <x v="0"/>
    <x v="0"/>
    <x v="0"/>
    <x v="0"/>
    <x v="0"/>
    <x v="0"/>
    <x v="0"/>
    <x v="0"/>
    <x v="256"/>
    <x v="244"/>
  </r>
  <r>
    <x v="782"/>
    <x v="26"/>
    <x v="0"/>
    <x v="1"/>
    <x v="285"/>
    <x v="625"/>
    <x v="16"/>
    <x v="3"/>
    <x v="582"/>
    <x v="0"/>
    <x v="2"/>
    <x v="250"/>
    <x v="250"/>
    <x v="770"/>
    <x v="770"/>
    <x v="3"/>
    <x v="771"/>
    <x v="219"/>
    <x v="0"/>
    <x v="0"/>
    <x v="0"/>
    <x v="0"/>
    <x v="0"/>
    <x v="0"/>
    <x v="0"/>
    <x v="0"/>
    <x v="0"/>
    <x v="0"/>
    <x v="0"/>
    <x v="0"/>
    <x v="0"/>
    <x v="257"/>
    <x v="305"/>
  </r>
  <r>
    <x v="783"/>
    <x v="0"/>
    <x v="0"/>
    <x v="1"/>
    <x v="374"/>
    <x v="626"/>
    <x v="0"/>
    <x v="3"/>
    <x v="583"/>
    <x v="0"/>
    <x v="2"/>
    <x v="251"/>
    <x v="251"/>
    <x v="771"/>
    <x v="771"/>
    <x v="0"/>
    <x v="772"/>
    <x v="289"/>
    <x v="0"/>
    <x v="0"/>
    <x v="0"/>
    <x v="0"/>
    <x v="0"/>
    <x v="0"/>
    <x v="0"/>
    <x v="0"/>
    <x v="0"/>
    <x v="0"/>
    <x v="0"/>
    <x v="0"/>
    <x v="0"/>
    <x v="258"/>
    <x v="306"/>
  </r>
  <r>
    <x v="784"/>
    <x v="0"/>
    <x v="0"/>
    <x v="1"/>
    <x v="595"/>
    <x v="627"/>
    <x v="0"/>
    <x v="3"/>
    <x v="584"/>
    <x v="0"/>
    <x v="2"/>
    <x v="251"/>
    <x v="251"/>
    <x v="772"/>
    <x v="772"/>
    <x v="0"/>
    <x v="773"/>
    <x v="462"/>
    <x v="0"/>
    <x v="0"/>
    <x v="0"/>
    <x v="0"/>
    <x v="0"/>
    <x v="0"/>
    <x v="0"/>
    <x v="0"/>
    <x v="0"/>
    <x v="0"/>
    <x v="0"/>
    <x v="0"/>
    <x v="0"/>
    <x v="258"/>
    <x v="306"/>
  </r>
  <r>
    <x v="785"/>
    <x v="3"/>
    <x v="0"/>
    <x v="1"/>
    <x v="596"/>
    <x v="628"/>
    <x v="0"/>
    <x v="3"/>
    <x v="585"/>
    <x v="0"/>
    <x v="2"/>
    <x v="251"/>
    <x v="251"/>
    <x v="773"/>
    <x v="773"/>
    <x v="0"/>
    <x v="774"/>
    <x v="463"/>
    <x v="0"/>
    <x v="0"/>
    <x v="0"/>
    <x v="0"/>
    <x v="0"/>
    <x v="0"/>
    <x v="0"/>
    <x v="0"/>
    <x v="0"/>
    <x v="0"/>
    <x v="0"/>
    <x v="0"/>
    <x v="0"/>
    <x v="258"/>
    <x v="306"/>
  </r>
  <r>
    <x v="786"/>
    <x v="0"/>
    <x v="0"/>
    <x v="1"/>
    <x v="597"/>
    <x v="629"/>
    <x v="0"/>
    <x v="3"/>
    <x v="586"/>
    <x v="0"/>
    <x v="2"/>
    <x v="251"/>
    <x v="251"/>
    <x v="774"/>
    <x v="774"/>
    <x v="0"/>
    <x v="775"/>
    <x v="464"/>
    <x v="0"/>
    <x v="0"/>
    <x v="0"/>
    <x v="0"/>
    <x v="0"/>
    <x v="0"/>
    <x v="0"/>
    <x v="0"/>
    <x v="0"/>
    <x v="0"/>
    <x v="0"/>
    <x v="0"/>
    <x v="0"/>
    <x v="258"/>
    <x v="306"/>
  </r>
  <r>
    <x v="787"/>
    <x v="0"/>
    <x v="0"/>
    <x v="1"/>
    <x v="598"/>
    <x v="630"/>
    <x v="0"/>
    <x v="3"/>
    <x v="587"/>
    <x v="0"/>
    <x v="2"/>
    <x v="251"/>
    <x v="251"/>
    <x v="775"/>
    <x v="775"/>
    <x v="0"/>
    <x v="776"/>
    <x v="465"/>
    <x v="0"/>
    <x v="0"/>
    <x v="0"/>
    <x v="0"/>
    <x v="0"/>
    <x v="0"/>
    <x v="0"/>
    <x v="0"/>
    <x v="0"/>
    <x v="0"/>
    <x v="0"/>
    <x v="0"/>
    <x v="0"/>
    <x v="258"/>
    <x v="306"/>
  </r>
  <r>
    <x v="788"/>
    <x v="29"/>
    <x v="0"/>
    <x v="1"/>
    <x v="599"/>
    <x v="631"/>
    <x v="4"/>
    <x v="3"/>
    <x v="588"/>
    <x v="0"/>
    <x v="2"/>
    <x v="251"/>
    <x v="251"/>
    <x v="776"/>
    <x v="776"/>
    <x v="5"/>
    <x v="777"/>
    <x v="466"/>
    <x v="0"/>
    <x v="0"/>
    <x v="0"/>
    <x v="0"/>
    <x v="0"/>
    <x v="0"/>
    <x v="0"/>
    <x v="0"/>
    <x v="0"/>
    <x v="0"/>
    <x v="0"/>
    <x v="0"/>
    <x v="0"/>
    <x v="259"/>
    <x v="307"/>
  </r>
  <r>
    <x v="789"/>
    <x v="0"/>
    <x v="0"/>
    <x v="1"/>
    <x v="600"/>
    <x v="632"/>
    <x v="0"/>
    <x v="3"/>
    <x v="589"/>
    <x v="0"/>
    <x v="2"/>
    <x v="251"/>
    <x v="251"/>
    <x v="777"/>
    <x v="777"/>
    <x v="0"/>
    <x v="778"/>
    <x v="467"/>
    <x v="0"/>
    <x v="0"/>
    <x v="0"/>
    <x v="0"/>
    <x v="0"/>
    <x v="0"/>
    <x v="0"/>
    <x v="0"/>
    <x v="0"/>
    <x v="0"/>
    <x v="0"/>
    <x v="0"/>
    <x v="0"/>
    <x v="258"/>
    <x v="306"/>
  </r>
  <r>
    <x v="790"/>
    <x v="0"/>
    <x v="0"/>
    <x v="1"/>
    <x v="601"/>
    <x v="633"/>
    <x v="0"/>
    <x v="3"/>
    <x v="590"/>
    <x v="0"/>
    <x v="2"/>
    <x v="251"/>
    <x v="251"/>
    <x v="778"/>
    <x v="778"/>
    <x v="0"/>
    <x v="779"/>
    <x v="468"/>
    <x v="0"/>
    <x v="0"/>
    <x v="0"/>
    <x v="0"/>
    <x v="0"/>
    <x v="0"/>
    <x v="0"/>
    <x v="0"/>
    <x v="0"/>
    <x v="0"/>
    <x v="0"/>
    <x v="0"/>
    <x v="0"/>
    <x v="258"/>
    <x v="306"/>
  </r>
  <r>
    <x v="791"/>
    <x v="0"/>
    <x v="0"/>
    <x v="1"/>
    <x v="602"/>
    <x v="634"/>
    <x v="0"/>
    <x v="3"/>
    <x v="591"/>
    <x v="0"/>
    <x v="2"/>
    <x v="252"/>
    <x v="252"/>
    <x v="779"/>
    <x v="779"/>
    <x v="0"/>
    <x v="780"/>
    <x v="469"/>
    <x v="0"/>
    <x v="0"/>
    <x v="0"/>
    <x v="0"/>
    <x v="0"/>
    <x v="0"/>
    <x v="0"/>
    <x v="0"/>
    <x v="0"/>
    <x v="0"/>
    <x v="0"/>
    <x v="0"/>
    <x v="0"/>
    <x v="258"/>
    <x v="306"/>
  </r>
  <r>
    <x v="792"/>
    <x v="22"/>
    <x v="0"/>
    <x v="2"/>
    <x v="603"/>
    <x v="635"/>
    <x v="13"/>
    <x v="3"/>
    <x v="592"/>
    <x v="0"/>
    <x v="2"/>
    <x v="253"/>
    <x v="253"/>
    <x v="780"/>
    <x v="780"/>
    <x v="4"/>
    <x v="781"/>
    <x v="470"/>
    <x v="0"/>
    <x v="0"/>
    <x v="0"/>
    <x v="0"/>
    <x v="0"/>
    <x v="0"/>
    <x v="0"/>
    <x v="0"/>
    <x v="0"/>
    <x v="0"/>
    <x v="0"/>
    <x v="0"/>
    <x v="0"/>
    <x v="252"/>
    <x v="308"/>
  </r>
  <r>
    <x v="793"/>
    <x v="22"/>
    <x v="0"/>
    <x v="4"/>
    <x v="186"/>
    <x v="65"/>
    <x v="1"/>
    <x v="0"/>
    <x v="593"/>
    <x v="0"/>
    <x v="2"/>
    <x v="253"/>
    <x v="253"/>
    <x v="781"/>
    <x v="781"/>
    <x v="29"/>
    <x v="782"/>
    <x v="15"/>
    <x v="0"/>
    <x v="0"/>
    <x v="0"/>
    <x v="0"/>
    <x v="0"/>
    <x v="0"/>
    <x v="0"/>
    <x v="0"/>
    <x v="0"/>
    <x v="0"/>
    <x v="0"/>
    <x v="0"/>
    <x v="0"/>
    <x v="260"/>
    <x v="309"/>
  </r>
  <r>
    <x v="794"/>
    <x v="0"/>
    <x v="0"/>
    <x v="4"/>
    <x v="604"/>
    <x v="162"/>
    <x v="0"/>
    <x v="0"/>
    <x v="594"/>
    <x v="0"/>
    <x v="2"/>
    <x v="254"/>
    <x v="254"/>
    <x v="782"/>
    <x v="782"/>
    <x v="60"/>
    <x v="783"/>
    <x v="471"/>
    <x v="0"/>
    <x v="0"/>
    <x v="0"/>
    <x v="0"/>
    <x v="0"/>
    <x v="0"/>
    <x v="0"/>
    <x v="0"/>
    <x v="0"/>
    <x v="0"/>
    <x v="0"/>
    <x v="0"/>
    <x v="0"/>
    <x v="261"/>
    <x v="310"/>
  </r>
  <r>
    <x v="795"/>
    <x v="7"/>
    <x v="0"/>
    <x v="4"/>
    <x v="605"/>
    <x v="636"/>
    <x v="4"/>
    <x v="0"/>
    <x v="595"/>
    <x v="0"/>
    <x v="2"/>
    <x v="255"/>
    <x v="255"/>
    <x v="783"/>
    <x v="783"/>
    <x v="29"/>
    <x v="784"/>
    <x v="15"/>
    <x v="0"/>
    <x v="0"/>
    <x v="0"/>
    <x v="0"/>
    <x v="0"/>
    <x v="0"/>
    <x v="0"/>
    <x v="0"/>
    <x v="0"/>
    <x v="0"/>
    <x v="0"/>
    <x v="0"/>
    <x v="0"/>
    <x v="251"/>
    <x v="309"/>
  </r>
  <r>
    <x v="796"/>
    <x v="22"/>
    <x v="0"/>
    <x v="4"/>
    <x v="606"/>
    <x v="637"/>
    <x v="1"/>
    <x v="0"/>
    <x v="596"/>
    <x v="0"/>
    <x v="2"/>
    <x v="256"/>
    <x v="256"/>
    <x v="784"/>
    <x v="784"/>
    <x v="3"/>
    <x v="785"/>
    <x v="15"/>
    <x v="0"/>
    <x v="0"/>
    <x v="0"/>
    <x v="0"/>
    <x v="0"/>
    <x v="0"/>
    <x v="0"/>
    <x v="0"/>
    <x v="0"/>
    <x v="0"/>
    <x v="0"/>
    <x v="0"/>
    <x v="0"/>
    <x v="251"/>
    <x v="309"/>
  </r>
  <r>
    <x v="797"/>
    <x v="11"/>
    <x v="0"/>
    <x v="4"/>
    <x v="607"/>
    <x v="638"/>
    <x v="2"/>
    <x v="2"/>
    <x v="2"/>
    <x v="0"/>
    <x v="2"/>
    <x v="256"/>
    <x v="256"/>
    <x v="785"/>
    <x v="785"/>
    <x v="0"/>
    <x v="786"/>
    <x v="472"/>
    <x v="0"/>
    <x v="0"/>
    <x v="0"/>
    <x v="0"/>
    <x v="0"/>
    <x v="0"/>
    <x v="0"/>
    <x v="0"/>
    <x v="0"/>
    <x v="0"/>
    <x v="0"/>
    <x v="0"/>
    <x v="0"/>
    <x v="1"/>
    <x v="1"/>
  </r>
  <r>
    <x v="798"/>
    <x v="0"/>
    <x v="0"/>
    <x v="4"/>
    <x v="608"/>
    <x v="343"/>
    <x v="0"/>
    <x v="0"/>
    <x v="597"/>
    <x v="0"/>
    <x v="2"/>
    <x v="257"/>
    <x v="257"/>
    <x v="786"/>
    <x v="786"/>
    <x v="60"/>
    <x v="787"/>
    <x v="473"/>
    <x v="0"/>
    <x v="0"/>
    <x v="0"/>
    <x v="0"/>
    <x v="0"/>
    <x v="0"/>
    <x v="0"/>
    <x v="0"/>
    <x v="0"/>
    <x v="0"/>
    <x v="0"/>
    <x v="0"/>
    <x v="0"/>
    <x v="250"/>
    <x v="131"/>
  </r>
  <r>
    <x v="799"/>
    <x v="0"/>
    <x v="0"/>
    <x v="2"/>
    <x v="609"/>
    <x v="639"/>
    <x v="0"/>
    <x v="0"/>
    <x v="598"/>
    <x v="0"/>
    <x v="2"/>
    <x v="258"/>
    <x v="258"/>
    <x v="787"/>
    <x v="787"/>
    <x v="29"/>
    <x v="788"/>
    <x v="474"/>
    <x v="0"/>
    <x v="0"/>
    <x v="0"/>
    <x v="0"/>
    <x v="0"/>
    <x v="0"/>
    <x v="0"/>
    <x v="0"/>
    <x v="0"/>
    <x v="0"/>
    <x v="0"/>
    <x v="0"/>
    <x v="0"/>
    <x v="262"/>
    <x v="311"/>
  </r>
  <r>
    <x v="800"/>
    <x v="0"/>
    <x v="0"/>
    <x v="2"/>
    <x v="224"/>
    <x v="640"/>
    <x v="0"/>
    <x v="0"/>
    <x v="599"/>
    <x v="0"/>
    <x v="2"/>
    <x v="258"/>
    <x v="258"/>
    <x v="788"/>
    <x v="788"/>
    <x v="29"/>
    <x v="789"/>
    <x v="168"/>
    <x v="0"/>
    <x v="0"/>
    <x v="0"/>
    <x v="0"/>
    <x v="0"/>
    <x v="0"/>
    <x v="0"/>
    <x v="0"/>
    <x v="0"/>
    <x v="0"/>
    <x v="0"/>
    <x v="0"/>
    <x v="0"/>
    <x v="262"/>
    <x v="312"/>
  </r>
  <r>
    <x v="801"/>
    <x v="13"/>
    <x v="0"/>
    <x v="2"/>
    <x v="610"/>
    <x v="641"/>
    <x v="2"/>
    <x v="2"/>
    <x v="29"/>
    <x v="0"/>
    <x v="2"/>
    <x v="258"/>
    <x v="258"/>
    <x v="789"/>
    <x v="789"/>
    <x v="5"/>
    <x v="790"/>
    <x v="475"/>
    <x v="0"/>
    <x v="0"/>
    <x v="0"/>
    <x v="0"/>
    <x v="0"/>
    <x v="0"/>
    <x v="0"/>
    <x v="0"/>
    <x v="0"/>
    <x v="0"/>
    <x v="0"/>
    <x v="0"/>
    <x v="0"/>
    <x v="263"/>
    <x v="313"/>
  </r>
  <r>
    <x v="802"/>
    <x v="25"/>
    <x v="0"/>
    <x v="2"/>
    <x v="611"/>
    <x v="642"/>
    <x v="2"/>
    <x v="2"/>
    <x v="2"/>
    <x v="0"/>
    <x v="2"/>
    <x v="258"/>
    <x v="258"/>
    <x v="790"/>
    <x v="790"/>
    <x v="0"/>
    <x v="791"/>
    <x v="476"/>
    <x v="0"/>
    <x v="0"/>
    <x v="0"/>
    <x v="0"/>
    <x v="0"/>
    <x v="0"/>
    <x v="0"/>
    <x v="0"/>
    <x v="0"/>
    <x v="0"/>
    <x v="0"/>
    <x v="0"/>
    <x v="0"/>
    <x v="263"/>
    <x v="313"/>
  </r>
  <r>
    <x v="803"/>
    <x v="0"/>
    <x v="0"/>
    <x v="2"/>
    <x v="217"/>
    <x v="643"/>
    <x v="0"/>
    <x v="0"/>
    <x v="600"/>
    <x v="0"/>
    <x v="2"/>
    <x v="258"/>
    <x v="258"/>
    <x v="791"/>
    <x v="791"/>
    <x v="29"/>
    <x v="792"/>
    <x v="163"/>
    <x v="0"/>
    <x v="0"/>
    <x v="0"/>
    <x v="0"/>
    <x v="0"/>
    <x v="0"/>
    <x v="0"/>
    <x v="0"/>
    <x v="0"/>
    <x v="0"/>
    <x v="0"/>
    <x v="0"/>
    <x v="0"/>
    <x v="262"/>
    <x v="311"/>
  </r>
  <r>
    <x v="804"/>
    <x v="0"/>
    <x v="0"/>
    <x v="2"/>
    <x v="217"/>
    <x v="295"/>
    <x v="0"/>
    <x v="0"/>
    <x v="601"/>
    <x v="0"/>
    <x v="2"/>
    <x v="258"/>
    <x v="258"/>
    <x v="792"/>
    <x v="792"/>
    <x v="7"/>
    <x v="793"/>
    <x v="163"/>
    <x v="0"/>
    <x v="0"/>
    <x v="0"/>
    <x v="0"/>
    <x v="0"/>
    <x v="0"/>
    <x v="0"/>
    <x v="0"/>
    <x v="0"/>
    <x v="0"/>
    <x v="0"/>
    <x v="0"/>
    <x v="0"/>
    <x v="262"/>
    <x v="311"/>
  </r>
  <r>
    <x v="805"/>
    <x v="0"/>
    <x v="0"/>
    <x v="2"/>
    <x v="217"/>
    <x v="644"/>
    <x v="0"/>
    <x v="0"/>
    <x v="602"/>
    <x v="0"/>
    <x v="2"/>
    <x v="258"/>
    <x v="258"/>
    <x v="793"/>
    <x v="793"/>
    <x v="29"/>
    <x v="794"/>
    <x v="163"/>
    <x v="0"/>
    <x v="0"/>
    <x v="0"/>
    <x v="0"/>
    <x v="0"/>
    <x v="0"/>
    <x v="0"/>
    <x v="0"/>
    <x v="0"/>
    <x v="0"/>
    <x v="0"/>
    <x v="0"/>
    <x v="0"/>
    <x v="262"/>
    <x v="311"/>
  </r>
  <r>
    <x v="806"/>
    <x v="22"/>
    <x v="0"/>
    <x v="2"/>
    <x v="612"/>
    <x v="645"/>
    <x v="18"/>
    <x v="0"/>
    <x v="603"/>
    <x v="0"/>
    <x v="2"/>
    <x v="258"/>
    <x v="258"/>
    <x v="794"/>
    <x v="794"/>
    <x v="73"/>
    <x v="795"/>
    <x v="477"/>
    <x v="0"/>
    <x v="0"/>
    <x v="0"/>
    <x v="0"/>
    <x v="0"/>
    <x v="0"/>
    <x v="0"/>
    <x v="0"/>
    <x v="0"/>
    <x v="0"/>
    <x v="0"/>
    <x v="0"/>
    <x v="0"/>
    <x v="206"/>
    <x v="314"/>
  </r>
  <r>
    <x v="807"/>
    <x v="11"/>
    <x v="0"/>
    <x v="0"/>
    <x v="558"/>
    <x v="646"/>
    <x v="2"/>
    <x v="2"/>
    <x v="29"/>
    <x v="0"/>
    <x v="2"/>
    <x v="259"/>
    <x v="259"/>
    <x v="795"/>
    <x v="795"/>
    <x v="0"/>
    <x v="796"/>
    <x v="437"/>
    <x v="0"/>
    <x v="0"/>
    <x v="0"/>
    <x v="0"/>
    <x v="0"/>
    <x v="0"/>
    <x v="0"/>
    <x v="0"/>
    <x v="0"/>
    <x v="0"/>
    <x v="0"/>
    <x v="0"/>
    <x v="0"/>
    <x v="1"/>
    <x v="1"/>
  </r>
  <r>
    <x v="808"/>
    <x v="11"/>
    <x v="0"/>
    <x v="0"/>
    <x v="558"/>
    <x v="646"/>
    <x v="2"/>
    <x v="2"/>
    <x v="29"/>
    <x v="0"/>
    <x v="2"/>
    <x v="259"/>
    <x v="259"/>
    <x v="796"/>
    <x v="796"/>
    <x v="0"/>
    <x v="797"/>
    <x v="478"/>
    <x v="0"/>
    <x v="0"/>
    <x v="0"/>
    <x v="0"/>
    <x v="0"/>
    <x v="0"/>
    <x v="0"/>
    <x v="0"/>
    <x v="0"/>
    <x v="0"/>
    <x v="0"/>
    <x v="0"/>
    <x v="0"/>
    <x v="1"/>
    <x v="1"/>
  </r>
  <r>
    <x v="809"/>
    <x v="11"/>
    <x v="0"/>
    <x v="4"/>
    <x v="613"/>
    <x v="647"/>
    <x v="2"/>
    <x v="2"/>
    <x v="29"/>
    <x v="0"/>
    <x v="2"/>
    <x v="260"/>
    <x v="260"/>
    <x v="797"/>
    <x v="797"/>
    <x v="13"/>
    <x v="798"/>
    <x v="329"/>
    <x v="0"/>
    <x v="0"/>
    <x v="0"/>
    <x v="0"/>
    <x v="0"/>
    <x v="0"/>
    <x v="0"/>
    <x v="0"/>
    <x v="0"/>
    <x v="0"/>
    <x v="0"/>
    <x v="0"/>
    <x v="0"/>
    <x v="249"/>
    <x v="298"/>
  </r>
  <r>
    <x v="810"/>
    <x v="11"/>
    <x v="0"/>
    <x v="4"/>
    <x v="614"/>
    <x v="648"/>
    <x v="2"/>
    <x v="2"/>
    <x v="29"/>
    <x v="0"/>
    <x v="2"/>
    <x v="260"/>
    <x v="260"/>
    <x v="798"/>
    <x v="798"/>
    <x v="13"/>
    <x v="799"/>
    <x v="51"/>
    <x v="0"/>
    <x v="0"/>
    <x v="0"/>
    <x v="0"/>
    <x v="0"/>
    <x v="0"/>
    <x v="0"/>
    <x v="0"/>
    <x v="0"/>
    <x v="0"/>
    <x v="0"/>
    <x v="0"/>
    <x v="0"/>
    <x v="249"/>
    <x v="298"/>
  </r>
  <r>
    <x v="811"/>
    <x v="23"/>
    <x v="0"/>
    <x v="3"/>
    <x v="615"/>
    <x v="649"/>
    <x v="2"/>
    <x v="2"/>
    <x v="29"/>
    <x v="0"/>
    <x v="2"/>
    <x v="261"/>
    <x v="261"/>
    <x v="799"/>
    <x v="799"/>
    <x v="29"/>
    <x v="800"/>
    <x v="375"/>
    <x v="0"/>
    <x v="0"/>
    <x v="0"/>
    <x v="0"/>
    <x v="0"/>
    <x v="0"/>
    <x v="0"/>
    <x v="0"/>
    <x v="0"/>
    <x v="0"/>
    <x v="0"/>
    <x v="0"/>
    <x v="0"/>
    <x v="264"/>
    <x v="315"/>
  </r>
  <r>
    <x v="812"/>
    <x v="0"/>
    <x v="0"/>
    <x v="2"/>
    <x v="616"/>
    <x v="650"/>
    <x v="0"/>
    <x v="0"/>
    <x v="604"/>
    <x v="0"/>
    <x v="2"/>
    <x v="262"/>
    <x v="262"/>
    <x v="800"/>
    <x v="800"/>
    <x v="3"/>
    <x v="801"/>
    <x v="479"/>
    <x v="0"/>
    <x v="0"/>
    <x v="0"/>
    <x v="0"/>
    <x v="0"/>
    <x v="0"/>
    <x v="0"/>
    <x v="0"/>
    <x v="0"/>
    <x v="0"/>
    <x v="0"/>
    <x v="0"/>
    <x v="0"/>
    <x v="259"/>
    <x v="316"/>
  </r>
  <r>
    <x v="813"/>
    <x v="0"/>
    <x v="0"/>
    <x v="2"/>
    <x v="617"/>
    <x v="651"/>
    <x v="0"/>
    <x v="0"/>
    <x v="274"/>
    <x v="0"/>
    <x v="2"/>
    <x v="262"/>
    <x v="262"/>
    <x v="340"/>
    <x v="340"/>
    <x v="3"/>
    <x v="802"/>
    <x v="480"/>
    <x v="0"/>
    <x v="0"/>
    <x v="0"/>
    <x v="0"/>
    <x v="0"/>
    <x v="0"/>
    <x v="0"/>
    <x v="0"/>
    <x v="0"/>
    <x v="0"/>
    <x v="0"/>
    <x v="0"/>
    <x v="0"/>
    <x v="259"/>
    <x v="316"/>
  </r>
  <r>
    <x v="814"/>
    <x v="0"/>
    <x v="0"/>
    <x v="2"/>
    <x v="547"/>
    <x v="652"/>
    <x v="0"/>
    <x v="0"/>
    <x v="605"/>
    <x v="0"/>
    <x v="2"/>
    <x v="262"/>
    <x v="262"/>
    <x v="801"/>
    <x v="801"/>
    <x v="3"/>
    <x v="803"/>
    <x v="428"/>
    <x v="0"/>
    <x v="0"/>
    <x v="0"/>
    <x v="0"/>
    <x v="0"/>
    <x v="0"/>
    <x v="0"/>
    <x v="0"/>
    <x v="0"/>
    <x v="0"/>
    <x v="0"/>
    <x v="0"/>
    <x v="0"/>
    <x v="259"/>
    <x v="316"/>
  </r>
  <r>
    <x v="815"/>
    <x v="0"/>
    <x v="0"/>
    <x v="2"/>
    <x v="618"/>
    <x v="653"/>
    <x v="0"/>
    <x v="0"/>
    <x v="606"/>
    <x v="0"/>
    <x v="2"/>
    <x v="262"/>
    <x v="262"/>
    <x v="802"/>
    <x v="802"/>
    <x v="3"/>
    <x v="804"/>
    <x v="481"/>
    <x v="0"/>
    <x v="0"/>
    <x v="0"/>
    <x v="0"/>
    <x v="0"/>
    <x v="0"/>
    <x v="0"/>
    <x v="0"/>
    <x v="0"/>
    <x v="0"/>
    <x v="0"/>
    <x v="0"/>
    <x v="0"/>
    <x v="259"/>
    <x v="316"/>
  </r>
  <r>
    <x v="816"/>
    <x v="7"/>
    <x v="0"/>
    <x v="3"/>
    <x v="619"/>
    <x v="654"/>
    <x v="4"/>
    <x v="1"/>
    <x v="607"/>
    <x v="0"/>
    <x v="2"/>
    <x v="263"/>
    <x v="263"/>
    <x v="803"/>
    <x v="803"/>
    <x v="0"/>
    <x v="805"/>
    <x v="375"/>
    <x v="0"/>
    <x v="0"/>
    <x v="0"/>
    <x v="0"/>
    <x v="0"/>
    <x v="0"/>
    <x v="0"/>
    <x v="0"/>
    <x v="0"/>
    <x v="0"/>
    <x v="0"/>
    <x v="0"/>
    <x v="0"/>
    <x v="1"/>
    <x v="1"/>
  </r>
  <r>
    <x v="817"/>
    <x v="22"/>
    <x v="0"/>
    <x v="4"/>
    <x v="620"/>
    <x v="467"/>
    <x v="1"/>
    <x v="0"/>
    <x v="608"/>
    <x v="0"/>
    <x v="2"/>
    <x v="264"/>
    <x v="264"/>
    <x v="804"/>
    <x v="804"/>
    <x v="28"/>
    <x v="806"/>
    <x v="344"/>
    <x v="0"/>
    <x v="0"/>
    <x v="0"/>
    <x v="0"/>
    <x v="0"/>
    <x v="0"/>
    <x v="0"/>
    <x v="0"/>
    <x v="0"/>
    <x v="0"/>
    <x v="0"/>
    <x v="0"/>
    <x v="0"/>
    <x v="250"/>
    <x v="153"/>
  </r>
  <r>
    <x v="818"/>
    <x v="26"/>
    <x v="0"/>
    <x v="3"/>
    <x v="231"/>
    <x v="464"/>
    <x v="1"/>
    <x v="0"/>
    <x v="609"/>
    <x v="0"/>
    <x v="2"/>
    <x v="265"/>
    <x v="265"/>
    <x v="805"/>
    <x v="805"/>
    <x v="4"/>
    <x v="807"/>
    <x v="175"/>
    <x v="0"/>
    <x v="0"/>
    <x v="0"/>
    <x v="0"/>
    <x v="0"/>
    <x v="0"/>
    <x v="0"/>
    <x v="0"/>
    <x v="0"/>
    <x v="0"/>
    <x v="0"/>
    <x v="0"/>
    <x v="0"/>
    <x v="265"/>
    <x v="317"/>
  </r>
  <r>
    <x v="819"/>
    <x v="0"/>
    <x v="0"/>
    <x v="3"/>
    <x v="621"/>
    <x v="655"/>
    <x v="0"/>
    <x v="0"/>
    <x v="610"/>
    <x v="0"/>
    <x v="2"/>
    <x v="265"/>
    <x v="265"/>
    <x v="806"/>
    <x v="806"/>
    <x v="0"/>
    <x v="808"/>
    <x v="482"/>
    <x v="0"/>
    <x v="0"/>
    <x v="0"/>
    <x v="0"/>
    <x v="0"/>
    <x v="0"/>
    <x v="0"/>
    <x v="0"/>
    <x v="0"/>
    <x v="0"/>
    <x v="0"/>
    <x v="0"/>
    <x v="0"/>
    <x v="266"/>
    <x v="318"/>
  </r>
  <r>
    <x v="820"/>
    <x v="26"/>
    <x v="0"/>
    <x v="3"/>
    <x v="231"/>
    <x v="464"/>
    <x v="1"/>
    <x v="0"/>
    <x v="611"/>
    <x v="0"/>
    <x v="2"/>
    <x v="265"/>
    <x v="265"/>
    <x v="807"/>
    <x v="807"/>
    <x v="4"/>
    <x v="809"/>
    <x v="175"/>
    <x v="0"/>
    <x v="0"/>
    <x v="0"/>
    <x v="0"/>
    <x v="0"/>
    <x v="0"/>
    <x v="0"/>
    <x v="0"/>
    <x v="0"/>
    <x v="0"/>
    <x v="0"/>
    <x v="0"/>
    <x v="0"/>
    <x v="265"/>
    <x v="317"/>
  </r>
  <r>
    <x v="821"/>
    <x v="26"/>
    <x v="0"/>
    <x v="3"/>
    <x v="231"/>
    <x v="464"/>
    <x v="1"/>
    <x v="0"/>
    <x v="612"/>
    <x v="0"/>
    <x v="2"/>
    <x v="265"/>
    <x v="265"/>
    <x v="808"/>
    <x v="808"/>
    <x v="4"/>
    <x v="810"/>
    <x v="175"/>
    <x v="0"/>
    <x v="0"/>
    <x v="0"/>
    <x v="0"/>
    <x v="0"/>
    <x v="0"/>
    <x v="0"/>
    <x v="0"/>
    <x v="0"/>
    <x v="0"/>
    <x v="0"/>
    <x v="0"/>
    <x v="0"/>
    <x v="265"/>
    <x v="317"/>
  </r>
  <r>
    <x v="822"/>
    <x v="7"/>
    <x v="0"/>
    <x v="3"/>
    <x v="231"/>
    <x v="464"/>
    <x v="4"/>
    <x v="0"/>
    <x v="613"/>
    <x v="0"/>
    <x v="2"/>
    <x v="265"/>
    <x v="265"/>
    <x v="809"/>
    <x v="809"/>
    <x v="7"/>
    <x v="811"/>
    <x v="175"/>
    <x v="0"/>
    <x v="0"/>
    <x v="0"/>
    <x v="0"/>
    <x v="0"/>
    <x v="0"/>
    <x v="0"/>
    <x v="0"/>
    <x v="0"/>
    <x v="0"/>
    <x v="0"/>
    <x v="0"/>
    <x v="0"/>
    <x v="265"/>
    <x v="317"/>
  </r>
  <r>
    <x v="823"/>
    <x v="11"/>
    <x v="0"/>
    <x v="2"/>
    <x v="622"/>
    <x v="656"/>
    <x v="2"/>
    <x v="2"/>
    <x v="29"/>
    <x v="0"/>
    <x v="2"/>
    <x v="266"/>
    <x v="266"/>
    <x v="810"/>
    <x v="810"/>
    <x v="0"/>
    <x v="812"/>
    <x v="60"/>
    <x v="0"/>
    <x v="0"/>
    <x v="0"/>
    <x v="0"/>
    <x v="0"/>
    <x v="0"/>
    <x v="0"/>
    <x v="0"/>
    <x v="0"/>
    <x v="0"/>
    <x v="0"/>
    <x v="0"/>
    <x v="0"/>
    <x v="267"/>
    <x v="319"/>
  </r>
  <r>
    <x v="824"/>
    <x v="0"/>
    <x v="0"/>
    <x v="4"/>
    <x v="623"/>
    <x v="197"/>
    <x v="0"/>
    <x v="0"/>
    <x v="614"/>
    <x v="0"/>
    <x v="2"/>
    <x v="266"/>
    <x v="266"/>
    <x v="231"/>
    <x v="231"/>
    <x v="0"/>
    <x v="813"/>
    <x v="483"/>
    <x v="0"/>
    <x v="0"/>
    <x v="0"/>
    <x v="0"/>
    <x v="0"/>
    <x v="0"/>
    <x v="0"/>
    <x v="0"/>
    <x v="0"/>
    <x v="0"/>
    <x v="0"/>
    <x v="0"/>
    <x v="0"/>
    <x v="268"/>
    <x v="320"/>
  </r>
  <r>
    <x v="825"/>
    <x v="15"/>
    <x v="0"/>
    <x v="2"/>
    <x v="140"/>
    <x v="527"/>
    <x v="28"/>
    <x v="0"/>
    <x v="615"/>
    <x v="0"/>
    <x v="2"/>
    <x v="267"/>
    <x v="267"/>
    <x v="811"/>
    <x v="811"/>
    <x v="48"/>
    <x v="814"/>
    <x v="106"/>
    <x v="0"/>
    <x v="0"/>
    <x v="0"/>
    <x v="0"/>
    <x v="0"/>
    <x v="0"/>
    <x v="0"/>
    <x v="0"/>
    <x v="0"/>
    <x v="0"/>
    <x v="0"/>
    <x v="0"/>
    <x v="0"/>
    <x v="269"/>
    <x v="321"/>
  </r>
  <r>
    <x v="826"/>
    <x v="22"/>
    <x v="0"/>
    <x v="2"/>
    <x v="140"/>
    <x v="657"/>
    <x v="13"/>
    <x v="0"/>
    <x v="616"/>
    <x v="0"/>
    <x v="2"/>
    <x v="267"/>
    <x v="267"/>
    <x v="812"/>
    <x v="812"/>
    <x v="4"/>
    <x v="815"/>
    <x v="106"/>
    <x v="0"/>
    <x v="0"/>
    <x v="0"/>
    <x v="0"/>
    <x v="0"/>
    <x v="0"/>
    <x v="0"/>
    <x v="0"/>
    <x v="0"/>
    <x v="0"/>
    <x v="0"/>
    <x v="0"/>
    <x v="0"/>
    <x v="270"/>
    <x v="322"/>
  </r>
  <r>
    <x v="827"/>
    <x v="22"/>
    <x v="0"/>
    <x v="2"/>
    <x v="519"/>
    <x v="658"/>
    <x v="13"/>
    <x v="0"/>
    <x v="617"/>
    <x v="0"/>
    <x v="2"/>
    <x v="268"/>
    <x v="268"/>
    <x v="813"/>
    <x v="813"/>
    <x v="4"/>
    <x v="816"/>
    <x v="407"/>
    <x v="0"/>
    <x v="0"/>
    <x v="0"/>
    <x v="0"/>
    <x v="0"/>
    <x v="0"/>
    <x v="0"/>
    <x v="0"/>
    <x v="0"/>
    <x v="0"/>
    <x v="0"/>
    <x v="0"/>
    <x v="0"/>
    <x v="224"/>
    <x v="274"/>
  </r>
  <r>
    <x v="828"/>
    <x v="22"/>
    <x v="0"/>
    <x v="2"/>
    <x v="624"/>
    <x v="659"/>
    <x v="13"/>
    <x v="0"/>
    <x v="618"/>
    <x v="0"/>
    <x v="2"/>
    <x v="268"/>
    <x v="268"/>
    <x v="814"/>
    <x v="814"/>
    <x v="4"/>
    <x v="817"/>
    <x v="484"/>
    <x v="0"/>
    <x v="0"/>
    <x v="0"/>
    <x v="0"/>
    <x v="0"/>
    <x v="0"/>
    <x v="0"/>
    <x v="0"/>
    <x v="0"/>
    <x v="0"/>
    <x v="0"/>
    <x v="0"/>
    <x v="0"/>
    <x v="224"/>
    <x v="274"/>
  </r>
  <r>
    <x v="829"/>
    <x v="0"/>
    <x v="0"/>
    <x v="2"/>
    <x v="625"/>
    <x v="523"/>
    <x v="0"/>
    <x v="0"/>
    <x v="619"/>
    <x v="0"/>
    <x v="2"/>
    <x v="268"/>
    <x v="268"/>
    <x v="815"/>
    <x v="815"/>
    <x v="29"/>
    <x v="818"/>
    <x v="485"/>
    <x v="0"/>
    <x v="0"/>
    <x v="0"/>
    <x v="0"/>
    <x v="0"/>
    <x v="0"/>
    <x v="0"/>
    <x v="0"/>
    <x v="0"/>
    <x v="0"/>
    <x v="0"/>
    <x v="0"/>
    <x v="0"/>
    <x v="271"/>
    <x v="323"/>
  </r>
  <r>
    <x v="830"/>
    <x v="22"/>
    <x v="0"/>
    <x v="2"/>
    <x v="220"/>
    <x v="660"/>
    <x v="13"/>
    <x v="0"/>
    <x v="620"/>
    <x v="0"/>
    <x v="2"/>
    <x v="268"/>
    <x v="268"/>
    <x v="816"/>
    <x v="816"/>
    <x v="14"/>
    <x v="819"/>
    <x v="166"/>
    <x v="0"/>
    <x v="0"/>
    <x v="0"/>
    <x v="0"/>
    <x v="0"/>
    <x v="0"/>
    <x v="0"/>
    <x v="0"/>
    <x v="0"/>
    <x v="0"/>
    <x v="0"/>
    <x v="0"/>
    <x v="0"/>
    <x v="224"/>
    <x v="324"/>
  </r>
  <r>
    <x v="831"/>
    <x v="0"/>
    <x v="0"/>
    <x v="2"/>
    <x v="400"/>
    <x v="661"/>
    <x v="0"/>
    <x v="0"/>
    <x v="621"/>
    <x v="0"/>
    <x v="2"/>
    <x v="268"/>
    <x v="268"/>
    <x v="817"/>
    <x v="817"/>
    <x v="60"/>
    <x v="820"/>
    <x v="307"/>
    <x v="0"/>
    <x v="0"/>
    <x v="0"/>
    <x v="0"/>
    <x v="0"/>
    <x v="0"/>
    <x v="0"/>
    <x v="0"/>
    <x v="0"/>
    <x v="0"/>
    <x v="0"/>
    <x v="0"/>
    <x v="0"/>
    <x v="271"/>
    <x v="325"/>
  </r>
  <r>
    <x v="832"/>
    <x v="22"/>
    <x v="0"/>
    <x v="2"/>
    <x v="527"/>
    <x v="662"/>
    <x v="13"/>
    <x v="0"/>
    <x v="622"/>
    <x v="0"/>
    <x v="2"/>
    <x v="268"/>
    <x v="268"/>
    <x v="818"/>
    <x v="818"/>
    <x v="4"/>
    <x v="821"/>
    <x v="416"/>
    <x v="0"/>
    <x v="0"/>
    <x v="0"/>
    <x v="0"/>
    <x v="0"/>
    <x v="0"/>
    <x v="0"/>
    <x v="0"/>
    <x v="0"/>
    <x v="0"/>
    <x v="0"/>
    <x v="0"/>
    <x v="0"/>
    <x v="224"/>
    <x v="193"/>
  </r>
  <r>
    <x v="833"/>
    <x v="22"/>
    <x v="0"/>
    <x v="2"/>
    <x v="624"/>
    <x v="663"/>
    <x v="13"/>
    <x v="0"/>
    <x v="623"/>
    <x v="0"/>
    <x v="2"/>
    <x v="268"/>
    <x v="268"/>
    <x v="819"/>
    <x v="819"/>
    <x v="4"/>
    <x v="822"/>
    <x v="484"/>
    <x v="0"/>
    <x v="0"/>
    <x v="0"/>
    <x v="0"/>
    <x v="0"/>
    <x v="0"/>
    <x v="0"/>
    <x v="0"/>
    <x v="0"/>
    <x v="0"/>
    <x v="0"/>
    <x v="0"/>
    <x v="0"/>
    <x v="224"/>
    <x v="274"/>
  </r>
  <r>
    <x v="834"/>
    <x v="22"/>
    <x v="0"/>
    <x v="2"/>
    <x v="624"/>
    <x v="664"/>
    <x v="14"/>
    <x v="0"/>
    <x v="624"/>
    <x v="0"/>
    <x v="2"/>
    <x v="268"/>
    <x v="268"/>
    <x v="820"/>
    <x v="820"/>
    <x v="4"/>
    <x v="823"/>
    <x v="484"/>
    <x v="0"/>
    <x v="0"/>
    <x v="0"/>
    <x v="0"/>
    <x v="0"/>
    <x v="0"/>
    <x v="0"/>
    <x v="0"/>
    <x v="0"/>
    <x v="0"/>
    <x v="0"/>
    <x v="0"/>
    <x v="0"/>
    <x v="224"/>
    <x v="274"/>
  </r>
  <r>
    <x v="835"/>
    <x v="0"/>
    <x v="0"/>
    <x v="2"/>
    <x v="252"/>
    <x v="665"/>
    <x v="0"/>
    <x v="0"/>
    <x v="625"/>
    <x v="0"/>
    <x v="2"/>
    <x v="268"/>
    <x v="268"/>
    <x v="821"/>
    <x v="821"/>
    <x v="5"/>
    <x v="824"/>
    <x v="189"/>
    <x v="0"/>
    <x v="0"/>
    <x v="0"/>
    <x v="0"/>
    <x v="0"/>
    <x v="0"/>
    <x v="0"/>
    <x v="0"/>
    <x v="0"/>
    <x v="0"/>
    <x v="0"/>
    <x v="0"/>
    <x v="0"/>
    <x v="271"/>
    <x v="325"/>
  </r>
  <r>
    <x v="836"/>
    <x v="25"/>
    <x v="0"/>
    <x v="0"/>
    <x v="626"/>
    <x v="666"/>
    <x v="2"/>
    <x v="2"/>
    <x v="626"/>
    <x v="0"/>
    <x v="2"/>
    <x v="268"/>
    <x v="268"/>
    <x v="822"/>
    <x v="822"/>
    <x v="0"/>
    <x v="825"/>
    <x v="486"/>
    <x v="0"/>
    <x v="0"/>
    <x v="0"/>
    <x v="0"/>
    <x v="0"/>
    <x v="0"/>
    <x v="0"/>
    <x v="0"/>
    <x v="0"/>
    <x v="0"/>
    <x v="0"/>
    <x v="0"/>
    <x v="0"/>
    <x v="1"/>
    <x v="1"/>
  </r>
  <r>
    <x v="837"/>
    <x v="0"/>
    <x v="0"/>
    <x v="4"/>
    <x v="627"/>
    <x v="150"/>
    <x v="0"/>
    <x v="0"/>
    <x v="627"/>
    <x v="0"/>
    <x v="2"/>
    <x v="269"/>
    <x v="269"/>
    <x v="823"/>
    <x v="823"/>
    <x v="0"/>
    <x v="826"/>
    <x v="487"/>
    <x v="0"/>
    <x v="0"/>
    <x v="0"/>
    <x v="0"/>
    <x v="0"/>
    <x v="0"/>
    <x v="0"/>
    <x v="0"/>
    <x v="0"/>
    <x v="0"/>
    <x v="0"/>
    <x v="0"/>
    <x v="0"/>
    <x v="227"/>
    <x v="259"/>
  </r>
  <r>
    <x v="838"/>
    <x v="13"/>
    <x v="0"/>
    <x v="1"/>
    <x v="628"/>
    <x v="165"/>
    <x v="2"/>
    <x v="2"/>
    <x v="29"/>
    <x v="0"/>
    <x v="2"/>
    <x v="270"/>
    <x v="270"/>
    <x v="824"/>
    <x v="824"/>
    <x v="74"/>
    <x v="827"/>
    <x v="488"/>
    <x v="0"/>
    <x v="0"/>
    <x v="0"/>
    <x v="0"/>
    <x v="0"/>
    <x v="0"/>
    <x v="0"/>
    <x v="0"/>
    <x v="0"/>
    <x v="0"/>
    <x v="0"/>
    <x v="0"/>
    <x v="0"/>
    <x v="230"/>
    <x v="156"/>
  </r>
  <r>
    <x v="839"/>
    <x v="11"/>
    <x v="0"/>
    <x v="2"/>
    <x v="629"/>
    <x v="667"/>
    <x v="2"/>
    <x v="2"/>
    <x v="628"/>
    <x v="0"/>
    <x v="2"/>
    <x v="271"/>
    <x v="271"/>
    <x v="825"/>
    <x v="825"/>
    <x v="0"/>
    <x v="828"/>
    <x v="489"/>
    <x v="0"/>
    <x v="0"/>
    <x v="0"/>
    <x v="0"/>
    <x v="0"/>
    <x v="0"/>
    <x v="0"/>
    <x v="0"/>
    <x v="0"/>
    <x v="0"/>
    <x v="0"/>
    <x v="0"/>
    <x v="0"/>
    <x v="1"/>
    <x v="1"/>
  </r>
  <r>
    <x v="840"/>
    <x v="25"/>
    <x v="0"/>
    <x v="4"/>
    <x v="630"/>
    <x v="668"/>
    <x v="2"/>
    <x v="2"/>
    <x v="29"/>
    <x v="0"/>
    <x v="2"/>
    <x v="272"/>
    <x v="272"/>
    <x v="826"/>
    <x v="826"/>
    <x v="0"/>
    <x v="829"/>
    <x v="490"/>
    <x v="0"/>
    <x v="0"/>
    <x v="0"/>
    <x v="0"/>
    <x v="0"/>
    <x v="0"/>
    <x v="0"/>
    <x v="0"/>
    <x v="0"/>
    <x v="0"/>
    <x v="0"/>
    <x v="0"/>
    <x v="0"/>
    <x v="272"/>
    <x v="326"/>
  </r>
  <r>
    <x v="841"/>
    <x v="11"/>
    <x v="0"/>
    <x v="4"/>
    <x v="631"/>
    <x v="669"/>
    <x v="2"/>
    <x v="2"/>
    <x v="29"/>
    <x v="0"/>
    <x v="2"/>
    <x v="273"/>
    <x v="273"/>
    <x v="827"/>
    <x v="827"/>
    <x v="2"/>
    <x v="830"/>
    <x v="491"/>
    <x v="0"/>
    <x v="0"/>
    <x v="0"/>
    <x v="0"/>
    <x v="0"/>
    <x v="0"/>
    <x v="0"/>
    <x v="0"/>
    <x v="0"/>
    <x v="0"/>
    <x v="0"/>
    <x v="0"/>
    <x v="0"/>
    <x v="272"/>
    <x v="326"/>
  </r>
  <r>
    <x v="842"/>
    <x v="11"/>
    <x v="0"/>
    <x v="4"/>
    <x v="632"/>
    <x v="670"/>
    <x v="2"/>
    <x v="2"/>
    <x v="29"/>
    <x v="0"/>
    <x v="2"/>
    <x v="274"/>
    <x v="274"/>
    <x v="828"/>
    <x v="828"/>
    <x v="13"/>
    <x v="831"/>
    <x v="491"/>
    <x v="0"/>
    <x v="0"/>
    <x v="0"/>
    <x v="0"/>
    <x v="0"/>
    <x v="0"/>
    <x v="0"/>
    <x v="0"/>
    <x v="0"/>
    <x v="0"/>
    <x v="0"/>
    <x v="0"/>
    <x v="0"/>
    <x v="272"/>
    <x v="326"/>
  </r>
  <r>
    <x v="843"/>
    <x v="11"/>
    <x v="0"/>
    <x v="4"/>
    <x v="633"/>
    <x v="671"/>
    <x v="2"/>
    <x v="2"/>
    <x v="29"/>
    <x v="0"/>
    <x v="2"/>
    <x v="274"/>
    <x v="274"/>
    <x v="829"/>
    <x v="829"/>
    <x v="2"/>
    <x v="832"/>
    <x v="491"/>
    <x v="0"/>
    <x v="0"/>
    <x v="0"/>
    <x v="0"/>
    <x v="0"/>
    <x v="0"/>
    <x v="0"/>
    <x v="0"/>
    <x v="0"/>
    <x v="0"/>
    <x v="0"/>
    <x v="0"/>
    <x v="0"/>
    <x v="272"/>
    <x v="326"/>
  </r>
  <r>
    <x v="844"/>
    <x v="29"/>
    <x v="0"/>
    <x v="4"/>
    <x v="634"/>
    <x v="65"/>
    <x v="4"/>
    <x v="0"/>
    <x v="629"/>
    <x v="0"/>
    <x v="2"/>
    <x v="274"/>
    <x v="274"/>
    <x v="830"/>
    <x v="830"/>
    <x v="6"/>
    <x v="833"/>
    <x v="15"/>
    <x v="0"/>
    <x v="0"/>
    <x v="0"/>
    <x v="0"/>
    <x v="0"/>
    <x v="0"/>
    <x v="0"/>
    <x v="0"/>
    <x v="0"/>
    <x v="0"/>
    <x v="0"/>
    <x v="0"/>
    <x v="0"/>
    <x v="250"/>
    <x v="145"/>
  </r>
  <r>
    <x v="845"/>
    <x v="22"/>
    <x v="0"/>
    <x v="4"/>
    <x v="635"/>
    <x v="672"/>
    <x v="1"/>
    <x v="3"/>
    <x v="630"/>
    <x v="0"/>
    <x v="2"/>
    <x v="275"/>
    <x v="275"/>
    <x v="831"/>
    <x v="831"/>
    <x v="4"/>
    <x v="834"/>
    <x v="492"/>
    <x v="0"/>
    <x v="0"/>
    <x v="0"/>
    <x v="0"/>
    <x v="0"/>
    <x v="0"/>
    <x v="0"/>
    <x v="0"/>
    <x v="0"/>
    <x v="0"/>
    <x v="0"/>
    <x v="0"/>
    <x v="0"/>
    <x v="273"/>
    <x v="134"/>
  </r>
  <r>
    <x v="846"/>
    <x v="11"/>
    <x v="0"/>
    <x v="4"/>
    <x v="636"/>
    <x v="673"/>
    <x v="2"/>
    <x v="2"/>
    <x v="29"/>
    <x v="0"/>
    <x v="2"/>
    <x v="276"/>
    <x v="276"/>
    <x v="832"/>
    <x v="832"/>
    <x v="2"/>
    <x v="835"/>
    <x v="15"/>
    <x v="0"/>
    <x v="0"/>
    <x v="0"/>
    <x v="0"/>
    <x v="0"/>
    <x v="0"/>
    <x v="0"/>
    <x v="0"/>
    <x v="0"/>
    <x v="0"/>
    <x v="0"/>
    <x v="0"/>
    <x v="0"/>
    <x v="274"/>
    <x v="327"/>
  </r>
  <r>
    <x v="847"/>
    <x v="27"/>
    <x v="0"/>
    <x v="2"/>
    <x v="637"/>
    <x v="674"/>
    <x v="2"/>
    <x v="2"/>
    <x v="631"/>
    <x v="0"/>
    <x v="2"/>
    <x v="277"/>
    <x v="277"/>
    <x v="833"/>
    <x v="833"/>
    <x v="7"/>
    <x v="836"/>
    <x v="493"/>
    <x v="0"/>
    <x v="0"/>
    <x v="0"/>
    <x v="0"/>
    <x v="0"/>
    <x v="0"/>
    <x v="0"/>
    <x v="0"/>
    <x v="0"/>
    <x v="0"/>
    <x v="0"/>
    <x v="0"/>
    <x v="0"/>
    <x v="275"/>
    <x v="328"/>
  </r>
  <r>
    <x v="848"/>
    <x v="0"/>
    <x v="0"/>
    <x v="4"/>
    <x v="638"/>
    <x v="42"/>
    <x v="0"/>
    <x v="0"/>
    <x v="632"/>
    <x v="0"/>
    <x v="2"/>
    <x v="278"/>
    <x v="278"/>
    <x v="834"/>
    <x v="834"/>
    <x v="0"/>
    <x v="837"/>
    <x v="494"/>
    <x v="0"/>
    <x v="0"/>
    <x v="0"/>
    <x v="0"/>
    <x v="0"/>
    <x v="0"/>
    <x v="0"/>
    <x v="0"/>
    <x v="0"/>
    <x v="0"/>
    <x v="0"/>
    <x v="0"/>
    <x v="0"/>
    <x v="276"/>
    <x v="329"/>
  </r>
  <r>
    <x v="849"/>
    <x v="0"/>
    <x v="0"/>
    <x v="4"/>
    <x v="639"/>
    <x v="42"/>
    <x v="0"/>
    <x v="0"/>
    <x v="633"/>
    <x v="0"/>
    <x v="2"/>
    <x v="279"/>
    <x v="279"/>
    <x v="835"/>
    <x v="835"/>
    <x v="0"/>
    <x v="838"/>
    <x v="495"/>
    <x v="0"/>
    <x v="0"/>
    <x v="0"/>
    <x v="0"/>
    <x v="0"/>
    <x v="0"/>
    <x v="0"/>
    <x v="0"/>
    <x v="0"/>
    <x v="0"/>
    <x v="0"/>
    <x v="0"/>
    <x v="0"/>
    <x v="276"/>
    <x v="329"/>
  </r>
  <r>
    <x v="850"/>
    <x v="11"/>
    <x v="0"/>
    <x v="3"/>
    <x v="640"/>
    <x v="675"/>
    <x v="2"/>
    <x v="2"/>
    <x v="29"/>
    <x v="0"/>
    <x v="2"/>
    <x v="280"/>
    <x v="280"/>
    <x v="836"/>
    <x v="836"/>
    <x v="50"/>
    <x v="223"/>
    <x v="434"/>
    <x v="0"/>
    <x v="0"/>
    <x v="0"/>
    <x v="0"/>
    <x v="0"/>
    <x v="0"/>
    <x v="0"/>
    <x v="0"/>
    <x v="0"/>
    <x v="0"/>
    <x v="0"/>
    <x v="0"/>
    <x v="0"/>
    <x v="277"/>
    <x v="330"/>
  </r>
  <r>
    <x v="851"/>
    <x v="11"/>
    <x v="0"/>
    <x v="3"/>
    <x v="641"/>
    <x v="676"/>
    <x v="2"/>
    <x v="2"/>
    <x v="29"/>
    <x v="0"/>
    <x v="2"/>
    <x v="280"/>
    <x v="280"/>
    <x v="837"/>
    <x v="837"/>
    <x v="50"/>
    <x v="223"/>
    <x v="434"/>
    <x v="0"/>
    <x v="0"/>
    <x v="0"/>
    <x v="0"/>
    <x v="0"/>
    <x v="0"/>
    <x v="0"/>
    <x v="0"/>
    <x v="0"/>
    <x v="0"/>
    <x v="0"/>
    <x v="0"/>
    <x v="0"/>
    <x v="277"/>
    <x v="330"/>
  </r>
  <r>
    <x v="852"/>
    <x v="11"/>
    <x v="0"/>
    <x v="3"/>
    <x v="642"/>
    <x v="677"/>
    <x v="2"/>
    <x v="2"/>
    <x v="29"/>
    <x v="0"/>
    <x v="2"/>
    <x v="280"/>
    <x v="280"/>
    <x v="838"/>
    <x v="838"/>
    <x v="5"/>
    <x v="839"/>
    <x v="496"/>
    <x v="0"/>
    <x v="0"/>
    <x v="0"/>
    <x v="0"/>
    <x v="0"/>
    <x v="0"/>
    <x v="0"/>
    <x v="0"/>
    <x v="0"/>
    <x v="0"/>
    <x v="0"/>
    <x v="0"/>
    <x v="0"/>
    <x v="278"/>
    <x v="221"/>
  </r>
  <r>
    <x v="853"/>
    <x v="25"/>
    <x v="0"/>
    <x v="4"/>
    <x v="643"/>
    <x v="678"/>
    <x v="2"/>
    <x v="2"/>
    <x v="29"/>
    <x v="0"/>
    <x v="2"/>
    <x v="280"/>
    <x v="280"/>
    <x v="839"/>
    <x v="839"/>
    <x v="75"/>
    <x v="840"/>
    <x v="497"/>
    <x v="0"/>
    <x v="0"/>
    <x v="0"/>
    <x v="0"/>
    <x v="0"/>
    <x v="0"/>
    <x v="0"/>
    <x v="0"/>
    <x v="0"/>
    <x v="0"/>
    <x v="0"/>
    <x v="0"/>
    <x v="0"/>
    <x v="272"/>
    <x v="326"/>
  </r>
  <r>
    <x v="854"/>
    <x v="13"/>
    <x v="0"/>
    <x v="2"/>
    <x v="644"/>
    <x v="679"/>
    <x v="2"/>
    <x v="2"/>
    <x v="2"/>
    <x v="0"/>
    <x v="2"/>
    <x v="281"/>
    <x v="281"/>
    <x v="840"/>
    <x v="840"/>
    <x v="13"/>
    <x v="841"/>
    <x v="498"/>
    <x v="0"/>
    <x v="0"/>
    <x v="0"/>
    <x v="0"/>
    <x v="0"/>
    <x v="0"/>
    <x v="0"/>
    <x v="0"/>
    <x v="0"/>
    <x v="0"/>
    <x v="0"/>
    <x v="0"/>
    <x v="0"/>
    <x v="1"/>
    <x v="1"/>
  </r>
  <r>
    <x v="855"/>
    <x v="7"/>
    <x v="0"/>
    <x v="0"/>
    <x v="645"/>
    <x v="680"/>
    <x v="4"/>
    <x v="0"/>
    <x v="634"/>
    <x v="0"/>
    <x v="2"/>
    <x v="282"/>
    <x v="282"/>
    <x v="841"/>
    <x v="841"/>
    <x v="48"/>
    <x v="842"/>
    <x v="244"/>
    <x v="0"/>
    <x v="0"/>
    <x v="0"/>
    <x v="0"/>
    <x v="0"/>
    <x v="0"/>
    <x v="0"/>
    <x v="0"/>
    <x v="0"/>
    <x v="0"/>
    <x v="0"/>
    <x v="0"/>
    <x v="0"/>
    <x v="279"/>
    <x v="273"/>
  </r>
  <r>
    <x v="856"/>
    <x v="7"/>
    <x v="0"/>
    <x v="0"/>
    <x v="231"/>
    <x v="681"/>
    <x v="29"/>
    <x v="0"/>
    <x v="635"/>
    <x v="0"/>
    <x v="2"/>
    <x v="282"/>
    <x v="282"/>
    <x v="842"/>
    <x v="842"/>
    <x v="25"/>
    <x v="843"/>
    <x v="499"/>
    <x v="0"/>
    <x v="0"/>
    <x v="0"/>
    <x v="0"/>
    <x v="0"/>
    <x v="0"/>
    <x v="0"/>
    <x v="0"/>
    <x v="0"/>
    <x v="0"/>
    <x v="0"/>
    <x v="0"/>
    <x v="0"/>
    <x v="280"/>
    <x v="331"/>
  </r>
  <r>
    <x v="857"/>
    <x v="27"/>
    <x v="0"/>
    <x v="1"/>
    <x v="646"/>
    <x v="682"/>
    <x v="0"/>
    <x v="3"/>
    <x v="636"/>
    <x v="0"/>
    <x v="2"/>
    <x v="283"/>
    <x v="283"/>
    <x v="843"/>
    <x v="843"/>
    <x v="6"/>
    <x v="844"/>
    <x v="500"/>
    <x v="0"/>
    <x v="0"/>
    <x v="0"/>
    <x v="0"/>
    <x v="0"/>
    <x v="0"/>
    <x v="0"/>
    <x v="0"/>
    <x v="0"/>
    <x v="0"/>
    <x v="0"/>
    <x v="0"/>
    <x v="0"/>
    <x v="281"/>
    <x v="332"/>
  </r>
  <r>
    <x v="858"/>
    <x v="22"/>
    <x v="0"/>
    <x v="4"/>
    <x v="647"/>
    <x v="683"/>
    <x v="1"/>
    <x v="3"/>
    <x v="637"/>
    <x v="0"/>
    <x v="2"/>
    <x v="284"/>
    <x v="284"/>
    <x v="844"/>
    <x v="844"/>
    <x v="76"/>
    <x v="845"/>
    <x v="501"/>
    <x v="0"/>
    <x v="0"/>
    <x v="0"/>
    <x v="0"/>
    <x v="0"/>
    <x v="0"/>
    <x v="0"/>
    <x v="0"/>
    <x v="0"/>
    <x v="0"/>
    <x v="0"/>
    <x v="0"/>
    <x v="0"/>
    <x v="282"/>
    <x v="75"/>
  </r>
  <r>
    <x v="859"/>
    <x v="0"/>
    <x v="0"/>
    <x v="1"/>
    <x v="648"/>
    <x v="684"/>
    <x v="0"/>
    <x v="3"/>
    <x v="638"/>
    <x v="0"/>
    <x v="2"/>
    <x v="285"/>
    <x v="285"/>
    <x v="440"/>
    <x v="440"/>
    <x v="0"/>
    <x v="846"/>
    <x v="502"/>
    <x v="0"/>
    <x v="0"/>
    <x v="0"/>
    <x v="0"/>
    <x v="0"/>
    <x v="0"/>
    <x v="0"/>
    <x v="0"/>
    <x v="0"/>
    <x v="0"/>
    <x v="0"/>
    <x v="0"/>
    <x v="0"/>
    <x v="283"/>
    <x v="333"/>
  </r>
  <r>
    <x v="860"/>
    <x v="26"/>
    <x v="0"/>
    <x v="1"/>
    <x v="201"/>
    <x v="685"/>
    <x v="16"/>
    <x v="3"/>
    <x v="639"/>
    <x v="0"/>
    <x v="2"/>
    <x v="285"/>
    <x v="285"/>
    <x v="845"/>
    <x v="845"/>
    <x v="77"/>
    <x v="847"/>
    <x v="150"/>
    <x v="0"/>
    <x v="0"/>
    <x v="0"/>
    <x v="0"/>
    <x v="0"/>
    <x v="0"/>
    <x v="0"/>
    <x v="0"/>
    <x v="0"/>
    <x v="0"/>
    <x v="0"/>
    <x v="0"/>
    <x v="0"/>
    <x v="284"/>
    <x v="334"/>
  </r>
  <r>
    <x v="861"/>
    <x v="26"/>
    <x v="0"/>
    <x v="1"/>
    <x v="201"/>
    <x v="686"/>
    <x v="16"/>
    <x v="3"/>
    <x v="640"/>
    <x v="0"/>
    <x v="2"/>
    <x v="285"/>
    <x v="285"/>
    <x v="846"/>
    <x v="846"/>
    <x v="77"/>
    <x v="848"/>
    <x v="150"/>
    <x v="0"/>
    <x v="0"/>
    <x v="0"/>
    <x v="0"/>
    <x v="0"/>
    <x v="0"/>
    <x v="0"/>
    <x v="0"/>
    <x v="0"/>
    <x v="0"/>
    <x v="0"/>
    <x v="0"/>
    <x v="0"/>
    <x v="284"/>
    <x v="334"/>
  </r>
  <r>
    <x v="862"/>
    <x v="26"/>
    <x v="0"/>
    <x v="1"/>
    <x v="201"/>
    <x v="686"/>
    <x v="16"/>
    <x v="3"/>
    <x v="641"/>
    <x v="0"/>
    <x v="2"/>
    <x v="285"/>
    <x v="285"/>
    <x v="847"/>
    <x v="847"/>
    <x v="77"/>
    <x v="849"/>
    <x v="150"/>
    <x v="0"/>
    <x v="0"/>
    <x v="0"/>
    <x v="0"/>
    <x v="0"/>
    <x v="0"/>
    <x v="0"/>
    <x v="0"/>
    <x v="0"/>
    <x v="0"/>
    <x v="0"/>
    <x v="0"/>
    <x v="0"/>
    <x v="284"/>
    <x v="334"/>
  </r>
  <r>
    <x v="863"/>
    <x v="26"/>
    <x v="0"/>
    <x v="1"/>
    <x v="201"/>
    <x v="686"/>
    <x v="30"/>
    <x v="3"/>
    <x v="642"/>
    <x v="0"/>
    <x v="2"/>
    <x v="285"/>
    <x v="285"/>
    <x v="848"/>
    <x v="848"/>
    <x v="77"/>
    <x v="850"/>
    <x v="150"/>
    <x v="0"/>
    <x v="0"/>
    <x v="0"/>
    <x v="0"/>
    <x v="0"/>
    <x v="0"/>
    <x v="0"/>
    <x v="0"/>
    <x v="0"/>
    <x v="0"/>
    <x v="0"/>
    <x v="0"/>
    <x v="0"/>
    <x v="284"/>
    <x v="334"/>
  </r>
  <r>
    <x v="864"/>
    <x v="26"/>
    <x v="0"/>
    <x v="1"/>
    <x v="201"/>
    <x v="686"/>
    <x v="16"/>
    <x v="3"/>
    <x v="643"/>
    <x v="0"/>
    <x v="2"/>
    <x v="285"/>
    <x v="285"/>
    <x v="849"/>
    <x v="849"/>
    <x v="77"/>
    <x v="851"/>
    <x v="150"/>
    <x v="0"/>
    <x v="0"/>
    <x v="0"/>
    <x v="0"/>
    <x v="0"/>
    <x v="0"/>
    <x v="0"/>
    <x v="0"/>
    <x v="0"/>
    <x v="0"/>
    <x v="0"/>
    <x v="0"/>
    <x v="0"/>
    <x v="284"/>
    <x v="334"/>
  </r>
  <r>
    <x v="865"/>
    <x v="0"/>
    <x v="0"/>
    <x v="1"/>
    <x v="649"/>
    <x v="687"/>
    <x v="0"/>
    <x v="3"/>
    <x v="644"/>
    <x v="0"/>
    <x v="2"/>
    <x v="285"/>
    <x v="285"/>
    <x v="850"/>
    <x v="850"/>
    <x v="0"/>
    <x v="852"/>
    <x v="503"/>
    <x v="0"/>
    <x v="0"/>
    <x v="0"/>
    <x v="0"/>
    <x v="0"/>
    <x v="0"/>
    <x v="0"/>
    <x v="0"/>
    <x v="0"/>
    <x v="0"/>
    <x v="0"/>
    <x v="0"/>
    <x v="0"/>
    <x v="283"/>
    <x v="333"/>
  </r>
  <r>
    <x v="866"/>
    <x v="26"/>
    <x v="0"/>
    <x v="1"/>
    <x v="201"/>
    <x v="686"/>
    <x v="16"/>
    <x v="3"/>
    <x v="645"/>
    <x v="0"/>
    <x v="2"/>
    <x v="285"/>
    <x v="285"/>
    <x v="851"/>
    <x v="851"/>
    <x v="77"/>
    <x v="853"/>
    <x v="150"/>
    <x v="0"/>
    <x v="0"/>
    <x v="0"/>
    <x v="0"/>
    <x v="0"/>
    <x v="0"/>
    <x v="0"/>
    <x v="0"/>
    <x v="0"/>
    <x v="0"/>
    <x v="0"/>
    <x v="0"/>
    <x v="0"/>
    <x v="284"/>
    <x v="334"/>
  </r>
  <r>
    <x v="867"/>
    <x v="0"/>
    <x v="0"/>
    <x v="1"/>
    <x v="650"/>
    <x v="688"/>
    <x v="0"/>
    <x v="3"/>
    <x v="646"/>
    <x v="0"/>
    <x v="2"/>
    <x v="285"/>
    <x v="285"/>
    <x v="852"/>
    <x v="852"/>
    <x v="0"/>
    <x v="260"/>
    <x v="504"/>
    <x v="0"/>
    <x v="0"/>
    <x v="0"/>
    <x v="0"/>
    <x v="0"/>
    <x v="0"/>
    <x v="0"/>
    <x v="0"/>
    <x v="0"/>
    <x v="0"/>
    <x v="0"/>
    <x v="0"/>
    <x v="0"/>
    <x v="283"/>
    <x v="333"/>
  </r>
  <r>
    <x v="868"/>
    <x v="0"/>
    <x v="0"/>
    <x v="1"/>
    <x v="651"/>
    <x v="688"/>
    <x v="0"/>
    <x v="3"/>
    <x v="647"/>
    <x v="0"/>
    <x v="2"/>
    <x v="285"/>
    <x v="285"/>
    <x v="853"/>
    <x v="853"/>
    <x v="0"/>
    <x v="854"/>
    <x v="505"/>
    <x v="0"/>
    <x v="0"/>
    <x v="0"/>
    <x v="0"/>
    <x v="0"/>
    <x v="0"/>
    <x v="0"/>
    <x v="0"/>
    <x v="0"/>
    <x v="0"/>
    <x v="0"/>
    <x v="0"/>
    <x v="0"/>
    <x v="283"/>
    <x v="333"/>
  </r>
  <r>
    <x v="869"/>
    <x v="25"/>
    <x v="0"/>
    <x v="4"/>
    <x v="652"/>
    <x v="689"/>
    <x v="2"/>
    <x v="2"/>
    <x v="29"/>
    <x v="0"/>
    <x v="2"/>
    <x v="286"/>
    <x v="286"/>
    <x v="854"/>
    <x v="854"/>
    <x v="0"/>
    <x v="855"/>
    <x v="506"/>
    <x v="0"/>
    <x v="0"/>
    <x v="0"/>
    <x v="0"/>
    <x v="0"/>
    <x v="0"/>
    <x v="0"/>
    <x v="0"/>
    <x v="0"/>
    <x v="0"/>
    <x v="0"/>
    <x v="0"/>
    <x v="0"/>
    <x v="285"/>
    <x v="335"/>
  </r>
  <r>
    <x v="870"/>
    <x v="25"/>
    <x v="0"/>
    <x v="4"/>
    <x v="653"/>
    <x v="690"/>
    <x v="2"/>
    <x v="2"/>
    <x v="29"/>
    <x v="0"/>
    <x v="2"/>
    <x v="286"/>
    <x v="286"/>
    <x v="855"/>
    <x v="855"/>
    <x v="0"/>
    <x v="856"/>
    <x v="507"/>
    <x v="0"/>
    <x v="0"/>
    <x v="0"/>
    <x v="0"/>
    <x v="0"/>
    <x v="0"/>
    <x v="0"/>
    <x v="0"/>
    <x v="0"/>
    <x v="0"/>
    <x v="0"/>
    <x v="0"/>
    <x v="0"/>
    <x v="285"/>
    <x v="335"/>
  </r>
  <r>
    <x v="871"/>
    <x v="0"/>
    <x v="0"/>
    <x v="0"/>
    <x v="654"/>
    <x v="691"/>
    <x v="0"/>
    <x v="0"/>
    <x v="648"/>
    <x v="0"/>
    <x v="2"/>
    <x v="287"/>
    <x v="287"/>
    <x v="856"/>
    <x v="856"/>
    <x v="0"/>
    <x v="857"/>
    <x v="508"/>
    <x v="0"/>
    <x v="0"/>
    <x v="0"/>
    <x v="0"/>
    <x v="0"/>
    <x v="0"/>
    <x v="0"/>
    <x v="0"/>
    <x v="0"/>
    <x v="0"/>
    <x v="0"/>
    <x v="0"/>
    <x v="0"/>
    <x v="286"/>
    <x v="336"/>
  </r>
  <r>
    <x v="872"/>
    <x v="0"/>
    <x v="0"/>
    <x v="0"/>
    <x v="655"/>
    <x v="691"/>
    <x v="31"/>
    <x v="0"/>
    <x v="649"/>
    <x v="0"/>
    <x v="2"/>
    <x v="287"/>
    <x v="287"/>
    <x v="857"/>
    <x v="857"/>
    <x v="0"/>
    <x v="858"/>
    <x v="509"/>
    <x v="0"/>
    <x v="0"/>
    <x v="0"/>
    <x v="0"/>
    <x v="0"/>
    <x v="0"/>
    <x v="0"/>
    <x v="0"/>
    <x v="0"/>
    <x v="0"/>
    <x v="0"/>
    <x v="0"/>
    <x v="0"/>
    <x v="286"/>
    <x v="336"/>
  </r>
  <r>
    <x v="873"/>
    <x v="0"/>
    <x v="0"/>
    <x v="0"/>
    <x v="656"/>
    <x v="691"/>
    <x v="0"/>
    <x v="0"/>
    <x v="650"/>
    <x v="0"/>
    <x v="2"/>
    <x v="287"/>
    <x v="287"/>
    <x v="858"/>
    <x v="858"/>
    <x v="0"/>
    <x v="859"/>
    <x v="510"/>
    <x v="0"/>
    <x v="0"/>
    <x v="0"/>
    <x v="0"/>
    <x v="0"/>
    <x v="0"/>
    <x v="0"/>
    <x v="0"/>
    <x v="0"/>
    <x v="0"/>
    <x v="0"/>
    <x v="0"/>
    <x v="0"/>
    <x v="286"/>
    <x v="336"/>
  </r>
  <r>
    <x v="874"/>
    <x v="0"/>
    <x v="0"/>
    <x v="0"/>
    <x v="657"/>
    <x v="691"/>
    <x v="32"/>
    <x v="0"/>
    <x v="651"/>
    <x v="0"/>
    <x v="2"/>
    <x v="287"/>
    <x v="287"/>
    <x v="859"/>
    <x v="859"/>
    <x v="0"/>
    <x v="860"/>
    <x v="172"/>
    <x v="0"/>
    <x v="0"/>
    <x v="0"/>
    <x v="0"/>
    <x v="0"/>
    <x v="0"/>
    <x v="0"/>
    <x v="0"/>
    <x v="0"/>
    <x v="0"/>
    <x v="0"/>
    <x v="0"/>
    <x v="0"/>
    <x v="286"/>
    <x v="336"/>
  </r>
  <r>
    <x v="875"/>
    <x v="0"/>
    <x v="0"/>
    <x v="0"/>
    <x v="658"/>
    <x v="691"/>
    <x v="0"/>
    <x v="0"/>
    <x v="652"/>
    <x v="0"/>
    <x v="2"/>
    <x v="287"/>
    <x v="287"/>
    <x v="860"/>
    <x v="860"/>
    <x v="0"/>
    <x v="861"/>
    <x v="511"/>
    <x v="0"/>
    <x v="0"/>
    <x v="0"/>
    <x v="0"/>
    <x v="0"/>
    <x v="0"/>
    <x v="0"/>
    <x v="0"/>
    <x v="0"/>
    <x v="0"/>
    <x v="0"/>
    <x v="0"/>
    <x v="0"/>
    <x v="286"/>
    <x v="336"/>
  </r>
  <r>
    <x v="876"/>
    <x v="0"/>
    <x v="0"/>
    <x v="0"/>
    <x v="27"/>
    <x v="655"/>
    <x v="0"/>
    <x v="0"/>
    <x v="653"/>
    <x v="0"/>
    <x v="2"/>
    <x v="287"/>
    <x v="287"/>
    <x v="861"/>
    <x v="861"/>
    <x v="0"/>
    <x v="862"/>
    <x v="26"/>
    <x v="0"/>
    <x v="0"/>
    <x v="0"/>
    <x v="0"/>
    <x v="0"/>
    <x v="0"/>
    <x v="0"/>
    <x v="0"/>
    <x v="0"/>
    <x v="0"/>
    <x v="0"/>
    <x v="0"/>
    <x v="0"/>
    <x v="286"/>
    <x v="336"/>
  </r>
  <r>
    <x v="877"/>
    <x v="25"/>
    <x v="0"/>
    <x v="1"/>
    <x v="659"/>
    <x v="692"/>
    <x v="2"/>
    <x v="2"/>
    <x v="29"/>
    <x v="0"/>
    <x v="2"/>
    <x v="288"/>
    <x v="288"/>
    <x v="862"/>
    <x v="862"/>
    <x v="6"/>
    <x v="863"/>
    <x v="512"/>
    <x v="0"/>
    <x v="0"/>
    <x v="0"/>
    <x v="0"/>
    <x v="0"/>
    <x v="0"/>
    <x v="0"/>
    <x v="0"/>
    <x v="0"/>
    <x v="0"/>
    <x v="0"/>
    <x v="0"/>
    <x v="0"/>
    <x v="287"/>
    <x v="337"/>
  </r>
  <r>
    <x v="878"/>
    <x v="25"/>
    <x v="0"/>
    <x v="4"/>
    <x v="660"/>
    <x v="693"/>
    <x v="2"/>
    <x v="2"/>
    <x v="29"/>
    <x v="0"/>
    <x v="2"/>
    <x v="289"/>
    <x v="289"/>
    <x v="863"/>
    <x v="863"/>
    <x v="0"/>
    <x v="864"/>
    <x v="513"/>
    <x v="0"/>
    <x v="0"/>
    <x v="0"/>
    <x v="0"/>
    <x v="0"/>
    <x v="0"/>
    <x v="0"/>
    <x v="0"/>
    <x v="0"/>
    <x v="0"/>
    <x v="0"/>
    <x v="0"/>
    <x v="0"/>
    <x v="285"/>
    <x v="335"/>
  </r>
  <r>
    <x v="879"/>
    <x v="25"/>
    <x v="0"/>
    <x v="4"/>
    <x v="661"/>
    <x v="694"/>
    <x v="2"/>
    <x v="2"/>
    <x v="29"/>
    <x v="0"/>
    <x v="2"/>
    <x v="289"/>
    <x v="289"/>
    <x v="864"/>
    <x v="864"/>
    <x v="3"/>
    <x v="865"/>
    <x v="100"/>
    <x v="0"/>
    <x v="0"/>
    <x v="0"/>
    <x v="0"/>
    <x v="0"/>
    <x v="0"/>
    <x v="0"/>
    <x v="0"/>
    <x v="0"/>
    <x v="0"/>
    <x v="0"/>
    <x v="0"/>
    <x v="0"/>
    <x v="288"/>
    <x v="338"/>
  </r>
  <r>
    <x v="880"/>
    <x v="7"/>
    <x v="0"/>
    <x v="3"/>
    <x v="662"/>
    <x v="8"/>
    <x v="4"/>
    <x v="0"/>
    <x v="654"/>
    <x v="0"/>
    <x v="2"/>
    <x v="290"/>
    <x v="290"/>
    <x v="865"/>
    <x v="865"/>
    <x v="5"/>
    <x v="866"/>
    <x v="514"/>
    <x v="0"/>
    <x v="0"/>
    <x v="0"/>
    <x v="0"/>
    <x v="0"/>
    <x v="0"/>
    <x v="0"/>
    <x v="0"/>
    <x v="0"/>
    <x v="0"/>
    <x v="0"/>
    <x v="0"/>
    <x v="0"/>
    <x v="289"/>
    <x v="339"/>
  </r>
  <r>
    <x v="881"/>
    <x v="26"/>
    <x v="0"/>
    <x v="3"/>
    <x v="231"/>
    <x v="336"/>
    <x v="1"/>
    <x v="0"/>
    <x v="655"/>
    <x v="0"/>
    <x v="2"/>
    <x v="290"/>
    <x v="290"/>
    <x v="866"/>
    <x v="866"/>
    <x v="4"/>
    <x v="867"/>
    <x v="515"/>
    <x v="0"/>
    <x v="0"/>
    <x v="0"/>
    <x v="0"/>
    <x v="0"/>
    <x v="0"/>
    <x v="0"/>
    <x v="0"/>
    <x v="0"/>
    <x v="0"/>
    <x v="0"/>
    <x v="0"/>
    <x v="0"/>
    <x v="290"/>
    <x v="340"/>
  </r>
  <r>
    <x v="882"/>
    <x v="26"/>
    <x v="0"/>
    <x v="3"/>
    <x v="231"/>
    <x v="8"/>
    <x v="1"/>
    <x v="0"/>
    <x v="656"/>
    <x v="0"/>
    <x v="2"/>
    <x v="290"/>
    <x v="290"/>
    <x v="867"/>
    <x v="867"/>
    <x v="4"/>
    <x v="868"/>
    <x v="516"/>
    <x v="0"/>
    <x v="0"/>
    <x v="0"/>
    <x v="0"/>
    <x v="0"/>
    <x v="0"/>
    <x v="0"/>
    <x v="0"/>
    <x v="0"/>
    <x v="0"/>
    <x v="0"/>
    <x v="0"/>
    <x v="0"/>
    <x v="289"/>
    <x v="341"/>
  </r>
  <r>
    <x v="883"/>
    <x v="22"/>
    <x v="0"/>
    <x v="0"/>
    <x v="663"/>
    <x v="695"/>
    <x v="13"/>
    <x v="0"/>
    <x v="657"/>
    <x v="0"/>
    <x v="2"/>
    <x v="291"/>
    <x v="291"/>
    <x v="868"/>
    <x v="868"/>
    <x v="28"/>
    <x v="869"/>
    <x v="180"/>
    <x v="0"/>
    <x v="0"/>
    <x v="0"/>
    <x v="0"/>
    <x v="0"/>
    <x v="0"/>
    <x v="0"/>
    <x v="0"/>
    <x v="0"/>
    <x v="0"/>
    <x v="0"/>
    <x v="0"/>
    <x v="0"/>
    <x v="280"/>
    <x v="331"/>
  </r>
  <r>
    <x v="884"/>
    <x v="29"/>
    <x v="0"/>
    <x v="2"/>
    <x v="664"/>
    <x v="696"/>
    <x v="4"/>
    <x v="0"/>
    <x v="658"/>
    <x v="0"/>
    <x v="2"/>
    <x v="292"/>
    <x v="292"/>
    <x v="869"/>
    <x v="869"/>
    <x v="5"/>
    <x v="870"/>
    <x v="517"/>
    <x v="0"/>
    <x v="0"/>
    <x v="0"/>
    <x v="0"/>
    <x v="0"/>
    <x v="0"/>
    <x v="0"/>
    <x v="0"/>
    <x v="0"/>
    <x v="0"/>
    <x v="0"/>
    <x v="0"/>
    <x v="0"/>
    <x v="291"/>
    <x v="342"/>
  </r>
  <r>
    <x v="885"/>
    <x v="3"/>
    <x v="0"/>
    <x v="2"/>
    <x v="665"/>
    <x v="697"/>
    <x v="0"/>
    <x v="0"/>
    <x v="659"/>
    <x v="0"/>
    <x v="2"/>
    <x v="292"/>
    <x v="292"/>
    <x v="870"/>
    <x v="870"/>
    <x v="3"/>
    <x v="871"/>
    <x v="518"/>
    <x v="0"/>
    <x v="0"/>
    <x v="0"/>
    <x v="0"/>
    <x v="0"/>
    <x v="0"/>
    <x v="0"/>
    <x v="0"/>
    <x v="0"/>
    <x v="0"/>
    <x v="0"/>
    <x v="0"/>
    <x v="0"/>
    <x v="238"/>
    <x v="343"/>
  </r>
  <r>
    <x v="886"/>
    <x v="3"/>
    <x v="0"/>
    <x v="2"/>
    <x v="666"/>
    <x v="698"/>
    <x v="0"/>
    <x v="0"/>
    <x v="660"/>
    <x v="0"/>
    <x v="2"/>
    <x v="292"/>
    <x v="292"/>
    <x v="871"/>
    <x v="871"/>
    <x v="3"/>
    <x v="872"/>
    <x v="519"/>
    <x v="0"/>
    <x v="0"/>
    <x v="0"/>
    <x v="0"/>
    <x v="0"/>
    <x v="0"/>
    <x v="0"/>
    <x v="0"/>
    <x v="0"/>
    <x v="0"/>
    <x v="0"/>
    <x v="0"/>
    <x v="0"/>
    <x v="238"/>
    <x v="343"/>
  </r>
  <r>
    <x v="887"/>
    <x v="3"/>
    <x v="0"/>
    <x v="2"/>
    <x v="667"/>
    <x v="699"/>
    <x v="0"/>
    <x v="0"/>
    <x v="661"/>
    <x v="0"/>
    <x v="2"/>
    <x v="292"/>
    <x v="292"/>
    <x v="872"/>
    <x v="872"/>
    <x v="3"/>
    <x v="873"/>
    <x v="520"/>
    <x v="0"/>
    <x v="0"/>
    <x v="0"/>
    <x v="0"/>
    <x v="0"/>
    <x v="0"/>
    <x v="0"/>
    <x v="0"/>
    <x v="0"/>
    <x v="0"/>
    <x v="0"/>
    <x v="0"/>
    <x v="0"/>
    <x v="238"/>
    <x v="343"/>
  </r>
  <r>
    <x v="888"/>
    <x v="29"/>
    <x v="0"/>
    <x v="2"/>
    <x v="668"/>
    <x v="700"/>
    <x v="4"/>
    <x v="0"/>
    <x v="662"/>
    <x v="0"/>
    <x v="2"/>
    <x v="292"/>
    <x v="292"/>
    <x v="873"/>
    <x v="873"/>
    <x v="0"/>
    <x v="602"/>
    <x v="521"/>
    <x v="0"/>
    <x v="0"/>
    <x v="0"/>
    <x v="0"/>
    <x v="0"/>
    <x v="0"/>
    <x v="0"/>
    <x v="0"/>
    <x v="0"/>
    <x v="0"/>
    <x v="0"/>
    <x v="0"/>
    <x v="0"/>
    <x v="291"/>
    <x v="342"/>
  </r>
  <r>
    <x v="889"/>
    <x v="0"/>
    <x v="0"/>
    <x v="2"/>
    <x v="669"/>
    <x v="295"/>
    <x v="0"/>
    <x v="0"/>
    <x v="663"/>
    <x v="0"/>
    <x v="2"/>
    <x v="293"/>
    <x v="293"/>
    <x v="874"/>
    <x v="874"/>
    <x v="29"/>
    <x v="874"/>
    <x v="522"/>
    <x v="0"/>
    <x v="0"/>
    <x v="0"/>
    <x v="0"/>
    <x v="0"/>
    <x v="0"/>
    <x v="0"/>
    <x v="0"/>
    <x v="0"/>
    <x v="0"/>
    <x v="0"/>
    <x v="0"/>
    <x v="0"/>
    <x v="292"/>
    <x v="344"/>
  </r>
  <r>
    <x v="890"/>
    <x v="0"/>
    <x v="0"/>
    <x v="2"/>
    <x v="670"/>
    <x v="639"/>
    <x v="0"/>
    <x v="0"/>
    <x v="664"/>
    <x v="0"/>
    <x v="2"/>
    <x v="293"/>
    <x v="293"/>
    <x v="875"/>
    <x v="875"/>
    <x v="29"/>
    <x v="875"/>
    <x v="523"/>
    <x v="0"/>
    <x v="0"/>
    <x v="0"/>
    <x v="0"/>
    <x v="0"/>
    <x v="0"/>
    <x v="0"/>
    <x v="0"/>
    <x v="0"/>
    <x v="0"/>
    <x v="0"/>
    <x v="0"/>
    <x v="0"/>
    <x v="292"/>
    <x v="344"/>
  </r>
  <r>
    <x v="891"/>
    <x v="0"/>
    <x v="0"/>
    <x v="2"/>
    <x v="217"/>
    <x v="701"/>
    <x v="0"/>
    <x v="0"/>
    <x v="665"/>
    <x v="0"/>
    <x v="2"/>
    <x v="293"/>
    <x v="293"/>
    <x v="876"/>
    <x v="876"/>
    <x v="29"/>
    <x v="876"/>
    <x v="163"/>
    <x v="0"/>
    <x v="0"/>
    <x v="0"/>
    <x v="0"/>
    <x v="0"/>
    <x v="0"/>
    <x v="0"/>
    <x v="0"/>
    <x v="0"/>
    <x v="0"/>
    <x v="0"/>
    <x v="0"/>
    <x v="0"/>
    <x v="292"/>
    <x v="344"/>
  </r>
  <r>
    <x v="892"/>
    <x v="0"/>
    <x v="0"/>
    <x v="2"/>
    <x v="671"/>
    <x v="283"/>
    <x v="0"/>
    <x v="0"/>
    <x v="666"/>
    <x v="0"/>
    <x v="2"/>
    <x v="293"/>
    <x v="293"/>
    <x v="877"/>
    <x v="877"/>
    <x v="29"/>
    <x v="877"/>
    <x v="524"/>
    <x v="0"/>
    <x v="0"/>
    <x v="0"/>
    <x v="0"/>
    <x v="0"/>
    <x v="0"/>
    <x v="0"/>
    <x v="0"/>
    <x v="0"/>
    <x v="0"/>
    <x v="0"/>
    <x v="0"/>
    <x v="0"/>
    <x v="292"/>
    <x v="344"/>
  </r>
  <r>
    <x v="893"/>
    <x v="26"/>
    <x v="0"/>
    <x v="2"/>
    <x v="672"/>
    <x v="702"/>
    <x v="33"/>
    <x v="0"/>
    <x v="667"/>
    <x v="0"/>
    <x v="2"/>
    <x v="293"/>
    <x v="293"/>
    <x v="878"/>
    <x v="878"/>
    <x v="14"/>
    <x v="878"/>
    <x v="525"/>
    <x v="0"/>
    <x v="0"/>
    <x v="0"/>
    <x v="0"/>
    <x v="0"/>
    <x v="0"/>
    <x v="0"/>
    <x v="0"/>
    <x v="0"/>
    <x v="0"/>
    <x v="0"/>
    <x v="0"/>
    <x v="0"/>
    <x v="208"/>
    <x v="345"/>
  </r>
  <r>
    <x v="894"/>
    <x v="0"/>
    <x v="0"/>
    <x v="2"/>
    <x v="673"/>
    <x v="295"/>
    <x v="0"/>
    <x v="0"/>
    <x v="668"/>
    <x v="0"/>
    <x v="2"/>
    <x v="293"/>
    <x v="293"/>
    <x v="879"/>
    <x v="879"/>
    <x v="29"/>
    <x v="879"/>
    <x v="526"/>
    <x v="0"/>
    <x v="0"/>
    <x v="0"/>
    <x v="0"/>
    <x v="0"/>
    <x v="0"/>
    <x v="0"/>
    <x v="0"/>
    <x v="0"/>
    <x v="0"/>
    <x v="0"/>
    <x v="0"/>
    <x v="0"/>
    <x v="292"/>
    <x v="344"/>
  </r>
  <r>
    <x v="895"/>
    <x v="22"/>
    <x v="0"/>
    <x v="0"/>
    <x v="231"/>
    <x v="703"/>
    <x v="24"/>
    <x v="1"/>
    <x v="669"/>
    <x v="0"/>
    <x v="2"/>
    <x v="293"/>
    <x v="293"/>
    <x v="880"/>
    <x v="880"/>
    <x v="28"/>
    <x v="880"/>
    <x v="123"/>
    <x v="0"/>
    <x v="0"/>
    <x v="0"/>
    <x v="0"/>
    <x v="0"/>
    <x v="0"/>
    <x v="0"/>
    <x v="0"/>
    <x v="0"/>
    <x v="0"/>
    <x v="0"/>
    <x v="0"/>
    <x v="0"/>
    <x v="293"/>
    <x v="346"/>
  </r>
  <r>
    <x v="896"/>
    <x v="26"/>
    <x v="0"/>
    <x v="3"/>
    <x v="231"/>
    <x v="336"/>
    <x v="1"/>
    <x v="0"/>
    <x v="670"/>
    <x v="0"/>
    <x v="2"/>
    <x v="294"/>
    <x v="294"/>
    <x v="881"/>
    <x v="881"/>
    <x v="4"/>
    <x v="881"/>
    <x v="515"/>
    <x v="0"/>
    <x v="0"/>
    <x v="0"/>
    <x v="0"/>
    <x v="0"/>
    <x v="0"/>
    <x v="0"/>
    <x v="0"/>
    <x v="0"/>
    <x v="0"/>
    <x v="0"/>
    <x v="0"/>
    <x v="0"/>
    <x v="294"/>
    <x v="12"/>
  </r>
  <r>
    <x v="897"/>
    <x v="22"/>
    <x v="0"/>
    <x v="2"/>
    <x v="674"/>
    <x v="704"/>
    <x v="34"/>
    <x v="0"/>
    <x v="671"/>
    <x v="0"/>
    <x v="2"/>
    <x v="295"/>
    <x v="295"/>
    <x v="882"/>
    <x v="882"/>
    <x v="78"/>
    <x v="882"/>
    <x v="527"/>
    <x v="0"/>
    <x v="0"/>
    <x v="0"/>
    <x v="0"/>
    <x v="0"/>
    <x v="0"/>
    <x v="0"/>
    <x v="0"/>
    <x v="0"/>
    <x v="0"/>
    <x v="0"/>
    <x v="0"/>
    <x v="0"/>
    <x v="233"/>
    <x v="347"/>
  </r>
  <r>
    <x v="898"/>
    <x v="26"/>
    <x v="0"/>
    <x v="3"/>
    <x v="675"/>
    <x v="705"/>
    <x v="1"/>
    <x v="1"/>
    <x v="672"/>
    <x v="0"/>
    <x v="2"/>
    <x v="296"/>
    <x v="296"/>
    <x v="883"/>
    <x v="883"/>
    <x v="0"/>
    <x v="883"/>
    <x v="528"/>
    <x v="0"/>
    <x v="0"/>
    <x v="0"/>
    <x v="0"/>
    <x v="0"/>
    <x v="0"/>
    <x v="0"/>
    <x v="0"/>
    <x v="0"/>
    <x v="0"/>
    <x v="0"/>
    <x v="0"/>
    <x v="0"/>
    <x v="1"/>
    <x v="1"/>
  </r>
  <r>
    <x v="899"/>
    <x v="15"/>
    <x v="0"/>
    <x v="3"/>
    <x v="676"/>
    <x v="142"/>
    <x v="4"/>
    <x v="0"/>
    <x v="673"/>
    <x v="0"/>
    <x v="2"/>
    <x v="297"/>
    <x v="297"/>
    <x v="884"/>
    <x v="884"/>
    <x v="7"/>
    <x v="884"/>
    <x v="529"/>
    <x v="0"/>
    <x v="0"/>
    <x v="0"/>
    <x v="0"/>
    <x v="0"/>
    <x v="0"/>
    <x v="0"/>
    <x v="0"/>
    <x v="0"/>
    <x v="0"/>
    <x v="0"/>
    <x v="0"/>
    <x v="0"/>
    <x v="295"/>
    <x v="348"/>
  </r>
  <r>
    <x v="900"/>
    <x v="15"/>
    <x v="0"/>
    <x v="3"/>
    <x v="676"/>
    <x v="142"/>
    <x v="4"/>
    <x v="0"/>
    <x v="674"/>
    <x v="0"/>
    <x v="2"/>
    <x v="297"/>
    <x v="297"/>
    <x v="885"/>
    <x v="885"/>
    <x v="7"/>
    <x v="885"/>
    <x v="529"/>
    <x v="0"/>
    <x v="0"/>
    <x v="0"/>
    <x v="0"/>
    <x v="0"/>
    <x v="0"/>
    <x v="0"/>
    <x v="0"/>
    <x v="0"/>
    <x v="0"/>
    <x v="0"/>
    <x v="0"/>
    <x v="0"/>
    <x v="295"/>
    <x v="348"/>
  </r>
  <r>
    <x v="901"/>
    <x v="11"/>
    <x v="0"/>
    <x v="2"/>
    <x v="677"/>
    <x v="502"/>
    <x v="2"/>
    <x v="2"/>
    <x v="2"/>
    <x v="0"/>
    <x v="2"/>
    <x v="298"/>
    <x v="298"/>
    <x v="886"/>
    <x v="886"/>
    <x v="0"/>
    <x v="886"/>
    <x v="530"/>
    <x v="0"/>
    <x v="0"/>
    <x v="0"/>
    <x v="0"/>
    <x v="0"/>
    <x v="0"/>
    <x v="0"/>
    <x v="0"/>
    <x v="0"/>
    <x v="0"/>
    <x v="0"/>
    <x v="0"/>
    <x v="0"/>
    <x v="1"/>
    <x v="1"/>
  </r>
  <r>
    <x v="902"/>
    <x v="11"/>
    <x v="0"/>
    <x v="4"/>
    <x v="587"/>
    <x v="612"/>
    <x v="2"/>
    <x v="2"/>
    <x v="29"/>
    <x v="0"/>
    <x v="2"/>
    <x v="299"/>
    <x v="299"/>
    <x v="887"/>
    <x v="887"/>
    <x v="0"/>
    <x v="887"/>
    <x v="472"/>
    <x v="0"/>
    <x v="0"/>
    <x v="0"/>
    <x v="0"/>
    <x v="0"/>
    <x v="0"/>
    <x v="0"/>
    <x v="0"/>
    <x v="0"/>
    <x v="0"/>
    <x v="0"/>
    <x v="0"/>
    <x v="0"/>
    <x v="1"/>
    <x v="1"/>
  </r>
  <r>
    <x v="903"/>
    <x v="29"/>
    <x v="0"/>
    <x v="0"/>
    <x v="678"/>
    <x v="706"/>
    <x v="4"/>
    <x v="0"/>
    <x v="675"/>
    <x v="0"/>
    <x v="2"/>
    <x v="300"/>
    <x v="300"/>
    <x v="888"/>
    <x v="888"/>
    <x v="29"/>
    <x v="888"/>
    <x v="531"/>
    <x v="0"/>
    <x v="0"/>
    <x v="0"/>
    <x v="0"/>
    <x v="0"/>
    <x v="0"/>
    <x v="0"/>
    <x v="0"/>
    <x v="0"/>
    <x v="0"/>
    <x v="0"/>
    <x v="0"/>
    <x v="0"/>
    <x v="296"/>
    <x v="349"/>
  </r>
  <r>
    <x v="904"/>
    <x v="0"/>
    <x v="0"/>
    <x v="2"/>
    <x v="679"/>
    <x v="707"/>
    <x v="0"/>
    <x v="0"/>
    <x v="676"/>
    <x v="0"/>
    <x v="2"/>
    <x v="301"/>
    <x v="301"/>
    <x v="889"/>
    <x v="889"/>
    <x v="3"/>
    <x v="889"/>
    <x v="532"/>
    <x v="0"/>
    <x v="0"/>
    <x v="0"/>
    <x v="0"/>
    <x v="0"/>
    <x v="0"/>
    <x v="0"/>
    <x v="0"/>
    <x v="0"/>
    <x v="0"/>
    <x v="0"/>
    <x v="0"/>
    <x v="0"/>
    <x v="247"/>
    <x v="350"/>
  </r>
  <r>
    <x v="905"/>
    <x v="0"/>
    <x v="0"/>
    <x v="2"/>
    <x v="680"/>
    <x v="708"/>
    <x v="0"/>
    <x v="0"/>
    <x v="677"/>
    <x v="0"/>
    <x v="2"/>
    <x v="301"/>
    <x v="301"/>
    <x v="890"/>
    <x v="890"/>
    <x v="3"/>
    <x v="890"/>
    <x v="533"/>
    <x v="0"/>
    <x v="0"/>
    <x v="0"/>
    <x v="0"/>
    <x v="0"/>
    <x v="0"/>
    <x v="0"/>
    <x v="0"/>
    <x v="0"/>
    <x v="0"/>
    <x v="0"/>
    <x v="0"/>
    <x v="0"/>
    <x v="247"/>
    <x v="350"/>
  </r>
  <r>
    <x v="906"/>
    <x v="0"/>
    <x v="0"/>
    <x v="2"/>
    <x v="681"/>
    <x v="707"/>
    <x v="0"/>
    <x v="0"/>
    <x v="678"/>
    <x v="0"/>
    <x v="2"/>
    <x v="301"/>
    <x v="301"/>
    <x v="891"/>
    <x v="891"/>
    <x v="3"/>
    <x v="891"/>
    <x v="534"/>
    <x v="0"/>
    <x v="0"/>
    <x v="0"/>
    <x v="0"/>
    <x v="0"/>
    <x v="0"/>
    <x v="0"/>
    <x v="0"/>
    <x v="0"/>
    <x v="0"/>
    <x v="0"/>
    <x v="0"/>
    <x v="0"/>
    <x v="247"/>
    <x v="350"/>
  </r>
  <r>
    <x v="907"/>
    <x v="0"/>
    <x v="0"/>
    <x v="2"/>
    <x v="682"/>
    <x v="709"/>
    <x v="0"/>
    <x v="0"/>
    <x v="679"/>
    <x v="0"/>
    <x v="2"/>
    <x v="301"/>
    <x v="301"/>
    <x v="892"/>
    <x v="892"/>
    <x v="3"/>
    <x v="892"/>
    <x v="535"/>
    <x v="0"/>
    <x v="0"/>
    <x v="0"/>
    <x v="0"/>
    <x v="0"/>
    <x v="0"/>
    <x v="0"/>
    <x v="0"/>
    <x v="0"/>
    <x v="0"/>
    <x v="0"/>
    <x v="0"/>
    <x v="0"/>
    <x v="247"/>
    <x v="350"/>
  </r>
  <r>
    <x v="908"/>
    <x v="13"/>
    <x v="0"/>
    <x v="0"/>
    <x v="683"/>
    <x v="710"/>
    <x v="2"/>
    <x v="2"/>
    <x v="29"/>
    <x v="0"/>
    <x v="2"/>
    <x v="302"/>
    <x v="302"/>
    <x v="893"/>
    <x v="893"/>
    <x v="29"/>
    <x v="893"/>
    <x v="246"/>
    <x v="0"/>
    <x v="0"/>
    <x v="0"/>
    <x v="0"/>
    <x v="0"/>
    <x v="0"/>
    <x v="0"/>
    <x v="0"/>
    <x v="0"/>
    <x v="0"/>
    <x v="0"/>
    <x v="0"/>
    <x v="0"/>
    <x v="1"/>
    <x v="1"/>
  </r>
  <r>
    <x v="909"/>
    <x v="25"/>
    <x v="0"/>
    <x v="1"/>
    <x v="684"/>
    <x v="711"/>
    <x v="2"/>
    <x v="2"/>
    <x v="29"/>
    <x v="0"/>
    <x v="2"/>
    <x v="302"/>
    <x v="302"/>
    <x v="894"/>
    <x v="894"/>
    <x v="5"/>
    <x v="894"/>
    <x v="536"/>
    <x v="0"/>
    <x v="0"/>
    <x v="0"/>
    <x v="0"/>
    <x v="0"/>
    <x v="0"/>
    <x v="0"/>
    <x v="0"/>
    <x v="0"/>
    <x v="0"/>
    <x v="0"/>
    <x v="0"/>
    <x v="0"/>
    <x v="297"/>
    <x v="329"/>
  </r>
  <r>
    <x v="910"/>
    <x v="25"/>
    <x v="0"/>
    <x v="1"/>
    <x v="685"/>
    <x v="712"/>
    <x v="2"/>
    <x v="2"/>
    <x v="29"/>
    <x v="0"/>
    <x v="2"/>
    <x v="302"/>
    <x v="302"/>
    <x v="895"/>
    <x v="895"/>
    <x v="5"/>
    <x v="895"/>
    <x v="536"/>
    <x v="0"/>
    <x v="0"/>
    <x v="0"/>
    <x v="0"/>
    <x v="0"/>
    <x v="0"/>
    <x v="0"/>
    <x v="0"/>
    <x v="0"/>
    <x v="0"/>
    <x v="0"/>
    <x v="0"/>
    <x v="0"/>
    <x v="297"/>
    <x v="329"/>
  </r>
  <r>
    <x v="911"/>
    <x v="0"/>
    <x v="0"/>
    <x v="2"/>
    <x v="291"/>
    <x v="713"/>
    <x v="0"/>
    <x v="0"/>
    <x v="680"/>
    <x v="0"/>
    <x v="2"/>
    <x v="303"/>
    <x v="303"/>
    <x v="896"/>
    <x v="896"/>
    <x v="29"/>
    <x v="896"/>
    <x v="225"/>
    <x v="0"/>
    <x v="0"/>
    <x v="0"/>
    <x v="0"/>
    <x v="0"/>
    <x v="0"/>
    <x v="0"/>
    <x v="0"/>
    <x v="0"/>
    <x v="0"/>
    <x v="0"/>
    <x v="0"/>
    <x v="0"/>
    <x v="298"/>
    <x v="351"/>
  </r>
  <r>
    <x v="912"/>
    <x v="22"/>
    <x v="0"/>
    <x v="2"/>
    <x v="140"/>
    <x v="714"/>
    <x v="14"/>
    <x v="0"/>
    <x v="681"/>
    <x v="0"/>
    <x v="2"/>
    <x v="304"/>
    <x v="304"/>
    <x v="897"/>
    <x v="897"/>
    <x v="48"/>
    <x v="897"/>
    <x v="106"/>
    <x v="0"/>
    <x v="0"/>
    <x v="0"/>
    <x v="0"/>
    <x v="0"/>
    <x v="0"/>
    <x v="0"/>
    <x v="0"/>
    <x v="0"/>
    <x v="0"/>
    <x v="0"/>
    <x v="0"/>
    <x v="0"/>
    <x v="299"/>
    <x v="352"/>
  </r>
  <r>
    <x v="913"/>
    <x v="22"/>
    <x v="0"/>
    <x v="2"/>
    <x v="112"/>
    <x v="715"/>
    <x v="14"/>
    <x v="0"/>
    <x v="682"/>
    <x v="0"/>
    <x v="2"/>
    <x v="304"/>
    <x v="304"/>
    <x v="898"/>
    <x v="898"/>
    <x v="79"/>
    <x v="898"/>
    <x v="83"/>
    <x v="0"/>
    <x v="0"/>
    <x v="0"/>
    <x v="0"/>
    <x v="0"/>
    <x v="0"/>
    <x v="0"/>
    <x v="0"/>
    <x v="0"/>
    <x v="0"/>
    <x v="0"/>
    <x v="0"/>
    <x v="0"/>
    <x v="299"/>
    <x v="353"/>
  </r>
  <r>
    <x v="914"/>
    <x v="0"/>
    <x v="0"/>
    <x v="2"/>
    <x v="686"/>
    <x v="716"/>
    <x v="0"/>
    <x v="0"/>
    <x v="683"/>
    <x v="0"/>
    <x v="2"/>
    <x v="304"/>
    <x v="304"/>
    <x v="899"/>
    <x v="899"/>
    <x v="29"/>
    <x v="899"/>
    <x v="537"/>
    <x v="0"/>
    <x v="0"/>
    <x v="0"/>
    <x v="0"/>
    <x v="0"/>
    <x v="0"/>
    <x v="0"/>
    <x v="0"/>
    <x v="0"/>
    <x v="0"/>
    <x v="0"/>
    <x v="0"/>
    <x v="0"/>
    <x v="261"/>
    <x v="354"/>
  </r>
  <r>
    <x v="915"/>
    <x v="28"/>
    <x v="0"/>
    <x v="2"/>
    <x v="687"/>
    <x v="717"/>
    <x v="2"/>
    <x v="2"/>
    <x v="29"/>
    <x v="0"/>
    <x v="2"/>
    <x v="304"/>
    <x v="304"/>
    <x v="900"/>
    <x v="900"/>
    <x v="0"/>
    <x v="900"/>
    <x v="163"/>
    <x v="0"/>
    <x v="0"/>
    <x v="0"/>
    <x v="0"/>
    <x v="0"/>
    <x v="0"/>
    <x v="0"/>
    <x v="0"/>
    <x v="0"/>
    <x v="0"/>
    <x v="0"/>
    <x v="0"/>
    <x v="0"/>
    <x v="300"/>
    <x v="355"/>
  </r>
  <r>
    <x v="916"/>
    <x v="0"/>
    <x v="0"/>
    <x v="2"/>
    <x v="549"/>
    <x v="718"/>
    <x v="0"/>
    <x v="0"/>
    <x v="684"/>
    <x v="0"/>
    <x v="2"/>
    <x v="304"/>
    <x v="304"/>
    <x v="901"/>
    <x v="901"/>
    <x v="3"/>
    <x v="901"/>
    <x v="430"/>
    <x v="0"/>
    <x v="0"/>
    <x v="0"/>
    <x v="0"/>
    <x v="0"/>
    <x v="0"/>
    <x v="0"/>
    <x v="0"/>
    <x v="0"/>
    <x v="0"/>
    <x v="0"/>
    <x v="0"/>
    <x v="0"/>
    <x v="291"/>
    <x v="342"/>
  </r>
  <r>
    <x v="917"/>
    <x v="15"/>
    <x v="0"/>
    <x v="2"/>
    <x v="140"/>
    <x v="719"/>
    <x v="4"/>
    <x v="0"/>
    <x v="685"/>
    <x v="0"/>
    <x v="2"/>
    <x v="304"/>
    <x v="304"/>
    <x v="902"/>
    <x v="902"/>
    <x v="48"/>
    <x v="902"/>
    <x v="106"/>
    <x v="0"/>
    <x v="0"/>
    <x v="0"/>
    <x v="0"/>
    <x v="0"/>
    <x v="0"/>
    <x v="0"/>
    <x v="0"/>
    <x v="0"/>
    <x v="0"/>
    <x v="0"/>
    <x v="0"/>
    <x v="0"/>
    <x v="300"/>
    <x v="355"/>
  </r>
  <r>
    <x v="918"/>
    <x v="0"/>
    <x v="0"/>
    <x v="2"/>
    <x v="688"/>
    <x v="720"/>
    <x v="0"/>
    <x v="0"/>
    <x v="686"/>
    <x v="0"/>
    <x v="2"/>
    <x v="304"/>
    <x v="304"/>
    <x v="903"/>
    <x v="903"/>
    <x v="3"/>
    <x v="903"/>
    <x v="538"/>
    <x v="0"/>
    <x v="0"/>
    <x v="0"/>
    <x v="0"/>
    <x v="0"/>
    <x v="0"/>
    <x v="0"/>
    <x v="0"/>
    <x v="0"/>
    <x v="0"/>
    <x v="0"/>
    <x v="0"/>
    <x v="0"/>
    <x v="291"/>
    <x v="342"/>
  </r>
  <r>
    <x v="919"/>
    <x v="0"/>
    <x v="0"/>
    <x v="2"/>
    <x v="689"/>
    <x v="721"/>
    <x v="0"/>
    <x v="0"/>
    <x v="687"/>
    <x v="0"/>
    <x v="2"/>
    <x v="304"/>
    <x v="304"/>
    <x v="904"/>
    <x v="904"/>
    <x v="2"/>
    <x v="904"/>
    <x v="539"/>
    <x v="0"/>
    <x v="0"/>
    <x v="0"/>
    <x v="0"/>
    <x v="0"/>
    <x v="0"/>
    <x v="0"/>
    <x v="0"/>
    <x v="0"/>
    <x v="0"/>
    <x v="0"/>
    <x v="0"/>
    <x v="0"/>
    <x v="261"/>
    <x v="354"/>
  </r>
  <r>
    <x v="920"/>
    <x v="0"/>
    <x v="0"/>
    <x v="2"/>
    <x v="690"/>
    <x v="721"/>
    <x v="0"/>
    <x v="0"/>
    <x v="688"/>
    <x v="0"/>
    <x v="2"/>
    <x v="304"/>
    <x v="304"/>
    <x v="905"/>
    <x v="905"/>
    <x v="2"/>
    <x v="905"/>
    <x v="540"/>
    <x v="0"/>
    <x v="0"/>
    <x v="0"/>
    <x v="0"/>
    <x v="0"/>
    <x v="0"/>
    <x v="0"/>
    <x v="0"/>
    <x v="0"/>
    <x v="0"/>
    <x v="0"/>
    <x v="0"/>
    <x v="0"/>
    <x v="261"/>
    <x v="354"/>
  </r>
  <r>
    <x v="921"/>
    <x v="0"/>
    <x v="0"/>
    <x v="2"/>
    <x v="691"/>
    <x v="721"/>
    <x v="0"/>
    <x v="0"/>
    <x v="689"/>
    <x v="0"/>
    <x v="2"/>
    <x v="304"/>
    <x v="304"/>
    <x v="906"/>
    <x v="906"/>
    <x v="2"/>
    <x v="906"/>
    <x v="541"/>
    <x v="0"/>
    <x v="0"/>
    <x v="0"/>
    <x v="0"/>
    <x v="0"/>
    <x v="0"/>
    <x v="0"/>
    <x v="0"/>
    <x v="0"/>
    <x v="0"/>
    <x v="0"/>
    <x v="0"/>
    <x v="0"/>
    <x v="261"/>
    <x v="354"/>
  </r>
  <r>
    <x v="922"/>
    <x v="22"/>
    <x v="0"/>
    <x v="2"/>
    <x v="116"/>
    <x v="722"/>
    <x v="14"/>
    <x v="0"/>
    <x v="690"/>
    <x v="0"/>
    <x v="2"/>
    <x v="304"/>
    <x v="304"/>
    <x v="907"/>
    <x v="907"/>
    <x v="80"/>
    <x v="907"/>
    <x v="87"/>
    <x v="0"/>
    <x v="0"/>
    <x v="0"/>
    <x v="0"/>
    <x v="0"/>
    <x v="0"/>
    <x v="0"/>
    <x v="0"/>
    <x v="0"/>
    <x v="0"/>
    <x v="0"/>
    <x v="0"/>
    <x v="0"/>
    <x v="299"/>
    <x v="353"/>
  </r>
  <r>
    <x v="923"/>
    <x v="0"/>
    <x v="0"/>
    <x v="2"/>
    <x v="692"/>
    <x v="723"/>
    <x v="0"/>
    <x v="0"/>
    <x v="691"/>
    <x v="0"/>
    <x v="2"/>
    <x v="304"/>
    <x v="304"/>
    <x v="908"/>
    <x v="908"/>
    <x v="60"/>
    <x v="908"/>
    <x v="542"/>
    <x v="0"/>
    <x v="0"/>
    <x v="0"/>
    <x v="0"/>
    <x v="0"/>
    <x v="0"/>
    <x v="0"/>
    <x v="0"/>
    <x v="0"/>
    <x v="0"/>
    <x v="0"/>
    <x v="0"/>
    <x v="0"/>
    <x v="261"/>
    <x v="354"/>
  </r>
  <r>
    <x v="924"/>
    <x v="0"/>
    <x v="0"/>
    <x v="0"/>
    <x v="693"/>
    <x v="655"/>
    <x v="0"/>
    <x v="0"/>
    <x v="692"/>
    <x v="0"/>
    <x v="2"/>
    <x v="305"/>
    <x v="305"/>
    <x v="909"/>
    <x v="909"/>
    <x v="0"/>
    <x v="909"/>
    <x v="543"/>
    <x v="0"/>
    <x v="0"/>
    <x v="0"/>
    <x v="0"/>
    <x v="0"/>
    <x v="0"/>
    <x v="0"/>
    <x v="0"/>
    <x v="0"/>
    <x v="0"/>
    <x v="0"/>
    <x v="0"/>
    <x v="0"/>
    <x v="301"/>
    <x v="356"/>
  </r>
  <r>
    <x v="925"/>
    <x v="22"/>
    <x v="0"/>
    <x v="0"/>
    <x v="231"/>
    <x v="724"/>
    <x v="24"/>
    <x v="0"/>
    <x v="693"/>
    <x v="0"/>
    <x v="2"/>
    <x v="305"/>
    <x v="305"/>
    <x v="910"/>
    <x v="910"/>
    <x v="4"/>
    <x v="910"/>
    <x v="410"/>
    <x v="0"/>
    <x v="0"/>
    <x v="0"/>
    <x v="0"/>
    <x v="0"/>
    <x v="0"/>
    <x v="0"/>
    <x v="0"/>
    <x v="0"/>
    <x v="0"/>
    <x v="0"/>
    <x v="0"/>
    <x v="0"/>
    <x v="301"/>
    <x v="356"/>
  </r>
  <r>
    <x v="926"/>
    <x v="26"/>
    <x v="0"/>
    <x v="0"/>
    <x v="231"/>
    <x v="724"/>
    <x v="35"/>
    <x v="0"/>
    <x v="694"/>
    <x v="0"/>
    <x v="2"/>
    <x v="305"/>
    <x v="305"/>
    <x v="911"/>
    <x v="911"/>
    <x v="4"/>
    <x v="911"/>
    <x v="170"/>
    <x v="0"/>
    <x v="0"/>
    <x v="0"/>
    <x v="0"/>
    <x v="0"/>
    <x v="0"/>
    <x v="0"/>
    <x v="0"/>
    <x v="0"/>
    <x v="0"/>
    <x v="0"/>
    <x v="0"/>
    <x v="0"/>
    <x v="301"/>
    <x v="356"/>
  </r>
  <r>
    <x v="927"/>
    <x v="0"/>
    <x v="0"/>
    <x v="2"/>
    <x v="694"/>
    <x v="721"/>
    <x v="0"/>
    <x v="0"/>
    <x v="695"/>
    <x v="0"/>
    <x v="2"/>
    <x v="306"/>
    <x v="306"/>
    <x v="912"/>
    <x v="912"/>
    <x v="2"/>
    <x v="912"/>
    <x v="544"/>
    <x v="0"/>
    <x v="0"/>
    <x v="0"/>
    <x v="0"/>
    <x v="0"/>
    <x v="0"/>
    <x v="0"/>
    <x v="0"/>
    <x v="0"/>
    <x v="0"/>
    <x v="0"/>
    <x v="0"/>
    <x v="0"/>
    <x v="302"/>
    <x v="357"/>
  </r>
  <r>
    <x v="928"/>
    <x v="0"/>
    <x v="0"/>
    <x v="3"/>
    <x v="695"/>
    <x v="531"/>
    <x v="0"/>
    <x v="0"/>
    <x v="696"/>
    <x v="0"/>
    <x v="2"/>
    <x v="307"/>
    <x v="307"/>
    <x v="913"/>
    <x v="913"/>
    <x v="0"/>
    <x v="913"/>
    <x v="545"/>
    <x v="0"/>
    <x v="0"/>
    <x v="0"/>
    <x v="0"/>
    <x v="0"/>
    <x v="0"/>
    <x v="0"/>
    <x v="0"/>
    <x v="0"/>
    <x v="0"/>
    <x v="0"/>
    <x v="0"/>
    <x v="0"/>
    <x v="287"/>
    <x v="358"/>
  </r>
  <r>
    <x v="929"/>
    <x v="0"/>
    <x v="0"/>
    <x v="3"/>
    <x v="696"/>
    <x v="142"/>
    <x v="0"/>
    <x v="0"/>
    <x v="697"/>
    <x v="0"/>
    <x v="2"/>
    <x v="307"/>
    <x v="307"/>
    <x v="914"/>
    <x v="914"/>
    <x v="0"/>
    <x v="914"/>
    <x v="546"/>
    <x v="0"/>
    <x v="0"/>
    <x v="0"/>
    <x v="0"/>
    <x v="0"/>
    <x v="0"/>
    <x v="0"/>
    <x v="0"/>
    <x v="0"/>
    <x v="0"/>
    <x v="0"/>
    <x v="0"/>
    <x v="0"/>
    <x v="287"/>
    <x v="358"/>
  </r>
  <r>
    <x v="930"/>
    <x v="0"/>
    <x v="0"/>
    <x v="3"/>
    <x v="697"/>
    <x v="725"/>
    <x v="0"/>
    <x v="0"/>
    <x v="698"/>
    <x v="0"/>
    <x v="2"/>
    <x v="307"/>
    <x v="307"/>
    <x v="915"/>
    <x v="915"/>
    <x v="0"/>
    <x v="915"/>
    <x v="547"/>
    <x v="0"/>
    <x v="0"/>
    <x v="0"/>
    <x v="0"/>
    <x v="0"/>
    <x v="0"/>
    <x v="0"/>
    <x v="0"/>
    <x v="0"/>
    <x v="0"/>
    <x v="0"/>
    <x v="0"/>
    <x v="0"/>
    <x v="287"/>
    <x v="358"/>
  </r>
  <r>
    <x v="931"/>
    <x v="0"/>
    <x v="0"/>
    <x v="2"/>
    <x v="698"/>
    <x v="726"/>
    <x v="0"/>
    <x v="0"/>
    <x v="699"/>
    <x v="0"/>
    <x v="2"/>
    <x v="308"/>
    <x v="308"/>
    <x v="916"/>
    <x v="916"/>
    <x v="3"/>
    <x v="916"/>
    <x v="548"/>
    <x v="0"/>
    <x v="0"/>
    <x v="0"/>
    <x v="0"/>
    <x v="0"/>
    <x v="0"/>
    <x v="0"/>
    <x v="0"/>
    <x v="0"/>
    <x v="0"/>
    <x v="0"/>
    <x v="0"/>
    <x v="0"/>
    <x v="303"/>
    <x v="359"/>
  </r>
  <r>
    <x v="932"/>
    <x v="0"/>
    <x v="0"/>
    <x v="2"/>
    <x v="699"/>
    <x v="727"/>
    <x v="0"/>
    <x v="0"/>
    <x v="700"/>
    <x v="0"/>
    <x v="2"/>
    <x v="308"/>
    <x v="308"/>
    <x v="917"/>
    <x v="917"/>
    <x v="3"/>
    <x v="917"/>
    <x v="549"/>
    <x v="0"/>
    <x v="0"/>
    <x v="0"/>
    <x v="0"/>
    <x v="0"/>
    <x v="0"/>
    <x v="0"/>
    <x v="0"/>
    <x v="0"/>
    <x v="0"/>
    <x v="0"/>
    <x v="0"/>
    <x v="0"/>
    <x v="304"/>
    <x v="360"/>
  </r>
  <r>
    <x v="933"/>
    <x v="27"/>
    <x v="0"/>
    <x v="2"/>
    <x v="700"/>
    <x v="728"/>
    <x v="0"/>
    <x v="0"/>
    <x v="701"/>
    <x v="0"/>
    <x v="2"/>
    <x v="309"/>
    <x v="309"/>
    <x v="918"/>
    <x v="918"/>
    <x v="9"/>
    <x v="918"/>
    <x v="550"/>
    <x v="0"/>
    <x v="0"/>
    <x v="0"/>
    <x v="0"/>
    <x v="0"/>
    <x v="0"/>
    <x v="0"/>
    <x v="0"/>
    <x v="0"/>
    <x v="0"/>
    <x v="0"/>
    <x v="0"/>
    <x v="0"/>
    <x v="273"/>
    <x v="281"/>
  </r>
  <r>
    <x v="934"/>
    <x v="22"/>
    <x v="0"/>
    <x v="2"/>
    <x v="701"/>
    <x v="729"/>
    <x v="14"/>
    <x v="0"/>
    <x v="702"/>
    <x v="0"/>
    <x v="2"/>
    <x v="309"/>
    <x v="309"/>
    <x v="919"/>
    <x v="919"/>
    <x v="27"/>
    <x v="919"/>
    <x v="551"/>
    <x v="0"/>
    <x v="0"/>
    <x v="0"/>
    <x v="0"/>
    <x v="0"/>
    <x v="0"/>
    <x v="0"/>
    <x v="0"/>
    <x v="0"/>
    <x v="0"/>
    <x v="0"/>
    <x v="0"/>
    <x v="0"/>
    <x v="273"/>
    <x v="281"/>
  </r>
  <r>
    <x v="935"/>
    <x v="11"/>
    <x v="0"/>
    <x v="4"/>
    <x v="702"/>
    <x v="162"/>
    <x v="0"/>
    <x v="3"/>
    <x v="703"/>
    <x v="0"/>
    <x v="2"/>
    <x v="310"/>
    <x v="310"/>
    <x v="920"/>
    <x v="920"/>
    <x v="81"/>
    <x v="920"/>
    <x v="297"/>
    <x v="0"/>
    <x v="0"/>
    <x v="0"/>
    <x v="0"/>
    <x v="0"/>
    <x v="0"/>
    <x v="0"/>
    <x v="0"/>
    <x v="0"/>
    <x v="0"/>
    <x v="0"/>
    <x v="0"/>
    <x v="0"/>
    <x v="305"/>
    <x v="361"/>
  </r>
  <r>
    <x v="936"/>
    <x v="26"/>
    <x v="0"/>
    <x v="3"/>
    <x v="231"/>
    <x v="730"/>
    <x v="1"/>
    <x v="0"/>
    <x v="704"/>
    <x v="0"/>
    <x v="2"/>
    <x v="311"/>
    <x v="311"/>
    <x v="921"/>
    <x v="921"/>
    <x v="14"/>
    <x v="921"/>
    <x v="552"/>
    <x v="0"/>
    <x v="0"/>
    <x v="0"/>
    <x v="0"/>
    <x v="0"/>
    <x v="0"/>
    <x v="0"/>
    <x v="0"/>
    <x v="0"/>
    <x v="0"/>
    <x v="0"/>
    <x v="0"/>
    <x v="0"/>
    <x v="306"/>
    <x v="362"/>
  </r>
  <r>
    <x v="937"/>
    <x v="26"/>
    <x v="0"/>
    <x v="3"/>
    <x v="231"/>
    <x v="731"/>
    <x v="1"/>
    <x v="0"/>
    <x v="705"/>
    <x v="0"/>
    <x v="2"/>
    <x v="311"/>
    <x v="311"/>
    <x v="922"/>
    <x v="922"/>
    <x v="4"/>
    <x v="922"/>
    <x v="177"/>
    <x v="0"/>
    <x v="0"/>
    <x v="0"/>
    <x v="0"/>
    <x v="0"/>
    <x v="0"/>
    <x v="0"/>
    <x v="0"/>
    <x v="0"/>
    <x v="0"/>
    <x v="0"/>
    <x v="0"/>
    <x v="0"/>
    <x v="283"/>
    <x v="213"/>
  </r>
  <r>
    <x v="938"/>
    <x v="26"/>
    <x v="0"/>
    <x v="3"/>
    <x v="231"/>
    <x v="731"/>
    <x v="1"/>
    <x v="0"/>
    <x v="706"/>
    <x v="0"/>
    <x v="2"/>
    <x v="311"/>
    <x v="311"/>
    <x v="923"/>
    <x v="923"/>
    <x v="4"/>
    <x v="923"/>
    <x v="177"/>
    <x v="0"/>
    <x v="0"/>
    <x v="0"/>
    <x v="0"/>
    <x v="0"/>
    <x v="0"/>
    <x v="0"/>
    <x v="0"/>
    <x v="0"/>
    <x v="0"/>
    <x v="0"/>
    <x v="0"/>
    <x v="0"/>
    <x v="283"/>
    <x v="213"/>
  </r>
  <r>
    <x v="939"/>
    <x v="27"/>
    <x v="0"/>
    <x v="2"/>
    <x v="703"/>
    <x v="732"/>
    <x v="2"/>
    <x v="2"/>
    <x v="2"/>
    <x v="0"/>
    <x v="2"/>
    <x v="312"/>
    <x v="312"/>
    <x v="924"/>
    <x v="924"/>
    <x v="0"/>
    <x v="924"/>
    <x v="553"/>
    <x v="0"/>
    <x v="0"/>
    <x v="0"/>
    <x v="0"/>
    <x v="0"/>
    <x v="0"/>
    <x v="0"/>
    <x v="0"/>
    <x v="0"/>
    <x v="0"/>
    <x v="0"/>
    <x v="0"/>
    <x v="0"/>
    <x v="1"/>
    <x v="1"/>
  </r>
  <r>
    <x v="940"/>
    <x v="22"/>
    <x v="0"/>
    <x v="2"/>
    <x v="704"/>
    <x v="733"/>
    <x v="13"/>
    <x v="0"/>
    <x v="707"/>
    <x v="0"/>
    <x v="2"/>
    <x v="312"/>
    <x v="312"/>
    <x v="925"/>
    <x v="925"/>
    <x v="27"/>
    <x v="925"/>
    <x v="554"/>
    <x v="0"/>
    <x v="0"/>
    <x v="0"/>
    <x v="0"/>
    <x v="0"/>
    <x v="0"/>
    <x v="0"/>
    <x v="0"/>
    <x v="0"/>
    <x v="0"/>
    <x v="0"/>
    <x v="0"/>
    <x v="0"/>
    <x v="258"/>
    <x v="363"/>
  </r>
  <r>
    <x v="941"/>
    <x v="22"/>
    <x v="0"/>
    <x v="0"/>
    <x v="705"/>
    <x v="655"/>
    <x v="24"/>
    <x v="0"/>
    <x v="708"/>
    <x v="0"/>
    <x v="2"/>
    <x v="313"/>
    <x v="313"/>
    <x v="926"/>
    <x v="926"/>
    <x v="4"/>
    <x v="926"/>
    <x v="123"/>
    <x v="0"/>
    <x v="0"/>
    <x v="0"/>
    <x v="0"/>
    <x v="0"/>
    <x v="0"/>
    <x v="0"/>
    <x v="0"/>
    <x v="0"/>
    <x v="0"/>
    <x v="0"/>
    <x v="0"/>
    <x v="0"/>
    <x v="307"/>
    <x v="364"/>
  </r>
  <r>
    <x v="942"/>
    <x v="26"/>
    <x v="0"/>
    <x v="3"/>
    <x v="231"/>
    <x v="655"/>
    <x v="1"/>
    <x v="0"/>
    <x v="709"/>
    <x v="0"/>
    <x v="2"/>
    <x v="314"/>
    <x v="314"/>
    <x v="927"/>
    <x v="927"/>
    <x v="4"/>
    <x v="927"/>
    <x v="555"/>
    <x v="0"/>
    <x v="0"/>
    <x v="0"/>
    <x v="0"/>
    <x v="0"/>
    <x v="0"/>
    <x v="0"/>
    <x v="0"/>
    <x v="0"/>
    <x v="0"/>
    <x v="0"/>
    <x v="0"/>
    <x v="0"/>
    <x v="308"/>
    <x v="5"/>
  </r>
  <r>
    <x v="943"/>
    <x v="26"/>
    <x v="0"/>
    <x v="3"/>
    <x v="231"/>
    <x v="655"/>
    <x v="1"/>
    <x v="0"/>
    <x v="710"/>
    <x v="0"/>
    <x v="2"/>
    <x v="314"/>
    <x v="314"/>
    <x v="928"/>
    <x v="928"/>
    <x v="4"/>
    <x v="928"/>
    <x v="555"/>
    <x v="0"/>
    <x v="0"/>
    <x v="0"/>
    <x v="0"/>
    <x v="0"/>
    <x v="0"/>
    <x v="0"/>
    <x v="0"/>
    <x v="0"/>
    <x v="0"/>
    <x v="0"/>
    <x v="0"/>
    <x v="0"/>
    <x v="308"/>
    <x v="5"/>
  </r>
  <r>
    <x v="944"/>
    <x v="26"/>
    <x v="0"/>
    <x v="3"/>
    <x v="231"/>
    <x v="655"/>
    <x v="1"/>
    <x v="0"/>
    <x v="711"/>
    <x v="0"/>
    <x v="2"/>
    <x v="314"/>
    <x v="314"/>
    <x v="929"/>
    <x v="929"/>
    <x v="3"/>
    <x v="929"/>
    <x v="556"/>
    <x v="0"/>
    <x v="0"/>
    <x v="0"/>
    <x v="0"/>
    <x v="0"/>
    <x v="0"/>
    <x v="0"/>
    <x v="0"/>
    <x v="0"/>
    <x v="0"/>
    <x v="0"/>
    <x v="0"/>
    <x v="0"/>
    <x v="308"/>
    <x v="5"/>
  </r>
  <r>
    <x v="945"/>
    <x v="26"/>
    <x v="0"/>
    <x v="3"/>
    <x v="231"/>
    <x v="655"/>
    <x v="1"/>
    <x v="0"/>
    <x v="712"/>
    <x v="0"/>
    <x v="2"/>
    <x v="314"/>
    <x v="314"/>
    <x v="930"/>
    <x v="930"/>
    <x v="3"/>
    <x v="930"/>
    <x v="556"/>
    <x v="0"/>
    <x v="0"/>
    <x v="0"/>
    <x v="0"/>
    <x v="0"/>
    <x v="0"/>
    <x v="0"/>
    <x v="0"/>
    <x v="0"/>
    <x v="0"/>
    <x v="0"/>
    <x v="0"/>
    <x v="0"/>
    <x v="308"/>
    <x v="5"/>
  </r>
  <r>
    <x v="946"/>
    <x v="26"/>
    <x v="0"/>
    <x v="3"/>
    <x v="231"/>
    <x v="655"/>
    <x v="1"/>
    <x v="0"/>
    <x v="713"/>
    <x v="0"/>
    <x v="2"/>
    <x v="314"/>
    <x v="314"/>
    <x v="931"/>
    <x v="931"/>
    <x v="3"/>
    <x v="931"/>
    <x v="556"/>
    <x v="0"/>
    <x v="0"/>
    <x v="0"/>
    <x v="0"/>
    <x v="0"/>
    <x v="0"/>
    <x v="0"/>
    <x v="0"/>
    <x v="0"/>
    <x v="0"/>
    <x v="0"/>
    <x v="0"/>
    <x v="0"/>
    <x v="308"/>
    <x v="5"/>
  </r>
  <r>
    <x v="947"/>
    <x v="29"/>
    <x v="0"/>
    <x v="4"/>
    <x v="706"/>
    <x v="284"/>
    <x v="4"/>
    <x v="3"/>
    <x v="714"/>
    <x v="0"/>
    <x v="2"/>
    <x v="315"/>
    <x v="315"/>
    <x v="932"/>
    <x v="932"/>
    <x v="14"/>
    <x v="932"/>
    <x v="557"/>
    <x v="0"/>
    <x v="0"/>
    <x v="0"/>
    <x v="0"/>
    <x v="0"/>
    <x v="0"/>
    <x v="0"/>
    <x v="0"/>
    <x v="0"/>
    <x v="0"/>
    <x v="0"/>
    <x v="0"/>
    <x v="0"/>
    <x v="309"/>
    <x v="365"/>
  </r>
  <r>
    <x v="948"/>
    <x v="22"/>
    <x v="0"/>
    <x v="4"/>
    <x v="706"/>
    <x v="606"/>
    <x v="1"/>
    <x v="3"/>
    <x v="715"/>
    <x v="0"/>
    <x v="2"/>
    <x v="315"/>
    <x v="315"/>
    <x v="933"/>
    <x v="933"/>
    <x v="4"/>
    <x v="933"/>
    <x v="557"/>
    <x v="0"/>
    <x v="0"/>
    <x v="0"/>
    <x v="0"/>
    <x v="0"/>
    <x v="0"/>
    <x v="0"/>
    <x v="0"/>
    <x v="0"/>
    <x v="0"/>
    <x v="0"/>
    <x v="0"/>
    <x v="0"/>
    <x v="309"/>
    <x v="366"/>
  </r>
  <r>
    <x v="949"/>
    <x v="7"/>
    <x v="0"/>
    <x v="4"/>
    <x v="706"/>
    <x v="284"/>
    <x v="4"/>
    <x v="3"/>
    <x v="716"/>
    <x v="0"/>
    <x v="2"/>
    <x v="315"/>
    <x v="315"/>
    <x v="934"/>
    <x v="934"/>
    <x v="29"/>
    <x v="934"/>
    <x v="557"/>
    <x v="0"/>
    <x v="0"/>
    <x v="0"/>
    <x v="0"/>
    <x v="0"/>
    <x v="0"/>
    <x v="0"/>
    <x v="0"/>
    <x v="0"/>
    <x v="0"/>
    <x v="0"/>
    <x v="0"/>
    <x v="0"/>
    <x v="309"/>
    <x v="365"/>
  </r>
  <r>
    <x v="950"/>
    <x v="22"/>
    <x v="0"/>
    <x v="4"/>
    <x v="706"/>
    <x v="284"/>
    <x v="1"/>
    <x v="3"/>
    <x v="717"/>
    <x v="0"/>
    <x v="2"/>
    <x v="315"/>
    <x v="315"/>
    <x v="935"/>
    <x v="935"/>
    <x v="4"/>
    <x v="935"/>
    <x v="557"/>
    <x v="0"/>
    <x v="0"/>
    <x v="0"/>
    <x v="0"/>
    <x v="0"/>
    <x v="0"/>
    <x v="0"/>
    <x v="0"/>
    <x v="0"/>
    <x v="0"/>
    <x v="0"/>
    <x v="0"/>
    <x v="0"/>
    <x v="309"/>
    <x v="366"/>
  </r>
  <r>
    <x v="951"/>
    <x v="7"/>
    <x v="0"/>
    <x v="4"/>
    <x v="706"/>
    <x v="284"/>
    <x v="4"/>
    <x v="3"/>
    <x v="718"/>
    <x v="0"/>
    <x v="2"/>
    <x v="315"/>
    <x v="315"/>
    <x v="936"/>
    <x v="936"/>
    <x v="29"/>
    <x v="936"/>
    <x v="557"/>
    <x v="0"/>
    <x v="0"/>
    <x v="0"/>
    <x v="0"/>
    <x v="0"/>
    <x v="0"/>
    <x v="0"/>
    <x v="0"/>
    <x v="0"/>
    <x v="0"/>
    <x v="0"/>
    <x v="0"/>
    <x v="0"/>
    <x v="309"/>
    <x v="365"/>
  </r>
  <r>
    <x v="952"/>
    <x v="26"/>
    <x v="0"/>
    <x v="4"/>
    <x v="706"/>
    <x v="284"/>
    <x v="1"/>
    <x v="3"/>
    <x v="719"/>
    <x v="0"/>
    <x v="2"/>
    <x v="315"/>
    <x v="315"/>
    <x v="937"/>
    <x v="937"/>
    <x v="4"/>
    <x v="937"/>
    <x v="557"/>
    <x v="0"/>
    <x v="0"/>
    <x v="0"/>
    <x v="0"/>
    <x v="0"/>
    <x v="0"/>
    <x v="0"/>
    <x v="0"/>
    <x v="0"/>
    <x v="0"/>
    <x v="0"/>
    <x v="0"/>
    <x v="0"/>
    <x v="309"/>
    <x v="366"/>
  </r>
  <r>
    <x v="953"/>
    <x v="3"/>
    <x v="0"/>
    <x v="2"/>
    <x v="707"/>
    <x v="347"/>
    <x v="0"/>
    <x v="0"/>
    <x v="720"/>
    <x v="0"/>
    <x v="2"/>
    <x v="316"/>
    <x v="316"/>
    <x v="938"/>
    <x v="938"/>
    <x v="3"/>
    <x v="938"/>
    <x v="558"/>
    <x v="0"/>
    <x v="0"/>
    <x v="0"/>
    <x v="0"/>
    <x v="0"/>
    <x v="0"/>
    <x v="0"/>
    <x v="0"/>
    <x v="0"/>
    <x v="0"/>
    <x v="0"/>
    <x v="0"/>
    <x v="0"/>
    <x v="310"/>
    <x v="367"/>
  </r>
  <r>
    <x v="954"/>
    <x v="11"/>
    <x v="0"/>
    <x v="2"/>
    <x v="708"/>
    <x v="734"/>
    <x v="0"/>
    <x v="0"/>
    <x v="721"/>
    <x v="0"/>
    <x v="2"/>
    <x v="316"/>
    <x v="316"/>
    <x v="939"/>
    <x v="939"/>
    <x v="0"/>
    <x v="939"/>
    <x v="559"/>
    <x v="0"/>
    <x v="0"/>
    <x v="0"/>
    <x v="0"/>
    <x v="0"/>
    <x v="0"/>
    <x v="0"/>
    <x v="0"/>
    <x v="0"/>
    <x v="0"/>
    <x v="0"/>
    <x v="0"/>
    <x v="0"/>
    <x v="311"/>
    <x v="368"/>
  </r>
  <r>
    <x v="955"/>
    <x v="0"/>
    <x v="0"/>
    <x v="2"/>
    <x v="709"/>
    <x v="735"/>
    <x v="0"/>
    <x v="0"/>
    <x v="722"/>
    <x v="0"/>
    <x v="2"/>
    <x v="316"/>
    <x v="316"/>
    <x v="940"/>
    <x v="940"/>
    <x v="29"/>
    <x v="940"/>
    <x v="560"/>
    <x v="0"/>
    <x v="0"/>
    <x v="0"/>
    <x v="0"/>
    <x v="0"/>
    <x v="0"/>
    <x v="0"/>
    <x v="0"/>
    <x v="0"/>
    <x v="0"/>
    <x v="0"/>
    <x v="0"/>
    <x v="0"/>
    <x v="310"/>
    <x v="367"/>
  </r>
  <r>
    <x v="956"/>
    <x v="0"/>
    <x v="0"/>
    <x v="2"/>
    <x v="710"/>
    <x v="736"/>
    <x v="0"/>
    <x v="0"/>
    <x v="723"/>
    <x v="0"/>
    <x v="2"/>
    <x v="316"/>
    <x v="316"/>
    <x v="941"/>
    <x v="941"/>
    <x v="3"/>
    <x v="941"/>
    <x v="561"/>
    <x v="0"/>
    <x v="0"/>
    <x v="0"/>
    <x v="0"/>
    <x v="0"/>
    <x v="0"/>
    <x v="0"/>
    <x v="0"/>
    <x v="0"/>
    <x v="0"/>
    <x v="0"/>
    <x v="0"/>
    <x v="0"/>
    <x v="312"/>
    <x v="369"/>
  </r>
  <r>
    <x v="957"/>
    <x v="0"/>
    <x v="0"/>
    <x v="2"/>
    <x v="711"/>
    <x v="737"/>
    <x v="0"/>
    <x v="0"/>
    <x v="724"/>
    <x v="0"/>
    <x v="2"/>
    <x v="316"/>
    <x v="316"/>
    <x v="942"/>
    <x v="942"/>
    <x v="29"/>
    <x v="942"/>
    <x v="562"/>
    <x v="0"/>
    <x v="0"/>
    <x v="0"/>
    <x v="0"/>
    <x v="0"/>
    <x v="0"/>
    <x v="0"/>
    <x v="0"/>
    <x v="0"/>
    <x v="0"/>
    <x v="0"/>
    <x v="0"/>
    <x v="0"/>
    <x v="312"/>
    <x v="370"/>
  </r>
  <r>
    <x v="958"/>
    <x v="0"/>
    <x v="0"/>
    <x v="2"/>
    <x v="474"/>
    <x v="738"/>
    <x v="0"/>
    <x v="0"/>
    <x v="725"/>
    <x v="0"/>
    <x v="2"/>
    <x v="316"/>
    <x v="316"/>
    <x v="943"/>
    <x v="943"/>
    <x v="3"/>
    <x v="943"/>
    <x v="370"/>
    <x v="0"/>
    <x v="0"/>
    <x v="0"/>
    <x v="0"/>
    <x v="0"/>
    <x v="0"/>
    <x v="0"/>
    <x v="0"/>
    <x v="0"/>
    <x v="0"/>
    <x v="0"/>
    <x v="0"/>
    <x v="0"/>
    <x v="312"/>
    <x v="370"/>
  </r>
  <r>
    <x v="959"/>
    <x v="3"/>
    <x v="0"/>
    <x v="2"/>
    <x v="712"/>
    <x v="739"/>
    <x v="0"/>
    <x v="0"/>
    <x v="726"/>
    <x v="0"/>
    <x v="2"/>
    <x v="316"/>
    <x v="316"/>
    <x v="944"/>
    <x v="944"/>
    <x v="3"/>
    <x v="944"/>
    <x v="563"/>
    <x v="0"/>
    <x v="0"/>
    <x v="0"/>
    <x v="0"/>
    <x v="0"/>
    <x v="0"/>
    <x v="0"/>
    <x v="0"/>
    <x v="0"/>
    <x v="0"/>
    <x v="0"/>
    <x v="0"/>
    <x v="0"/>
    <x v="312"/>
    <x v="370"/>
  </r>
  <r>
    <x v="960"/>
    <x v="3"/>
    <x v="0"/>
    <x v="2"/>
    <x v="713"/>
    <x v="740"/>
    <x v="0"/>
    <x v="0"/>
    <x v="727"/>
    <x v="0"/>
    <x v="2"/>
    <x v="316"/>
    <x v="316"/>
    <x v="945"/>
    <x v="945"/>
    <x v="3"/>
    <x v="945"/>
    <x v="564"/>
    <x v="0"/>
    <x v="0"/>
    <x v="0"/>
    <x v="0"/>
    <x v="0"/>
    <x v="0"/>
    <x v="0"/>
    <x v="0"/>
    <x v="0"/>
    <x v="0"/>
    <x v="0"/>
    <x v="0"/>
    <x v="0"/>
    <x v="312"/>
    <x v="370"/>
  </r>
  <r>
    <x v="961"/>
    <x v="0"/>
    <x v="0"/>
    <x v="2"/>
    <x v="714"/>
    <x v="741"/>
    <x v="0"/>
    <x v="0"/>
    <x v="728"/>
    <x v="0"/>
    <x v="2"/>
    <x v="316"/>
    <x v="316"/>
    <x v="946"/>
    <x v="946"/>
    <x v="3"/>
    <x v="946"/>
    <x v="565"/>
    <x v="0"/>
    <x v="0"/>
    <x v="0"/>
    <x v="0"/>
    <x v="0"/>
    <x v="0"/>
    <x v="0"/>
    <x v="0"/>
    <x v="0"/>
    <x v="0"/>
    <x v="0"/>
    <x v="0"/>
    <x v="0"/>
    <x v="312"/>
    <x v="370"/>
  </r>
  <r>
    <x v="962"/>
    <x v="0"/>
    <x v="0"/>
    <x v="2"/>
    <x v="715"/>
    <x v="742"/>
    <x v="0"/>
    <x v="0"/>
    <x v="729"/>
    <x v="0"/>
    <x v="2"/>
    <x v="316"/>
    <x v="316"/>
    <x v="947"/>
    <x v="947"/>
    <x v="29"/>
    <x v="947"/>
    <x v="566"/>
    <x v="0"/>
    <x v="0"/>
    <x v="0"/>
    <x v="0"/>
    <x v="0"/>
    <x v="0"/>
    <x v="0"/>
    <x v="0"/>
    <x v="0"/>
    <x v="0"/>
    <x v="0"/>
    <x v="0"/>
    <x v="0"/>
    <x v="312"/>
    <x v="370"/>
  </r>
  <r>
    <x v="963"/>
    <x v="0"/>
    <x v="0"/>
    <x v="4"/>
    <x v="716"/>
    <x v="254"/>
    <x v="0"/>
    <x v="0"/>
    <x v="730"/>
    <x v="0"/>
    <x v="2"/>
    <x v="317"/>
    <x v="317"/>
    <x v="770"/>
    <x v="770"/>
    <x v="0"/>
    <x v="948"/>
    <x v="567"/>
    <x v="0"/>
    <x v="0"/>
    <x v="0"/>
    <x v="0"/>
    <x v="0"/>
    <x v="0"/>
    <x v="0"/>
    <x v="0"/>
    <x v="0"/>
    <x v="0"/>
    <x v="0"/>
    <x v="0"/>
    <x v="0"/>
    <x v="313"/>
    <x v="335"/>
  </r>
  <r>
    <x v="964"/>
    <x v="26"/>
    <x v="0"/>
    <x v="4"/>
    <x v="717"/>
    <x v="49"/>
    <x v="1"/>
    <x v="0"/>
    <x v="731"/>
    <x v="0"/>
    <x v="2"/>
    <x v="317"/>
    <x v="317"/>
    <x v="948"/>
    <x v="948"/>
    <x v="3"/>
    <x v="949"/>
    <x v="568"/>
    <x v="0"/>
    <x v="0"/>
    <x v="0"/>
    <x v="0"/>
    <x v="0"/>
    <x v="0"/>
    <x v="0"/>
    <x v="0"/>
    <x v="0"/>
    <x v="0"/>
    <x v="0"/>
    <x v="0"/>
    <x v="0"/>
    <x v="313"/>
    <x v="335"/>
  </r>
  <r>
    <x v="965"/>
    <x v="25"/>
    <x v="0"/>
    <x v="3"/>
    <x v="718"/>
    <x v="743"/>
    <x v="2"/>
    <x v="2"/>
    <x v="29"/>
    <x v="0"/>
    <x v="2"/>
    <x v="318"/>
    <x v="318"/>
    <x v="949"/>
    <x v="949"/>
    <x v="82"/>
    <x v="950"/>
    <x v="569"/>
    <x v="0"/>
    <x v="0"/>
    <x v="0"/>
    <x v="0"/>
    <x v="0"/>
    <x v="0"/>
    <x v="0"/>
    <x v="0"/>
    <x v="0"/>
    <x v="0"/>
    <x v="0"/>
    <x v="0"/>
    <x v="0"/>
    <x v="314"/>
    <x v="348"/>
  </r>
  <r>
    <x v="966"/>
    <x v="29"/>
    <x v="0"/>
    <x v="0"/>
    <x v="719"/>
    <x v="744"/>
    <x v="4"/>
    <x v="0"/>
    <x v="732"/>
    <x v="0"/>
    <x v="2"/>
    <x v="318"/>
    <x v="318"/>
    <x v="950"/>
    <x v="950"/>
    <x v="29"/>
    <x v="951"/>
    <x v="570"/>
    <x v="0"/>
    <x v="0"/>
    <x v="0"/>
    <x v="0"/>
    <x v="0"/>
    <x v="0"/>
    <x v="0"/>
    <x v="0"/>
    <x v="0"/>
    <x v="0"/>
    <x v="0"/>
    <x v="0"/>
    <x v="0"/>
    <x v="296"/>
    <x v="349"/>
  </r>
  <r>
    <x v="967"/>
    <x v="0"/>
    <x v="0"/>
    <x v="0"/>
    <x v="720"/>
    <x v="655"/>
    <x v="0"/>
    <x v="0"/>
    <x v="733"/>
    <x v="0"/>
    <x v="2"/>
    <x v="318"/>
    <x v="318"/>
    <x v="951"/>
    <x v="951"/>
    <x v="0"/>
    <x v="952"/>
    <x v="571"/>
    <x v="0"/>
    <x v="0"/>
    <x v="0"/>
    <x v="0"/>
    <x v="0"/>
    <x v="0"/>
    <x v="0"/>
    <x v="0"/>
    <x v="0"/>
    <x v="0"/>
    <x v="0"/>
    <x v="0"/>
    <x v="0"/>
    <x v="315"/>
    <x v="371"/>
  </r>
  <r>
    <x v="968"/>
    <x v="0"/>
    <x v="0"/>
    <x v="0"/>
    <x v="721"/>
    <x v="655"/>
    <x v="0"/>
    <x v="0"/>
    <x v="734"/>
    <x v="0"/>
    <x v="2"/>
    <x v="318"/>
    <x v="318"/>
    <x v="952"/>
    <x v="952"/>
    <x v="0"/>
    <x v="953"/>
    <x v="335"/>
    <x v="0"/>
    <x v="0"/>
    <x v="0"/>
    <x v="0"/>
    <x v="0"/>
    <x v="0"/>
    <x v="0"/>
    <x v="0"/>
    <x v="0"/>
    <x v="0"/>
    <x v="0"/>
    <x v="0"/>
    <x v="0"/>
    <x v="315"/>
    <x v="371"/>
  </r>
  <r>
    <x v="969"/>
    <x v="0"/>
    <x v="0"/>
    <x v="0"/>
    <x v="722"/>
    <x v="655"/>
    <x v="0"/>
    <x v="0"/>
    <x v="735"/>
    <x v="0"/>
    <x v="2"/>
    <x v="318"/>
    <x v="318"/>
    <x v="953"/>
    <x v="953"/>
    <x v="0"/>
    <x v="954"/>
    <x v="572"/>
    <x v="0"/>
    <x v="0"/>
    <x v="0"/>
    <x v="0"/>
    <x v="0"/>
    <x v="0"/>
    <x v="0"/>
    <x v="0"/>
    <x v="0"/>
    <x v="0"/>
    <x v="0"/>
    <x v="0"/>
    <x v="0"/>
    <x v="315"/>
    <x v="371"/>
  </r>
  <r>
    <x v="970"/>
    <x v="22"/>
    <x v="0"/>
    <x v="0"/>
    <x v="723"/>
    <x v="745"/>
    <x v="24"/>
    <x v="0"/>
    <x v="736"/>
    <x v="0"/>
    <x v="2"/>
    <x v="318"/>
    <x v="318"/>
    <x v="954"/>
    <x v="954"/>
    <x v="4"/>
    <x v="955"/>
    <x v="573"/>
    <x v="0"/>
    <x v="0"/>
    <x v="0"/>
    <x v="0"/>
    <x v="0"/>
    <x v="0"/>
    <x v="0"/>
    <x v="0"/>
    <x v="0"/>
    <x v="0"/>
    <x v="0"/>
    <x v="0"/>
    <x v="0"/>
    <x v="307"/>
    <x v="364"/>
  </r>
  <r>
    <x v="971"/>
    <x v="0"/>
    <x v="0"/>
    <x v="2"/>
    <x v="217"/>
    <x v="746"/>
    <x v="0"/>
    <x v="0"/>
    <x v="737"/>
    <x v="0"/>
    <x v="2"/>
    <x v="319"/>
    <x v="319"/>
    <x v="955"/>
    <x v="955"/>
    <x v="29"/>
    <x v="956"/>
    <x v="163"/>
    <x v="0"/>
    <x v="0"/>
    <x v="0"/>
    <x v="0"/>
    <x v="0"/>
    <x v="0"/>
    <x v="0"/>
    <x v="0"/>
    <x v="0"/>
    <x v="0"/>
    <x v="0"/>
    <x v="0"/>
    <x v="0"/>
    <x v="300"/>
    <x v="355"/>
  </r>
  <r>
    <x v="972"/>
    <x v="22"/>
    <x v="0"/>
    <x v="2"/>
    <x v="724"/>
    <x v="747"/>
    <x v="1"/>
    <x v="0"/>
    <x v="738"/>
    <x v="0"/>
    <x v="2"/>
    <x v="319"/>
    <x v="319"/>
    <x v="956"/>
    <x v="956"/>
    <x v="4"/>
    <x v="957"/>
    <x v="574"/>
    <x v="0"/>
    <x v="0"/>
    <x v="0"/>
    <x v="0"/>
    <x v="0"/>
    <x v="0"/>
    <x v="0"/>
    <x v="0"/>
    <x v="0"/>
    <x v="0"/>
    <x v="0"/>
    <x v="0"/>
    <x v="0"/>
    <x v="315"/>
    <x v="372"/>
  </r>
  <r>
    <x v="973"/>
    <x v="22"/>
    <x v="0"/>
    <x v="2"/>
    <x v="114"/>
    <x v="748"/>
    <x v="18"/>
    <x v="0"/>
    <x v="739"/>
    <x v="0"/>
    <x v="2"/>
    <x v="319"/>
    <x v="319"/>
    <x v="957"/>
    <x v="957"/>
    <x v="27"/>
    <x v="958"/>
    <x v="85"/>
    <x v="0"/>
    <x v="0"/>
    <x v="0"/>
    <x v="0"/>
    <x v="0"/>
    <x v="0"/>
    <x v="0"/>
    <x v="0"/>
    <x v="0"/>
    <x v="0"/>
    <x v="0"/>
    <x v="0"/>
    <x v="0"/>
    <x v="315"/>
    <x v="178"/>
  </r>
  <r>
    <x v="974"/>
    <x v="22"/>
    <x v="0"/>
    <x v="2"/>
    <x v="116"/>
    <x v="749"/>
    <x v="13"/>
    <x v="0"/>
    <x v="740"/>
    <x v="0"/>
    <x v="2"/>
    <x v="319"/>
    <x v="319"/>
    <x v="958"/>
    <x v="958"/>
    <x v="4"/>
    <x v="959"/>
    <x v="87"/>
    <x v="0"/>
    <x v="0"/>
    <x v="0"/>
    <x v="0"/>
    <x v="0"/>
    <x v="0"/>
    <x v="0"/>
    <x v="0"/>
    <x v="0"/>
    <x v="0"/>
    <x v="0"/>
    <x v="0"/>
    <x v="0"/>
    <x v="315"/>
    <x v="240"/>
  </r>
  <r>
    <x v="975"/>
    <x v="0"/>
    <x v="0"/>
    <x v="2"/>
    <x v="725"/>
    <x v="750"/>
    <x v="0"/>
    <x v="0"/>
    <x v="741"/>
    <x v="0"/>
    <x v="2"/>
    <x v="319"/>
    <x v="319"/>
    <x v="959"/>
    <x v="959"/>
    <x v="2"/>
    <x v="960"/>
    <x v="575"/>
    <x v="0"/>
    <x v="0"/>
    <x v="0"/>
    <x v="0"/>
    <x v="0"/>
    <x v="0"/>
    <x v="0"/>
    <x v="0"/>
    <x v="0"/>
    <x v="0"/>
    <x v="0"/>
    <x v="0"/>
    <x v="0"/>
    <x v="163"/>
    <x v="373"/>
  </r>
  <r>
    <x v="976"/>
    <x v="22"/>
    <x v="0"/>
    <x v="2"/>
    <x v="726"/>
    <x v="751"/>
    <x v="13"/>
    <x v="1"/>
    <x v="742"/>
    <x v="0"/>
    <x v="2"/>
    <x v="319"/>
    <x v="319"/>
    <x v="960"/>
    <x v="960"/>
    <x v="76"/>
    <x v="961"/>
    <x v="576"/>
    <x v="0"/>
    <x v="0"/>
    <x v="0"/>
    <x v="0"/>
    <x v="0"/>
    <x v="0"/>
    <x v="0"/>
    <x v="0"/>
    <x v="0"/>
    <x v="0"/>
    <x v="0"/>
    <x v="0"/>
    <x v="0"/>
    <x v="315"/>
    <x v="240"/>
  </r>
  <r>
    <x v="977"/>
    <x v="0"/>
    <x v="0"/>
    <x v="2"/>
    <x v="727"/>
    <x v="752"/>
    <x v="0"/>
    <x v="0"/>
    <x v="743"/>
    <x v="0"/>
    <x v="2"/>
    <x v="319"/>
    <x v="319"/>
    <x v="961"/>
    <x v="961"/>
    <x v="0"/>
    <x v="962"/>
    <x v="577"/>
    <x v="0"/>
    <x v="0"/>
    <x v="0"/>
    <x v="0"/>
    <x v="0"/>
    <x v="0"/>
    <x v="0"/>
    <x v="0"/>
    <x v="0"/>
    <x v="0"/>
    <x v="0"/>
    <x v="0"/>
    <x v="0"/>
    <x v="300"/>
    <x v="355"/>
  </r>
  <r>
    <x v="978"/>
    <x v="26"/>
    <x v="0"/>
    <x v="2"/>
    <x v="728"/>
    <x v="753"/>
    <x v="36"/>
    <x v="0"/>
    <x v="744"/>
    <x v="0"/>
    <x v="2"/>
    <x v="319"/>
    <x v="319"/>
    <x v="962"/>
    <x v="962"/>
    <x v="14"/>
    <x v="963"/>
    <x v="578"/>
    <x v="0"/>
    <x v="0"/>
    <x v="0"/>
    <x v="0"/>
    <x v="0"/>
    <x v="0"/>
    <x v="0"/>
    <x v="0"/>
    <x v="0"/>
    <x v="0"/>
    <x v="0"/>
    <x v="0"/>
    <x v="0"/>
    <x v="315"/>
    <x v="240"/>
  </r>
  <r>
    <x v="979"/>
    <x v="29"/>
    <x v="0"/>
    <x v="4"/>
    <x v="458"/>
    <x v="481"/>
    <x v="4"/>
    <x v="3"/>
    <x v="745"/>
    <x v="0"/>
    <x v="2"/>
    <x v="320"/>
    <x v="320"/>
    <x v="963"/>
    <x v="963"/>
    <x v="6"/>
    <x v="964"/>
    <x v="358"/>
    <x v="0"/>
    <x v="0"/>
    <x v="0"/>
    <x v="0"/>
    <x v="0"/>
    <x v="0"/>
    <x v="0"/>
    <x v="0"/>
    <x v="0"/>
    <x v="0"/>
    <x v="0"/>
    <x v="0"/>
    <x v="0"/>
    <x v="316"/>
    <x v="374"/>
  </r>
  <r>
    <x v="980"/>
    <x v="25"/>
    <x v="0"/>
    <x v="0"/>
    <x v="729"/>
    <x v="754"/>
    <x v="2"/>
    <x v="2"/>
    <x v="29"/>
    <x v="0"/>
    <x v="3"/>
    <x v="321"/>
    <x v="321"/>
    <x v="964"/>
    <x v="964"/>
    <x v="0"/>
    <x v="965"/>
    <x v="579"/>
    <x v="0"/>
    <x v="0"/>
    <x v="0"/>
    <x v="0"/>
    <x v="0"/>
    <x v="0"/>
    <x v="0"/>
    <x v="0"/>
    <x v="0"/>
    <x v="0"/>
    <x v="0"/>
    <x v="0"/>
    <x v="0"/>
    <x v="1"/>
    <x v="1"/>
  </r>
  <r>
    <x v="981"/>
    <x v="26"/>
    <x v="0"/>
    <x v="1"/>
    <x v="285"/>
    <x v="755"/>
    <x v="16"/>
    <x v="3"/>
    <x v="746"/>
    <x v="0"/>
    <x v="3"/>
    <x v="322"/>
    <x v="322"/>
    <x v="965"/>
    <x v="965"/>
    <x v="9"/>
    <x v="966"/>
    <x v="219"/>
    <x v="0"/>
    <x v="0"/>
    <x v="0"/>
    <x v="0"/>
    <x v="0"/>
    <x v="0"/>
    <x v="0"/>
    <x v="0"/>
    <x v="0"/>
    <x v="0"/>
    <x v="0"/>
    <x v="0"/>
    <x v="0"/>
    <x v="317"/>
    <x v="375"/>
  </r>
  <r>
    <x v="982"/>
    <x v="26"/>
    <x v="0"/>
    <x v="1"/>
    <x v="506"/>
    <x v="756"/>
    <x v="16"/>
    <x v="3"/>
    <x v="747"/>
    <x v="0"/>
    <x v="3"/>
    <x v="322"/>
    <x v="322"/>
    <x v="966"/>
    <x v="966"/>
    <x v="14"/>
    <x v="967"/>
    <x v="392"/>
    <x v="0"/>
    <x v="0"/>
    <x v="0"/>
    <x v="0"/>
    <x v="0"/>
    <x v="0"/>
    <x v="0"/>
    <x v="0"/>
    <x v="0"/>
    <x v="0"/>
    <x v="0"/>
    <x v="0"/>
    <x v="0"/>
    <x v="317"/>
    <x v="375"/>
  </r>
  <r>
    <x v="983"/>
    <x v="26"/>
    <x v="0"/>
    <x v="1"/>
    <x v="285"/>
    <x v="757"/>
    <x v="16"/>
    <x v="3"/>
    <x v="748"/>
    <x v="0"/>
    <x v="3"/>
    <x v="322"/>
    <x v="322"/>
    <x v="967"/>
    <x v="967"/>
    <x v="9"/>
    <x v="968"/>
    <x v="219"/>
    <x v="0"/>
    <x v="0"/>
    <x v="0"/>
    <x v="0"/>
    <x v="0"/>
    <x v="0"/>
    <x v="0"/>
    <x v="0"/>
    <x v="0"/>
    <x v="0"/>
    <x v="0"/>
    <x v="0"/>
    <x v="0"/>
    <x v="317"/>
    <x v="375"/>
  </r>
  <r>
    <x v="984"/>
    <x v="0"/>
    <x v="0"/>
    <x v="1"/>
    <x v="730"/>
    <x v="758"/>
    <x v="0"/>
    <x v="3"/>
    <x v="749"/>
    <x v="0"/>
    <x v="3"/>
    <x v="322"/>
    <x v="322"/>
    <x v="968"/>
    <x v="968"/>
    <x v="0"/>
    <x v="969"/>
    <x v="580"/>
    <x v="0"/>
    <x v="0"/>
    <x v="0"/>
    <x v="0"/>
    <x v="0"/>
    <x v="0"/>
    <x v="0"/>
    <x v="0"/>
    <x v="0"/>
    <x v="0"/>
    <x v="0"/>
    <x v="0"/>
    <x v="0"/>
    <x v="311"/>
    <x v="376"/>
  </r>
  <r>
    <x v="985"/>
    <x v="0"/>
    <x v="0"/>
    <x v="1"/>
    <x v="731"/>
    <x v="759"/>
    <x v="0"/>
    <x v="3"/>
    <x v="750"/>
    <x v="0"/>
    <x v="3"/>
    <x v="322"/>
    <x v="322"/>
    <x v="969"/>
    <x v="969"/>
    <x v="0"/>
    <x v="970"/>
    <x v="581"/>
    <x v="0"/>
    <x v="0"/>
    <x v="0"/>
    <x v="0"/>
    <x v="0"/>
    <x v="0"/>
    <x v="0"/>
    <x v="0"/>
    <x v="0"/>
    <x v="0"/>
    <x v="0"/>
    <x v="0"/>
    <x v="0"/>
    <x v="311"/>
    <x v="376"/>
  </r>
  <r>
    <x v="986"/>
    <x v="28"/>
    <x v="0"/>
    <x v="3"/>
    <x v="732"/>
    <x v="760"/>
    <x v="2"/>
    <x v="2"/>
    <x v="2"/>
    <x v="0"/>
    <x v="3"/>
    <x v="322"/>
    <x v="322"/>
    <x v="970"/>
    <x v="970"/>
    <x v="29"/>
    <x v="971"/>
    <x v="582"/>
    <x v="0"/>
    <x v="0"/>
    <x v="0"/>
    <x v="0"/>
    <x v="0"/>
    <x v="0"/>
    <x v="0"/>
    <x v="0"/>
    <x v="0"/>
    <x v="0"/>
    <x v="0"/>
    <x v="0"/>
    <x v="0"/>
    <x v="53"/>
    <x v="61"/>
  </r>
  <r>
    <x v="987"/>
    <x v="29"/>
    <x v="0"/>
    <x v="1"/>
    <x v="733"/>
    <x v="761"/>
    <x v="37"/>
    <x v="3"/>
    <x v="751"/>
    <x v="0"/>
    <x v="3"/>
    <x v="323"/>
    <x v="323"/>
    <x v="971"/>
    <x v="971"/>
    <x v="3"/>
    <x v="856"/>
    <x v="583"/>
    <x v="0"/>
    <x v="0"/>
    <x v="0"/>
    <x v="0"/>
    <x v="0"/>
    <x v="0"/>
    <x v="0"/>
    <x v="0"/>
    <x v="0"/>
    <x v="0"/>
    <x v="0"/>
    <x v="0"/>
    <x v="0"/>
    <x v="318"/>
    <x v="377"/>
  </r>
  <r>
    <x v="988"/>
    <x v="0"/>
    <x v="0"/>
    <x v="1"/>
    <x v="734"/>
    <x v="762"/>
    <x v="0"/>
    <x v="3"/>
    <x v="752"/>
    <x v="0"/>
    <x v="3"/>
    <x v="323"/>
    <x v="323"/>
    <x v="972"/>
    <x v="972"/>
    <x v="0"/>
    <x v="972"/>
    <x v="584"/>
    <x v="0"/>
    <x v="0"/>
    <x v="0"/>
    <x v="0"/>
    <x v="0"/>
    <x v="0"/>
    <x v="0"/>
    <x v="0"/>
    <x v="0"/>
    <x v="0"/>
    <x v="0"/>
    <x v="0"/>
    <x v="0"/>
    <x v="319"/>
    <x v="378"/>
  </r>
  <r>
    <x v="989"/>
    <x v="0"/>
    <x v="0"/>
    <x v="1"/>
    <x v="735"/>
    <x v="763"/>
    <x v="0"/>
    <x v="3"/>
    <x v="753"/>
    <x v="0"/>
    <x v="3"/>
    <x v="323"/>
    <x v="323"/>
    <x v="973"/>
    <x v="973"/>
    <x v="0"/>
    <x v="973"/>
    <x v="585"/>
    <x v="0"/>
    <x v="0"/>
    <x v="0"/>
    <x v="0"/>
    <x v="0"/>
    <x v="0"/>
    <x v="0"/>
    <x v="0"/>
    <x v="0"/>
    <x v="0"/>
    <x v="0"/>
    <x v="0"/>
    <x v="0"/>
    <x v="319"/>
    <x v="378"/>
  </r>
  <r>
    <x v="990"/>
    <x v="0"/>
    <x v="0"/>
    <x v="1"/>
    <x v="736"/>
    <x v="764"/>
    <x v="0"/>
    <x v="3"/>
    <x v="754"/>
    <x v="0"/>
    <x v="3"/>
    <x v="323"/>
    <x v="323"/>
    <x v="974"/>
    <x v="974"/>
    <x v="0"/>
    <x v="974"/>
    <x v="586"/>
    <x v="0"/>
    <x v="0"/>
    <x v="0"/>
    <x v="0"/>
    <x v="0"/>
    <x v="0"/>
    <x v="0"/>
    <x v="0"/>
    <x v="0"/>
    <x v="0"/>
    <x v="0"/>
    <x v="0"/>
    <x v="0"/>
    <x v="319"/>
    <x v="378"/>
  </r>
  <r>
    <x v="991"/>
    <x v="0"/>
    <x v="0"/>
    <x v="1"/>
    <x v="737"/>
    <x v="765"/>
    <x v="0"/>
    <x v="3"/>
    <x v="755"/>
    <x v="0"/>
    <x v="3"/>
    <x v="323"/>
    <x v="323"/>
    <x v="975"/>
    <x v="975"/>
    <x v="0"/>
    <x v="975"/>
    <x v="587"/>
    <x v="0"/>
    <x v="0"/>
    <x v="0"/>
    <x v="0"/>
    <x v="0"/>
    <x v="0"/>
    <x v="0"/>
    <x v="0"/>
    <x v="0"/>
    <x v="0"/>
    <x v="0"/>
    <x v="0"/>
    <x v="0"/>
    <x v="319"/>
    <x v="378"/>
  </r>
  <r>
    <x v="992"/>
    <x v="0"/>
    <x v="0"/>
    <x v="1"/>
    <x v="738"/>
    <x v="766"/>
    <x v="0"/>
    <x v="3"/>
    <x v="756"/>
    <x v="0"/>
    <x v="3"/>
    <x v="323"/>
    <x v="323"/>
    <x v="976"/>
    <x v="976"/>
    <x v="0"/>
    <x v="976"/>
    <x v="588"/>
    <x v="0"/>
    <x v="0"/>
    <x v="0"/>
    <x v="0"/>
    <x v="0"/>
    <x v="0"/>
    <x v="0"/>
    <x v="0"/>
    <x v="0"/>
    <x v="0"/>
    <x v="0"/>
    <x v="0"/>
    <x v="0"/>
    <x v="319"/>
    <x v="378"/>
  </r>
  <r>
    <x v="993"/>
    <x v="0"/>
    <x v="0"/>
    <x v="1"/>
    <x v="739"/>
    <x v="767"/>
    <x v="0"/>
    <x v="3"/>
    <x v="757"/>
    <x v="0"/>
    <x v="3"/>
    <x v="323"/>
    <x v="323"/>
    <x v="977"/>
    <x v="977"/>
    <x v="0"/>
    <x v="802"/>
    <x v="589"/>
    <x v="0"/>
    <x v="0"/>
    <x v="0"/>
    <x v="0"/>
    <x v="0"/>
    <x v="0"/>
    <x v="0"/>
    <x v="0"/>
    <x v="0"/>
    <x v="0"/>
    <x v="0"/>
    <x v="0"/>
    <x v="0"/>
    <x v="319"/>
    <x v="378"/>
  </r>
  <r>
    <x v="994"/>
    <x v="0"/>
    <x v="0"/>
    <x v="1"/>
    <x v="740"/>
    <x v="768"/>
    <x v="0"/>
    <x v="3"/>
    <x v="285"/>
    <x v="0"/>
    <x v="3"/>
    <x v="323"/>
    <x v="323"/>
    <x v="351"/>
    <x v="351"/>
    <x v="0"/>
    <x v="352"/>
    <x v="590"/>
    <x v="0"/>
    <x v="0"/>
    <x v="0"/>
    <x v="0"/>
    <x v="0"/>
    <x v="0"/>
    <x v="0"/>
    <x v="0"/>
    <x v="0"/>
    <x v="0"/>
    <x v="0"/>
    <x v="0"/>
    <x v="0"/>
    <x v="319"/>
    <x v="378"/>
  </r>
  <r>
    <x v="995"/>
    <x v="0"/>
    <x v="0"/>
    <x v="1"/>
    <x v="735"/>
    <x v="769"/>
    <x v="0"/>
    <x v="3"/>
    <x v="758"/>
    <x v="0"/>
    <x v="3"/>
    <x v="323"/>
    <x v="323"/>
    <x v="978"/>
    <x v="978"/>
    <x v="0"/>
    <x v="977"/>
    <x v="585"/>
    <x v="0"/>
    <x v="0"/>
    <x v="0"/>
    <x v="0"/>
    <x v="0"/>
    <x v="0"/>
    <x v="0"/>
    <x v="0"/>
    <x v="0"/>
    <x v="0"/>
    <x v="0"/>
    <x v="0"/>
    <x v="0"/>
    <x v="319"/>
    <x v="378"/>
  </r>
  <r>
    <x v="996"/>
    <x v="0"/>
    <x v="0"/>
    <x v="1"/>
    <x v="741"/>
    <x v="764"/>
    <x v="0"/>
    <x v="3"/>
    <x v="759"/>
    <x v="0"/>
    <x v="3"/>
    <x v="323"/>
    <x v="323"/>
    <x v="979"/>
    <x v="979"/>
    <x v="0"/>
    <x v="978"/>
    <x v="591"/>
    <x v="0"/>
    <x v="0"/>
    <x v="0"/>
    <x v="0"/>
    <x v="0"/>
    <x v="0"/>
    <x v="0"/>
    <x v="0"/>
    <x v="0"/>
    <x v="0"/>
    <x v="0"/>
    <x v="0"/>
    <x v="0"/>
    <x v="319"/>
    <x v="378"/>
  </r>
  <r>
    <x v="997"/>
    <x v="0"/>
    <x v="0"/>
    <x v="2"/>
    <x v="164"/>
    <x v="770"/>
    <x v="0"/>
    <x v="0"/>
    <x v="760"/>
    <x v="0"/>
    <x v="3"/>
    <x v="324"/>
    <x v="324"/>
    <x v="980"/>
    <x v="980"/>
    <x v="3"/>
    <x v="979"/>
    <x v="125"/>
    <x v="0"/>
    <x v="0"/>
    <x v="0"/>
    <x v="0"/>
    <x v="0"/>
    <x v="0"/>
    <x v="0"/>
    <x v="0"/>
    <x v="0"/>
    <x v="0"/>
    <x v="0"/>
    <x v="0"/>
    <x v="0"/>
    <x v="320"/>
    <x v="379"/>
  </r>
  <r>
    <x v="998"/>
    <x v="0"/>
    <x v="0"/>
    <x v="2"/>
    <x v="164"/>
    <x v="771"/>
    <x v="0"/>
    <x v="0"/>
    <x v="761"/>
    <x v="0"/>
    <x v="3"/>
    <x v="324"/>
    <x v="324"/>
    <x v="981"/>
    <x v="981"/>
    <x v="3"/>
    <x v="980"/>
    <x v="125"/>
    <x v="0"/>
    <x v="0"/>
    <x v="0"/>
    <x v="0"/>
    <x v="0"/>
    <x v="0"/>
    <x v="0"/>
    <x v="0"/>
    <x v="0"/>
    <x v="0"/>
    <x v="0"/>
    <x v="0"/>
    <x v="0"/>
    <x v="320"/>
    <x v="379"/>
  </r>
  <r>
    <x v="999"/>
    <x v="0"/>
    <x v="0"/>
    <x v="2"/>
    <x v="23"/>
    <x v="772"/>
    <x v="0"/>
    <x v="0"/>
    <x v="762"/>
    <x v="0"/>
    <x v="3"/>
    <x v="324"/>
    <x v="324"/>
    <x v="982"/>
    <x v="982"/>
    <x v="5"/>
    <x v="981"/>
    <x v="22"/>
    <x v="0"/>
    <x v="0"/>
    <x v="0"/>
    <x v="0"/>
    <x v="0"/>
    <x v="0"/>
    <x v="0"/>
    <x v="0"/>
    <x v="0"/>
    <x v="0"/>
    <x v="0"/>
    <x v="0"/>
    <x v="0"/>
    <x v="320"/>
    <x v="379"/>
  </r>
  <r>
    <x v="1000"/>
    <x v="0"/>
    <x v="0"/>
    <x v="2"/>
    <x v="23"/>
    <x v="773"/>
    <x v="0"/>
    <x v="0"/>
    <x v="763"/>
    <x v="0"/>
    <x v="3"/>
    <x v="324"/>
    <x v="324"/>
    <x v="983"/>
    <x v="983"/>
    <x v="5"/>
    <x v="982"/>
    <x v="22"/>
    <x v="0"/>
    <x v="0"/>
    <x v="0"/>
    <x v="0"/>
    <x v="0"/>
    <x v="0"/>
    <x v="0"/>
    <x v="0"/>
    <x v="0"/>
    <x v="0"/>
    <x v="0"/>
    <x v="0"/>
    <x v="0"/>
    <x v="320"/>
    <x v="379"/>
  </r>
  <r>
    <x v="1001"/>
    <x v="0"/>
    <x v="0"/>
    <x v="2"/>
    <x v="23"/>
    <x v="774"/>
    <x v="0"/>
    <x v="0"/>
    <x v="764"/>
    <x v="0"/>
    <x v="3"/>
    <x v="324"/>
    <x v="324"/>
    <x v="984"/>
    <x v="984"/>
    <x v="5"/>
    <x v="983"/>
    <x v="22"/>
    <x v="0"/>
    <x v="0"/>
    <x v="0"/>
    <x v="0"/>
    <x v="0"/>
    <x v="0"/>
    <x v="0"/>
    <x v="0"/>
    <x v="0"/>
    <x v="0"/>
    <x v="0"/>
    <x v="0"/>
    <x v="0"/>
    <x v="320"/>
    <x v="379"/>
  </r>
  <r>
    <x v="1002"/>
    <x v="0"/>
    <x v="0"/>
    <x v="2"/>
    <x v="164"/>
    <x v="775"/>
    <x v="0"/>
    <x v="0"/>
    <x v="765"/>
    <x v="0"/>
    <x v="3"/>
    <x v="324"/>
    <x v="324"/>
    <x v="985"/>
    <x v="985"/>
    <x v="3"/>
    <x v="984"/>
    <x v="125"/>
    <x v="0"/>
    <x v="0"/>
    <x v="0"/>
    <x v="0"/>
    <x v="0"/>
    <x v="0"/>
    <x v="0"/>
    <x v="0"/>
    <x v="0"/>
    <x v="0"/>
    <x v="0"/>
    <x v="0"/>
    <x v="0"/>
    <x v="320"/>
    <x v="379"/>
  </r>
  <r>
    <x v="1003"/>
    <x v="0"/>
    <x v="0"/>
    <x v="2"/>
    <x v="164"/>
    <x v="771"/>
    <x v="0"/>
    <x v="0"/>
    <x v="766"/>
    <x v="0"/>
    <x v="3"/>
    <x v="324"/>
    <x v="324"/>
    <x v="986"/>
    <x v="986"/>
    <x v="3"/>
    <x v="985"/>
    <x v="125"/>
    <x v="0"/>
    <x v="0"/>
    <x v="0"/>
    <x v="0"/>
    <x v="0"/>
    <x v="0"/>
    <x v="0"/>
    <x v="0"/>
    <x v="0"/>
    <x v="0"/>
    <x v="0"/>
    <x v="0"/>
    <x v="0"/>
    <x v="320"/>
    <x v="379"/>
  </r>
  <r>
    <x v="1004"/>
    <x v="22"/>
    <x v="0"/>
    <x v="2"/>
    <x v="164"/>
    <x v="771"/>
    <x v="14"/>
    <x v="0"/>
    <x v="767"/>
    <x v="0"/>
    <x v="3"/>
    <x v="324"/>
    <x v="324"/>
    <x v="987"/>
    <x v="987"/>
    <x v="4"/>
    <x v="986"/>
    <x v="125"/>
    <x v="0"/>
    <x v="0"/>
    <x v="0"/>
    <x v="0"/>
    <x v="0"/>
    <x v="0"/>
    <x v="0"/>
    <x v="0"/>
    <x v="0"/>
    <x v="0"/>
    <x v="0"/>
    <x v="0"/>
    <x v="0"/>
    <x v="321"/>
    <x v="181"/>
  </r>
  <r>
    <x v="1005"/>
    <x v="0"/>
    <x v="0"/>
    <x v="2"/>
    <x v="742"/>
    <x v="776"/>
    <x v="0"/>
    <x v="0"/>
    <x v="768"/>
    <x v="0"/>
    <x v="3"/>
    <x v="324"/>
    <x v="324"/>
    <x v="988"/>
    <x v="988"/>
    <x v="60"/>
    <x v="987"/>
    <x v="592"/>
    <x v="0"/>
    <x v="0"/>
    <x v="0"/>
    <x v="0"/>
    <x v="0"/>
    <x v="0"/>
    <x v="0"/>
    <x v="0"/>
    <x v="0"/>
    <x v="0"/>
    <x v="0"/>
    <x v="0"/>
    <x v="0"/>
    <x v="320"/>
    <x v="379"/>
  </r>
  <r>
    <x v="1006"/>
    <x v="0"/>
    <x v="0"/>
    <x v="3"/>
    <x v="8"/>
    <x v="777"/>
    <x v="0"/>
    <x v="0"/>
    <x v="769"/>
    <x v="0"/>
    <x v="3"/>
    <x v="325"/>
    <x v="325"/>
    <x v="989"/>
    <x v="989"/>
    <x v="0"/>
    <x v="988"/>
    <x v="593"/>
    <x v="0"/>
    <x v="0"/>
    <x v="0"/>
    <x v="0"/>
    <x v="0"/>
    <x v="0"/>
    <x v="0"/>
    <x v="0"/>
    <x v="0"/>
    <x v="0"/>
    <x v="0"/>
    <x v="0"/>
    <x v="0"/>
    <x v="322"/>
    <x v="283"/>
  </r>
  <r>
    <x v="1007"/>
    <x v="0"/>
    <x v="0"/>
    <x v="3"/>
    <x v="743"/>
    <x v="778"/>
    <x v="0"/>
    <x v="0"/>
    <x v="770"/>
    <x v="0"/>
    <x v="3"/>
    <x v="325"/>
    <x v="325"/>
    <x v="990"/>
    <x v="990"/>
    <x v="0"/>
    <x v="989"/>
    <x v="594"/>
    <x v="0"/>
    <x v="0"/>
    <x v="0"/>
    <x v="0"/>
    <x v="0"/>
    <x v="0"/>
    <x v="0"/>
    <x v="0"/>
    <x v="0"/>
    <x v="0"/>
    <x v="0"/>
    <x v="0"/>
    <x v="0"/>
    <x v="323"/>
    <x v="380"/>
  </r>
  <r>
    <x v="1008"/>
    <x v="22"/>
    <x v="0"/>
    <x v="1"/>
    <x v="744"/>
    <x v="779"/>
    <x v="2"/>
    <x v="2"/>
    <x v="771"/>
    <x v="0"/>
    <x v="3"/>
    <x v="325"/>
    <x v="325"/>
    <x v="991"/>
    <x v="991"/>
    <x v="83"/>
    <x v="990"/>
    <x v="595"/>
    <x v="0"/>
    <x v="0"/>
    <x v="0"/>
    <x v="0"/>
    <x v="0"/>
    <x v="0"/>
    <x v="0"/>
    <x v="0"/>
    <x v="0"/>
    <x v="0"/>
    <x v="0"/>
    <x v="0"/>
    <x v="0"/>
    <x v="324"/>
    <x v="381"/>
  </r>
  <r>
    <x v="1009"/>
    <x v="0"/>
    <x v="0"/>
    <x v="3"/>
    <x v="745"/>
    <x v="142"/>
    <x v="0"/>
    <x v="0"/>
    <x v="772"/>
    <x v="0"/>
    <x v="3"/>
    <x v="325"/>
    <x v="325"/>
    <x v="992"/>
    <x v="992"/>
    <x v="0"/>
    <x v="991"/>
    <x v="596"/>
    <x v="0"/>
    <x v="0"/>
    <x v="0"/>
    <x v="0"/>
    <x v="0"/>
    <x v="0"/>
    <x v="0"/>
    <x v="0"/>
    <x v="0"/>
    <x v="0"/>
    <x v="0"/>
    <x v="0"/>
    <x v="0"/>
    <x v="323"/>
    <x v="380"/>
  </r>
  <r>
    <x v="1010"/>
    <x v="0"/>
    <x v="0"/>
    <x v="3"/>
    <x v="746"/>
    <x v="531"/>
    <x v="0"/>
    <x v="0"/>
    <x v="773"/>
    <x v="0"/>
    <x v="3"/>
    <x v="325"/>
    <x v="325"/>
    <x v="993"/>
    <x v="993"/>
    <x v="0"/>
    <x v="992"/>
    <x v="597"/>
    <x v="0"/>
    <x v="0"/>
    <x v="0"/>
    <x v="0"/>
    <x v="0"/>
    <x v="0"/>
    <x v="0"/>
    <x v="0"/>
    <x v="0"/>
    <x v="0"/>
    <x v="0"/>
    <x v="0"/>
    <x v="0"/>
    <x v="323"/>
    <x v="380"/>
  </r>
  <r>
    <x v="1011"/>
    <x v="0"/>
    <x v="0"/>
    <x v="3"/>
    <x v="747"/>
    <x v="780"/>
    <x v="0"/>
    <x v="0"/>
    <x v="774"/>
    <x v="0"/>
    <x v="3"/>
    <x v="325"/>
    <x v="325"/>
    <x v="994"/>
    <x v="994"/>
    <x v="0"/>
    <x v="993"/>
    <x v="598"/>
    <x v="0"/>
    <x v="0"/>
    <x v="0"/>
    <x v="0"/>
    <x v="0"/>
    <x v="0"/>
    <x v="0"/>
    <x v="0"/>
    <x v="0"/>
    <x v="0"/>
    <x v="0"/>
    <x v="0"/>
    <x v="0"/>
    <x v="322"/>
    <x v="283"/>
  </r>
  <r>
    <x v="1012"/>
    <x v="22"/>
    <x v="0"/>
    <x v="4"/>
    <x v="748"/>
    <x v="781"/>
    <x v="1"/>
    <x v="0"/>
    <x v="775"/>
    <x v="0"/>
    <x v="3"/>
    <x v="326"/>
    <x v="326"/>
    <x v="995"/>
    <x v="995"/>
    <x v="3"/>
    <x v="994"/>
    <x v="15"/>
    <x v="0"/>
    <x v="0"/>
    <x v="0"/>
    <x v="0"/>
    <x v="0"/>
    <x v="0"/>
    <x v="0"/>
    <x v="0"/>
    <x v="0"/>
    <x v="0"/>
    <x v="0"/>
    <x v="0"/>
    <x v="0"/>
    <x v="325"/>
    <x v="382"/>
  </r>
  <r>
    <x v="1013"/>
    <x v="25"/>
    <x v="0"/>
    <x v="4"/>
    <x v="749"/>
    <x v="284"/>
    <x v="2"/>
    <x v="2"/>
    <x v="29"/>
    <x v="0"/>
    <x v="3"/>
    <x v="326"/>
    <x v="326"/>
    <x v="996"/>
    <x v="996"/>
    <x v="60"/>
    <x v="995"/>
    <x v="599"/>
    <x v="0"/>
    <x v="0"/>
    <x v="0"/>
    <x v="0"/>
    <x v="0"/>
    <x v="0"/>
    <x v="0"/>
    <x v="0"/>
    <x v="0"/>
    <x v="0"/>
    <x v="0"/>
    <x v="0"/>
    <x v="0"/>
    <x v="326"/>
    <x v="383"/>
  </r>
  <r>
    <x v="1014"/>
    <x v="7"/>
    <x v="0"/>
    <x v="2"/>
    <x v="750"/>
    <x v="782"/>
    <x v="4"/>
    <x v="0"/>
    <x v="776"/>
    <x v="0"/>
    <x v="3"/>
    <x v="326"/>
    <x v="326"/>
    <x v="997"/>
    <x v="997"/>
    <x v="4"/>
    <x v="996"/>
    <x v="600"/>
    <x v="0"/>
    <x v="0"/>
    <x v="0"/>
    <x v="0"/>
    <x v="0"/>
    <x v="0"/>
    <x v="0"/>
    <x v="0"/>
    <x v="0"/>
    <x v="0"/>
    <x v="0"/>
    <x v="0"/>
    <x v="0"/>
    <x v="327"/>
    <x v="338"/>
  </r>
  <r>
    <x v="1015"/>
    <x v="22"/>
    <x v="0"/>
    <x v="4"/>
    <x v="748"/>
    <x v="781"/>
    <x v="1"/>
    <x v="0"/>
    <x v="777"/>
    <x v="0"/>
    <x v="3"/>
    <x v="326"/>
    <x v="326"/>
    <x v="998"/>
    <x v="998"/>
    <x v="3"/>
    <x v="997"/>
    <x v="15"/>
    <x v="0"/>
    <x v="0"/>
    <x v="0"/>
    <x v="0"/>
    <x v="0"/>
    <x v="0"/>
    <x v="0"/>
    <x v="0"/>
    <x v="0"/>
    <x v="0"/>
    <x v="0"/>
    <x v="0"/>
    <x v="0"/>
    <x v="325"/>
    <x v="382"/>
  </r>
  <r>
    <x v="1016"/>
    <x v="11"/>
    <x v="0"/>
    <x v="3"/>
    <x v="751"/>
    <x v="336"/>
    <x v="2"/>
    <x v="2"/>
    <x v="29"/>
    <x v="0"/>
    <x v="3"/>
    <x v="327"/>
    <x v="327"/>
    <x v="999"/>
    <x v="999"/>
    <x v="50"/>
    <x v="223"/>
    <x v="453"/>
    <x v="0"/>
    <x v="0"/>
    <x v="0"/>
    <x v="0"/>
    <x v="0"/>
    <x v="0"/>
    <x v="0"/>
    <x v="0"/>
    <x v="0"/>
    <x v="0"/>
    <x v="0"/>
    <x v="0"/>
    <x v="0"/>
    <x v="282"/>
    <x v="263"/>
  </r>
  <r>
    <x v="1017"/>
    <x v="25"/>
    <x v="0"/>
    <x v="3"/>
    <x v="752"/>
    <x v="783"/>
    <x v="2"/>
    <x v="2"/>
    <x v="29"/>
    <x v="0"/>
    <x v="3"/>
    <x v="327"/>
    <x v="327"/>
    <x v="1000"/>
    <x v="1000"/>
    <x v="35"/>
    <x v="998"/>
    <x v="73"/>
    <x v="0"/>
    <x v="0"/>
    <x v="0"/>
    <x v="0"/>
    <x v="0"/>
    <x v="0"/>
    <x v="0"/>
    <x v="0"/>
    <x v="0"/>
    <x v="0"/>
    <x v="0"/>
    <x v="0"/>
    <x v="0"/>
    <x v="328"/>
    <x v="208"/>
  </r>
  <r>
    <x v="1018"/>
    <x v="29"/>
    <x v="0"/>
    <x v="2"/>
    <x v="753"/>
    <x v="784"/>
    <x v="4"/>
    <x v="0"/>
    <x v="778"/>
    <x v="0"/>
    <x v="3"/>
    <x v="328"/>
    <x v="328"/>
    <x v="1001"/>
    <x v="1001"/>
    <x v="5"/>
    <x v="999"/>
    <x v="601"/>
    <x v="0"/>
    <x v="0"/>
    <x v="0"/>
    <x v="0"/>
    <x v="0"/>
    <x v="0"/>
    <x v="0"/>
    <x v="0"/>
    <x v="0"/>
    <x v="0"/>
    <x v="0"/>
    <x v="0"/>
    <x v="0"/>
    <x v="282"/>
    <x v="384"/>
  </r>
  <r>
    <x v="1019"/>
    <x v="0"/>
    <x v="0"/>
    <x v="2"/>
    <x v="754"/>
    <x v="785"/>
    <x v="0"/>
    <x v="0"/>
    <x v="779"/>
    <x v="0"/>
    <x v="3"/>
    <x v="328"/>
    <x v="328"/>
    <x v="1002"/>
    <x v="1002"/>
    <x v="3"/>
    <x v="1000"/>
    <x v="602"/>
    <x v="0"/>
    <x v="0"/>
    <x v="0"/>
    <x v="0"/>
    <x v="0"/>
    <x v="0"/>
    <x v="0"/>
    <x v="0"/>
    <x v="0"/>
    <x v="0"/>
    <x v="0"/>
    <x v="0"/>
    <x v="0"/>
    <x v="329"/>
    <x v="385"/>
  </r>
  <r>
    <x v="1020"/>
    <x v="22"/>
    <x v="0"/>
    <x v="2"/>
    <x v="755"/>
    <x v="786"/>
    <x v="38"/>
    <x v="0"/>
    <x v="780"/>
    <x v="0"/>
    <x v="3"/>
    <x v="328"/>
    <x v="328"/>
    <x v="1003"/>
    <x v="1003"/>
    <x v="4"/>
    <x v="1001"/>
    <x v="603"/>
    <x v="0"/>
    <x v="0"/>
    <x v="0"/>
    <x v="0"/>
    <x v="0"/>
    <x v="0"/>
    <x v="0"/>
    <x v="0"/>
    <x v="0"/>
    <x v="0"/>
    <x v="0"/>
    <x v="0"/>
    <x v="0"/>
    <x v="282"/>
    <x v="384"/>
  </r>
  <r>
    <x v="1021"/>
    <x v="11"/>
    <x v="0"/>
    <x v="2"/>
    <x v="756"/>
    <x v="787"/>
    <x v="0"/>
    <x v="0"/>
    <x v="781"/>
    <x v="0"/>
    <x v="3"/>
    <x v="328"/>
    <x v="328"/>
    <x v="1004"/>
    <x v="1004"/>
    <x v="3"/>
    <x v="1002"/>
    <x v="604"/>
    <x v="0"/>
    <x v="0"/>
    <x v="0"/>
    <x v="0"/>
    <x v="0"/>
    <x v="0"/>
    <x v="0"/>
    <x v="0"/>
    <x v="0"/>
    <x v="0"/>
    <x v="0"/>
    <x v="0"/>
    <x v="0"/>
    <x v="282"/>
    <x v="384"/>
  </r>
  <r>
    <x v="1022"/>
    <x v="29"/>
    <x v="0"/>
    <x v="2"/>
    <x v="757"/>
    <x v="788"/>
    <x v="4"/>
    <x v="0"/>
    <x v="782"/>
    <x v="0"/>
    <x v="3"/>
    <x v="328"/>
    <x v="328"/>
    <x v="1005"/>
    <x v="1005"/>
    <x v="0"/>
    <x v="1003"/>
    <x v="605"/>
    <x v="0"/>
    <x v="0"/>
    <x v="0"/>
    <x v="0"/>
    <x v="0"/>
    <x v="0"/>
    <x v="0"/>
    <x v="0"/>
    <x v="0"/>
    <x v="0"/>
    <x v="0"/>
    <x v="0"/>
    <x v="0"/>
    <x v="282"/>
    <x v="384"/>
  </r>
  <r>
    <x v="1023"/>
    <x v="0"/>
    <x v="0"/>
    <x v="2"/>
    <x v="758"/>
    <x v="789"/>
    <x v="0"/>
    <x v="0"/>
    <x v="783"/>
    <x v="0"/>
    <x v="3"/>
    <x v="329"/>
    <x v="329"/>
    <x v="1006"/>
    <x v="1006"/>
    <x v="14"/>
    <x v="1004"/>
    <x v="606"/>
    <x v="0"/>
    <x v="0"/>
    <x v="0"/>
    <x v="0"/>
    <x v="0"/>
    <x v="0"/>
    <x v="0"/>
    <x v="0"/>
    <x v="0"/>
    <x v="0"/>
    <x v="0"/>
    <x v="0"/>
    <x v="0"/>
    <x v="309"/>
    <x v="386"/>
  </r>
  <r>
    <x v="1024"/>
    <x v="25"/>
    <x v="0"/>
    <x v="1"/>
    <x v="759"/>
    <x v="790"/>
    <x v="2"/>
    <x v="2"/>
    <x v="29"/>
    <x v="0"/>
    <x v="3"/>
    <x v="330"/>
    <x v="330"/>
    <x v="1007"/>
    <x v="1007"/>
    <x v="0"/>
    <x v="1005"/>
    <x v="133"/>
    <x v="0"/>
    <x v="0"/>
    <x v="0"/>
    <x v="0"/>
    <x v="0"/>
    <x v="0"/>
    <x v="0"/>
    <x v="0"/>
    <x v="0"/>
    <x v="0"/>
    <x v="0"/>
    <x v="0"/>
    <x v="0"/>
    <x v="330"/>
    <x v="387"/>
  </r>
  <r>
    <x v="1025"/>
    <x v="22"/>
    <x v="0"/>
    <x v="4"/>
    <x v="760"/>
    <x v="56"/>
    <x v="1"/>
    <x v="0"/>
    <x v="784"/>
    <x v="0"/>
    <x v="3"/>
    <x v="331"/>
    <x v="331"/>
    <x v="1008"/>
    <x v="1008"/>
    <x v="29"/>
    <x v="1006"/>
    <x v="607"/>
    <x v="0"/>
    <x v="0"/>
    <x v="0"/>
    <x v="0"/>
    <x v="0"/>
    <x v="0"/>
    <x v="0"/>
    <x v="0"/>
    <x v="0"/>
    <x v="0"/>
    <x v="0"/>
    <x v="0"/>
    <x v="0"/>
    <x v="331"/>
    <x v="346"/>
  </r>
  <r>
    <x v="1026"/>
    <x v="0"/>
    <x v="0"/>
    <x v="4"/>
    <x v="322"/>
    <x v="42"/>
    <x v="0"/>
    <x v="0"/>
    <x v="785"/>
    <x v="0"/>
    <x v="3"/>
    <x v="331"/>
    <x v="331"/>
    <x v="1009"/>
    <x v="1009"/>
    <x v="0"/>
    <x v="1007"/>
    <x v="243"/>
    <x v="0"/>
    <x v="0"/>
    <x v="0"/>
    <x v="0"/>
    <x v="0"/>
    <x v="0"/>
    <x v="0"/>
    <x v="0"/>
    <x v="0"/>
    <x v="0"/>
    <x v="0"/>
    <x v="0"/>
    <x v="0"/>
    <x v="332"/>
    <x v="388"/>
  </r>
  <r>
    <x v="1027"/>
    <x v="0"/>
    <x v="0"/>
    <x v="4"/>
    <x v="761"/>
    <x v="555"/>
    <x v="0"/>
    <x v="0"/>
    <x v="786"/>
    <x v="0"/>
    <x v="3"/>
    <x v="331"/>
    <x v="331"/>
    <x v="1010"/>
    <x v="1010"/>
    <x v="0"/>
    <x v="1008"/>
    <x v="241"/>
    <x v="0"/>
    <x v="0"/>
    <x v="0"/>
    <x v="0"/>
    <x v="0"/>
    <x v="0"/>
    <x v="0"/>
    <x v="0"/>
    <x v="0"/>
    <x v="0"/>
    <x v="0"/>
    <x v="0"/>
    <x v="0"/>
    <x v="332"/>
    <x v="388"/>
  </r>
  <r>
    <x v="1028"/>
    <x v="27"/>
    <x v="0"/>
    <x v="2"/>
    <x v="762"/>
    <x v="791"/>
    <x v="0"/>
    <x v="0"/>
    <x v="787"/>
    <x v="0"/>
    <x v="3"/>
    <x v="332"/>
    <x v="332"/>
    <x v="1011"/>
    <x v="1011"/>
    <x v="27"/>
    <x v="1009"/>
    <x v="608"/>
    <x v="0"/>
    <x v="0"/>
    <x v="0"/>
    <x v="0"/>
    <x v="0"/>
    <x v="0"/>
    <x v="0"/>
    <x v="0"/>
    <x v="0"/>
    <x v="0"/>
    <x v="0"/>
    <x v="0"/>
    <x v="0"/>
    <x v="333"/>
    <x v="389"/>
  </r>
  <r>
    <x v="1029"/>
    <x v="0"/>
    <x v="0"/>
    <x v="2"/>
    <x v="217"/>
    <x v="792"/>
    <x v="0"/>
    <x v="0"/>
    <x v="788"/>
    <x v="0"/>
    <x v="3"/>
    <x v="332"/>
    <x v="332"/>
    <x v="1012"/>
    <x v="1012"/>
    <x v="29"/>
    <x v="1010"/>
    <x v="163"/>
    <x v="0"/>
    <x v="0"/>
    <x v="0"/>
    <x v="0"/>
    <x v="0"/>
    <x v="0"/>
    <x v="0"/>
    <x v="0"/>
    <x v="0"/>
    <x v="0"/>
    <x v="0"/>
    <x v="0"/>
    <x v="0"/>
    <x v="334"/>
    <x v="131"/>
  </r>
  <r>
    <x v="1030"/>
    <x v="0"/>
    <x v="0"/>
    <x v="2"/>
    <x v="217"/>
    <x v="793"/>
    <x v="0"/>
    <x v="0"/>
    <x v="789"/>
    <x v="0"/>
    <x v="3"/>
    <x v="332"/>
    <x v="332"/>
    <x v="1013"/>
    <x v="1013"/>
    <x v="29"/>
    <x v="1011"/>
    <x v="163"/>
    <x v="0"/>
    <x v="0"/>
    <x v="0"/>
    <x v="0"/>
    <x v="0"/>
    <x v="0"/>
    <x v="0"/>
    <x v="0"/>
    <x v="0"/>
    <x v="0"/>
    <x v="0"/>
    <x v="0"/>
    <x v="0"/>
    <x v="334"/>
    <x v="329"/>
  </r>
  <r>
    <x v="1031"/>
    <x v="25"/>
    <x v="0"/>
    <x v="2"/>
    <x v="217"/>
    <x v="794"/>
    <x v="0"/>
    <x v="0"/>
    <x v="790"/>
    <x v="0"/>
    <x v="3"/>
    <x v="332"/>
    <x v="332"/>
    <x v="1014"/>
    <x v="1014"/>
    <x v="29"/>
    <x v="1012"/>
    <x v="163"/>
    <x v="0"/>
    <x v="0"/>
    <x v="0"/>
    <x v="0"/>
    <x v="0"/>
    <x v="0"/>
    <x v="0"/>
    <x v="0"/>
    <x v="0"/>
    <x v="0"/>
    <x v="0"/>
    <x v="0"/>
    <x v="0"/>
    <x v="333"/>
    <x v="389"/>
  </r>
  <r>
    <x v="1032"/>
    <x v="7"/>
    <x v="0"/>
    <x v="2"/>
    <x v="117"/>
    <x v="795"/>
    <x v="4"/>
    <x v="0"/>
    <x v="791"/>
    <x v="0"/>
    <x v="3"/>
    <x v="332"/>
    <x v="332"/>
    <x v="1015"/>
    <x v="1015"/>
    <x v="35"/>
    <x v="1013"/>
    <x v="88"/>
    <x v="0"/>
    <x v="0"/>
    <x v="0"/>
    <x v="0"/>
    <x v="0"/>
    <x v="0"/>
    <x v="0"/>
    <x v="0"/>
    <x v="0"/>
    <x v="0"/>
    <x v="0"/>
    <x v="0"/>
    <x v="0"/>
    <x v="333"/>
    <x v="389"/>
  </r>
  <r>
    <x v="1033"/>
    <x v="7"/>
    <x v="0"/>
    <x v="2"/>
    <x v="23"/>
    <x v="796"/>
    <x v="4"/>
    <x v="0"/>
    <x v="792"/>
    <x v="0"/>
    <x v="3"/>
    <x v="333"/>
    <x v="333"/>
    <x v="1016"/>
    <x v="1016"/>
    <x v="7"/>
    <x v="1014"/>
    <x v="22"/>
    <x v="0"/>
    <x v="0"/>
    <x v="0"/>
    <x v="0"/>
    <x v="0"/>
    <x v="0"/>
    <x v="0"/>
    <x v="0"/>
    <x v="0"/>
    <x v="0"/>
    <x v="0"/>
    <x v="0"/>
    <x v="0"/>
    <x v="335"/>
    <x v="390"/>
  </r>
  <r>
    <x v="1034"/>
    <x v="0"/>
    <x v="0"/>
    <x v="2"/>
    <x v="50"/>
    <x v="797"/>
    <x v="0"/>
    <x v="0"/>
    <x v="793"/>
    <x v="0"/>
    <x v="3"/>
    <x v="333"/>
    <x v="333"/>
    <x v="1017"/>
    <x v="1017"/>
    <x v="6"/>
    <x v="1015"/>
    <x v="47"/>
    <x v="0"/>
    <x v="0"/>
    <x v="0"/>
    <x v="0"/>
    <x v="0"/>
    <x v="0"/>
    <x v="0"/>
    <x v="0"/>
    <x v="0"/>
    <x v="0"/>
    <x v="0"/>
    <x v="0"/>
    <x v="0"/>
    <x v="336"/>
    <x v="391"/>
  </r>
  <r>
    <x v="1035"/>
    <x v="22"/>
    <x v="0"/>
    <x v="2"/>
    <x v="763"/>
    <x v="419"/>
    <x v="1"/>
    <x v="0"/>
    <x v="794"/>
    <x v="0"/>
    <x v="3"/>
    <x v="333"/>
    <x v="333"/>
    <x v="1018"/>
    <x v="1018"/>
    <x v="3"/>
    <x v="1016"/>
    <x v="609"/>
    <x v="0"/>
    <x v="0"/>
    <x v="0"/>
    <x v="0"/>
    <x v="0"/>
    <x v="0"/>
    <x v="0"/>
    <x v="0"/>
    <x v="0"/>
    <x v="0"/>
    <x v="0"/>
    <x v="0"/>
    <x v="0"/>
    <x v="337"/>
    <x v="392"/>
  </r>
  <r>
    <x v="1036"/>
    <x v="0"/>
    <x v="0"/>
    <x v="2"/>
    <x v="764"/>
    <x v="776"/>
    <x v="0"/>
    <x v="0"/>
    <x v="795"/>
    <x v="0"/>
    <x v="3"/>
    <x v="333"/>
    <x v="333"/>
    <x v="1019"/>
    <x v="1019"/>
    <x v="2"/>
    <x v="1017"/>
    <x v="610"/>
    <x v="0"/>
    <x v="0"/>
    <x v="0"/>
    <x v="0"/>
    <x v="0"/>
    <x v="0"/>
    <x v="0"/>
    <x v="0"/>
    <x v="0"/>
    <x v="0"/>
    <x v="0"/>
    <x v="0"/>
    <x v="0"/>
    <x v="336"/>
    <x v="391"/>
  </r>
  <r>
    <x v="1037"/>
    <x v="2"/>
    <x v="0"/>
    <x v="3"/>
    <x v="765"/>
    <x v="798"/>
    <x v="2"/>
    <x v="2"/>
    <x v="29"/>
    <x v="0"/>
    <x v="3"/>
    <x v="333"/>
    <x v="333"/>
    <x v="977"/>
    <x v="977"/>
    <x v="50"/>
    <x v="223"/>
    <x v="611"/>
    <x v="0"/>
    <x v="0"/>
    <x v="0"/>
    <x v="0"/>
    <x v="0"/>
    <x v="0"/>
    <x v="0"/>
    <x v="0"/>
    <x v="0"/>
    <x v="0"/>
    <x v="0"/>
    <x v="0"/>
    <x v="0"/>
    <x v="338"/>
    <x v="153"/>
  </r>
  <r>
    <x v="1038"/>
    <x v="29"/>
    <x v="0"/>
    <x v="2"/>
    <x v="766"/>
    <x v="799"/>
    <x v="4"/>
    <x v="0"/>
    <x v="796"/>
    <x v="0"/>
    <x v="3"/>
    <x v="333"/>
    <x v="333"/>
    <x v="1020"/>
    <x v="1020"/>
    <x v="29"/>
    <x v="1018"/>
    <x v="612"/>
    <x v="0"/>
    <x v="0"/>
    <x v="0"/>
    <x v="0"/>
    <x v="0"/>
    <x v="0"/>
    <x v="0"/>
    <x v="0"/>
    <x v="0"/>
    <x v="0"/>
    <x v="0"/>
    <x v="0"/>
    <x v="0"/>
    <x v="335"/>
    <x v="393"/>
  </r>
  <r>
    <x v="1039"/>
    <x v="0"/>
    <x v="0"/>
    <x v="2"/>
    <x v="767"/>
    <x v="723"/>
    <x v="0"/>
    <x v="0"/>
    <x v="797"/>
    <x v="0"/>
    <x v="3"/>
    <x v="333"/>
    <x v="333"/>
    <x v="1021"/>
    <x v="1021"/>
    <x v="2"/>
    <x v="1019"/>
    <x v="613"/>
    <x v="0"/>
    <x v="0"/>
    <x v="0"/>
    <x v="0"/>
    <x v="0"/>
    <x v="0"/>
    <x v="0"/>
    <x v="0"/>
    <x v="0"/>
    <x v="0"/>
    <x v="0"/>
    <x v="0"/>
    <x v="0"/>
    <x v="339"/>
    <x v="394"/>
  </r>
  <r>
    <x v="1040"/>
    <x v="0"/>
    <x v="0"/>
    <x v="2"/>
    <x v="768"/>
    <x v="776"/>
    <x v="0"/>
    <x v="0"/>
    <x v="798"/>
    <x v="0"/>
    <x v="3"/>
    <x v="333"/>
    <x v="333"/>
    <x v="1022"/>
    <x v="1022"/>
    <x v="2"/>
    <x v="1020"/>
    <x v="614"/>
    <x v="0"/>
    <x v="0"/>
    <x v="0"/>
    <x v="0"/>
    <x v="0"/>
    <x v="0"/>
    <x v="0"/>
    <x v="0"/>
    <x v="0"/>
    <x v="0"/>
    <x v="0"/>
    <x v="0"/>
    <x v="0"/>
    <x v="340"/>
    <x v="395"/>
  </r>
  <r>
    <x v="1041"/>
    <x v="0"/>
    <x v="0"/>
    <x v="2"/>
    <x v="769"/>
    <x v="723"/>
    <x v="0"/>
    <x v="0"/>
    <x v="799"/>
    <x v="0"/>
    <x v="3"/>
    <x v="333"/>
    <x v="333"/>
    <x v="1023"/>
    <x v="1023"/>
    <x v="2"/>
    <x v="1021"/>
    <x v="615"/>
    <x v="0"/>
    <x v="0"/>
    <x v="0"/>
    <x v="0"/>
    <x v="0"/>
    <x v="0"/>
    <x v="0"/>
    <x v="0"/>
    <x v="0"/>
    <x v="0"/>
    <x v="0"/>
    <x v="0"/>
    <x v="0"/>
    <x v="336"/>
    <x v="391"/>
  </r>
  <r>
    <x v="1042"/>
    <x v="15"/>
    <x v="0"/>
    <x v="2"/>
    <x v="140"/>
    <x v="800"/>
    <x v="4"/>
    <x v="0"/>
    <x v="800"/>
    <x v="0"/>
    <x v="3"/>
    <x v="334"/>
    <x v="334"/>
    <x v="1024"/>
    <x v="1024"/>
    <x v="48"/>
    <x v="1022"/>
    <x v="106"/>
    <x v="0"/>
    <x v="0"/>
    <x v="0"/>
    <x v="0"/>
    <x v="0"/>
    <x v="0"/>
    <x v="0"/>
    <x v="0"/>
    <x v="0"/>
    <x v="0"/>
    <x v="0"/>
    <x v="0"/>
    <x v="0"/>
    <x v="341"/>
    <x v="273"/>
  </r>
  <r>
    <x v="1043"/>
    <x v="22"/>
    <x v="0"/>
    <x v="2"/>
    <x v="140"/>
    <x v="714"/>
    <x v="13"/>
    <x v="0"/>
    <x v="801"/>
    <x v="0"/>
    <x v="3"/>
    <x v="334"/>
    <x v="334"/>
    <x v="1025"/>
    <x v="1025"/>
    <x v="48"/>
    <x v="1023"/>
    <x v="106"/>
    <x v="0"/>
    <x v="0"/>
    <x v="0"/>
    <x v="0"/>
    <x v="0"/>
    <x v="0"/>
    <x v="0"/>
    <x v="0"/>
    <x v="0"/>
    <x v="0"/>
    <x v="0"/>
    <x v="0"/>
    <x v="0"/>
    <x v="342"/>
    <x v="396"/>
  </r>
  <r>
    <x v="1044"/>
    <x v="7"/>
    <x v="0"/>
    <x v="2"/>
    <x v="770"/>
    <x v="801"/>
    <x v="39"/>
    <x v="1"/>
    <x v="29"/>
    <x v="0"/>
    <x v="3"/>
    <x v="334"/>
    <x v="334"/>
    <x v="1026"/>
    <x v="1026"/>
    <x v="0"/>
    <x v="1024"/>
    <x v="616"/>
    <x v="0"/>
    <x v="0"/>
    <x v="0"/>
    <x v="0"/>
    <x v="0"/>
    <x v="0"/>
    <x v="0"/>
    <x v="0"/>
    <x v="0"/>
    <x v="0"/>
    <x v="0"/>
    <x v="0"/>
    <x v="0"/>
    <x v="1"/>
    <x v="1"/>
  </r>
  <r>
    <x v="1045"/>
    <x v="11"/>
    <x v="0"/>
    <x v="1"/>
    <x v="771"/>
    <x v="802"/>
    <x v="2"/>
    <x v="2"/>
    <x v="802"/>
    <x v="0"/>
    <x v="3"/>
    <x v="335"/>
    <x v="335"/>
    <x v="1027"/>
    <x v="1027"/>
    <x v="0"/>
    <x v="1025"/>
    <x v="617"/>
    <x v="0"/>
    <x v="0"/>
    <x v="0"/>
    <x v="0"/>
    <x v="0"/>
    <x v="0"/>
    <x v="0"/>
    <x v="0"/>
    <x v="0"/>
    <x v="0"/>
    <x v="0"/>
    <x v="0"/>
    <x v="0"/>
    <x v="343"/>
    <x v="397"/>
  </r>
  <r>
    <x v="1046"/>
    <x v="11"/>
    <x v="0"/>
    <x v="3"/>
    <x v="772"/>
    <x v="803"/>
    <x v="2"/>
    <x v="2"/>
    <x v="29"/>
    <x v="0"/>
    <x v="3"/>
    <x v="336"/>
    <x v="336"/>
    <x v="1028"/>
    <x v="1028"/>
    <x v="50"/>
    <x v="223"/>
    <x v="434"/>
    <x v="0"/>
    <x v="0"/>
    <x v="0"/>
    <x v="0"/>
    <x v="0"/>
    <x v="0"/>
    <x v="0"/>
    <x v="0"/>
    <x v="0"/>
    <x v="0"/>
    <x v="0"/>
    <x v="0"/>
    <x v="0"/>
    <x v="344"/>
    <x v="398"/>
  </r>
  <r>
    <x v="1047"/>
    <x v="11"/>
    <x v="0"/>
    <x v="3"/>
    <x v="773"/>
    <x v="804"/>
    <x v="2"/>
    <x v="2"/>
    <x v="29"/>
    <x v="0"/>
    <x v="3"/>
    <x v="336"/>
    <x v="336"/>
    <x v="1029"/>
    <x v="1029"/>
    <x v="50"/>
    <x v="223"/>
    <x v="434"/>
    <x v="0"/>
    <x v="0"/>
    <x v="0"/>
    <x v="0"/>
    <x v="0"/>
    <x v="0"/>
    <x v="0"/>
    <x v="0"/>
    <x v="0"/>
    <x v="0"/>
    <x v="0"/>
    <x v="0"/>
    <x v="0"/>
    <x v="344"/>
    <x v="398"/>
  </r>
  <r>
    <x v="1048"/>
    <x v="11"/>
    <x v="0"/>
    <x v="0"/>
    <x v="774"/>
    <x v="805"/>
    <x v="2"/>
    <x v="2"/>
    <x v="803"/>
    <x v="0"/>
    <x v="3"/>
    <x v="336"/>
    <x v="336"/>
    <x v="1030"/>
    <x v="1030"/>
    <x v="84"/>
    <x v="1026"/>
    <x v="618"/>
    <x v="0"/>
    <x v="0"/>
    <x v="0"/>
    <x v="0"/>
    <x v="0"/>
    <x v="0"/>
    <x v="0"/>
    <x v="0"/>
    <x v="0"/>
    <x v="0"/>
    <x v="0"/>
    <x v="0"/>
    <x v="0"/>
    <x v="1"/>
    <x v="1"/>
  </r>
  <r>
    <x v="1049"/>
    <x v="22"/>
    <x v="0"/>
    <x v="0"/>
    <x v="775"/>
    <x v="806"/>
    <x v="1"/>
    <x v="0"/>
    <x v="804"/>
    <x v="0"/>
    <x v="3"/>
    <x v="337"/>
    <x v="337"/>
    <x v="1031"/>
    <x v="1031"/>
    <x v="3"/>
    <x v="1027"/>
    <x v="380"/>
    <x v="0"/>
    <x v="0"/>
    <x v="0"/>
    <x v="0"/>
    <x v="0"/>
    <x v="0"/>
    <x v="0"/>
    <x v="0"/>
    <x v="0"/>
    <x v="0"/>
    <x v="0"/>
    <x v="0"/>
    <x v="0"/>
    <x v="345"/>
    <x v="399"/>
  </r>
  <r>
    <x v="1050"/>
    <x v="22"/>
    <x v="0"/>
    <x v="0"/>
    <x v="775"/>
    <x v="807"/>
    <x v="1"/>
    <x v="0"/>
    <x v="805"/>
    <x v="0"/>
    <x v="3"/>
    <x v="337"/>
    <x v="337"/>
    <x v="1032"/>
    <x v="1032"/>
    <x v="3"/>
    <x v="1028"/>
    <x v="380"/>
    <x v="0"/>
    <x v="0"/>
    <x v="0"/>
    <x v="0"/>
    <x v="0"/>
    <x v="0"/>
    <x v="0"/>
    <x v="0"/>
    <x v="0"/>
    <x v="0"/>
    <x v="0"/>
    <x v="0"/>
    <x v="0"/>
    <x v="345"/>
    <x v="399"/>
  </r>
  <r>
    <x v="1051"/>
    <x v="22"/>
    <x v="0"/>
    <x v="0"/>
    <x v="231"/>
    <x v="808"/>
    <x v="24"/>
    <x v="0"/>
    <x v="806"/>
    <x v="0"/>
    <x v="3"/>
    <x v="337"/>
    <x v="337"/>
    <x v="1033"/>
    <x v="1033"/>
    <x v="46"/>
    <x v="1029"/>
    <x v="619"/>
    <x v="0"/>
    <x v="0"/>
    <x v="0"/>
    <x v="0"/>
    <x v="0"/>
    <x v="0"/>
    <x v="0"/>
    <x v="0"/>
    <x v="0"/>
    <x v="0"/>
    <x v="0"/>
    <x v="0"/>
    <x v="0"/>
    <x v="345"/>
    <x v="399"/>
  </r>
  <r>
    <x v="1052"/>
    <x v="22"/>
    <x v="0"/>
    <x v="4"/>
    <x v="776"/>
    <x v="309"/>
    <x v="2"/>
    <x v="2"/>
    <x v="29"/>
    <x v="0"/>
    <x v="3"/>
    <x v="338"/>
    <x v="338"/>
    <x v="1034"/>
    <x v="1034"/>
    <x v="0"/>
    <x v="1030"/>
    <x v="620"/>
    <x v="0"/>
    <x v="0"/>
    <x v="0"/>
    <x v="0"/>
    <x v="0"/>
    <x v="0"/>
    <x v="0"/>
    <x v="0"/>
    <x v="0"/>
    <x v="0"/>
    <x v="0"/>
    <x v="0"/>
    <x v="0"/>
    <x v="346"/>
    <x v="400"/>
  </r>
  <r>
    <x v="1053"/>
    <x v="22"/>
    <x v="0"/>
    <x v="4"/>
    <x v="777"/>
    <x v="90"/>
    <x v="2"/>
    <x v="2"/>
    <x v="29"/>
    <x v="0"/>
    <x v="3"/>
    <x v="338"/>
    <x v="338"/>
    <x v="1035"/>
    <x v="1035"/>
    <x v="0"/>
    <x v="1031"/>
    <x v="621"/>
    <x v="0"/>
    <x v="0"/>
    <x v="0"/>
    <x v="0"/>
    <x v="0"/>
    <x v="0"/>
    <x v="0"/>
    <x v="0"/>
    <x v="0"/>
    <x v="0"/>
    <x v="0"/>
    <x v="0"/>
    <x v="0"/>
    <x v="346"/>
    <x v="400"/>
  </r>
  <r>
    <x v="1054"/>
    <x v="11"/>
    <x v="0"/>
    <x v="4"/>
    <x v="778"/>
    <x v="809"/>
    <x v="2"/>
    <x v="2"/>
    <x v="29"/>
    <x v="0"/>
    <x v="3"/>
    <x v="338"/>
    <x v="338"/>
    <x v="1036"/>
    <x v="1036"/>
    <x v="11"/>
    <x v="1032"/>
    <x v="622"/>
    <x v="0"/>
    <x v="0"/>
    <x v="0"/>
    <x v="0"/>
    <x v="0"/>
    <x v="0"/>
    <x v="0"/>
    <x v="0"/>
    <x v="0"/>
    <x v="0"/>
    <x v="0"/>
    <x v="0"/>
    <x v="0"/>
    <x v="346"/>
    <x v="400"/>
  </r>
  <r>
    <x v="1055"/>
    <x v="22"/>
    <x v="0"/>
    <x v="4"/>
    <x v="779"/>
    <x v="810"/>
    <x v="2"/>
    <x v="2"/>
    <x v="29"/>
    <x v="0"/>
    <x v="3"/>
    <x v="338"/>
    <x v="338"/>
    <x v="1037"/>
    <x v="1037"/>
    <x v="0"/>
    <x v="1033"/>
    <x v="622"/>
    <x v="0"/>
    <x v="0"/>
    <x v="0"/>
    <x v="0"/>
    <x v="0"/>
    <x v="0"/>
    <x v="0"/>
    <x v="0"/>
    <x v="0"/>
    <x v="0"/>
    <x v="0"/>
    <x v="0"/>
    <x v="0"/>
    <x v="346"/>
    <x v="400"/>
  </r>
  <r>
    <x v="1056"/>
    <x v="11"/>
    <x v="0"/>
    <x v="4"/>
    <x v="780"/>
    <x v="810"/>
    <x v="2"/>
    <x v="2"/>
    <x v="2"/>
    <x v="0"/>
    <x v="3"/>
    <x v="338"/>
    <x v="338"/>
    <x v="1038"/>
    <x v="1038"/>
    <x v="0"/>
    <x v="1034"/>
    <x v="622"/>
    <x v="0"/>
    <x v="0"/>
    <x v="0"/>
    <x v="0"/>
    <x v="0"/>
    <x v="0"/>
    <x v="0"/>
    <x v="0"/>
    <x v="0"/>
    <x v="0"/>
    <x v="0"/>
    <x v="0"/>
    <x v="0"/>
    <x v="1"/>
    <x v="1"/>
  </r>
  <r>
    <x v="1057"/>
    <x v="22"/>
    <x v="0"/>
    <x v="4"/>
    <x v="781"/>
    <x v="810"/>
    <x v="2"/>
    <x v="2"/>
    <x v="29"/>
    <x v="0"/>
    <x v="3"/>
    <x v="338"/>
    <x v="338"/>
    <x v="1039"/>
    <x v="1039"/>
    <x v="6"/>
    <x v="1035"/>
    <x v="622"/>
    <x v="0"/>
    <x v="0"/>
    <x v="0"/>
    <x v="0"/>
    <x v="0"/>
    <x v="0"/>
    <x v="0"/>
    <x v="0"/>
    <x v="0"/>
    <x v="0"/>
    <x v="0"/>
    <x v="0"/>
    <x v="0"/>
    <x v="346"/>
    <x v="400"/>
  </r>
  <r>
    <x v="1058"/>
    <x v="22"/>
    <x v="0"/>
    <x v="2"/>
    <x v="782"/>
    <x v="811"/>
    <x v="17"/>
    <x v="3"/>
    <x v="807"/>
    <x v="0"/>
    <x v="3"/>
    <x v="338"/>
    <x v="338"/>
    <x v="1040"/>
    <x v="1040"/>
    <x v="14"/>
    <x v="1036"/>
    <x v="623"/>
    <x v="0"/>
    <x v="0"/>
    <x v="0"/>
    <x v="0"/>
    <x v="0"/>
    <x v="0"/>
    <x v="0"/>
    <x v="0"/>
    <x v="0"/>
    <x v="0"/>
    <x v="0"/>
    <x v="0"/>
    <x v="0"/>
    <x v="347"/>
    <x v="118"/>
  </r>
  <r>
    <x v="1059"/>
    <x v="11"/>
    <x v="0"/>
    <x v="4"/>
    <x v="783"/>
    <x v="812"/>
    <x v="2"/>
    <x v="2"/>
    <x v="2"/>
    <x v="0"/>
    <x v="3"/>
    <x v="338"/>
    <x v="338"/>
    <x v="452"/>
    <x v="452"/>
    <x v="0"/>
    <x v="1037"/>
    <x v="624"/>
    <x v="0"/>
    <x v="0"/>
    <x v="0"/>
    <x v="0"/>
    <x v="0"/>
    <x v="0"/>
    <x v="0"/>
    <x v="0"/>
    <x v="0"/>
    <x v="0"/>
    <x v="0"/>
    <x v="0"/>
    <x v="0"/>
    <x v="1"/>
    <x v="1"/>
  </r>
  <r>
    <x v="1060"/>
    <x v="11"/>
    <x v="0"/>
    <x v="4"/>
    <x v="784"/>
    <x v="810"/>
    <x v="2"/>
    <x v="2"/>
    <x v="2"/>
    <x v="0"/>
    <x v="3"/>
    <x v="339"/>
    <x v="339"/>
    <x v="1041"/>
    <x v="1041"/>
    <x v="0"/>
    <x v="1038"/>
    <x v="622"/>
    <x v="0"/>
    <x v="0"/>
    <x v="0"/>
    <x v="0"/>
    <x v="0"/>
    <x v="0"/>
    <x v="0"/>
    <x v="0"/>
    <x v="0"/>
    <x v="0"/>
    <x v="0"/>
    <x v="0"/>
    <x v="0"/>
    <x v="1"/>
    <x v="1"/>
  </r>
  <r>
    <x v="1061"/>
    <x v="22"/>
    <x v="0"/>
    <x v="4"/>
    <x v="785"/>
    <x v="813"/>
    <x v="2"/>
    <x v="2"/>
    <x v="29"/>
    <x v="0"/>
    <x v="3"/>
    <x v="339"/>
    <x v="339"/>
    <x v="1042"/>
    <x v="1042"/>
    <x v="0"/>
    <x v="1039"/>
    <x v="625"/>
    <x v="0"/>
    <x v="0"/>
    <x v="0"/>
    <x v="0"/>
    <x v="0"/>
    <x v="0"/>
    <x v="0"/>
    <x v="0"/>
    <x v="0"/>
    <x v="0"/>
    <x v="0"/>
    <x v="0"/>
    <x v="0"/>
    <x v="346"/>
    <x v="400"/>
  </r>
  <r>
    <x v="1062"/>
    <x v="22"/>
    <x v="0"/>
    <x v="4"/>
    <x v="786"/>
    <x v="814"/>
    <x v="2"/>
    <x v="2"/>
    <x v="29"/>
    <x v="0"/>
    <x v="3"/>
    <x v="339"/>
    <x v="339"/>
    <x v="1043"/>
    <x v="1043"/>
    <x v="0"/>
    <x v="1040"/>
    <x v="626"/>
    <x v="0"/>
    <x v="0"/>
    <x v="0"/>
    <x v="0"/>
    <x v="0"/>
    <x v="0"/>
    <x v="0"/>
    <x v="0"/>
    <x v="0"/>
    <x v="0"/>
    <x v="0"/>
    <x v="0"/>
    <x v="0"/>
    <x v="346"/>
    <x v="400"/>
  </r>
  <r>
    <x v="1063"/>
    <x v="22"/>
    <x v="0"/>
    <x v="4"/>
    <x v="787"/>
    <x v="815"/>
    <x v="2"/>
    <x v="2"/>
    <x v="29"/>
    <x v="0"/>
    <x v="3"/>
    <x v="339"/>
    <x v="339"/>
    <x v="1044"/>
    <x v="1044"/>
    <x v="0"/>
    <x v="1041"/>
    <x v="625"/>
    <x v="0"/>
    <x v="0"/>
    <x v="0"/>
    <x v="0"/>
    <x v="0"/>
    <x v="0"/>
    <x v="0"/>
    <x v="0"/>
    <x v="0"/>
    <x v="0"/>
    <x v="0"/>
    <x v="0"/>
    <x v="0"/>
    <x v="346"/>
    <x v="400"/>
  </r>
  <r>
    <x v="1064"/>
    <x v="11"/>
    <x v="0"/>
    <x v="4"/>
    <x v="788"/>
    <x v="810"/>
    <x v="2"/>
    <x v="2"/>
    <x v="2"/>
    <x v="0"/>
    <x v="3"/>
    <x v="339"/>
    <x v="339"/>
    <x v="1045"/>
    <x v="1045"/>
    <x v="0"/>
    <x v="1042"/>
    <x v="622"/>
    <x v="0"/>
    <x v="0"/>
    <x v="0"/>
    <x v="0"/>
    <x v="0"/>
    <x v="0"/>
    <x v="0"/>
    <x v="0"/>
    <x v="0"/>
    <x v="0"/>
    <x v="0"/>
    <x v="0"/>
    <x v="0"/>
    <x v="1"/>
    <x v="1"/>
  </r>
  <r>
    <x v="1065"/>
    <x v="11"/>
    <x v="0"/>
    <x v="4"/>
    <x v="789"/>
    <x v="816"/>
    <x v="2"/>
    <x v="2"/>
    <x v="29"/>
    <x v="0"/>
    <x v="3"/>
    <x v="339"/>
    <x v="339"/>
    <x v="1046"/>
    <x v="1046"/>
    <x v="11"/>
    <x v="1043"/>
    <x v="626"/>
    <x v="0"/>
    <x v="0"/>
    <x v="0"/>
    <x v="0"/>
    <x v="0"/>
    <x v="0"/>
    <x v="0"/>
    <x v="0"/>
    <x v="0"/>
    <x v="0"/>
    <x v="0"/>
    <x v="0"/>
    <x v="0"/>
    <x v="346"/>
    <x v="400"/>
  </r>
  <r>
    <x v="1066"/>
    <x v="22"/>
    <x v="0"/>
    <x v="4"/>
    <x v="790"/>
    <x v="816"/>
    <x v="2"/>
    <x v="2"/>
    <x v="29"/>
    <x v="0"/>
    <x v="3"/>
    <x v="339"/>
    <x v="339"/>
    <x v="1047"/>
    <x v="1047"/>
    <x v="0"/>
    <x v="1044"/>
    <x v="626"/>
    <x v="0"/>
    <x v="0"/>
    <x v="0"/>
    <x v="0"/>
    <x v="0"/>
    <x v="0"/>
    <x v="0"/>
    <x v="0"/>
    <x v="0"/>
    <x v="0"/>
    <x v="0"/>
    <x v="0"/>
    <x v="0"/>
    <x v="346"/>
    <x v="400"/>
  </r>
  <r>
    <x v="1067"/>
    <x v="11"/>
    <x v="0"/>
    <x v="4"/>
    <x v="791"/>
    <x v="817"/>
    <x v="2"/>
    <x v="2"/>
    <x v="29"/>
    <x v="0"/>
    <x v="3"/>
    <x v="340"/>
    <x v="340"/>
    <x v="1048"/>
    <x v="1048"/>
    <x v="11"/>
    <x v="1045"/>
    <x v="627"/>
    <x v="0"/>
    <x v="0"/>
    <x v="0"/>
    <x v="0"/>
    <x v="0"/>
    <x v="0"/>
    <x v="0"/>
    <x v="0"/>
    <x v="0"/>
    <x v="0"/>
    <x v="0"/>
    <x v="0"/>
    <x v="0"/>
    <x v="348"/>
    <x v="401"/>
  </r>
  <r>
    <x v="1068"/>
    <x v="11"/>
    <x v="0"/>
    <x v="4"/>
    <x v="788"/>
    <x v="91"/>
    <x v="2"/>
    <x v="2"/>
    <x v="29"/>
    <x v="0"/>
    <x v="3"/>
    <x v="340"/>
    <x v="340"/>
    <x v="1049"/>
    <x v="1049"/>
    <x v="0"/>
    <x v="1046"/>
    <x v="628"/>
    <x v="0"/>
    <x v="0"/>
    <x v="0"/>
    <x v="0"/>
    <x v="0"/>
    <x v="0"/>
    <x v="0"/>
    <x v="0"/>
    <x v="0"/>
    <x v="0"/>
    <x v="0"/>
    <x v="0"/>
    <x v="0"/>
    <x v="1"/>
    <x v="1"/>
  </r>
  <r>
    <x v="1069"/>
    <x v="22"/>
    <x v="0"/>
    <x v="4"/>
    <x v="792"/>
    <x v="818"/>
    <x v="2"/>
    <x v="2"/>
    <x v="29"/>
    <x v="0"/>
    <x v="3"/>
    <x v="340"/>
    <x v="340"/>
    <x v="1050"/>
    <x v="1050"/>
    <x v="0"/>
    <x v="1047"/>
    <x v="625"/>
    <x v="0"/>
    <x v="0"/>
    <x v="0"/>
    <x v="0"/>
    <x v="0"/>
    <x v="0"/>
    <x v="0"/>
    <x v="0"/>
    <x v="0"/>
    <x v="0"/>
    <x v="0"/>
    <x v="0"/>
    <x v="0"/>
    <x v="346"/>
    <x v="400"/>
  </r>
  <r>
    <x v="1070"/>
    <x v="11"/>
    <x v="0"/>
    <x v="4"/>
    <x v="793"/>
    <x v="819"/>
    <x v="2"/>
    <x v="2"/>
    <x v="29"/>
    <x v="0"/>
    <x v="3"/>
    <x v="340"/>
    <x v="340"/>
    <x v="1051"/>
    <x v="1051"/>
    <x v="11"/>
    <x v="1048"/>
    <x v="629"/>
    <x v="0"/>
    <x v="0"/>
    <x v="0"/>
    <x v="0"/>
    <x v="0"/>
    <x v="0"/>
    <x v="0"/>
    <x v="0"/>
    <x v="0"/>
    <x v="0"/>
    <x v="0"/>
    <x v="0"/>
    <x v="0"/>
    <x v="348"/>
    <x v="401"/>
  </r>
  <r>
    <x v="1071"/>
    <x v="11"/>
    <x v="0"/>
    <x v="4"/>
    <x v="794"/>
    <x v="820"/>
    <x v="2"/>
    <x v="2"/>
    <x v="29"/>
    <x v="0"/>
    <x v="3"/>
    <x v="340"/>
    <x v="340"/>
    <x v="452"/>
    <x v="452"/>
    <x v="0"/>
    <x v="1037"/>
    <x v="624"/>
    <x v="0"/>
    <x v="0"/>
    <x v="0"/>
    <x v="0"/>
    <x v="0"/>
    <x v="0"/>
    <x v="0"/>
    <x v="0"/>
    <x v="0"/>
    <x v="0"/>
    <x v="0"/>
    <x v="0"/>
    <x v="0"/>
    <x v="1"/>
    <x v="1"/>
  </r>
  <r>
    <x v="1072"/>
    <x v="11"/>
    <x v="0"/>
    <x v="4"/>
    <x v="795"/>
    <x v="309"/>
    <x v="2"/>
    <x v="2"/>
    <x v="29"/>
    <x v="0"/>
    <x v="3"/>
    <x v="340"/>
    <x v="340"/>
    <x v="1052"/>
    <x v="1052"/>
    <x v="0"/>
    <x v="1049"/>
    <x v="620"/>
    <x v="0"/>
    <x v="0"/>
    <x v="0"/>
    <x v="0"/>
    <x v="0"/>
    <x v="0"/>
    <x v="0"/>
    <x v="0"/>
    <x v="0"/>
    <x v="0"/>
    <x v="0"/>
    <x v="0"/>
    <x v="0"/>
    <x v="1"/>
    <x v="1"/>
  </r>
  <r>
    <x v="1073"/>
    <x v="25"/>
    <x v="0"/>
    <x v="3"/>
    <x v="796"/>
    <x v="821"/>
    <x v="2"/>
    <x v="2"/>
    <x v="29"/>
    <x v="0"/>
    <x v="3"/>
    <x v="340"/>
    <x v="340"/>
    <x v="1053"/>
    <x v="1053"/>
    <x v="85"/>
    <x v="1050"/>
    <x v="630"/>
    <x v="0"/>
    <x v="0"/>
    <x v="0"/>
    <x v="0"/>
    <x v="0"/>
    <x v="0"/>
    <x v="0"/>
    <x v="0"/>
    <x v="0"/>
    <x v="0"/>
    <x v="0"/>
    <x v="0"/>
    <x v="0"/>
    <x v="349"/>
    <x v="402"/>
  </r>
  <r>
    <x v="1074"/>
    <x v="22"/>
    <x v="0"/>
    <x v="4"/>
    <x v="797"/>
    <x v="91"/>
    <x v="2"/>
    <x v="2"/>
    <x v="29"/>
    <x v="0"/>
    <x v="3"/>
    <x v="340"/>
    <x v="340"/>
    <x v="1054"/>
    <x v="1054"/>
    <x v="0"/>
    <x v="1051"/>
    <x v="628"/>
    <x v="0"/>
    <x v="0"/>
    <x v="0"/>
    <x v="0"/>
    <x v="0"/>
    <x v="0"/>
    <x v="0"/>
    <x v="0"/>
    <x v="0"/>
    <x v="0"/>
    <x v="0"/>
    <x v="0"/>
    <x v="0"/>
    <x v="346"/>
    <x v="400"/>
  </r>
  <r>
    <x v="1075"/>
    <x v="11"/>
    <x v="0"/>
    <x v="4"/>
    <x v="798"/>
    <x v="818"/>
    <x v="2"/>
    <x v="2"/>
    <x v="29"/>
    <x v="0"/>
    <x v="3"/>
    <x v="340"/>
    <x v="340"/>
    <x v="1055"/>
    <x v="1055"/>
    <x v="11"/>
    <x v="1052"/>
    <x v="625"/>
    <x v="0"/>
    <x v="0"/>
    <x v="0"/>
    <x v="0"/>
    <x v="0"/>
    <x v="0"/>
    <x v="0"/>
    <x v="0"/>
    <x v="0"/>
    <x v="0"/>
    <x v="0"/>
    <x v="0"/>
    <x v="0"/>
    <x v="346"/>
    <x v="400"/>
  </r>
  <r>
    <x v="1076"/>
    <x v="11"/>
    <x v="0"/>
    <x v="4"/>
    <x v="799"/>
    <x v="91"/>
    <x v="2"/>
    <x v="2"/>
    <x v="29"/>
    <x v="0"/>
    <x v="3"/>
    <x v="340"/>
    <x v="340"/>
    <x v="1056"/>
    <x v="1056"/>
    <x v="11"/>
    <x v="1053"/>
    <x v="628"/>
    <x v="0"/>
    <x v="0"/>
    <x v="0"/>
    <x v="0"/>
    <x v="0"/>
    <x v="0"/>
    <x v="0"/>
    <x v="0"/>
    <x v="0"/>
    <x v="0"/>
    <x v="0"/>
    <x v="0"/>
    <x v="0"/>
    <x v="346"/>
    <x v="400"/>
  </r>
  <r>
    <x v="1077"/>
    <x v="22"/>
    <x v="0"/>
    <x v="4"/>
    <x v="800"/>
    <x v="822"/>
    <x v="2"/>
    <x v="2"/>
    <x v="29"/>
    <x v="0"/>
    <x v="3"/>
    <x v="341"/>
    <x v="341"/>
    <x v="1057"/>
    <x v="1057"/>
    <x v="29"/>
    <x v="1054"/>
    <x v="631"/>
    <x v="0"/>
    <x v="0"/>
    <x v="0"/>
    <x v="0"/>
    <x v="0"/>
    <x v="0"/>
    <x v="0"/>
    <x v="0"/>
    <x v="0"/>
    <x v="0"/>
    <x v="0"/>
    <x v="0"/>
    <x v="0"/>
    <x v="350"/>
    <x v="403"/>
  </r>
  <r>
    <x v="1078"/>
    <x v="0"/>
    <x v="0"/>
    <x v="3"/>
    <x v="747"/>
    <x v="780"/>
    <x v="0"/>
    <x v="0"/>
    <x v="808"/>
    <x v="0"/>
    <x v="3"/>
    <x v="342"/>
    <x v="342"/>
    <x v="1058"/>
    <x v="1058"/>
    <x v="0"/>
    <x v="1055"/>
    <x v="598"/>
    <x v="0"/>
    <x v="0"/>
    <x v="0"/>
    <x v="0"/>
    <x v="0"/>
    <x v="0"/>
    <x v="0"/>
    <x v="0"/>
    <x v="0"/>
    <x v="0"/>
    <x v="0"/>
    <x v="0"/>
    <x v="0"/>
    <x v="351"/>
    <x v="404"/>
  </r>
  <r>
    <x v="1079"/>
    <x v="0"/>
    <x v="0"/>
    <x v="3"/>
    <x v="801"/>
    <x v="531"/>
    <x v="0"/>
    <x v="0"/>
    <x v="809"/>
    <x v="0"/>
    <x v="3"/>
    <x v="342"/>
    <x v="342"/>
    <x v="1059"/>
    <x v="1059"/>
    <x v="0"/>
    <x v="1056"/>
    <x v="632"/>
    <x v="0"/>
    <x v="0"/>
    <x v="0"/>
    <x v="0"/>
    <x v="0"/>
    <x v="0"/>
    <x v="0"/>
    <x v="0"/>
    <x v="0"/>
    <x v="0"/>
    <x v="0"/>
    <x v="0"/>
    <x v="0"/>
    <x v="351"/>
    <x v="404"/>
  </r>
  <r>
    <x v="1080"/>
    <x v="0"/>
    <x v="0"/>
    <x v="3"/>
    <x v="143"/>
    <x v="142"/>
    <x v="0"/>
    <x v="0"/>
    <x v="810"/>
    <x v="0"/>
    <x v="3"/>
    <x v="342"/>
    <x v="342"/>
    <x v="1060"/>
    <x v="1060"/>
    <x v="0"/>
    <x v="1057"/>
    <x v="110"/>
    <x v="0"/>
    <x v="0"/>
    <x v="0"/>
    <x v="0"/>
    <x v="0"/>
    <x v="0"/>
    <x v="0"/>
    <x v="0"/>
    <x v="0"/>
    <x v="0"/>
    <x v="0"/>
    <x v="0"/>
    <x v="0"/>
    <x v="352"/>
    <x v="405"/>
  </r>
  <r>
    <x v="1081"/>
    <x v="0"/>
    <x v="0"/>
    <x v="3"/>
    <x v="802"/>
    <x v="258"/>
    <x v="0"/>
    <x v="0"/>
    <x v="811"/>
    <x v="0"/>
    <x v="3"/>
    <x v="342"/>
    <x v="342"/>
    <x v="1061"/>
    <x v="1061"/>
    <x v="0"/>
    <x v="1058"/>
    <x v="633"/>
    <x v="0"/>
    <x v="0"/>
    <x v="0"/>
    <x v="0"/>
    <x v="0"/>
    <x v="0"/>
    <x v="0"/>
    <x v="0"/>
    <x v="0"/>
    <x v="0"/>
    <x v="0"/>
    <x v="0"/>
    <x v="0"/>
    <x v="352"/>
    <x v="405"/>
  </r>
  <r>
    <x v="1082"/>
    <x v="15"/>
    <x v="0"/>
    <x v="3"/>
    <x v="803"/>
    <x v="138"/>
    <x v="4"/>
    <x v="0"/>
    <x v="812"/>
    <x v="0"/>
    <x v="3"/>
    <x v="342"/>
    <x v="342"/>
    <x v="1062"/>
    <x v="1062"/>
    <x v="27"/>
    <x v="1059"/>
    <x v="634"/>
    <x v="0"/>
    <x v="0"/>
    <x v="0"/>
    <x v="0"/>
    <x v="0"/>
    <x v="0"/>
    <x v="0"/>
    <x v="0"/>
    <x v="0"/>
    <x v="0"/>
    <x v="0"/>
    <x v="0"/>
    <x v="0"/>
    <x v="279"/>
    <x v="406"/>
  </r>
  <r>
    <x v="1083"/>
    <x v="26"/>
    <x v="0"/>
    <x v="3"/>
    <x v="231"/>
    <x v="823"/>
    <x v="1"/>
    <x v="0"/>
    <x v="813"/>
    <x v="0"/>
    <x v="3"/>
    <x v="342"/>
    <x v="342"/>
    <x v="1063"/>
    <x v="1063"/>
    <x v="4"/>
    <x v="1060"/>
    <x v="635"/>
    <x v="0"/>
    <x v="0"/>
    <x v="0"/>
    <x v="0"/>
    <x v="0"/>
    <x v="0"/>
    <x v="0"/>
    <x v="0"/>
    <x v="0"/>
    <x v="0"/>
    <x v="0"/>
    <x v="0"/>
    <x v="0"/>
    <x v="353"/>
    <x v="407"/>
  </r>
  <r>
    <x v="1084"/>
    <x v="26"/>
    <x v="0"/>
    <x v="3"/>
    <x v="231"/>
    <x v="824"/>
    <x v="1"/>
    <x v="0"/>
    <x v="814"/>
    <x v="0"/>
    <x v="3"/>
    <x v="343"/>
    <x v="343"/>
    <x v="1064"/>
    <x v="1064"/>
    <x v="3"/>
    <x v="1061"/>
    <x v="636"/>
    <x v="0"/>
    <x v="0"/>
    <x v="0"/>
    <x v="0"/>
    <x v="0"/>
    <x v="0"/>
    <x v="0"/>
    <x v="0"/>
    <x v="0"/>
    <x v="0"/>
    <x v="0"/>
    <x v="0"/>
    <x v="0"/>
    <x v="279"/>
    <x v="38"/>
  </r>
  <r>
    <x v="1085"/>
    <x v="26"/>
    <x v="0"/>
    <x v="3"/>
    <x v="231"/>
    <x v="531"/>
    <x v="1"/>
    <x v="0"/>
    <x v="815"/>
    <x v="0"/>
    <x v="3"/>
    <x v="343"/>
    <x v="343"/>
    <x v="1065"/>
    <x v="1065"/>
    <x v="27"/>
    <x v="1062"/>
    <x v="637"/>
    <x v="0"/>
    <x v="0"/>
    <x v="0"/>
    <x v="0"/>
    <x v="0"/>
    <x v="0"/>
    <x v="0"/>
    <x v="0"/>
    <x v="0"/>
    <x v="0"/>
    <x v="0"/>
    <x v="0"/>
    <x v="0"/>
    <x v="279"/>
    <x v="406"/>
  </r>
  <r>
    <x v="1086"/>
    <x v="0"/>
    <x v="0"/>
    <x v="3"/>
    <x v="804"/>
    <x v="531"/>
    <x v="0"/>
    <x v="0"/>
    <x v="816"/>
    <x v="0"/>
    <x v="3"/>
    <x v="343"/>
    <x v="343"/>
    <x v="1066"/>
    <x v="1066"/>
    <x v="0"/>
    <x v="1063"/>
    <x v="201"/>
    <x v="0"/>
    <x v="0"/>
    <x v="0"/>
    <x v="0"/>
    <x v="0"/>
    <x v="0"/>
    <x v="0"/>
    <x v="0"/>
    <x v="0"/>
    <x v="0"/>
    <x v="0"/>
    <x v="0"/>
    <x v="0"/>
    <x v="352"/>
    <x v="405"/>
  </r>
  <r>
    <x v="1087"/>
    <x v="0"/>
    <x v="0"/>
    <x v="3"/>
    <x v="805"/>
    <x v="531"/>
    <x v="0"/>
    <x v="0"/>
    <x v="817"/>
    <x v="0"/>
    <x v="3"/>
    <x v="343"/>
    <x v="343"/>
    <x v="1067"/>
    <x v="1067"/>
    <x v="0"/>
    <x v="1064"/>
    <x v="638"/>
    <x v="0"/>
    <x v="0"/>
    <x v="0"/>
    <x v="0"/>
    <x v="0"/>
    <x v="0"/>
    <x v="0"/>
    <x v="0"/>
    <x v="0"/>
    <x v="0"/>
    <x v="0"/>
    <x v="0"/>
    <x v="0"/>
    <x v="351"/>
    <x v="404"/>
  </r>
  <r>
    <x v="1088"/>
    <x v="7"/>
    <x v="0"/>
    <x v="3"/>
    <x v="719"/>
    <x v="825"/>
    <x v="4"/>
    <x v="0"/>
    <x v="818"/>
    <x v="0"/>
    <x v="3"/>
    <x v="343"/>
    <x v="343"/>
    <x v="1068"/>
    <x v="1068"/>
    <x v="5"/>
    <x v="1065"/>
    <x v="639"/>
    <x v="0"/>
    <x v="0"/>
    <x v="0"/>
    <x v="0"/>
    <x v="0"/>
    <x v="0"/>
    <x v="0"/>
    <x v="0"/>
    <x v="0"/>
    <x v="0"/>
    <x v="0"/>
    <x v="0"/>
    <x v="0"/>
    <x v="354"/>
    <x v="406"/>
  </r>
  <r>
    <x v="1089"/>
    <x v="11"/>
    <x v="0"/>
    <x v="3"/>
    <x v="806"/>
    <x v="826"/>
    <x v="2"/>
    <x v="2"/>
    <x v="29"/>
    <x v="0"/>
    <x v="3"/>
    <x v="344"/>
    <x v="344"/>
    <x v="1069"/>
    <x v="1069"/>
    <x v="50"/>
    <x v="223"/>
    <x v="640"/>
    <x v="0"/>
    <x v="0"/>
    <x v="0"/>
    <x v="0"/>
    <x v="0"/>
    <x v="0"/>
    <x v="0"/>
    <x v="0"/>
    <x v="0"/>
    <x v="0"/>
    <x v="0"/>
    <x v="0"/>
    <x v="0"/>
    <x v="355"/>
    <x v="408"/>
  </r>
  <r>
    <x v="1090"/>
    <x v="11"/>
    <x v="0"/>
    <x v="3"/>
    <x v="807"/>
    <x v="827"/>
    <x v="2"/>
    <x v="2"/>
    <x v="29"/>
    <x v="0"/>
    <x v="3"/>
    <x v="344"/>
    <x v="344"/>
    <x v="1070"/>
    <x v="1070"/>
    <x v="50"/>
    <x v="223"/>
    <x v="640"/>
    <x v="0"/>
    <x v="0"/>
    <x v="0"/>
    <x v="0"/>
    <x v="0"/>
    <x v="0"/>
    <x v="0"/>
    <x v="0"/>
    <x v="0"/>
    <x v="0"/>
    <x v="0"/>
    <x v="0"/>
    <x v="0"/>
    <x v="355"/>
    <x v="408"/>
  </r>
  <r>
    <x v="1091"/>
    <x v="11"/>
    <x v="0"/>
    <x v="3"/>
    <x v="808"/>
    <x v="828"/>
    <x v="2"/>
    <x v="2"/>
    <x v="29"/>
    <x v="0"/>
    <x v="3"/>
    <x v="344"/>
    <x v="344"/>
    <x v="837"/>
    <x v="837"/>
    <x v="50"/>
    <x v="223"/>
    <x v="640"/>
    <x v="0"/>
    <x v="0"/>
    <x v="0"/>
    <x v="0"/>
    <x v="0"/>
    <x v="0"/>
    <x v="0"/>
    <x v="0"/>
    <x v="0"/>
    <x v="0"/>
    <x v="0"/>
    <x v="0"/>
    <x v="0"/>
    <x v="355"/>
    <x v="408"/>
  </r>
  <r>
    <x v="1092"/>
    <x v="22"/>
    <x v="0"/>
    <x v="0"/>
    <x v="231"/>
    <x v="829"/>
    <x v="24"/>
    <x v="0"/>
    <x v="819"/>
    <x v="0"/>
    <x v="3"/>
    <x v="345"/>
    <x v="345"/>
    <x v="1071"/>
    <x v="1071"/>
    <x v="27"/>
    <x v="1066"/>
    <x v="170"/>
    <x v="0"/>
    <x v="0"/>
    <x v="0"/>
    <x v="0"/>
    <x v="0"/>
    <x v="0"/>
    <x v="0"/>
    <x v="0"/>
    <x v="0"/>
    <x v="0"/>
    <x v="0"/>
    <x v="0"/>
    <x v="0"/>
    <x v="356"/>
    <x v="387"/>
  </r>
  <r>
    <x v="1093"/>
    <x v="31"/>
    <x v="0"/>
    <x v="4"/>
    <x v="809"/>
    <x v="235"/>
    <x v="2"/>
    <x v="2"/>
    <x v="29"/>
    <x v="0"/>
    <x v="3"/>
    <x v="346"/>
    <x v="346"/>
    <x v="1072"/>
    <x v="1072"/>
    <x v="86"/>
    <x v="1067"/>
    <x v="641"/>
    <x v="0"/>
    <x v="0"/>
    <x v="0"/>
    <x v="0"/>
    <x v="0"/>
    <x v="0"/>
    <x v="0"/>
    <x v="0"/>
    <x v="0"/>
    <x v="0"/>
    <x v="0"/>
    <x v="0"/>
    <x v="0"/>
    <x v="338"/>
    <x v="409"/>
  </r>
  <r>
    <x v="1094"/>
    <x v="29"/>
    <x v="0"/>
    <x v="0"/>
    <x v="719"/>
    <x v="830"/>
    <x v="4"/>
    <x v="0"/>
    <x v="820"/>
    <x v="0"/>
    <x v="3"/>
    <x v="347"/>
    <x v="347"/>
    <x v="1073"/>
    <x v="1073"/>
    <x v="5"/>
    <x v="1068"/>
    <x v="642"/>
    <x v="0"/>
    <x v="0"/>
    <x v="0"/>
    <x v="0"/>
    <x v="0"/>
    <x v="0"/>
    <x v="0"/>
    <x v="0"/>
    <x v="0"/>
    <x v="0"/>
    <x v="0"/>
    <x v="0"/>
    <x v="0"/>
    <x v="329"/>
    <x v="410"/>
  </r>
  <r>
    <x v="1095"/>
    <x v="22"/>
    <x v="0"/>
    <x v="4"/>
    <x v="810"/>
    <x v="831"/>
    <x v="1"/>
    <x v="0"/>
    <x v="821"/>
    <x v="0"/>
    <x v="3"/>
    <x v="348"/>
    <x v="348"/>
    <x v="1074"/>
    <x v="1074"/>
    <x v="4"/>
    <x v="1069"/>
    <x v="15"/>
    <x v="0"/>
    <x v="0"/>
    <x v="0"/>
    <x v="0"/>
    <x v="0"/>
    <x v="0"/>
    <x v="0"/>
    <x v="0"/>
    <x v="0"/>
    <x v="0"/>
    <x v="0"/>
    <x v="0"/>
    <x v="0"/>
    <x v="357"/>
    <x v="403"/>
  </r>
  <r>
    <x v="1096"/>
    <x v="22"/>
    <x v="0"/>
    <x v="4"/>
    <x v="810"/>
    <x v="831"/>
    <x v="1"/>
    <x v="0"/>
    <x v="822"/>
    <x v="0"/>
    <x v="3"/>
    <x v="348"/>
    <x v="348"/>
    <x v="1075"/>
    <x v="1075"/>
    <x v="3"/>
    <x v="1070"/>
    <x v="15"/>
    <x v="0"/>
    <x v="0"/>
    <x v="0"/>
    <x v="0"/>
    <x v="0"/>
    <x v="0"/>
    <x v="0"/>
    <x v="0"/>
    <x v="0"/>
    <x v="0"/>
    <x v="0"/>
    <x v="0"/>
    <x v="0"/>
    <x v="357"/>
    <x v="403"/>
  </r>
  <r>
    <x v="1097"/>
    <x v="0"/>
    <x v="0"/>
    <x v="4"/>
    <x v="811"/>
    <x v="832"/>
    <x v="0"/>
    <x v="0"/>
    <x v="823"/>
    <x v="0"/>
    <x v="3"/>
    <x v="348"/>
    <x v="348"/>
    <x v="1076"/>
    <x v="1076"/>
    <x v="0"/>
    <x v="1071"/>
    <x v="418"/>
    <x v="0"/>
    <x v="0"/>
    <x v="0"/>
    <x v="0"/>
    <x v="0"/>
    <x v="0"/>
    <x v="0"/>
    <x v="0"/>
    <x v="0"/>
    <x v="0"/>
    <x v="0"/>
    <x v="0"/>
    <x v="0"/>
    <x v="358"/>
    <x v="411"/>
  </r>
  <r>
    <x v="1098"/>
    <x v="0"/>
    <x v="0"/>
    <x v="0"/>
    <x v="812"/>
    <x v="833"/>
    <x v="0"/>
    <x v="0"/>
    <x v="824"/>
    <x v="0"/>
    <x v="3"/>
    <x v="349"/>
    <x v="349"/>
    <x v="1077"/>
    <x v="1077"/>
    <x v="0"/>
    <x v="1072"/>
    <x v="643"/>
    <x v="0"/>
    <x v="0"/>
    <x v="0"/>
    <x v="0"/>
    <x v="0"/>
    <x v="0"/>
    <x v="0"/>
    <x v="0"/>
    <x v="0"/>
    <x v="0"/>
    <x v="0"/>
    <x v="0"/>
    <x v="0"/>
    <x v="238"/>
    <x v="412"/>
  </r>
  <r>
    <x v="1099"/>
    <x v="26"/>
    <x v="0"/>
    <x v="3"/>
    <x v="231"/>
    <x v="834"/>
    <x v="1"/>
    <x v="0"/>
    <x v="825"/>
    <x v="0"/>
    <x v="3"/>
    <x v="349"/>
    <x v="349"/>
    <x v="1078"/>
    <x v="1078"/>
    <x v="4"/>
    <x v="1073"/>
    <x v="200"/>
    <x v="0"/>
    <x v="0"/>
    <x v="0"/>
    <x v="0"/>
    <x v="0"/>
    <x v="0"/>
    <x v="0"/>
    <x v="0"/>
    <x v="0"/>
    <x v="0"/>
    <x v="0"/>
    <x v="0"/>
    <x v="0"/>
    <x v="359"/>
    <x v="140"/>
  </r>
  <r>
    <x v="1100"/>
    <x v="26"/>
    <x v="0"/>
    <x v="3"/>
    <x v="231"/>
    <x v="584"/>
    <x v="1"/>
    <x v="0"/>
    <x v="826"/>
    <x v="0"/>
    <x v="3"/>
    <x v="349"/>
    <x v="349"/>
    <x v="1079"/>
    <x v="1079"/>
    <x v="28"/>
    <x v="1074"/>
    <x v="395"/>
    <x v="0"/>
    <x v="0"/>
    <x v="0"/>
    <x v="0"/>
    <x v="0"/>
    <x v="0"/>
    <x v="0"/>
    <x v="0"/>
    <x v="0"/>
    <x v="0"/>
    <x v="0"/>
    <x v="0"/>
    <x v="0"/>
    <x v="336"/>
    <x v="413"/>
  </r>
  <r>
    <x v="1101"/>
    <x v="26"/>
    <x v="0"/>
    <x v="0"/>
    <x v="813"/>
    <x v="835"/>
    <x v="1"/>
    <x v="0"/>
    <x v="827"/>
    <x v="0"/>
    <x v="3"/>
    <x v="349"/>
    <x v="349"/>
    <x v="1080"/>
    <x v="1080"/>
    <x v="7"/>
    <x v="1075"/>
    <x v="181"/>
    <x v="0"/>
    <x v="0"/>
    <x v="0"/>
    <x v="0"/>
    <x v="0"/>
    <x v="0"/>
    <x v="0"/>
    <x v="0"/>
    <x v="0"/>
    <x v="0"/>
    <x v="0"/>
    <x v="0"/>
    <x v="0"/>
    <x v="238"/>
    <x v="412"/>
  </r>
  <r>
    <x v="1102"/>
    <x v="0"/>
    <x v="0"/>
    <x v="3"/>
    <x v="747"/>
    <x v="836"/>
    <x v="0"/>
    <x v="0"/>
    <x v="828"/>
    <x v="0"/>
    <x v="3"/>
    <x v="349"/>
    <x v="349"/>
    <x v="1081"/>
    <x v="1081"/>
    <x v="0"/>
    <x v="1076"/>
    <x v="598"/>
    <x v="0"/>
    <x v="0"/>
    <x v="0"/>
    <x v="0"/>
    <x v="0"/>
    <x v="0"/>
    <x v="0"/>
    <x v="0"/>
    <x v="0"/>
    <x v="0"/>
    <x v="0"/>
    <x v="0"/>
    <x v="0"/>
    <x v="360"/>
    <x v="414"/>
  </r>
  <r>
    <x v="1103"/>
    <x v="26"/>
    <x v="0"/>
    <x v="3"/>
    <x v="231"/>
    <x v="837"/>
    <x v="1"/>
    <x v="0"/>
    <x v="829"/>
    <x v="0"/>
    <x v="3"/>
    <x v="349"/>
    <x v="349"/>
    <x v="1082"/>
    <x v="1082"/>
    <x v="3"/>
    <x v="1077"/>
    <x v="644"/>
    <x v="0"/>
    <x v="0"/>
    <x v="0"/>
    <x v="0"/>
    <x v="0"/>
    <x v="0"/>
    <x v="0"/>
    <x v="0"/>
    <x v="0"/>
    <x v="0"/>
    <x v="0"/>
    <x v="0"/>
    <x v="0"/>
    <x v="359"/>
    <x v="140"/>
  </r>
  <r>
    <x v="1104"/>
    <x v="3"/>
    <x v="0"/>
    <x v="0"/>
    <x v="814"/>
    <x v="655"/>
    <x v="0"/>
    <x v="0"/>
    <x v="830"/>
    <x v="0"/>
    <x v="3"/>
    <x v="349"/>
    <x v="349"/>
    <x v="1083"/>
    <x v="1083"/>
    <x v="0"/>
    <x v="1078"/>
    <x v="645"/>
    <x v="0"/>
    <x v="0"/>
    <x v="0"/>
    <x v="0"/>
    <x v="0"/>
    <x v="0"/>
    <x v="0"/>
    <x v="0"/>
    <x v="0"/>
    <x v="0"/>
    <x v="0"/>
    <x v="0"/>
    <x v="0"/>
    <x v="238"/>
    <x v="412"/>
  </r>
  <r>
    <x v="1105"/>
    <x v="26"/>
    <x v="0"/>
    <x v="1"/>
    <x v="285"/>
    <x v="838"/>
    <x v="1"/>
    <x v="3"/>
    <x v="831"/>
    <x v="0"/>
    <x v="3"/>
    <x v="349"/>
    <x v="349"/>
    <x v="1084"/>
    <x v="1084"/>
    <x v="9"/>
    <x v="1079"/>
    <x v="219"/>
    <x v="0"/>
    <x v="0"/>
    <x v="0"/>
    <x v="0"/>
    <x v="0"/>
    <x v="0"/>
    <x v="0"/>
    <x v="0"/>
    <x v="0"/>
    <x v="0"/>
    <x v="0"/>
    <x v="0"/>
    <x v="0"/>
    <x v="361"/>
    <x v="261"/>
  </r>
  <r>
    <x v="1106"/>
    <x v="7"/>
    <x v="0"/>
    <x v="1"/>
    <x v="815"/>
    <x v="839"/>
    <x v="4"/>
    <x v="3"/>
    <x v="832"/>
    <x v="0"/>
    <x v="3"/>
    <x v="349"/>
    <x v="349"/>
    <x v="1085"/>
    <x v="1085"/>
    <x v="35"/>
    <x v="1080"/>
    <x v="646"/>
    <x v="0"/>
    <x v="0"/>
    <x v="0"/>
    <x v="0"/>
    <x v="0"/>
    <x v="0"/>
    <x v="0"/>
    <x v="0"/>
    <x v="0"/>
    <x v="0"/>
    <x v="0"/>
    <x v="0"/>
    <x v="0"/>
    <x v="362"/>
    <x v="415"/>
  </r>
  <r>
    <x v="1107"/>
    <x v="7"/>
    <x v="0"/>
    <x v="1"/>
    <x v="285"/>
    <x v="840"/>
    <x v="4"/>
    <x v="3"/>
    <x v="833"/>
    <x v="0"/>
    <x v="3"/>
    <x v="349"/>
    <x v="349"/>
    <x v="1086"/>
    <x v="1086"/>
    <x v="29"/>
    <x v="1081"/>
    <x v="219"/>
    <x v="0"/>
    <x v="0"/>
    <x v="0"/>
    <x v="0"/>
    <x v="0"/>
    <x v="0"/>
    <x v="0"/>
    <x v="0"/>
    <x v="0"/>
    <x v="0"/>
    <x v="0"/>
    <x v="0"/>
    <x v="0"/>
    <x v="362"/>
    <x v="415"/>
  </r>
  <r>
    <x v="1108"/>
    <x v="32"/>
    <x v="0"/>
    <x v="1"/>
    <x v="285"/>
    <x v="841"/>
    <x v="4"/>
    <x v="3"/>
    <x v="834"/>
    <x v="0"/>
    <x v="3"/>
    <x v="349"/>
    <x v="349"/>
    <x v="1087"/>
    <x v="1087"/>
    <x v="29"/>
    <x v="1082"/>
    <x v="219"/>
    <x v="0"/>
    <x v="0"/>
    <x v="0"/>
    <x v="0"/>
    <x v="0"/>
    <x v="0"/>
    <x v="0"/>
    <x v="0"/>
    <x v="0"/>
    <x v="0"/>
    <x v="0"/>
    <x v="0"/>
    <x v="0"/>
    <x v="362"/>
    <x v="415"/>
  </r>
  <r>
    <x v="1109"/>
    <x v="26"/>
    <x v="0"/>
    <x v="3"/>
    <x v="231"/>
    <x v="336"/>
    <x v="1"/>
    <x v="0"/>
    <x v="835"/>
    <x v="0"/>
    <x v="3"/>
    <x v="349"/>
    <x v="349"/>
    <x v="1088"/>
    <x v="1088"/>
    <x v="48"/>
    <x v="1083"/>
    <x v="647"/>
    <x v="0"/>
    <x v="0"/>
    <x v="0"/>
    <x v="0"/>
    <x v="0"/>
    <x v="0"/>
    <x v="0"/>
    <x v="0"/>
    <x v="0"/>
    <x v="0"/>
    <x v="0"/>
    <x v="0"/>
    <x v="0"/>
    <x v="331"/>
    <x v="416"/>
  </r>
  <r>
    <x v="1110"/>
    <x v="0"/>
    <x v="0"/>
    <x v="1"/>
    <x v="649"/>
    <x v="842"/>
    <x v="0"/>
    <x v="3"/>
    <x v="836"/>
    <x v="0"/>
    <x v="3"/>
    <x v="349"/>
    <x v="349"/>
    <x v="1089"/>
    <x v="1089"/>
    <x v="0"/>
    <x v="1084"/>
    <x v="503"/>
    <x v="0"/>
    <x v="0"/>
    <x v="0"/>
    <x v="0"/>
    <x v="0"/>
    <x v="0"/>
    <x v="0"/>
    <x v="0"/>
    <x v="0"/>
    <x v="0"/>
    <x v="0"/>
    <x v="0"/>
    <x v="0"/>
    <x v="363"/>
    <x v="417"/>
  </r>
  <r>
    <x v="1111"/>
    <x v="0"/>
    <x v="0"/>
    <x v="1"/>
    <x v="649"/>
    <x v="843"/>
    <x v="0"/>
    <x v="3"/>
    <x v="837"/>
    <x v="0"/>
    <x v="3"/>
    <x v="349"/>
    <x v="349"/>
    <x v="1090"/>
    <x v="1090"/>
    <x v="0"/>
    <x v="1085"/>
    <x v="503"/>
    <x v="0"/>
    <x v="0"/>
    <x v="0"/>
    <x v="0"/>
    <x v="0"/>
    <x v="0"/>
    <x v="0"/>
    <x v="0"/>
    <x v="0"/>
    <x v="0"/>
    <x v="0"/>
    <x v="0"/>
    <x v="0"/>
    <x v="363"/>
    <x v="417"/>
  </r>
  <r>
    <x v="1112"/>
    <x v="26"/>
    <x v="0"/>
    <x v="1"/>
    <x v="285"/>
    <x v="844"/>
    <x v="1"/>
    <x v="3"/>
    <x v="838"/>
    <x v="0"/>
    <x v="3"/>
    <x v="349"/>
    <x v="349"/>
    <x v="1091"/>
    <x v="1091"/>
    <x v="9"/>
    <x v="1086"/>
    <x v="219"/>
    <x v="0"/>
    <x v="0"/>
    <x v="0"/>
    <x v="0"/>
    <x v="0"/>
    <x v="0"/>
    <x v="0"/>
    <x v="0"/>
    <x v="0"/>
    <x v="0"/>
    <x v="0"/>
    <x v="0"/>
    <x v="0"/>
    <x v="361"/>
    <x v="261"/>
  </r>
  <r>
    <x v="1113"/>
    <x v="0"/>
    <x v="0"/>
    <x v="3"/>
    <x v="816"/>
    <x v="7"/>
    <x v="0"/>
    <x v="0"/>
    <x v="839"/>
    <x v="0"/>
    <x v="3"/>
    <x v="350"/>
    <x v="350"/>
    <x v="1092"/>
    <x v="1092"/>
    <x v="0"/>
    <x v="1087"/>
    <x v="648"/>
    <x v="0"/>
    <x v="0"/>
    <x v="0"/>
    <x v="0"/>
    <x v="0"/>
    <x v="0"/>
    <x v="0"/>
    <x v="0"/>
    <x v="0"/>
    <x v="0"/>
    <x v="0"/>
    <x v="0"/>
    <x v="0"/>
    <x v="330"/>
    <x v="418"/>
  </r>
  <r>
    <x v="1114"/>
    <x v="26"/>
    <x v="0"/>
    <x v="1"/>
    <x v="817"/>
    <x v="845"/>
    <x v="16"/>
    <x v="3"/>
    <x v="840"/>
    <x v="0"/>
    <x v="3"/>
    <x v="350"/>
    <x v="350"/>
    <x v="1093"/>
    <x v="1093"/>
    <x v="87"/>
    <x v="1088"/>
    <x v="649"/>
    <x v="0"/>
    <x v="0"/>
    <x v="0"/>
    <x v="0"/>
    <x v="0"/>
    <x v="0"/>
    <x v="0"/>
    <x v="0"/>
    <x v="0"/>
    <x v="0"/>
    <x v="0"/>
    <x v="0"/>
    <x v="0"/>
    <x v="364"/>
    <x v="419"/>
  </r>
  <r>
    <x v="1115"/>
    <x v="22"/>
    <x v="0"/>
    <x v="2"/>
    <x v="48"/>
    <x v="846"/>
    <x v="40"/>
    <x v="3"/>
    <x v="841"/>
    <x v="0"/>
    <x v="3"/>
    <x v="351"/>
    <x v="351"/>
    <x v="1094"/>
    <x v="1094"/>
    <x v="14"/>
    <x v="1089"/>
    <x v="45"/>
    <x v="0"/>
    <x v="0"/>
    <x v="0"/>
    <x v="0"/>
    <x v="0"/>
    <x v="0"/>
    <x v="0"/>
    <x v="0"/>
    <x v="0"/>
    <x v="0"/>
    <x v="0"/>
    <x v="0"/>
    <x v="0"/>
    <x v="275"/>
    <x v="188"/>
  </r>
  <r>
    <x v="1116"/>
    <x v="25"/>
    <x v="0"/>
    <x v="0"/>
    <x v="818"/>
    <x v="847"/>
    <x v="2"/>
    <x v="2"/>
    <x v="29"/>
    <x v="0"/>
    <x v="3"/>
    <x v="351"/>
    <x v="351"/>
    <x v="1095"/>
    <x v="1095"/>
    <x v="53"/>
    <x v="1090"/>
    <x v="650"/>
    <x v="0"/>
    <x v="0"/>
    <x v="0"/>
    <x v="0"/>
    <x v="0"/>
    <x v="0"/>
    <x v="0"/>
    <x v="0"/>
    <x v="0"/>
    <x v="0"/>
    <x v="0"/>
    <x v="0"/>
    <x v="0"/>
    <x v="1"/>
    <x v="1"/>
  </r>
  <r>
    <x v="1117"/>
    <x v="0"/>
    <x v="0"/>
    <x v="3"/>
    <x v="819"/>
    <x v="848"/>
    <x v="0"/>
    <x v="0"/>
    <x v="842"/>
    <x v="0"/>
    <x v="3"/>
    <x v="352"/>
    <x v="352"/>
    <x v="1096"/>
    <x v="1096"/>
    <x v="0"/>
    <x v="1091"/>
    <x v="651"/>
    <x v="0"/>
    <x v="0"/>
    <x v="0"/>
    <x v="0"/>
    <x v="0"/>
    <x v="0"/>
    <x v="0"/>
    <x v="0"/>
    <x v="0"/>
    <x v="0"/>
    <x v="0"/>
    <x v="0"/>
    <x v="0"/>
    <x v="330"/>
    <x v="418"/>
  </r>
  <r>
    <x v="1118"/>
    <x v="0"/>
    <x v="0"/>
    <x v="2"/>
    <x v="820"/>
    <x v="261"/>
    <x v="0"/>
    <x v="0"/>
    <x v="843"/>
    <x v="0"/>
    <x v="3"/>
    <x v="353"/>
    <x v="353"/>
    <x v="1097"/>
    <x v="1097"/>
    <x v="3"/>
    <x v="1092"/>
    <x v="652"/>
    <x v="0"/>
    <x v="0"/>
    <x v="0"/>
    <x v="0"/>
    <x v="0"/>
    <x v="0"/>
    <x v="0"/>
    <x v="0"/>
    <x v="0"/>
    <x v="0"/>
    <x v="0"/>
    <x v="0"/>
    <x v="0"/>
    <x v="365"/>
    <x v="420"/>
  </r>
  <r>
    <x v="1119"/>
    <x v="28"/>
    <x v="0"/>
    <x v="1"/>
    <x v="821"/>
    <x v="849"/>
    <x v="2"/>
    <x v="2"/>
    <x v="844"/>
    <x v="0"/>
    <x v="3"/>
    <x v="354"/>
    <x v="354"/>
    <x v="1098"/>
    <x v="1098"/>
    <x v="29"/>
    <x v="1093"/>
    <x v="133"/>
    <x v="0"/>
    <x v="0"/>
    <x v="0"/>
    <x v="0"/>
    <x v="0"/>
    <x v="0"/>
    <x v="0"/>
    <x v="0"/>
    <x v="0"/>
    <x v="0"/>
    <x v="0"/>
    <x v="0"/>
    <x v="0"/>
    <x v="366"/>
    <x v="421"/>
  </r>
  <r>
    <x v="1120"/>
    <x v="26"/>
    <x v="0"/>
    <x v="3"/>
    <x v="231"/>
    <x v="850"/>
    <x v="1"/>
    <x v="0"/>
    <x v="845"/>
    <x v="0"/>
    <x v="3"/>
    <x v="355"/>
    <x v="355"/>
    <x v="1099"/>
    <x v="1099"/>
    <x v="4"/>
    <x v="1094"/>
    <x v="515"/>
    <x v="0"/>
    <x v="0"/>
    <x v="0"/>
    <x v="0"/>
    <x v="0"/>
    <x v="0"/>
    <x v="0"/>
    <x v="0"/>
    <x v="0"/>
    <x v="0"/>
    <x v="0"/>
    <x v="0"/>
    <x v="0"/>
    <x v="367"/>
    <x v="64"/>
  </r>
  <r>
    <x v="1121"/>
    <x v="26"/>
    <x v="0"/>
    <x v="3"/>
    <x v="231"/>
    <x v="850"/>
    <x v="1"/>
    <x v="0"/>
    <x v="846"/>
    <x v="0"/>
    <x v="3"/>
    <x v="355"/>
    <x v="355"/>
    <x v="1100"/>
    <x v="1100"/>
    <x v="4"/>
    <x v="1095"/>
    <x v="515"/>
    <x v="0"/>
    <x v="0"/>
    <x v="0"/>
    <x v="0"/>
    <x v="0"/>
    <x v="0"/>
    <x v="0"/>
    <x v="0"/>
    <x v="0"/>
    <x v="0"/>
    <x v="0"/>
    <x v="0"/>
    <x v="0"/>
    <x v="368"/>
    <x v="64"/>
  </r>
  <r>
    <x v="1122"/>
    <x v="26"/>
    <x v="0"/>
    <x v="3"/>
    <x v="231"/>
    <x v="851"/>
    <x v="1"/>
    <x v="0"/>
    <x v="847"/>
    <x v="0"/>
    <x v="3"/>
    <x v="355"/>
    <x v="355"/>
    <x v="1101"/>
    <x v="1101"/>
    <x v="4"/>
    <x v="1096"/>
    <x v="395"/>
    <x v="0"/>
    <x v="0"/>
    <x v="0"/>
    <x v="0"/>
    <x v="0"/>
    <x v="0"/>
    <x v="0"/>
    <x v="0"/>
    <x v="0"/>
    <x v="0"/>
    <x v="0"/>
    <x v="0"/>
    <x v="0"/>
    <x v="367"/>
    <x v="64"/>
  </r>
  <r>
    <x v="1123"/>
    <x v="11"/>
    <x v="0"/>
    <x v="3"/>
    <x v="822"/>
    <x v="852"/>
    <x v="0"/>
    <x v="0"/>
    <x v="848"/>
    <x v="0"/>
    <x v="3"/>
    <x v="356"/>
    <x v="356"/>
    <x v="1102"/>
    <x v="1102"/>
    <x v="29"/>
    <x v="1097"/>
    <x v="653"/>
    <x v="0"/>
    <x v="0"/>
    <x v="0"/>
    <x v="0"/>
    <x v="0"/>
    <x v="0"/>
    <x v="0"/>
    <x v="0"/>
    <x v="0"/>
    <x v="0"/>
    <x v="0"/>
    <x v="0"/>
    <x v="0"/>
    <x v="369"/>
    <x v="422"/>
  </r>
  <r>
    <x v="1124"/>
    <x v="15"/>
    <x v="0"/>
    <x v="3"/>
    <x v="719"/>
    <x v="853"/>
    <x v="4"/>
    <x v="0"/>
    <x v="849"/>
    <x v="0"/>
    <x v="3"/>
    <x v="356"/>
    <x v="356"/>
    <x v="1103"/>
    <x v="1103"/>
    <x v="5"/>
    <x v="1098"/>
    <x v="654"/>
    <x v="0"/>
    <x v="0"/>
    <x v="0"/>
    <x v="0"/>
    <x v="0"/>
    <x v="0"/>
    <x v="0"/>
    <x v="0"/>
    <x v="0"/>
    <x v="0"/>
    <x v="0"/>
    <x v="0"/>
    <x v="0"/>
    <x v="370"/>
    <x v="423"/>
  </r>
  <r>
    <x v="1125"/>
    <x v="26"/>
    <x v="0"/>
    <x v="3"/>
    <x v="231"/>
    <x v="854"/>
    <x v="1"/>
    <x v="0"/>
    <x v="850"/>
    <x v="0"/>
    <x v="3"/>
    <x v="357"/>
    <x v="357"/>
    <x v="340"/>
    <x v="340"/>
    <x v="7"/>
    <x v="1099"/>
    <x v="655"/>
    <x v="0"/>
    <x v="0"/>
    <x v="0"/>
    <x v="0"/>
    <x v="0"/>
    <x v="0"/>
    <x v="0"/>
    <x v="0"/>
    <x v="0"/>
    <x v="0"/>
    <x v="0"/>
    <x v="0"/>
    <x v="0"/>
    <x v="367"/>
    <x v="64"/>
  </r>
  <r>
    <x v="1126"/>
    <x v="11"/>
    <x v="0"/>
    <x v="1"/>
    <x v="823"/>
    <x v="855"/>
    <x v="2"/>
    <x v="2"/>
    <x v="851"/>
    <x v="0"/>
    <x v="3"/>
    <x v="358"/>
    <x v="358"/>
    <x v="1104"/>
    <x v="1104"/>
    <x v="21"/>
    <x v="1100"/>
    <x v="656"/>
    <x v="0"/>
    <x v="0"/>
    <x v="0"/>
    <x v="0"/>
    <x v="0"/>
    <x v="0"/>
    <x v="0"/>
    <x v="0"/>
    <x v="0"/>
    <x v="0"/>
    <x v="0"/>
    <x v="0"/>
    <x v="0"/>
    <x v="371"/>
    <x v="424"/>
  </r>
  <r>
    <x v="1127"/>
    <x v="27"/>
    <x v="0"/>
    <x v="4"/>
    <x v="824"/>
    <x v="856"/>
    <x v="2"/>
    <x v="2"/>
    <x v="29"/>
    <x v="0"/>
    <x v="3"/>
    <x v="359"/>
    <x v="359"/>
    <x v="1105"/>
    <x v="1105"/>
    <x v="88"/>
    <x v="1101"/>
    <x v="657"/>
    <x v="0"/>
    <x v="0"/>
    <x v="0"/>
    <x v="0"/>
    <x v="0"/>
    <x v="0"/>
    <x v="0"/>
    <x v="0"/>
    <x v="0"/>
    <x v="0"/>
    <x v="0"/>
    <x v="0"/>
    <x v="0"/>
    <x v="372"/>
    <x v="425"/>
  </r>
  <r>
    <x v="1128"/>
    <x v="22"/>
    <x v="0"/>
    <x v="4"/>
    <x v="825"/>
    <x v="683"/>
    <x v="1"/>
    <x v="3"/>
    <x v="637"/>
    <x v="0"/>
    <x v="3"/>
    <x v="360"/>
    <x v="360"/>
    <x v="844"/>
    <x v="844"/>
    <x v="76"/>
    <x v="845"/>
    <x v="501"/>
    <x v="0"/>
    <x v="0"/>
    <x v="0"/>
    <x v="0"/>
    <x v="0"/>
    <x v="0"/>
    <x v="0"/>
    <x v="0"/>
    <x v="0"/>
    <x v="0"/>
    <x v="0"/>
    <x v="0"/>
    <x v="0"/>
    <x v="373"/>
    <x v="426"/>
  </r>
  <r>
    <x v="1129"/>
    <x v="22"/>
    <x v="0"/>
    <x v="4"/>
    <x v="825"/>
    <x v="683"/>
    <x v="1"/>
    <x v="3"/>
    <x v="852"/>
    <x v="0"/>
    <x v="3"/>
    <x v="360"/>
    <x v="360"/>
    <x v="1106"/>
    <x v="1106"/>
    <x v="76"/>
    <x v="1102"/>
    <x v="501"/>
    <x v="0"/>
    <x v="0"/>
    <x v="0"/>
    <x v="0"/>
    <x v="0"/>
    <x v="0"/>
    <x v="0"/>
    <x v="0"/>
    <x v="0"/>
    <x v="0"/>
    <x v="0"/>
    <x v="0"/>
    <x v="0"/>
    <x v="373"/>
    <x v="426"/>
  </r>
  <r>
    <x v="1130"/>
    <x v="22"/>
    <x v="0"/>
    <x v="4"/>
    <x v="825"/>
    <x v="683"/>
    <x v="1"/>
    <x v="3"/>
    <x v="853"/>
    <x v="0"/>
    <x v="3"/>
    <x v="360"/>
    <x v="360"/>
    <x v="1107"/>
    <x v="1107"/>
    <x v="14"/>
    <x v="1103"/>
    <x v="501"/>
    <x v="0"/>
    <x v="0"/>
    <x v="0"/>
    <x v="0"/>
    <x v="0"/>
    <x v="0"/>
    <x v="0"/>
    <x v="0"/>
    <x v="0"/>
    <x v="0"/>
    <x v="0"/>
    <x v="0"/>
    <x v="0"/>
    <x v="373"/>
    <x v="426"/>
  </r>
  <r>
    <x v="1131"/>
    <x v="11"/>
    <x v="0"/>
    <x v="2"/>
    <x v="826"/>
    <x v="857"/>
    <x v="2"/>
    <x v="2"/>
    <x v="29"/>
    <x v="0"/>
    <x v="3"/>
    <x v="361"/>
    <x v="361"/>
    <x v="1108"/>
    <x v="1108"/>
    <x v="37"/>
    <x v="1104"/>
    <x v="609"/>
    <x v="0"/>
    <x v="0"/>
    <x v="0"/>
    <x v="0"/>
    <x v="0"/>
    <x v="0"/>
    <x v="0"/>
    <x v="0"/>
    <x v="0"/>
    <x v="0"/>
    <x v="0"/>
    <x v="0"/>
    <x v="0"/>
    <x v="374"/>
    <x v="427"/>
  </r>
  <r>
    <x v="1132"/>
    <x v="0"/>
    <x v="0"/>
    <x v="2"/>
    <x v="827"/>
    <x v="858"/>
    <x v="0"/>
    <x v="0"/>
    <x v="854"/>
    <x v="0"/>
    <x v="3"/>
    <x v="362"/>
    <x v="362"/>
    <x v="1109"/>
    <x v="1109"/>
    <x v="5"/>
    <x v="1105"/>
    <x v="658"/>
    <x v="0"/>
    <x v="0"/>
    <x v="0"/>
    <x v="0"/>
    <x v="0"/>
    <x v="0"/>
    <x v="0"/>
    <x v="0"/>
    <x v="0"/>
    <x v="0"/>
    <x v="0"/>
    <x v="0"/>
    <x v="0"/>
    <x v="375"/>
    <x v="428"/>
  </r>
  <r>
    <x v="1133"/>
    <x v="7"/>
    <x v="0"/>
    <x v="2"/>
    <x v="828"/>
    <x v="859"/>
    <x v="4"/>
    <x v="0"/>
    <x v="855"/>
    <x v="0"/>
    <x v="3"/>
    <x v="362"/>
    <x v="362"/>
    <x v="1110"/>
    <x v="1110"/>
    <x v="29"/>
    <x v="1106"/>
    <x v="659"/>
    <x v="0"/>
    <x v="0"/>
    <x v="0"/>
    <x v="0"/>
    <x v="0"/>
    <x v="0"/>
    <x v="0"/>
    <x v="0"/>
    <x v="0"/>
    <x v="0"/>
    <x v="0"/>
    <x v="0"/>
    <x v="0"/>
    <x v="376"/>
    <x v="429"/>
  </r>
  <r>
    <x v="1134"/>
    <x v="22"/>
    <x v="0"/>
    <x v="0"/>
    <x v="231"/>
    <x v="860"/>
    <x v="24"/>
    <x v="0"/>
    <x v="856"/>
    <x v="0"/>
    <x v="3"/>
    <x v="362"/>
    <x v="362"/>
    <x v="1111"/>
    <x v="1111"/>
    <x v="76"/>
    <x v="1107"/>
    <x v="660"/>
    <x v="0"/>
    <x v="0"/>
    <x v="0"/>
    <x v="0"/>
    <x v="0"/>
    <x v="0"/>
    <x v="0"/>
    <x v="0"/>
    <x v="0"/>
    <x v="0"/>
    <x v="0"/>
    <x v="0"/>
    <x v="0"/>
    <x v="247"/>
    <x v="430"/>
  </r>
  <r>
    <x v="1135"/>
    <x v="0"/>
    <x v="0"/>
    <x v="2"/>
    <x v="829"/>
    <x v="861"/>
    <x v="0"/>
    <x v="0"/>
    <x v="857"/>
    <x v="0"/>
    <x v="3"/>
    <x v="362"/>
    <x v="362"/>
    <x v="1112"/>
    <x v="1112"/>
    <x v="6"/>
    <x v="1108"/>
    <x v="661"/>
    <x v="0"/>
    <x v="0"/>
    <x v="0"/>
    <x v="0"/>
    <x v="0"/>
    <x v="0"/>
    <x v="0"/>
    <x v="0"/>
    <x v="0"/>
    <x v="0"/>
    <x v="0"/>
    <x v="0"/>
    <x v="0"/>
    <x v="375"/>
    <x v="428"/>
  </r>
  <r>
    <x v="1136"/>
    <x v="7"/>
    <x v="0"/>
    <x v="0"/>
    <x v="830"/>
    <x v="862"/>
    <x v="4"/>
    <x v="0"/>
    <x v="858"/>
    <x v="0"/>
    <x v="3"/>
    <x v="362"/>
    <x v="362"/>
    <x v="1113"/>
    <x v="1113"/>
    <x v="0"/>
    <x v="1109"/>
    <x v="478"/>
    <x v="0"/>
    <x v="0"/>
    <x v="0"/>
    <x v="0"/>
    <x v="0"/>
    <x v="0"/>
    <x v="0"/>
    <x v="0"/>
    <x v="0"/>
    <x v="0"/>
    <x v="0"/>
    <x v="0"/>
    <x v="0"/>
    <x v="247"/>
    <x v="430"/>
  </r>
  <r>
    <x v="1137"/>
    <x v="29"/>
    <x v="0"/>
    <x v="2"/>
    <x v="831"/>
    <x v="863"/>
    <x v="4"/>
    <x v="0"/>
    <x v="859"/>
    <x v="0"/>
    <x v="3"/>
    <x v="362"/>
    <x v="362"/>
    <x v="1114"/>
    <x v="1114"/>
    <x v="0"/>
    <x v="1110"/>
    <x v="662"/>
    <x v="0"/>
    <x v="0"/>
    <x v="0"/>
    <x v="0"/>
    <x v="0"/>
    <x v="0"/>
    <x v="0"/>
    <x v="0"/>
    <x v="0"/>
    <x v="0"/>
    <x v="0"/>
    <x v="0"/>
    <x v="0"/>
    <x v="376"/>
    <x v="429"/>
  </r>
  <r>
    <x v="1138"/>
    <x v="0"/>
    <x v="0"/>
    <x v="2"/>
    <x v="832"/>
    <x v="864"/>
    <x v="0"/>
    <x v="0"/>
    <x v="860"/>
    <x v="0"/>
    <x v="3"/>
    <x v="362"/>
    <x v="362"/>
    <x v="1115"/>
    <x v="1115"/>
    <x v="29"/>
    <x v="1111"/>
    <x v="663"/>
    <x v="0"/>
    <x v="0"/>
    <x v="0"/>
    <x v="0"/>
    <x v="0"/>
    <x v="0"/>
    <x v="0"/>
    <x v="0"/>
    <x v="0"/>
    <x v="0"/>
    <x v="0"/>
    <x v="0"/>
    <x v="0"/>
    <x v="375"/>
    <x v="428"/>
  </r>
  <r>
    <x v="1139"/>
    <x v="0"/>
    <x v="0"/>
    <x v="2"/>
    <x v="833"/>
    <x v="865"/>
    <x v="0"/>
    <x v="0"/>
    <x v="861"/>
    <x v="0"/>
    <x v="3"/>
    <x v="362"/>
    <x v="362"/>
    <x v="1116"/>
    <x v="1116"/>
    <x v="29"/>
    <x v="1112"/>
    <x v="664"/>
    <x v="0"/>
    <x v="0"/>
    <x v="0"/>
    <x v="0"/>
    <x v="0"/>
    <x v="0"/>
    <x v="0"/>
    <x v="0"/>
    <x v="0"/>
    <x v="0"/>
    <x v="0"/>
    <x v="0"/>
    <x v="0"/>
    <x v="375"/>
    <x v="428"/>
  </r>
  <r>
    <x v="1140"/>
    <x v="15"/>
    <x v="0"/>
    <x v="2"/>
    <x v="834"/>
    <x v="713"/>
    <x v="4"/>
    <x v="0"/>
    <x v="862"/>
    <x v="0"/>
    <x v="3"/>
    <x v="362"/>
    <x v="362"/>
    <x v="1117"/>
    <x v="1117"/>
    <x v="67"/>
    <x v="1113"/>
    <x v="665"/>
    <x v="0"/>
    <x v="0"/>
    <x v="0"/>
    <x v="0"/>
    <x v="0"/>
    <x v="0"/>
    <x v="0"/>
    <x v="0"/>
    <x v="0"/>
    <x v="0"/>
    <x v="0"/>
    <x v="0"/>
    <x v="0"/>
    <x v="376"/>
    <x v="429"/>
  </r>
  <r>
    <x v="1141"/>
    <x v="0"/>
    <x v="0"/>
    <x v="2"/>
    <x v="835"/>
    <x v="713"/>
    <x v="0"/>
    <x v="0"/>
    <x v="863"/>
    <x v="0"/>
    <x v="3"/>
    <x v="362"/>
    <x v="362"/>
    <x v="1118"/>
    <x v="1118"/>
    <x v="29"/>
    <x v="1114"/>
    <x v="666"/>
    <x v="0"/>
    <x v="0"/>
    <x v="0"/>
    <x v="0"/>
    <x v="0"/>
    <x v="0"/>
    <x v="0"/>
    <x v="0"/>
    <x v="0"/>
    <x v="0"/>
    <x v="0"/>
    <x v="0"/>
    <x v="0"/>
    <x v="375"/>
    <x v="428"/>
  </r>
  <r>
    <x v="1142"/>
    <x v="0"/>
    <x v="0"/>
    <x v="2"/>
    <x v="836"/>
    <x v="866"/>
    <x v="0"/>
    <x v="0"/>
    <x v="864"/>
    <x v="0"/>
    <x v="3"/>
    <x v="362"/>
    <x v="362"/>
    <x v="1119"/>
    <x v="1119"/>
    <x v="29"/>
    <x v="1115"/>
    <x v="667"/>
    <x v="0"/>
    <x v="0"/>
    <x v="0"/>
    <x v="0"/>
    <x v="0"/>
    <x v="0"/>
    <x v="0"/>
    <x v="0"/>
    <x v="0"/>
    <x v="0"/>
    <x v="0"/>
    <x v="0"/>
    <x v="0"/>
    <x v="377"/>
    <x v="431"/>
  </r>
  <r>
    <x v="1143"/>
    <x v="0"/>
    <x v="0"/>
    <x v="2"/>
    <x v="23"/>
    <x v="867"/>
    <x v="0"/>
    <x v="0"/>
    <x v="865"/>
    <x v="0"/>
    <x v="3"/>
    <x v="362"/>
    <x v="362"/>
    <x v="1120"/>
    <x v="1120"/>
    <x v="6"/>
    <x v="1116"/>
    <x v="22"/>
    <x v="0"/>
    <x v="0"/>
    <x v="0"/>
    <x v="0"/>
    <x v="0"/>
    <x v="0"/>
    <x v="0"/>
    <x v="0"/>
    <x v="0"/>
    <x v="0"/>
    <x v="0"/>
    <x v="0"/>
    <x v="0"/>
    <x v="375"/>
    <x v="428"/>
  </r>
  <r>
    <x v="1144"/>
    <x v="29"/>
    <x v="0"/>
    <x v="2"/>
    <x v="251"/>
    <x v="868"/>
    <x v="4"/>
    <x v="0"/>
    <x v="866"/>
    <x v="0"/>
    <x v="3"/>
    <x v="362"/>
    <x v="362"/>
    <x v="1121"/>
    <x v="1121"/>
    <x v="29"/>
    <x v="1117"/>
    <x v="188"/>
    <x v="0"/>
    <x v="0"/>
    <x v="0"/>
    <x v="0"/>
    <x v="0"/>
    <x v="0"/>
    <x v="0"/>
    <x v="0"/>
    <x v="0"/>
    <x v="0"/>
    <x v="0"/>
    <x v="0"/>
    <x v="0"/>
    <x v="376"/>
    <x v="432"/>
  </r>
  <r>
    <x v="1145"/>
    <x v="25"/>
    <x v="0"/>
    <x v="2"/>
    <x v="117"/>
    <x v="527"/>
    <x v="0"/>
    <x v="0"/>
    <x v="867"/>
    <x v="0"/>
    <x v="3"/>
    <x v="362"/>
    <x v="362"/>
    <x v="1122"/>
    <x v="1122"/>
    <x v="35"/>
    <x v="1118"/>
    <x v="88"/>
    <x v="0"/>
    <x v="0"/>
    <x v="0"/>
    <x v="0"/>
    <x v="0"/>
    <x v="0"/>
    <x v="0"/>
    <x v="0"/>
    <x v="0"/>
    <x v="0"/>
    <x v="0"/>
    <x v="0"/>
    <x v="0"/>
    <x v="376"/>
    <x v="429"/>
  </r>
  <r>
    <x v="1146"/>
    <x v="0"/>
    <x v="0"/>
    <x v="2"/>
    <x v="837"/>
    <x v="869"/>
    <x v="0"/>
    <x v="0"/>
    <x v="868"/>
    <x v="0"/>
    <x v="3"/>
    <x v="362"/>
    <x v="362"/>
    <x v="1123"/>
    <x v="1123"/>
    <x v="29"/>
    <x v="1119"/>
    <x v="668"/>
    <x v="0"/>
    <x v="0"/>
    <x v="0"/>
    <x v="0"/>
    <x v="0"/>
    <x v="0"/>
    <x v="0"/>
    <x v="0"/>
    <x v="0"/>
    <x v="0"/>
    <x v="0"/>
    <x v="0"/>
    <x v="0"/>
    <x v="375"/>
    <x v="428"/>
  </r>
  <r>
    <x v="1147"/>
    <x v="22"/>
    <x v="0"/>
    <x v="2"/>
    <x v="250"/>
    <x v="870"/>
    <x v="18"/>
    <x v="0"/>
    <x v="869"/>
    <x v="0"/>
    <x v="3"/>
    <x v="363"/>
    <x v="363"/>
    <x v="1124"/>
    <x v="1124"/>
    <x v="89"/>
    <x v="1120"/>
    <x v="187"/>
    <x v="0"/>
    <x v="0"/>
    <x v="0"/>
    <x v="0"/>
    <x v="0"/>
    <x v="0"/>
    <x v="0"/>
    <x v="0"/>
    <x v="0"/>
    <x v="0"/>
    <x v="0"/>
    <x v="0"/>
    <x v="0"/>
    <x v="378"/>
    <x v="433"/>
  </r>
  <r>
    <x v="1148"/>
    <x v="0"/>
    <x v="0"/>
    <x v="2"/>
    <x v="838"/>
    <x v="871"/>
    <x v="0"/>
    <x v="0"/>
    <x v="870"/>
    <x v="0"/>
    <x v="3"/>
    <x v="364"/>
    <x v="364"/>
    <x v="1125"/>
    <x v="1125"/>
    <x v="3"/>
    <x v="1121"/>
    <x v="669"/>
    <x v="0"/>
    <x v="0"/>
    <x v="0"/>
    <x v="0"/>
    <x v="0"/>
    <x v="0"/>
    <x v="0"/>
    <x v="0"/>
    <x v="0"/>
    <x v="0"/>
    <x v="0"/>
    <x v="0"/>
    <x v="0"/>
    <x v="379"/>
    <x v="434"/>
  </r>
  <r>
    <x v="1149"/>
    <x v="0"/>
    <x v="0"/>
    <x v="2"/>
    <x v="839"/>
    <x v="872"/>
    <x v="0"/>
    <x v="0"/>
    <x v="871"/>
    <x v="0"/>
    <x v="3"/>
    <x v="365"/>
    <x v="365"/>
    <x v="1126"/>
    <x v="1126"/>
    <x v="3"/>
    <x v="1122"/>
    <x v="670"/>
    <x v="0"/>
    <x v="0"/>
    <x v="0"/>
    <x v="0"/>
    <x v="0"/>
    <x v="0"/>
    <x v="0"/>
    <x v="0"/>
    <x v="0"/>
    <x v="0"/>
    <x v="0"/>
    <x v="0"/>
    <x v="0"/>
    <x v="379"/>
    <x v="434"/>
  </r>
  <r>
    <x v="1150"/>
    <x v="0"/>
    <x v="0"/>
    <x v="2"/>
    <x v="840"/>
    <x v="873"/>
    <x v="0"/>
    <x v="0"/>
    <x v="872"/>
    <x v="0"/>
    <x v="3"/>
    <x v="365"/>
    <x v="365"/>
    <x v="1127"/>
    <x v="1127"/>
    <x v="3"/>
    <x v="1123"/>
    <x v="671"/>
    <x v="0"/>
    <x v="0"/>
    <x v="0"/>
    <x v="0"/>
    <x v="0"/>
    <x v="0"/>
    <x v="0"/>
    <x v="0"/>
    <x v="0"/>
    <x v="0"/>
    <x v="0"/>
    <x v="0"/>
    <x v="0"/>
    <x v="379"/>
    <x v="434"/>
  </r>
  <r>
    <x v="1151"/>
    <x v="0"/>
    <x v="0"/>
    <x v="2"/>
    <x v="841"/>
    <x v="874"/>
    <x v="0"/>
    <x v="0"/>
    <x v="873"/>
    <x v="0"/>
    <x v="3"/>
    <x v="365"/>
    <x v="365"/>
    <x v="1128"/>
    <x v="1128"/>
    <x v="3"/>
    <x v="1124"/>
    <x v="672"/>
    <x v="0"/>
    <x v="0"/>
    <x v="0"/>
    <x v="0"/>
    <x v="0"/>
    <x v="0"/>
    <x v="0"/>
    <x v="0"/>
    <x v="0"/>
    <x v="0"/>
    <x v="0"/>
    <x v="0"/>
    <x v="0"/>
    <x v="379"/>
    <x v="434"/>
  </r>
  <r>
    <x v="1152"/>
    <x v="0"/>
    <x v="0"/>
    <x v="2"/>
    <x v="842"/>
    <x v="874"/>
    <x v="0"/>
    <x v="0"/>
    <x v="874"/>
    <x v="0"/>
    <x v="3"/>
    <x v="365"/>
    <x v="365"/>
    <x v="1129"/>
    <x v="1129"/>
    <x v="3"/>
    <x v="1125"/>
    <x v="673"/>
    <x v="0"/>
    <x v="0"/>
    <x v="0"/>
    <x v="0"/>
    <x v="0"/>
    <x v="0"/>
    <x v="0"/>
    <x v="0"/>
    <x v="0"/>
    <x v="0"/>
    <x v="0"/>
    <x v="0"/>
    <x v="0"/>
    <x v="379"/>
    <x v="434"/>
  </r>
  <r>
    <x v="1153"/>
    <x v="0"/>
    <x v="0"/>
    <x v="2"/>
    <x v="843"/>
    <x v="874"/>
    <x v="0"/>
    <x v="0"/>
    <x v="875"/>
    <x v="0"/>
    <x v="3"/>
    <x v="365"/>
    <x v="365"/>
    <x v="1130"/>
    <x v="1130"/>
    <x v="29"/>
    <x v="1126"/>
    <x v="674"/>
    <x v="0"/>
    <x v="0"/>
    <x v="0"/>
    <x v="0"/>
    <x v="0"/>
    <x v="0"/>
    <x v="0"/>
    <x v="0"/>
    <x v="0"/>
    <x v="0"/>
    <x v="0"/>
    <x v="0"/>
    <x v="0"/>
    <x v="379"/>
    <x v="434"/>
  </r>
  <r>
    <x v="1154"/>
    <x v="28"/>
    <x v="0"/>
    <x v="1"/>
    <x v="844"/>
    <x v="875"/>
    <x v="2"/>
    <x v="2"/>
    <x v="29"/>
    <x v="0"/>
    <x v="3"/>
    <x v="366"/>
    <x v="366"/>
    <x v="1131"/>
    <x v="1131"/>
    <x v="50"/>
    <x v="223"/>
    <x v="90"/>
    <x v="0"/>
    <x v="0"/>
    <x v="0"/>
    <x v="0"/>
    <x v="0"/>
    <x v="0"/>
    <x v="0"/>
    <x v="0"/>
    <x v="0"/>
    <x v="0"/>
    <x v="0"/>
    <x v="0"/>
    <x v="0"/>
    <x v="350"/>
    <x v="435"/>
  </r>
  <r>
    <x v="1155"/>
    <x v="13"/>
    <x v="0"/>
    <x v="0"/>
    <x v="845"/>
    <x v="876"/>
    <x v="2"/>
    <x v="2"/>
    <x v="29"/>
    <x v="0"/>
    <x v="3"/>
    <x v="367"/>
    <x v="367"/>
    <x v="1132"/>
    <x v="1132"/>
    <x v="0"/>
    <x v="1127"/>
    <x v="675"/>
    <x v="0"/>
    <x v="0"/>
    <x v="0"/>
    <x v="0"/>
    <x v="0"/>
    <x v="0"/>
    <x v="0"/>
    <x v="0"/>
    <x v="0"/>
    <x v="0"/>
    <x v="0"/>
    <x v="0"/>
    <x v="0"/>
    <x v="1"/>
    <x v="1"/>
  </r>
  <r>
    <x v="1156"/>
    <x v="26"/>
    <x v="0"/>
    <x v="3"/>
    <x v="231"/>
    <x v="877"/>
    <x v="1"/>
    <x v="0"/>
    <x v="876"/>
    <x v="0"/>
    <x v="3"/>
    <x v="368"/>
    <x v="368"/>
    <x v="1133"/>
    <x v="1133"/>
    <x v="3"/>
    <x v="1128"/>
    <x v="676"/>
    <x v="0"/>
    <x v="0"/>
    <x v="0"/>
    <x v="0"/>
    <x v="0"/>
    <x v="0"/>
    <x v="0"/>
    <x v="0"/>
    <x v="0"/>
    <x v="0"/>
    <x v="0"/>
    <x v="0"/>
    <x v="0"/>
    <x v="380"/>
    <x v="436"/>
  </r>
  <r>
    <x v="1157"/>
    <x v="26"/>
    <x v="0"/>
    <x v="3"/>
    <x v="231"/>
    <x v="878"/>
    <x v="1"/>
    <x v="0"/>
    <x v="877"/>
    <x v="0"/>
    <x v="3"/>
    <x v="368"/>
    <x v="368"/>
    <x v="1134"/>
    <x v="1134"/>
    <x v="76"/>
    <x v="1129"/>
    <x v="677"/>
    <x v="0"/>
    <x v="0"/>
    <x v="0"/>
    <x v="0"/>
    <x v="0"/>
    <x v="0"/>
    <x v="0"/>
    <x v="0"/>
    <x v="0"/>
    <x v="0"/>
    <x v="0"/>
    <x v="0"/>
    <x v="0"/>
    <x v="380"/>
    <x v="436"/>
  </r>
  <r>
    <x v="1158"/>
    <x v="0"/>
    <x v="0"/>
    <x v="1"/>
    <x v="649"/>
    <x v="879"/>
    <x v="0"/>
    <x v="3"/>
    <x v="878"/>
    <x v="0"/>
    <x v="3"/>
    <x v="369"/>
    <x v="369"/>
    <x v="1135"/>
    <x v="1135"/>
    <x v="0"/>
    <x v="1130"/>
    <x v="503"/>
    <x v="0"/>
    <x v="0"/>
    <x v="0"/>
    <x v="0"/>
    <x v="0"/>
    <x v="0"/>
    <x v="0"/>
    <x v="0"/>
    <x v="0"/>
    <x v="0"/>
    <x v="0"/>
    <x v="0"/>
    <x v="0"/>
    <x v="381"/>
    <x v="437"/>
  </r>
  <r>
    <x v="1159"/>
    <x v="0"/>
    <x v="0"/>
    <x v="1"/>
    <x v="649"/>
    <x v="880"/>
    <x v="0"/>
    <x v="3"/>
    <x v="879"/>
    <x v="0"/>
    <x v="3"/>
    <x v="369"/>
    <x v="369"/>
    <x v="1136"/>
    <x v="1136"/>
    <x v="0"/>
    <x v="1131"/>
    <x v="503"/>
    <x v="0"/>
    <x v="0"/>
    <x v="0"/>
    <x v="0"/>
    <x v="0"/>
    <x v="0"/>
    <x v="0"/>
    <x v="0"/>
    <x v="0"/>
    <x v="0"/>
    <x v="0"/>
    <x v="0"/>
    <x v="0"/>
    <x v="381"/>
    <x v="437"/>
  </r>
  <r>
    <x v="1160"/>
    <x v="0"/>
    <x v="0"/>
    <x v="1"/>
    <x v="846"/>
    <x v="881"/>
    <x v="0"/>
    <x v="3"/>
    <x v="880"/>
    <x v="0"/>
    <x v="3"/>
    <x v="369"/>
    <x v="369"/>
    <x v="770"/>
    <x v="770"/>
    <x v="0"/>
    <x v="948"/>
    <x v="678"/>
    <x v="0"/>
    <x v="0"/>
    <x v="0"/>
    <x v="0"/>
    <x v="0"/>
    <x v="0"/>
    <x v="0"/>
    <x v="0"/>
    <x v="0"/>
    <x v="0"/>
    <x v="0"/>
    <x v="0"/>
    <x v="0"/>
    <x v="381"/>
    <x v="437"/>
  </r>
  <r>
    <x v="1161"/>
    <x v="0"/>
    <x v="0"/>
    <x v="1"/>
    <x v="649"/>
    <x v="882"/>
    <x v="0"/>
    <x v="3"/>
    <x v="881"/>
    <x v="0"/>
    <x v="3"/>
    <x v="369"/>
    <x v="369"/>
    <x v="1137"/>
    <x v="1137"/>
    <x v="0"/>
    <x v="1132"/>
    <x v="503"/>
    <x v="0"/>
    <x v="0"/>
    <x v="0"/>
    <x v="0"/>
    <x v="0"/>
    <x v="0"/>
    <x v="0"/>
    <x v="0"/>
    <x v="0"/>
    <x v="0"/>
    <x v="0"/>
    <x v="0"/>
    <x v="0"/>
    <x v="382"/>
    <x v="438"/>
  </r>
  <r>
    <x v="1162"/>
    <x v="29"/>
    <x v="0"/>
    <x v="1"/>
    <x v="847"/>
    <x v="883"/>
    <x v="4"/>
    <x v="3"/>
    <x v="882"/>
    <x v="0"/>
    <x v="3"/>
    <x v="370"/>
    <x v="370"/>
    <x v="1138"/>
    <x v="1138"/>
    <x v="90"/>
    <x v="1133"/>
    <x v="679"/>
    <x v="0"/>
    <x v="0"/>
    <x v="0"/>
    <x v="0"/>
    <x v="0"/>
    <x v="0"/>
    <x v="0"/>
    <x v="0"/>
    <x v="0"/>
    <x v="0"/>
    <x v="0"/>
    <x v="0"/>
    <x v="0"/>
    <x v="383"/>
    <x v="439"/>
  </r>
  <r>
    <x v="1163"/>
    <x v="0"/>
    <x v="0"/>
    <x v="1"/>
    <x v="848"/>
    <x v="884"/>
    <x v="0"/>
    <x v="3"/>
    <x v="883"/>
    <x v="0"/>
    <x v="3"/>
    <x v="370"/>
    <x v="370"/>
    <x v="1139"/>
    <x v="1139"/>
    <x v="0"/>
    <x v="1134"/>
    <x v="680"/>
    <x v="0"/>
    <x v="0"/>
    <x v="0"/>
    <x v="0"/>
    <x v="0"/>
    <x v="0"/>
    <x v="0"/>
    <x v="0"/>
    <x v="0"/>
    <x v="0"/>
    <x v="0"/>
    <x v="0"/>
    <x v="0"/>
    <x v="384"/>
    <x v="440"/>
  </r>
  <r>
    <x v="1164"/>
    <x v="29"/>
    <x v="0"/>
    <x v="1"/>
    <x v="847"/>
    <x v="885"/>
    <x v="4"/>
    <x v="3"/>
    <x v="884"/>
    <x v="0"/>
    <x v="3"/>
    <x v="370"/>
    <x v="370"/>
    <x v="1140"/>
    <x v="1140"/>
    <x v="90"/>
    <x v="1135"/>
    <x v="679"/>
    <x v="0"/>
    <x v="0"/>
    <x v="0"/>
    <x v="0"/>
    <x v="0"/>
    <x v="0"/>
    <x v="0"/>
    <x v="0"/>
    <x v="0"/>
    <x v="0"/>
    <x v="0"/>
    <x v="0"/>
    <x v="0"/>
    <x v="385"/>
    <x v="441"/>
  </r>
  <r>
    <x v="1165"/>
    <x v="0"/>
    <x v="0"/>
    <x v="1"/>
    <x v="849"/>
    <x v="886"/>
    <x v="0"/>
    <x v="3"/>
    <x v="885"/>
    <x v="0"/>
    <x v="3"/>
    <x v="370"/>
    <x v="370"/>
    <x v="1141"/>
    <x v="1141"/>
    <x v="0"/>
    <x v="1136"/>
    <x v="681"/>
    <x v="0"/>
    <x v="0"/>
    <x v="0"/>
    <x v="0"/>
    <x v="0"/>
    <x v="0"/>
    <x v="0"/>
    <x v="0"/>
    <x v="0"/>
    <x v="0"/>
    <x v="0"/>
    <x v="0"/>
    <x v="0"/>
    <x v="384"/>
    <x v="440"/>
  </r>
  <r>
    <x v="1166"/>
    <x v="26"/>
    <x v="0"/>
    <x v="1"/>
    <x v="850"/>
    <x v="887"/>
    <x v="1"/>
    <x v="3"/>
    <x v="886"/>
    <x v="0"/>
    <x v="3"/>
    <x v="370"/>
    <x v="370"/>
    <x v="1142"/>
    <x v="1142"/>
    <x v="28"/>
    <x v="1137"/>
    <x v="682"/>
    <x v="0"/>
    <x v="0"/>
    <x v="0"/>
    <x v="0"/>
    <x v="0"/>
    <x v="0"/>
    <x v="0"/>
    <x v="0"/>
    <x v="0"/>
    <x v="0"/>
    <x v="0"/>
    <x v="0"/>
    <x v="0"/>
    <x v="386"/>
    <x v="442"/>
  </r>
  <r>
    <x v="1167"/>
    <x v="11"/>
    <x v="0"/>
    <x v="4"/>
    <x v="851"/>
    <x v="888"/>
    <x v="2"/>
    <x v="2"/>
    <x v="29"/>
    <x v="0"/>
    <x v="3"/>
    <x v="371"/>
    <x v="371"/>
    <x v="452"/>
    <x v="452"/>
    <x v="2"/>
    <x v="1138"/>
    <x v="448"/>
    <x v="0"/>
    <x v="0"/>
    <x v="0"/>
    <x v="0"/>
    <x v="0"/>
    <x v="0"/>
    <x v="0"/>
    <x v="0"/>
    <x v="0"/>
    <x v="0"/>
    <x v="0"/>
    <x v="0"/>
    <x v="0"/>
    <x v="372"/>
    <x v="425"/>
  </r>
  <r>
    <x v="1168"/>
    <x v="22"/>
    <x v="0"/>
    <x v="4"/>
    <x v="852"/>
    <x v="498"/>
    <x v="1"/>
    <x v="3"/>
    <x v="564"/>
    <x v="0"/>
    <x v="3"/>
    <x v="372"/>
    <x v="372"/>
    <x v="1143"/>
    <x v="1143"/>
    <x v="3"/>
    <x v="1139"/>
    <x v="683"/>
    <x v="0"/>
    <x v="0"/>
    <x v="0"/>
    <x v="0"/>
    <x v="0"/>
    <x v="0"/>
    <x v="0"/>
    <x v="0"/>
    <x v="0"/>
    <x v="0"/>
    <x v="0"/>
    <x v="0"/>
    <x v="0"/>
    <x v="387"/>
    <x v="156"/>
  </r>
  <r>
    <x v="1169"/>
    <x v="22"/>
    <x v="0"/>
    <x v="1"/>
    <x v="520"/>
    <x v="165"/>
    <x v="2"/>
    <x v="2"/>
    <x v="887"/>
    <x v="0"/>
    <x v="3"/>
    <x v="373"/>
    <x v="373"/>
    <x v="1144"/>
    <x v="1144"/>
    <x v="9"/>
    <x v="1140"/>
    <x v="408"/>
    <x v="0"/>
    <x v="0"/>
    <x v="0"/>
    <x v="0"/>
    <x v="0"/>
    <x v="0"/>
    <x v="0"/>
    <x v="0"/>
    <x v="0"/>
    <x v="0"/>
    <x v="0"/>
    <x v="0"/>
    <x v="0"/>
    <x v="388"/>
    <x v="443"/>
  </r>
  <r>
    <x v="1170"/>
    <x v="22"/>
    <x v="0"/>
    <x v="1"/>
    <x v="853"/>
    <x v="889"/>
    <x v="2"/>
    <x v="2"/>
    <x v="888"/>
    <x v="0"/>
    <x v="3"/>
    <x v="374"/>
    <x v="374"/>
    <x v="1145"/>
    <x v="1145"/>
    <x v="6"/>
    <x v="1141"/>
    <x v="151"/>
    <x v="0"/>
    <x v="0"/>
    <x v="0"/>
    <x v="0"/>
    <x v="0"/>
    <x v="0"/>
    <x v="0"/>
    <x v="0"/>
    <x v="0"/>
    <x v="0"/>
    <x v="0"/>
    <x v="0"/>
    <x v="0"/>
    <x v="388"/>
    <x v="444"/>
  </r>
  <r>
    <x v="1171"/>
    <x v="22"/>
    <x v="0"/>
    <x v="4"/>
    <x v="854"/>
    <x v="890"/>
    <x v="1"/>
    <x v="3"/>
    <x v="889"/>
    <x v="0"/>
    <x v="3"/>
    <x v="374"/>
    <x v="374"/>
    <x v="1146"/>
    <x v="1146"/>
    <x v="29"/>
    <x v="1142"/>
    <x v="37"/>
    <x v="0"/>
    <x v="0"/>
    <x v="0"/>
    <x v="0"/>
    <x v="0"/>
    <x v="0"/>
    <x v="0"/>
    <x v="0"/>
    <x v="0"/>
    <x v="0"/>
    <x v="0"/>
    <x v="0"/>
    <x v="0"/>
    <x v="387"/>
    <x v="156"/>
  </r>
  <r>
    <x v="1172"/>
    <x v="22"/>
    <x v="0"/>
    <x v="4"/>
    <x v="854"/>
    <x v="890"/>
    <x v="1"/>
    <x v="3"/>
    <x v="890"/>
    <x v="0"/>
    <x v="3"/>
    <x v="374"/>
    <x v="374"/>
    <x v="1147"/>
    <x v="1147"/>
    <x v="29"/>
    <x v="1143"/>
    <x v="37"/>
    <x v="0"/>
    <x v="0"/>
    <x v="0"/>
    <x v="0"/>
    <x v="0"/>
    <x v="0"/>
    <x v="0"/>
    <x v="0"/>
    <x v="0"/>
    <x v="0"/>
    <x v="0"/>
    <x v="0"/>
    <x v="0"/>
    <x v="387"/>
    <x v="156"/>
  </r>
  <r>
    <x v="1173"/>
    <x v="22"/>
    <x v="0"/>
    <x v="4"/>
    <x v="854"/>
    <x v="890"/>
    <x v="1"/>
    <x v="3"/>
    <x v="891"/>
    <x v="0"/>
    <x v="3"/>
    <x v="374"/>
    <x v="374"/>
    <x v="1148"/>
    <x v="1148"/>
    <x v="3"/>
    <x v="1144"/>
    <x v="37"/>
    <x v="0"/>
    <x v="0"/>
    <x v="0"/>
    <x v="0"/>
    <x v="0"/>
    <x v="0"/>
    <x v="0"/>
    <x v="0"/>
    <x v="0"/>
    <x v="0"/>
    <x v="0"/>
    <x v="0"/>
    <x v="0"/>
    <x v="387"/>
    <x v="156"/>
  </r>
  <r>
    <x v="1174"/>
    <x v="22"/>
    <x v="0"/>
    <x v="0"/>
    <x v="231"/>
    <x v="891"/>
    <x v="24"/>
    <x v="0"/>
    <x v="892"/>
    <x v="0"/>
    <x v="3"/>
    <x v="374"/>
    <x v="374"/>
    <x v="1149"/>
    <x v="1149"/>
    <x v="3"/>
    <x v="1145"/>
    <x v="410"/>
    <x v="0"/>
    <x v="0"/>
    <x v="0"/>
    <x v="0"/>
    <x v="0"/>
    <x v="0"/>
    <x v="0"/>
    <x v="0"/>
    <x v="0"/>
    <x v="0"/>
    <x v="0"/>
    <x v="0"/>
    <x v="0"/>
    <x v="389"/>
    <x v="359"/>
  </r>
  <r>
    <x v="1175"/>
    <x v="11"/>
    <x v="0"/>
    <x v="3"/>
    <x v="855"/>
    <x v="892"/>
    <x v="2"/>
    <x v="2"/>
    <x v="29"/>
    <x v="0"/>
    <x v="3"/>
    <x v="375"/>
    <x v="375"/>
    <x v="1150"/>
    <x v="1150"/>
    <x v="50"/>
    <x v="223"/>
    <x v="684"/>
    <x v="0"/>
    <x v="0"/>
    <x v="0"/>
    <x v="0"/>
    <x v="0"/>
    <x v="0"/>
    <x v="0"/>
    <x v="0"/>
    <x v="0"/>
    <x v="0"/>
    <x v="0"/>
    <x v="0"/>
    <x v="0"/>
    <x v="388"/>
    <x v="181"/>
  </r>
  <r>
    <x v="1176"/>
    <x v="11"/>
    <x v="0"/>
    <x v="3"/>
    <x v="856"/>
    <x v="893"/>
    <x v="2"/>
    <x v="2"/>
    <x v="29"/>
    <x v="0"/>
    <x v="3"/>
    <x v="376"/>
    <x v="376"/>
    <x v="1151"/>
    <x v="1151"/>
    <x v="50"/>
    <x v="223"/>
    <x v="685"/>
    <x v="0"/>
    <x v="0"/>
    <x v="0"/>
    <x v="0"/>
    <x v="0"/>
    <x v="0"/>
    <x v="0"/>
    <x v="0"/>
    <x v="0"/>
    <x v="0"/>
    <x v="0"/>
    <x v="0"/>
    <x v="0"/>
    <x v="388"/>
    <x v="181"/>
  </r>
  <r>
    <x v="1177"/>
    <x v="11"/>
    <x v="0"/>
    <x v="3"/>
    <x v="857"/>
    <x v="894"/>
    <x v="2"/>
    <x v="2"/>
    <x v="29"/>
    <x v="0"/>
    <x v="3"/>
    <x v="376"/>
    <x v="376"/>
    <x v="819"/>
    <x v="819"/>
    <x v="50"/>
    <x v="223"/>
    <x v="684"/>
    <x v="0"/>
    <x v="0"/>
    <x v="0"/>
    <x v="0"/>
    <x v="0"/>
    <x v="0"/>
    <x v="0"/>
    <x v="0"/>
    <x v="0"/>
    <x v="0"/>
    <x v="0"/>
    <x v="0"/>
    <x v="0"/>
    <x v="390"/>
    <x v="445"/>
  </r>
  <r>
    <x v="1178"/>
    <x v="11"/>
    <x v="0"/>
    <x v="3"/>
    <x v="858"/>
    <x v="336"/>
    <x v="2"/>
    <x v="2"/>
    <x v="29"/>
    <x v="0"/>
    <x v="3"/>
    <x v="376"/>
    <x v="376"/>
    <x v="1152"/>
    <x v="1152"/>
    <x v="50"/>
    <x v="223"/>
    <x v="684"/>
    <x v="0"/>
    <x v="0"/>
    <x v="0"/>
    <x v="0"/>
    <x v="0"/>
    <x v="0"/>
    <x v="0"/>
    <x v="0"/>
    <x v="0"/>
    <x v="0"/>
    <x v="0"/>
    <x v="0"/>
    <x v="0"/>
    <x v="391"/>
    <x v="446"/>
  </r>
  <r>
    <x v="1179"/>
    <x v="11"/>
    <x v="0"/>
    <x v="3"/>
    <x v="859"/>
    <x v="649"/>
    <x v="2"/>
    <x v="2"/>
    <x v="29"/>
    <x v="0"/>
    <x v="3"/>
    <x v="377"/>
    <x v="377"/>
    <x v="1153"/>
    <x v="1153"/>
    <x v="50"/>
    <x v="223"/>
    <x v="685"/>
    <x v="0"/>
    <x v="0"/>
    <x v="0"/>
    <x v="0"/>
    <x v="0"/>
    <x v="0"/>
    <x v="0"/>
    <x v="0"/>
    <x v="0"/>
    <x v="0"/>
    <x v="0"/>
    <x v="0"/>
    <x v="0"/>
    <x v="392"/>
    <x v="291"/>
  </r>
  <r>
    <x v="1180"/>
    <x v="7"/>
    <x v="0"/>
    <x v="0"/>
    <x v="860"/>
    <x v="895"/>
    <x v="4"/>
    <x v="0"/>
    <x v="893"/>
    <x v="0"/>
    <x v="3"/>
    <x v="377"/>
    <x v="377"/>
    <x v="1154"/>
    <x v="1154"/>
    <x v="46"/>
    <x v="1146"/>
    <x v="686"/>
    <x v="0"/>
    <x v="0"/>
    <x v="0"/>
    <x v="0"/>
    <x v="0"/>
    <x v="0"/>
    <x v="0"/>
    <x v="0"/>
    <x v="0"/>
    <x v="0"/>
    <x v="0"/>
    <x v="0"/>
    <x v="0"/>
    <x v="389"/>
    <x v="359"/>
  </r>
  <r>
    <x v="1181"/>
    <x v="11"/>
    <x v="0"/>
    <x v="3"/>
    <x v="861"/>
    <x v="896"/>
    <x v="2"/>
    <x v="2"/>
    <x v="29"/>
    <x v="0"/>
    <x v="3"/>
    <x v="378"/>
    <x v="378"/>
    <x v="1155"/>
    <x v="1155"/>
    <x v="50"/>
    <x v="223"/>
    <x v="687"/>
    <x v="0"/>
    <x v="0"/>
    <x v="0"/>
    <x v="0"/>
    <x v="0"/>
    <x v="0"/>
    <x v="0"/>
    <x v="0"/>
    <x v="0"/>
    <x v="0"/>
    <x v="0"/>
    <x v="0"/>
    <x v="0"/>
    <x v="388"/>
    <x v="181"/>
  </r>
  <r>
    <x v="1182"/>
    <x v="7"/>
    <x v="0"/>
    <x v="4"/>
    <x v="862"/>
    <x v="42"/>
    <x v="4"/>
    <x v="0"/>
    <x v="894"/>
    <x v="0"/>
    <x v="3"/>
    <x v="379"/>
    <x v="379"/>
    <x v="1156"/>
    <x v="1156"/>
    <x v="27"/>
    <x v="1147"/>
    <x v="329"/>
    <x v="0"/>
    <x v="0"/>
    <x v="0"/>
    <x v="0"/>
    <x v="0"/>
    <x v="0"/>
    <x v="0"/>
    <x v="0"/>
    <x v="0"/>
    <x v="0"/>
    <x v="0"/>
    <x v="0"/>
    <x v="0"/>
    <x v="393"/>
    <x v="409"/>
  </r>
  <r>
    <x v="1183"/>
    <x v="26"/>
    <x v="0"/>
    <x v="2"/>
    <x v="303"/>
    <x v="897"/>
    <x v="41"/>
    <x v="1"/>
    <x v="895"/>
    <x v="0"/>
    <x v="3"/>
    <x v="380"/>
    <x v="380"/>
    <x v="1157"/>
    <x v="1157"/>
    <x v="76"/>
    <x v="1148"/>
    <x v="234"/>
    <x v="0"/>
    <x v="0"/>
    <x v="0"/>
    <x v="0"/>
    <x v="0"/>
    <x v="0"/>
    <x v="0"/>
    <x v="0"/>
    <x v="0"/>
    <x v="0"/>
    <x v="0"/>
    <x v="0"/>
    <x v="0"/>
    <x v="1"/>
    <x v="1"/>
  </r>
  <r>
    <x v="1184"/>
    <x v="0"/>
    <x v="0"/>
    <x v="2"/>
    <x v="863"/>
    <x v="898"/>
    <x v="0"/>
    <x v="0"/>
    <x v="896"/>
    <x v="0"/>
    <x v="3"/>
    <x v="381"/>
    <x v="381"/>
    <x v="1158"/>
    <x v="1158"/>
    <x v="5"/>
    <x v="1149"/>
    <x v="688"/>
    <x v="0"/>
    <x v="0"/>
    <x v="0"/>
    <x v="0"/>
    <x v="0"/>
    <x v="0"/>
    <x v="0"/>
    <x v="0"/>
    <x v="0"/>
    <x v="0"/>
    <x v="0"/>
    <x v="0"/>
    <x v="0"/>
    <x v="394"/>
    <x v="447"/>
  </r>
  <r>
    <x v="1185"/>
    <x v="0"/>
    <x v="0"/>
    <x v="2"/>
    <x v="864"/>
    <x v="899"/>
    <x v="0"/>
    <x v="0"/>
    <x v="897"/>
    <x v="0"/>
    <x v="3"/>
    <x v="381"/>
    <x v="381"/>
    <x v="1159"/>
    <x v="1159"/>
    <x v="5"/>
    <x v="1150"/>
    <x v="689"/>
    <x v="0"/>
    <x v="0"/>
    <x v="0"/>
    <x v="0"/>
    <x v="0"/>
    <x v="0"/>
    <x v="0"/>
    <x v="0"/>
    <x v="0"/>
    <x v="0"/>
    <x v="0"/>
    <x v="0"/>
    <x v="0"/>
    <x v="394"/>
    <x v="447"/>
  </r>
  <r>
    <x v="1186"/>
    <x v="7"/>
    <x v="0"/>
    <x v="2"/>
    <x v="865"/>
    <x v="900"/>
    <x v="4"/>
    <x v="0"/>
    <x v="898"/>
    <x v="0"/>
    <x v="3"/>
    <x v="381"/>
    <x v="381"/>
    <x v="1160"/>
    <x v="1160"/>
    <x v="29"/>
    <x v="1151"/>
    <x v="690"/>
    <x v="0"/>
    <x v="0"/>
    <x v="0"/>
    <x v="0"/>
    <x v="0"/>
    <x v="0"/>
    <x v="0"/>
    <x v="0"/>
    <x v="0"/>
    <x v="0"/>
    <x v="0"/>
    <x v="0"/>
    <x v="0"/>
    <x v="395"/>
    <x v="448"/>
  </r>
  <r>
    <x v="1187"/>
    <x v="27"/>
    <x v="0"/>
    <x v="0"/>
    <x v="866"/>
    <x v="901"/>
    <x v="2"/>
    <x v="2"/>
    <x v="2"/>
    <x v="0"/>
    <x v="3"/>
    <x v="381"/>
    <x v="381"/>
    <x v="1161"/>
    <x v="1161"/>
    <x v="91"/>
    <x v="1152"/>
    <x v="249"/>
    <x v="0"/>
    <x v="0"/>
    <x v="0"/>
    <x v="0"/>
    <x v="0"/>
    <x v="0"/>
    <x v="0"/>
    <x v="0"/>
    <x v="0"/>
    <x v="0"/>
    <x v="0"/>
    <x v="0"/>
    <x v="0"/>
    <x v="1"/>
    <x v="1"/>
  </r>
  <r>
    <x v="1188"/>
    <x v="0"/>
    <x v="0"/>
    <x v="1"/>
    <x v="867"/>
    <x v="902"/>
    <x v="0"/>
    <x v="3"/>
    <x v="899"/>
    <x v="0"/>
    <x v="3"/>
    <x v="382"/>
    <x v="382"/>
    <x v="1162"/>
    <x v="1162"/>
    <x v="0"/>
    <x v="1153"/>
    <x v="691"/>
    <x v="0"/>
    <x v="0"/>
    <x v="0"/>
    <x v="0"/>
    <x v="0"/>
    <x v="0"/>
    <x v="0"/>
    <x v="0"/>
    <x v="0"/>
    <x v="0"/>
    <x v="0"/>
    <x v="0"/>
    <x v="0"/>
    <x v="396"/>
    <x v="449"/>
  </r>
  <r>
    <x v="1189"/>
    <x v="0"/>
    <x v="0"/>
    <x v="1"/>
    <x v="868"/>
    <x v="902"/>
    <x v="0"/>
    <x v="3"/>
    <x v="900"/>
    <x v="0"/>
    <x v="3"/>
    <x v="382"/>
    <x v="382"/>
    <x v="1163"/>
    <x v="1163"/>
    <x v="0"/>
    <x v="1154"/>
    <x v="692"/>
    <x v="0"/>
    <x v="0"/>
    <x v="0"/>
    <x v="0"/>
    <x v="0"/>
    <x v="0"/>
    <x v="0"/>
    <x v="0"/>
    <x v="0"/>
    <x v="0"/>
    <x v="0"/>
    <x v="0"/>
    <x v="0"/>
    <x v="396"/>
    <x v="449"/>
  </r>
  <r>
    <x v="1190"/>
    <x v="29"/>
    <x v="0"/>
    <x v="4"/>
    <x v="869"/>
    <x v="683"/>
    <x v="4"/>
    <x v="0"/>
    <x v="901"/>
    <x v="0"/>
    <x v="3"/>
    <x v="383"/>
    <x v="383"/>
    <x v="1164"/>
    <x v="1164"/>
    <x v="0"/>
    <x v="1155"/>
    <x v="693"/>
    <x v="0"/>
    <x v="0"/>
    <x v="0"/>
    <x v="0"/>
    <x v="0"/>
    <x v="0"/>
    <x v="0"/>
    <x v="0"/>
    <x v="0"/>
    <x v="0"/>
    <x v="0"/>
    <x v="0"/>
    <x v="0"/>
    <x v="393"/>
    <x v="450"/>
  </r>
  <r>
    <x v="1191"/>
    <x v="0"/>
    <x v="0"/>
    <x v="4"/>
    <x v="870"/>
    <x v="832"/>
    <x v="0"/>
    <x v="0"/>
    <x v="902"/>
    <x v="0"/>
    <x v="3"/>
    <x v="383"/>
    <x v="383"/>
    <x v="1165"/>
    <x v="1165"/>
    <x v="0"/>
    <x v="1156"/>
    <x v="567"/>
    <x v="0"/>
    <x v="0"/>
    <x v="0"/>
    <x v="0"/>
    <x v="0"/>
    <x v="0"/>
    <x v="0"/>
    <x v="0"/>
    <x v="0"/>
    <x v="0"/>
    <x v="0"/>
    <x v="0"/>
    <x v="0"/>
    <x v="397"/>
    <x v="451"/>
  </r>
  <r>
    <x v="1192"/>
    <x v="0"/>
    <x v="0"/>
    <x v="4"/>
    <x v="871"/>
    <x v="343"/>
    <x v="0"/>
    <x v="0"/>
    <x v="903"/>
    <x v="0"/>
    <x v="3"/>
    <x v="383"/>
    <x v="383"/>
    <x v="1166"/>
    <x v="1166"/>
    <x v="60"/>
    <x v="1157"/>
    <x v="694"/>
    <x v="0"/>
    <x v="0"/>
    <x v="0"/>
    <x v="0"/>
    <x v="0"/>
    <x v="0"/>
    <x v="0"/>
    <x v="0"/>
    <x v="0"/>
    <x v="0"/>
    <x v="0"/>
    <x v="0"/>
    <x v="0"/>
    <x v="398"/>
    <x v="452"/>
  </r>
  <r>
    <x v="1193"/>
    <x v="11"/>
    <x v="0"/>
    <x v="4"/>
    <x v="872"/>
    <x v="903"/>
    <x v="2"/>
    <x v="2"/>
    <x v="29"/>
    <x v="0"/>
    <x v="3"/>
    <x v="384"/>
    <x v="384"/>
    <x v="1167"/>
    <x v="1167"/>
    <x v="92"/>
    <x v="1158"/>
    <x v="95"/>
    <x v="0"/>
    <x v="0"/>
    <x v="0"/>
    <x v="0"/>
    <x v="0"/>
    <x v="0"/>
    <x v="0"/>
    <x v="0"/>
    <x v="0"/>
    <x v="0"/>
    <x v="0"/>
    <x v="0"/>
    <x v="0"/>
    <x v="1"/>
    <x v="1"/>
  </r>
  <r>
    <x v="1194"/>
    <x v="0"/>
    <x v="0"/>
    <x v="3"/>
    <x v="873"/>
    <x v="904"/>
    <x v="0"/>
    <x v="0"/>
    <x v="904"/>
    <x v="0"/>
    <x v="3"/>
    <x v="384"/>
    <x v="384"/>
    <x v="1168"/>
    <x v="1168"/>
    <x v="0"/>
    <x v="1159"/>
    <x v="695"/>
    <x v="0"/>
    <x v="0"/>
    <x v="0"/>
    <x v="0"/>
    <x v="0"/>
    <x v="0"/>
    <x v="0"/>
    <x v="0"/>
    <x v="0"/>
    <x v="0"/>
    <x v="0"/>
    <x v="0"/>
    <x v="0"/>
    <x v="399"/>
    <x v="453"/>
  </r>
  <r>
    <x v="1195"/>
    <x v="0"/>
    <x v="0"/>
    <x v="3"/>
    <x v="693"/>
    <x v="905"/>
    <x v="0"/>
    <x v="0"/>
    <x v="905"/>
    <x v="0"/>
    <x v="3"/>
    <x v="384"/>
    <x v="384"/>
    <x v="1169"/>
    <x v="1169"/>
    <x v="0"/>
    <x v="1160"/>
    <x v="696"/>
    <x v="0"/>
    <x v="0"/>
    <x v="0"/>
    <x v="0"/>
    <x v="0"/>
    <x v="0"/>
    <x v="0"/>
    <x v="0"/>
    <x v="0"/>
    <x v="0"/>
    <x v="0"/>
    <x v="0"/>
    <x v="0"/>
    <x v="400"/>
    <x v="454"/>
  </r>
  <r>
    <x v="1196"/>
    <x v="27"/>
    <x v="0"/>
    <x v="3"/>
    <x v="874"/>
    <x v="906"/>
    <x v="0"/>
    <x v="0"/>
    <x v="906"/>
    <x v="0"/>
    <x v="3"/>
    <x v="384"/>
    <x v="384"/>
    <x v="1170"/>
    <x v="1170"/>
    <x v="3"/>
    <x v="1161"/>
    <x v="697"/>
    <x v="0"/>
    <x v="0"/>
    <x v="0"/>
    <x v="0"/>
    <x v="0"/>
    <x v="0"/>
    <x v="0"/>
    <x v="0"/>
    <x v="0"/>
    <x v="0"/>
    <x v="0"/>
    <x v="0"/>
    <x v="0"/>
    <x v="401"/>
    <x v="455"/>
  </r>
  <r>
    <x v="1197"/>
    <x v="0"/>
    <x v="0"/>
    <x v="3"/>
    <x v="875"/>
    <x v="907"/>
    <x v="0"/>
    <x v="0"/>
    <x v="907"/>
    <x v="0"/>
    <x v="3"/>
    <x v="384"/>
    <x v="384"/>
    <x v="1171"/>
    <x v="1171"/>
    <x v="0"/>
    <x v="1162"/>
    <x v="698"/>
    <x v="0"/>
    <x v="0"/>
    <x v="0"/>
    <x v="0"/>
    <x v="0"/>
    <x v="0"/>
    <x v="0"/>
    <x v="0"/>
    <x v="0"/>
    <x v="0"/>
    <x v="0"/>
    <x v="0"/>
    <x v="0"/>
    <x v="402"/>
    <x v="456"/>
  </r>
  <r>
    <x v="1198"/>
    <x v="26"/>
    <x v="0"/>
    <x v="3"/>
    <x v="876"/>
    <x v="908"/>
    <x v="1"/>
    <x v="0"/>
    <x v="908"/>
    <x v="0"/>
    <x v="3"/>
    <x v="385"/>
    <x v="385"/>
    <x v="1172"/>
    <x v="1172"/>
    <x v="4"/>
    <x v="1163"/>
    <x v="699"/>
    <x v="0"/>
    <x v="0"/>
    <x v="0"/>
    <x v="0"/>
    <x v="0"/>
    <x v="0"/>
    <x v="0"/>
    <x v="0"/>
    <x v="0"/>
    <x v="0"/>
    <x v="0"/>
    <x v="0"/>
    <x v="0"/>
    <x v="403"/>
    <x v="457"/>
  </r>
  <r>
    <x v="1199"/>
    <x v="26"/>
    <x v="0"/>
    <x v="3"/>
    <x v="877"/>
    <x v="909"/>
    <x v="1"/>
    <x v="0"/>
    <x v="909"/>
    <x v="0"/>
    <x v="3"/>
    <x v="385"/>
    <x v="385"/>
    <x v="645"/>
    <x v="645"/>
    <x v="3"/>
    <x v="645"/>
    <x v="700"/>
    <x v="0"/>
    <x v="0"/>
    <x v="0"/>
    <x v="0"/>
    <x v="0"/>
    <x v="0"/>
    <x v="0"/>
    <x v="0"/>
    <x v="0"/>
    <x v="0"/>
    <x v="0"/>
    <x v="0"/>
    <x v="0"/>
    <x v="86"/>
    <x v="458"/>
  </r>
  <r>
    <x v="1200"/>
    <x v="0"/>
    <x v="0"/>
    <x v="0"/>
    <x v="878"/>
    <x v="910"/>
    <x v="0"/>
    <x v="0"/>
    <x v="910"/>
    <x v="0"/>
    <x v="3"/>
    <x v="386"/>
    <x v="386"/>
    <x v="1173"/>
    <x v="1173"/>
    <x v="0"/>
    <x v="1164"/>
    <x v="701"/>
    <x v="0"/>
    <x v="0"/>
    <x v="0"/>
    <x v="0"/>
    <x v="0"/>
    <x v="0"/>
    <x v="0"/>
    <x v="0"/>
    <x v="0"/>
    <x v="0"/>
    <x v="0"/>
    <x v="0"/>
    <x v="0"/>
    <x v="334"/>
    <x v="459"/>
  </r>
  <r>
    <x v="1201"/>
    <x v="0"/>
    <x v="0"/>
    <x v="0"/>
    <x v="879"/>
    <x v="655"/>
    <x v="0"/>
    <x v="0"/>
    <x v="911"/>
    <x v="0"/>
    <x v="3"/>
    <x v="386"/>
    <x v="386"/>
    <x v="1174"/>
    <x v="1174"/>
    <x v="0"/>
    <x v="1165"/>
    <x v="702"/>
    <x v="0"/>
    <x v="0"/>
    <x v="0"/>
    <x v="0"/>
    <x v="0"/>
    <x v="0"/>
    <x v="0"/>
    <x v="0"/>
    <x v="0"/>
    <x v="0"/>
    <x v="0"/>
    <x v="0"/>
    <x v="0"/>
    <x v="404"/>
    <x v="460"/>
  </r>
  <r>
    <x v="1202"/>
    <x v="0"/>
    <x v="0"/>
    <x v="0"/>
    <x v="880"/>
    <x v="911"/>
    <x v="0"/>
    <x v="0"/>
    <x v="912"/>
    <x v="0"/>
    <x v="3"/>
    <x v="386"/>
    <x v="386"/>
    <x v="990"/>
    <x v="990"/>
    <x v="0"/>
    <x v="989"/>
    <x v="703"/>
    <x v="0"/>
    <x v="0"/>
    <x v="0"/>
    <x v="0"/>
    <x v="0"/>
    <x v="0"/>
    <x v="0"/>
    <x v="0"/>
    <x v="0"/>
    <x v="0"/>
    <x v="0"/>
    <x v="0"/>
    <x v="0"/>
    <x v="404"/>
    <x v="460"/>
  </r>
  <r>
    <x v="1203"/>
    <x v="0"/>
    <x v="0"/>
    <x v="0"/>
    <x v="881"/>
    <x v="655"/>
    <x v="0"/>
    <x v="0"/>
    <x v="913"/>
    <x v="0"/>
    <x v="3"/>
    <x v="386"/>
    <x v="386"/>
    <x v="1175"/>
    <x v="1175"/>
    <x v="0"/>
    <x v="1166"/>
    <x v="571"/>
    <x v="0"/>
    <x v="0"/>
    <x v="0"/>
    <x v="0"/>
    <x v="0"/>
    <x v="0"/>
    <x v="0"/>
    <x v="0"/>
    <x v="0"/>
    <x v="0"/>
    <x v="0"/>
    <x v="0"/>
    <x v="0"/>
    <x v="404"/>
    <x v="460"/>
  </r>
  <r>
    <x v="1204"/>
    <x v="11"/>
    <x v="0"/>
    <x v="4"/>
    <x v="882"/>
    <x v="912"/>
    <x v="2"/>
    <x v="2"/>
    <x v="29"/>
    <x v="0"/>
    <x v="3"/>
    <x v="387"/>
    <x v="387"/>
    <x v="1176"/>
    <x v="1176"/>
    <x v="0"/>
    <x v="1167"/>
    <x v="704"/>
    <x v="0"/>
    <x v="0"/>
    <x v="0"/>
    <x v="0"/>
    <x v="0"/>
    <x v="0"/>
    <x v="0"/>
    <x v="0"/>
    <x v="0"/>
    <x v="0"/>
    <x v="0"/>
    <x v="0"/>
    <x v="0"/>
    <x v="1"/>
    <x v="1"/>
  </r>
  <r>
    <x v="1205"/>
    <x v="11"/>
    <x v="0"/>
    <x v="3"/>
    <x v="883"/>
    <x v="913"/>
    <x v="2"/>
    <x v="2"/>
    <x v="29"/>
    <x v="0"/>
    <x v="3"/>
    <x v="388"/>
    <x v="388"/>
    <x v="1177"/>
    <x v="1177"/>
    <x v="50"/>
    <x v="223"/>
    <x v="705"/>
    <x v="0"/>
    <x v="0"/>
    <x v="0"/>
    <x v="0"/>
    <x v="0"/>
    <x v="0"/>
    <x v="0"/>
    <x v="0"/>
    <x v="0"/>
    <x v="0"/>
    <x v="0"/>
    <x v="0"/>
    <x v="0"/>
    <x v="405"/>
    <x v="461"/>
  </r>
  <r>
    <x v="1206"/>
    <x v="29"/>
    <x v="0"/>
    <x v="1"/>
    <x v="847"/>
    <x v="914"/>
    <x v="4"/>
    <x v="3"/>
    <x v="914"/>
    <x v="0"/>
    <x v="3"/>
    <x v="389"/>
    <x v="389"/>
    <x v="1178"/>
    <x v="1178"/>
    <x v="90"/>
    <x v="1168"/>
    <x v="679"/>
    <x v="0"/>
    <x v="0"/>
    <x v="0"/>
    <x v="0"/>
    <x v="0"/>
    <x v="0"/>
    <x v="0"/>
    <x v="0"/>
    <x v="0"/>
    <x v="0"/>
    <x v="0"/>
    <x v="0"/>
    <x v="0"/>
    <x v="406"/>
    <x v="462"/>
  </r>
  <r>
    <x v="1207"/>
    <x v="22"/>
    <x v="0"/>
    <x v="0"/>
    <x v="884"/>
    <x v="915"/>
    <x v="24"/>
    <x v="0"/>
    <x v="915"/>
    <x v="0"/>
    <x v="3"/>
    <x v="390"/>
    <x v="390"/>
    <x v="1179"/>
    <x v="1179"/>
    <x v="3"/>
    <x v="1169"/>
    <x v="706"/>
    <x v="0"/>
    <x v="0"/>
    <x v="0"/>
    <x v="0"/>
    <x v="0"/>
    <x v="0"/>
    <x v="0"/>
    <x v="0"/>
    <x v="0"/>
    <x v="0"/>
    <x v="0"/>
    <x v="0"/>
    <x v="0"/>
    <x v="407"/>
    <x v="463"/>
  </r>
  <r>
    <x v="1208"/>
    <x v="22"/>
    <x v="0"/>
    <x v="1"/>
    <x v="885"/>
    <x v="916"/>
    <x v="42"/>
    <x v="1"/>
    <x v="916"/>
    <x v="0"/>
    <x v="3"/>
    <x v="390"/>
    <x v="390"/>
    <x v="1180"/>
    <x v="1180"/>
    <x v="10"/>
    <x v="1170"/>
    <x v="707"/>
    <x v="0"/>
    <x v="0"/>
    <x v="0"/>
    <x v="0"/>
    <x v="0"/>
    <x v="0"/>
    <x v="0"/>
    <x v="0"/>
    <x v="0"/>
    <x v="0"/>
    <x v="0"/>
    <x v="0"/>
    <x v="0"/>
    <x v="408"/>
    <x v="464"/>
  </r>
  <r>
    <x v="1209"/>
    <x v="22"/>
    <x v="0"/>
    <x v="0"/>
    <x v="723"/>
    <x v="917"/>
    <x v="24"/>
    <x v="0"/>
    <x v="917"/>
    <x v="0"/>
    <x v="3"/>
    <x v="390"/>
    <x v="390"/>
    <x v="1181"/>
    <x v="1181"/>
    <x v="14"/>
    <x v="1171"/>
    <x v="708"/>
    <x v="0"/>
    <x v="0"/>
    <x v="0"/>
    <x v="0"/>
    <x v="0"/>
    <x v="0"/>
    <x v="0"/>
    <x v="0"/>
    <x v="0"/>
    <x v="0"/>
    <x v="0"/>
    <x v="0"/>
    <x v="0"/>
    <x v="407"/>
    <x v="463"/>
  </r>
  <r>
    <x v="1210"/>
    <x v="0"/>
    <x v="0"/>
    <x v="1"/>
    <x v="886"/>
    <x v="918"/>
    <x v="0"/>
    <x v="3"/>
    <x v="918"/>
    <x v="0"/>
    <x v="3"/>
    <x v="391"/>
    <x v="391"/>
    <x v="1182"/>
    <x v="1182"/>
    <x v="0"/>
    <x v="1172"/>
    <x v="709"/>
    <x v="0"/>
    <x v="0"/>
    <x v="0"/>
    <x v="0"/>
    <x v="0"/>
    <x v="0"/>
    <x v="0"/>
    <x v="0"/>
    <x v="0"/>
    <x v="0"/>
    <x v="0"/>
    <x v="0"/>
    <x v="0"/>
    <x v="409"/>
    <x v="465"/>
  </r>
  <r>
    <x v="1211"/>
    <x v="0"/>
    <x v="0"/>
    <x v="1"/>
    <x v="887"/>
    <x v="919"/>
    <x v="0"/>
    <x v="3"/>
    <x v="919"/>
    <x v="0"/>
    <x v="3"/>
    <x v="391"/>
    <x v="391"/>
    <x v="1183"/>
    <x v="1183"/>
    <x v="0"/>
    <x v="1173"/>
    <x v="710"/>
    <x v="0"/>
    <x v="0"/>
    <x v="0"/>
    <x v="0"/>
    <x v="0"/>
    <x v="0"/>
    <x v="0"/>
    <x v="0"/>
    <x v="0"/>
    <x v="0"/>
    <x v="0"/>
    <x v="0"/>
    <x v="0"/>
    <x v="409"/>
    <x v="466"/>
  </r>
  <r>
    <x v="1212"/>
    <x v="0"/>
    <x v="0"/>
    <x v="1"/>
    <x v="888"/>
    <x v="919"/>
    <x v="0"/>
    <x v="3"/>
    <x v="920"/>
    <x v="0"/>
    <x v="3"/>
    <x v="391"/>
    <x v="391"/>
    <x v="1184"/>
    <x v="1184"/>
    <x v="0"/>
    <x v="1174"/>
    <x v="711"/>
    <x v="0"/>
    <x v="0"/>
    <x v="0"/>
    <x v="0"/>
    <x v="0"/>
    <x v="0"/>
    <x v="0"/>
    <x v="0"/>
    <x v="0"/>
    <x v="0"/>
    <x v="0"/>
    <x v="0"/>
    <x v="0"/>
    <x v="409"/>
    <x v="466"/>
  </r>
  <r>
    <x v="1213"/>
    <x v="27"/>
    <x v="0"/>
    <x v="1"/>
    <x v="494"/>
    <x v="920"/>
    <x v="2"/>
    <x v="2"/>
    <x v="29"/>
    <x v="0"/>
    <x v="3"/>
    <x v="391"/>
    <x v="391"/>
    <x v="1185"/>
    <x v="1185"/>
    <x v="0"/>
    <x v="1175"/>
    <x v="382"/>
    <x v="0"/>
    <x v="0"/>
    <x v="0"/>
    <x v="0"/>
    <x v="0"/>
    <x v="0"/>
    <x v="0"/>
    <x v="0"/>
    <x v="0"/>
    <x v="0"/>
    <x v="0"/>
    <x v="0"/>
    <x v="0"/>
    <x v="410"/>
    <x v="467"/>
  </r>
  <r>
    <x v="1214"/>
    <x v="0"/>
    <x v="0"/>
    <x v="1"/>
    <x v="888"/>
    <x v="919"/>
    <x v="0"/>
    <x v="3"/>
    <x v="921"/>
    <x v="0"/>
    <x v="3"/>
    <x v="391"/>
    <x v="391"/>
    <x v="1186"/>
    <x v="1186"/>
    <x v="0"/>
    <x v="1176"/>
    <x v="711"/>
    <x v="0"/>
    <x v="0"/>
    <x v="0"/>
    <x v="0"/>
    <x v="0"/>
    <x v="0"/>
    <x v="0"/>
    <x v="0"/>
    <x v="0"/>
    <x v="0"/>
    <x v="0"/>
    <x v="0"/>
    <x v="0"/>
    <x v="409"/>
    <x v="466"/>
  </r>
  <r>
    <x v="1215"/>
    <x v="22"/>
    <x v="0"/>
    <x v="2"/>
    <x v="889"/>
    <x v="921"/>
    <x v="14"/>
    <x v="3"/>
    <x v="922"/>
    <x v="0"/>
    <x v="3"/>
    <x v="391"/>
    <x v="391"/>
    <x v="1187"/>
    <x v="1187"/>
    <x v="14"/>
    <x v="1177"/>
    <x v="712"/>
    <x v="0"/>
    <x v="0"/>
    <x v="0"/>
    <x v="0"/>
    <x v="0"/>
    <x v="0"/>
    <x v="0"/>
    <x v="0"/>
    <x v="0"/>
    <x v="0"/>
    <x v="0"/>
    <x v="0"/>
    <x v="0"/>
    <x v="411"/>
    <x v="193"/>
  </r>
  <r>
    <x v="1216"/>
    <x v="11"/>
    <x v="0"/>
    <x v="2"/>
    <x v="890"/>
    <x v="922"/>
    <x v="2"/>
    <x v="2"/>
    <x v="29"/>
    <x v="0"/>
    <x v="3"/>
    <x v="392"/>
    <x v="392"/>
    <x v="1188"/>
    <x v="1188"/>
    <x v="22"/>
    <x v="1178"/>
    <x v="713"/>
    <x v="0"/>
    <x v="0"/>
    <x v="0"/>
    <x v="0"/>
    <x v="0"/>
    <x v="0"/>
    <x v="0"/>
    <x v="0"/>
    <x v="0"/>
    <x v="0"/>
    <x v="0"/>
    <x v="0"/>
    <x v="0"/>
    <x v="357"/>
    <x v="403"/>
  </r>
  <r>
    <x v="1217"/>
    <x v="11"/>
    <x v="0"/>
    <x v="4"/>
    <x v="891"/>
    <x v="53"/>
    <x v="2"/>
    <x v="2"/>
    <x v="29"/>
    <x v="0"/>
    <x v="3"/>
    <x v="392"/>
    <x v="392"/>
    <x v="1189"/>
    <x v="1189"/>
    <x v="0"/>
    <x v="1179"/>
    <x v="714"/>
    <x v="0"/>
    <x v="0"/>
    <x v="0"/>
    <x v="0"/>
    <x v="0"/>
    <x v="0"/>
    <x v="0"/>
    <x v="0"/>
    <x v="0"/>
    <x v="0"/>
    <x v="0"/>
    <x v="0"/>
    <x v="0"/>
    <x v="1"/>
    <x v="1"/>
  </r>
  <r>
    <x v="1218"/>
    <x v="29"/>
    <x v="0"/>
    <x v="2"/>
    <x v="50"/>
    <x v="899"/>
    <x v="4"/>
    <x v="0"/>
    <x v="923"/>
    <x v="0"/>
    <x v="3"/>
    <x v="393"/>
    <x v="393"/>
    <x v="1190"/>
    <x v="1190"/>
    <x v="14"/>
    <x v="1180"/>
    <x v="47"/>
    <x v="0"/>
    <x v="0"/>
    <x v="0"/>
    <x v="0"/>
    <x v="0"/>
    <x v="0"/>
    <x v="0"/>
    <x v="0"/>
    <x v="0"/>
    <x v="0"/>
    <x v="0"/>
    <x v="0"/>
    <x v="0"/>
    <x v="412"/>
    <x v="468"/>
  </r>
  <r>
    <x v="1219"/>
    <x v="7"/>
    <x v="0"/>
    <x v="1"/>
    <x v="74"/>
    <x v="923"/>
    <x v="4"/>
    <x v="3"/>
    <x v="924"/>
    <x v="0"/>
    <x v="3"/>
    <x v="393"/>
    <x v="393"/>
    <x v="1191"/>
    <x v="1191"/>
    <x v="93"/>
    <x v="1181"/>
    <x v="64"/>
    <x v="0"/>
    <x v="0"/>
    <x v="0"/>
    <x v="0"/>
    <x v="0"/>
    <x v="0"/>
    <x v="0"/>
    <x v="0"/>
    <x v="0"/>
    <x v="0"/>
    <x v="0"/>
    <x v="0"/>
    <x v="0"/>
    <x v="1"/>
    <x v="1"/>
  </r>
  <r>
    <x v="1220"/>
    <x v="0"/>
    <x v="0"/>
    <x v="1"/>
    <x v="892"/>
    <x v="924"/>
    <x v="0"/>
    <x v="3"/>
    <x v="925"/>
    <x v="0"/>
    <x v="3"/>
    <x v="393"/>
    <x v="393"/>
    <x v="1192"/>
    <x v="1192"/>
    <x v="0"/>
    <x v="1182"/>
    <x v="715"/>
    <x v="0"/>
    <x v="0"/>
    <x v="0"/>
    <x v="0"/>
    <x v="0"/>
    <x v="0"/>
    <x v="0"/>
    <x v="0"/>
    <x v="0"/>
    <x v="0"/>
    <x v="0"/>
    <x v="0"/>
    <x v="0"/>
    <x v="357"/>
    <x v="290"/>
  </r>
  <r>
    <x v="1221"/>
    <x v="0"/>
    <x v="0"/>
    <x v="1"/>
    <x v="374"/>
    <x v="382"/>
    <x v="0"/>
    <x v="3"/>
    <x v="926"/>
    <x v="0"/>
    <x v="3"/>
    <x v="393"/>
    <x v="393"/>
    <x v="1193"/>
    <x v="1193"/>
    <x v="0"/>
    <x v="1183"/>
    <x v="289"/>
    <x v="0"/>
    <x v="0"/>
    <x v="0"/>
    <x v="0"/>
    <x v="0"/>
    <x v="0"/>
    <x v="0"/>
    <x v="0"/>
    <x v="0"/>
    <x v="0"/>
    <x v="0"/>
    <x v="0"/>
    <x v="0"/>
    <x v="357"/>
    <x v="290"/>
  </r>
  <r>
    <x v="1222"/>
    <x v="0"/>
    <x v="0"/>
    <x v="1"/>
    <x v="893"/>
    <x v="925"/>
    <x v="0"/>
    <x v="3"/>
    <x v="927"/>
    <x v="0"/>
    <x v="3"/>
    <x v="393"/>
    <x v="393"/>
    <x v="1194"/>
    <x v="1194"/>
    <x v="0"/>
    <x v="1184"/>
    <x v="716"/>
    <x v="0"/>
    <x v="0"/>
    <x v="0"/>
    <x v="0"/>
    <x v="0"/>
    <x v="0"/>
    <x v="0"/>
    <x v="0"/>
    <x v="0"/>
    <x v="0"/>
    <x v="0"/>
    <x v="0"/>
    <x v="0"/>
    <x v="357"/>
    <x v="290"/>
  </r>
  <r>
    <x v="1223"/>
    <x v="11"/>
    <x v="0"/>
    <x v="4"/>
    <x v="894"/>
    <x v="926"/>
    <x v="2"/>
    <x v="2"/>
    <x v="29"/>
    <x v="0"/>
    <x v="3"/>
    <x v="393"/>
    <x v="393"/>
    <x v="1195"/>
    <x v="1195"/>
    <x v="11"/>
    <x v="1185"/>
    <x v="452"/>
    <x v="0"/>
    <x v="0"/>
    <x v="0"/>
    <x v="0"/>
    <x v="0"/>
    <x v="0"/>
    <x v="0"/>
    <x v="0"/>
    <x v="0"/>
    <x v="0"/>
    <x v="0"/>
    <x v="0"/>
    <x v="0"/>
    <x v="413"/>
    <x v="469"/>
  </r>
  <r>
    <x v="1224"/>
    <x v="25"/>
    <x v="0"/>
    <x v="4"/>
    <x v="895"/>
    <x v="927"/>
    <x v="2"/>
    <x v="2"/>
    <x v="29"/>
    <x v="0"/>
    <x v="3"/>
    <x v="394"/>
    <x v="394"/>
    <x v="1196"/>
    <x v="1196"/>
    <x v="41"/>
    <x v="1186"/>
    <x v="100"/>
    <x v="0"/>
    <x v="0"/>
    <x v="0"/>
    <x v="0"/>
    <x v="0"/>
    <x v="0"/>
    <x v="0"/>
    <x v="0"/>
    <x v="0"/>
    <x v="0"/>
    <x v="0"/>
    <x v="0"/>
    <x v="0"/>
    <x v="1"/>
    <x v="1"/>
  </r>
  <r>
    <x v="1225"/>
    <x v="0"/>
    <x v="0"/>
    <x v="0"/>
    <x v="896"/>
    <x v="655"/>
    <x v="0"/>
    <x v="0"/>
    <x v="928"/>
    <x v="0"/>
    <x v="3"/>
    <x v="395"/>
    <x v="395"/>
    <x v="1197"/>
    <x v="1197"/>
    <x v="0"/>
    <x v="1187"/>
    <x v="717"/>
    <x v="0"/>
    <x v="0"/>
    <x v="0"/>
    <x v="0"/>
    <x v="0"/>
    <x v="0"/>
    <x v="0"/>
    <x v="0"/>
    <x v="0"/>
    <x v="0"/>
    <x v="0"/>
    <x v="0"/>
    <x v="0"/>
    <x v="334"/>
    <x v="470"/>
  </r>
  <r>
    <x v="1226"/>
    <x v="0"/>
    <x v="0"/>
    <x v="0"/>
    <x v="247"/>
    <x v="655"/>
    <x v="0"/>
    <x v="0"/>
    <x v="929"/>
    <x v="0"/>
    <x v="3"/>
    <x v="395"/>
    <x v="395"/>
    <x v="1198"/>
    <x v="1198"/>
    <x v="0"/>
    <x v="1188"/>
    <x v="137"/>
    <x v="0"/>
    <x v="0"/>
    <x v="0"/>
    <x v="0"/>
    <x v="0"/>
    <x v="0"/>
    <x v="0"/>
    <x v="0"/>
    <x v="0"/>
    <x v="0"/>
    <x v="0"/>
    <x v="0"/>
    <x v="0"/>
    <x v="334"/>
    <x v="470"/>
  </r>
  <r>
    <x v="1227"/>
    <x v="11"/>
    <x v="0"/>
    <x v="2"/>
    <x v="897"/>
    <x v="928"/>
    <x v="0"/>
    <x v="0"/>
    <x v="930"/>
    <x v="0"/>
    <x v="3"/>
    <x v="396"/>
    <x v="396"/>
    <x v="1199"/>
    <x v="1199"/>
    <x v="60"/>
    <x v="1189"/>
    <x v="718"/>
    <x v="0"/>
    <x v="0"/>
    <x v="0"/>
    <x v="0"/>
    <x v="0"/>
    <x v="0"/>
    <x v="0"/>
    <x v="0"/>
    <x v="0"/>
    <x v="0"/>
    <x v="0"/>
    <x v="0"/>
    <x v="0"/>
    <x v="414"/>
    <x v="471"/>
  </r>
  <r>
    <x v="1228"/>
    <x v="0"/>
    <x v="0"/>
    <x v="2"/>
    <x v="898"/>
    <x v="929"/>
    <x v="0"/>
    <x v="0"/>
    <x v="931"/>
    <x v="0"/>
    <x v="3"/>
    <x v="397"/>
    <x v="397"/>
    <x v="1200"/>
    <x v="1200"/>
    <x v="29"/>
    <x v="1190"/>
    <x v="719"/>
    <x v="0"/>
    <x v="0"/>
    <x v="0"/>
    <x v="0"/>
    <x v="0"/>
    <x v="0"/>
    <x v="0"/>
    <x v="0"/>
    <x v="0"/>
    <x v="0"/>
    <x v="0"/>
    <x v="0"/>
    <x v="0"/>
    <x v="406"/>
    <x v="472"/>
  </r>
  <r>
    <x v="1229"/>
    <x v="11"/>
    <x v="0"/>
    <x v="4"/>
    <x v="899"/>
    <x v="930"/>
    <x v="2"/>
    <x v="2"/>
    <x v="2"/>
    <x v="0"/>
    <x v="3"/>
    <x v="398"/>
    <x v="398"/>
    <x v="1201"/>
    <x v="1201"/>
    <x v="0"/>
    <x v="1191"/>
    <x v="491"/>
    <x v="0"/>
    <x v="0"/>
    <x v="0"/>
    <x v="0"/>
    <x v="0"/>
    <x v="0"/>
    <x v="0"/>
    <x v="0"/>
    <x v="0"/>
    <x v="0"/>
    <x v="0"/>
    <x v="0"/>
    <x v="0"/>
    <x v="1"/>
    <x v="1"/>
  </r>
  <r>
    <x v="1230"/>
    <x v="0"/>
    <x v="0"/>
    <x v="4"/>
    <x v="900"/>
    <x v="42"/>
    <x v="0"/>
    <x v="0"/>
    <x v="932"/>
    <x v="0"/>
    <x v="3"/>
    <x v="398"/>
    <x v="398"/>
    <x v="1202"/>
    <x v="1202"/>
    <x v="0"/>
    <x v="1192"/>
    <x v="329"/>
    <x v="0"/>
    <x v="0"/>
    <x v="0"/>
    <x v="0"/>
    <x v="0"/>
    <x v="0"/>
    <x v="0"/>
    <x v="0"/>
    <x v="0"/>
    <x v="0"/>
    <x v="0"/>
    <x v="0"/>
    <x v="0"/>
    <x v="408"/>
    <x v="473"/>
  </r>
  <r>
    <x v="1231"/>
    <x v="0"/>
    <x v="0"/>
    <x v="4"/>
    <x v="900"/>
    <x v="42"/>
    <x v="0"/>
    <x v="0"/>
    <x v="933"/>
    <x v="0"/>
    <x v="3"/>
    <x v="398"/>
    <x v="398"/>
    <x v="1203"/>
    <x v="1203"/>
    <x v="0"/>
    <x v="1193"/>
    <x v="329"/>
    <x v="0"/>
    <x v="0"/>
    <x v="0"/>
    <x v="0"/>
    <x v="0"/>
    <x v="0"/>
    <x v="0"/>
    <x v="0"/>
    <x v="0"/>
    <x v="0"/>
    <x v="0"/>
    <x v="0"/>
    <x v="0"/>
    <x v="415"/>
    <x v="474"/>
  </r>
  <r>
    <x v="1232"/>
    <x v="0"/>
    <x v="0"/>
    <x v="4"/>
    <x v="900"/>
    <x v="42"/>
    <x v="0"/>
    <x v="0"/>
    <x v="934"/>
    <x v="0"/>
    <x v="3"/>
    <x v="398"/>
    <x v="398"/>
    <x v="1204"/>
    <x v="1204"/>
    <x v="0"/>
    <x v="1194"/>
    <x v="329"/>
    <x v="0"/>
    <x v="0"/>
    <x v="0"/>
    <x v="0"/>
    <x v="0"/>
    <x v="0"/>
    <x v="0"/>
    <x v="0"/>
    <x v="0"/>
    <x v="0"/>
    <x v="0"/>
    <x v="0"/>
    <x v="0"/>
    <x v="408"/>
    <x v="473"/>
  </r>
  <r>
    <x v="1233"/>
    <x v="0"/>
    <x v="0"/>
    <x v="4"/>
    <x v="901"/>
    <x v="931"/>
    <x v="0"/>
    <x v="0"/>
    <x v="935"/>
    <x v="0"/>
    <x v="3"/>
    <x v="398"/>
    <x v="398"/>
    <x v="1205"/>
    <x v="1205"/>
    <x v="0"/>
    <x v="1195"/>
    <x v="720"/>
    <x v="0"/>
    <x v="0"/>
    <x v="0"/>
    <x v="0"/>
    <x v="0"/>
    <x v="0"/>
    <x v="0"/>
    <x v="0"/>
    <x v="0"/>
    <x v="0"/>
    <x v="0"/>
    <x v="0"/>
    <x v="0"/>
    <x v="398"/>
    <x v="475"/>
  </r>
  <r>
    <x v="1234"/>
    <x v="11"/>
    <x v="0"/>
    <x v="4"/>
    <x v="902"/>
    <x v="648"/>
    <x v="2"/>
    <x v="2"/>
    <x v="2"/>
    <x v="0"/>
    <x v="3"/>
    <x v="399"/>
    <x v="399"/>
    <x v="1056"/>
    <x v="1056"/>
    <x v="0"/>
    <x v="1196"/>
    <x v="721"/>
    <x v="0"/>
    <x v="0"/>
    <x v="0"/>
    <x v="0"/>
    <x v="0"/>
    <x v="0"/>
    <x v="0"/>
    <x v="0"/>
    <x v="0"/>
    <x v="0"/>
    <x v="0"/>
    <x v="0"/>
    <x v="0"/>
    <x v="1"/>
    <x v="1"/>
  </r>
  <r>
    <x v="1235"/>
    <x v="26"/>
    <x v="0"/>
    <x v="3"/>
    <x v="231"/>
    <x v="932"/>
    <x v="1"/>
    <x v="0"/>
    <x v="936"/>
    <x v="0"/>
    <x v="3"/>
    <x v="399"/>
    <x v="399"/>
    <x v="1206"/>
    <x v="1206"/>
    <x v="4"/>
    <x v="1197"/>
    <x v="395"/>
    <x v="0"/>
    <x v="0"/>
    <x v="0"/>
    <x v="0"/>
    <x v="0"/>
    <x v="0"/>
    <x v="0"/>
    <x v="0"/>
    <x v="0"/>
    <x v="0"/>
    <x v="0"/>
    <x v="0"/>
    <x v="0"/>
    <x v="416"/>
    <x v="117"/>
  </r>
  <r>
    <x v="1236"/>
    <x v="26"/>
    <x v="0"/>
    <x v="3"/>
    <x v="231"/>
    <x v="933"/>
    <x v="1"/>
    <x v="0"/>
    <x v="937"/>
    <x v="0"/>
    <x v="3"/>
    <x v="399"/>
    <x v="399"/>
    <x v="442"/>
    <x v="442"/>
    <x v="4"/>
    <x v="1198"/>
    <x v="395"/>
    <x v="0"/>
    <x v="0"/>
    <x v="0"/>
    <x v="0"/>
    <x v="0"/>
    <x v="0"/>
    <x v="0"/>
    <x v="0"/>
    <x v="0"/>
    <x v="0"/>
    <x v="0"/>
    <x v="0"/>
    <x v="0"/>
    <x v="416"/>
    <x v="117"/>
  </r>
  <r>
    <x v="1237"/>
    <x v="26"/>
    <x v="0"/>
    <x v="3"/>
    <x v="231"/>
    <x v="934"/>
    <x v="1"/>
    <x v="0"/>
    <x v="938"/>
    <x v="0"/>
    <x v="3"/>
    <x v="399"/>
    <x v="399"/>
    <x v="1207"/>
    <x v="1207"/>
    <x v="4"/>
    <x v="1199"/>
    <x v="395"/>
    <x v="0"/>
    <x v="0"/>
    <x v="0"/>
    <x v="0"/>
    <x v="0"/>
    <x v="0"/>
    <x v="0"/>
    <x v="0"/>
    <x v="0"/>
    <x v="0"/>
    <x v="0"/>
    <x v="0"/>
    <x v="0"/>
    <x v="416"/>
    <x v="117"/>
  </r>
  <r>
    <x v="1238"/>
    <x v="26"/>
    <x v="0"/>
    <x v="3"/>
    <x v="231"/>
    <x v="935"/>
    <x v="1"/>
    <x v="0"/>
    <x v="939"/>
    <x v="0"/>
    <x v="3"/>
    <x v="400"/>
    <x v="400"/>
    <x v="645"/>
    <x v="645"/>
    <x v="4"/>
    <x v="1200"/>
    <x v="515"/>
    <x v="0"/>
    <x v="0"/>
    <x v="0"/>
    <x v="0"/>
    <x v="0"/>
    <x v="0"/>
    <x v="0"/>
    <x v="0"/>
    <x v="0"/>
    <x v="0"/>
    <x v="0"/>
    <x v="0"/>
    <x v="0"/>
    <x v="416"/>
    <x v="476"/>
  </r>
  <r>
    <x v="1239"/>
    <x v="7"/>
    <x v="0"/>
    <x v="3"/>
    <x v="662"/>
    <x v="936"/>
    <x v="4"/>
    <x v="0"/>
    <x v="940"/>
    <x v="0"/>
    <x v="3"/>
    <x v="400"/>
    <x v="400"/>
    <x v="1208"/>
    <x v="1208"/>
    <x v="5"/>
    <x v="1201"/>
    <x v="722"/>
    <x v="0"/>
    <x v="0"/>
    <x v="0"/>
    <x v="0"/>
    <x v="0"/>
    <x v="0"/>
    <x v="0"/>
    <x v="0"/>
    <x v="0"/>
    <x v="0"/>
    <x v="0"/>
    <x v="0"/>
    <x v="0"/>
    <x v="417"/>
    <x v="477"/>
  </r>
  <r>
    <x v="1240"/>
    <x v="26"/>
    <x v="0"/>
    <x v="3"/>
    <x v="231"/>
    <x v="937"/>
    <x v="1"/>
    <x v="0"/>
    <x v="941"/>
    <x v="0"/>
    <x v="3"/>
    <x v="401"/>
    <x v="401"/>
    <x v="1209"/>
    <x v="1209"/>
    <x v="14"/>
    <x v="1202"/>
    <x v="723"/>
    <x v="0"/>
    <x v="0"/>
    <x v="0"/>
    <x v="0"/>
    <x v="0"/>
    <x v="0"/>
    <x v="0"/>
    <x v="0"/>
    <x v="0"/>
    <x v="0"/>
    <x v="0"/>
    <x v="0"/>
    <x v="0"/>
    <x v="417"/>
    <x v="478"/>
  </r>
  <r>
    <x v="1241"/>
    <x v="26"/>
    <x v="0"/>
    <x v="3"/>
    <x v="231"/>
    <x v="938"/>
    <x v="1"/>
    <x v="0"/>
    <x v="942"/>
    <x v="0"/>
    <x v="3"/>
    <x v="401"/>
    <x v="401"/>
    <x v="1210"/>
    <x v="1210"/>
    <x v="14"/>
    <x v="1203"/>
    <x v="723"/>
    <x v="0"/>
    <x v="0"/>
    <x v="0"/>
    <x v="0"/>
    <x v="0"/>
    <x v="0"/>
    <x v="0"/>
    <x v="0"/>
    <x v="0"/>
    <x v="0"/>
    <x v="0"/>
    <x v="0"/>
    <x v="0"/>
    <x v="417"/>
    <x v="478"/>
  </r>
  <r>
    <x v="1242"/>
    <x v="13"/>
    <x v="0"/>
    <x v="1"/>
    <x v="903"/>
    <x v="939"/>
    <x v="2"/>
    <x v="2"/>
    <x v="943"/>
    <x v="0"/>
    <x v="3"/>
    <x v="402"/>
    <x v="402"/>
    <x v="1211"/>
    <x v="1211"/>
    <x v="5"/>
    <x v="1204"/>
    <x v="724"/>
    <x v="0"/>
    <x v="0"/>
    <x v="0"/>
    <x v="0"/>
    <x v="0"/>
    <x v="0"/>
    <x v="0"/>
    <x v="0"/>
    <x v="0"/>
    <x v="0"/>
    <x v="0"/>
    <x v="0"/>
    <x v="0"/>
    <x v="311"/>
    <x v="479"/>
  </r>
  <r>
    <x v="1243"/>
    <x v="22"/>
    <x v="0"/>
    <x v="4"/>
    <x v="904"/>
    <x v="42"/>
    <x v="1"/>
    <x v="0"/>
    <x v="944"/>
    <x v="0"/>
    <x v="3"/>
    <x v="402"/>
    <x v="402"/>
    <x v="1212"/>
    <x v="1212"/>
    <x v="4"/>
    <x v="1205"/>
    <x v="329"/>
    <x v="0"/>
    <x v="0"/>
    <x v="0"/>
    <x v="0"/>
    <x v="0"/>
    <x v="0"/>
    <x v="0"/>
    <x v="0"/>
    <x v="0"/>
    <x v="0"/>
    <x v="0"/>
    <x v="0"/>
    <x v="0"/>
    <x v="418"/>
    <x v="450"/>
  </r>
  <r>
    <x v="1244"/>
    <x v="28"/>
    <x v="0"/>
    <x v="1"/>
    <x v="821"/>
    <x v="165"/>
    <x v="2"/>
    <x v="2"/>
    <x v="945"/>
    <x v="0"/>
    <x v="3"/>
    <x v="402"/>
    <x v="402"/>
    <x v="1213"/>
    <x v="1213"/>
    <x v="29"/>
    <x v="1206"/>
    <x v="133"/>
    <x v="0"/>
    <x v="0"/>
    <x v="0"/>
    <x v="0"/>
    <x v="0"/>
    <x v="0"/>
    <x v="0"/>
    <x v="0"/>
    <x v="0"/>
    <x v="0"/>
    <x v="0"/>
    <x v="0"/>
    <x v="0"/>
    <x v="355"/>
    <x v="421"/>
  </r>
  <r>
    <x v="1245"/>
    <x v="22"/>
    <x v="0"/>
    <x v="4"/>
    <x v="904"/>
    <x v="42"/>
    <x v="1"/>
    <x v="0"/>
    <x v="946"/>
    <x v="0"/>
    <x v="3"/>
    <x v="402"/>
    <x v="402"/>
    <x v="1214"/>
    <x v="1214"/>
    <x v="4"/>
    <x v="1207"/>
    <x v="329"/>
    <x v="0"/>
    <x v="0"/>
    <x v="0"/>
    <x v="0"/>
    <x v="0"/>
    <x v="0"/>
    <x v="0"/>
    <x v="0"/>
    <x v="0"/>
    <x v="0"/>
    <x v="0"/>
    <x v="0"/>
    <x v="0"/>
    <x v="418"/>
    <x v="450"/>
  </r>
  <r>
    <x v="1246"/>
    <x v="25"/>
    <x v="0"/>
    <x v="3"/>
    <x v="905"/>
    <x v="940"/>
    <x v="0"/>
    <x v="0"/>
    <x v="947"/>
    <x v="0"/>
    <x v="3"/>
    <x v="403"/>
    <x v="403"/>
    <x v="1215"/>
    <x v="1215"/>
    <x v="35"/>
    <x v="1208"/>
    <x v="725"/>
    <x v="0"/>
    <x v="0"/>
    <x v="0"/>
    <x v="0"/>
    <x v="0"/>
    <x v="0"/>
    <x v="0"/>
    <x v="0"/>
    <x v="0"/>
    <x v="0"/>
    <x v="0"/>
    <x v="0"/>
    <x v="0"/>
    <x v="351"/>
    <x v="480"/>
  </r>
  <r>
    <x v="1247"/>
    <x v="27"/>
    <x v="0"/>
    <x v="4"/>
    <x v="906"/>
    <x v="149"/>
    <x v="2"/>
    <x v="2"/>
    <x v="948"/>
    <x v="0"/>
    <x v="3"/>
    <x v="403"/>
    <x v="403"/>
    <x v="1216"/>
    <x v="1216"/>
    <x v="5"/>
    <x v="1209"/>
    <x v="726"/>
    <x v="0"/>
    <x v="0"/>
    <x v="0"/>
    <x v="0"/>
    <x v="0"/>
    <x v="0"/>
    <x v="0"/>
    <x v="0"/>
    <x v="0"/>
    <x v="0"/>
    <x v="0"/>
    <x v="0"/>
    <x v="0"/>
    <x v="419"/>
    <x v="425"/>
  </r>
  <r>
    <x v="1248"/>
    <x v="0"/>
    <x v="0"/>
    <x v="1"/>
    <x v="907"/>
    <x v="941"/>
    <x v="0"/>
    <x v="3"/>
    <x v="949"/>
    <x v="0"/>
    <x v="3"/>
    <x v="404"/>
    <x v="404"/>
    <x v="1217"/>
    <x v="1217"/>
    <x v="0"/>
    <x v="1210"/>
    <x v="727"/>
    <x v="0"/>
    <x v="0"/>
    <x v="0"/>
    <x v="0"/>
    <x v="0"/>
    <x v="0"/>
    <x v="0"/>
    <x v="0"/>
    <x v="0"/>
    <x v="0"/>
    <x v="0"/>
    <x v="0"/>
    <x v="0"/>
    <x v="420"/>
    <x v="392"/>
  </r>
  <r>
    <x v="1249"/>
    <x v="26"/>
    <x v="0"/>
    <x v="1"/>
    <x v="908"/>
    <x v="942"/>
    <x v="16"/>
    <x v="3"/>
    <x v="950"/>
    <x v="0"/>
    <x v="3"/>
    <x v="404"/>
    <x v="404"/>
    <x v="1218"/>
    <x v="1218"/>
    <x v="7"/>
    <x v="1211"/>
    <x v="728"/>
    <x v="0"/>
    <x v="0"/>
    <x v="0"/>
    <x v="0"/>
    <x v="0"/>
    <x v="0"/>
    <x v="0"/>
    <x v="0"/>
    <x v="0"/>
    <x v="0"/>
    <x v="0"/>
    <x v="0"/>
    <x v="0"/>
    <x v="285"/>
    <x v="395"/>
  </r>
  <r>
    <x v="1250"/>
    <x v="13"/>
    <x v="0"/>
    <x v="2"/>
    <x v="909"/>
    <x v="943"/>
    <x v="2"/>
    <x v="2"/>
    <x v="29"/>
    <x v="0"/>
    <x v="3"/>
    <x v="404"/>
    <x v="404"/>
    <x v="1219"/>
    <x v="1219"/>
    <x v="0"/>
    <x v="1212"/>
    <x v="2"/>
    <x v="0"/>
    <x v="0"/>
    <x v="0"/>
    <x v="0"/>
    <x v="0"/>
    <x v="0"/>
    <x v="0"/>
    <x v="0"/>
    <x v="0"/>
    <x v="0"/>
    <x v="0"/>
    <x v="0"/>
    <x v="0"/>
    <x v="421"/>
    <x v="481"/>
  </r>
  <r>
    <x v="1251"/>
    <x v="15"/>
    <x v="0"/>
    <x v="3"/>
    <x v="910"/>
    <x v="944"/>
    <x v="4"/>
    <x v="0"/>
    <x v="951"/>
    <x v="0"/>
    <x v="3"/>
    <x v="405"/>
    <x v="405"/>
    <x v="1101"/>
    <x v="1101"/>
    <x v="3"/>
    <x v="1213"/>
    <x v="729"/>
    <x v="0"/>
    <x v="0"/>
    <x v="0"/>
    <x v="0"/>
    <x v="0"/>
    <x v="0"/>
    <x v="0"/>
    <x v="0"/>
    <x v="0"/>
    <x v="0"/>
    <x v="0"/>
    <x v="0"/>
    <x v="0"/>
    <x v="422"/>
    <x v="482"/>
  </r>
  <r>
    <x v="1252"/>
    <x v="29"/>
    <x v="0"/>
    <x v="0"/>
    <x v="231"/>
    <x v="655"/>
    <x v="4"/>
    <x v="0"/>
    <x v="952"/>
    <x v="0"/>
    <x v="3"/>
    <x v="406"/>
    <x v="406"/>
    <x v="1220"/>
    <x v="1220"/>
    <x v="29"/>
    <x v="1214"/>
    <x v="730"/>
    <x v="0"/>
    <x v="0"/>
    <x v="0"/>
    <x v="0"/>
    <x v="0"/>
    <x v="0"/>
    <x v="0"/>
    <x v="0"/>
    <x v="0"/>
    <x v="0"/>
    <x v="0"/>
    <x v="0"/>
    <x v="0"/>
    <x v="423"/>
    <x v="483"/>
  </r>
  <r>
    <x v="1253"/>
    <x v="29"/>
    <x v="0"/>
    <x v="0"/>
    <x v="231"/>
    <x v="945"/>
    <x v="4"/>
    <x v="0"/>
    <x v="953"/>
    <x v="0"/>
    <x v="3"/>
    <x v="406"/>
    <x v="406"/>
    <x v="1221"/>
    <x v="1221"/>
    <x v="48"/>
    <x v="1215"/>
    <x v="244"/>
    <x v="0"/>
    <x v="0"/>
    <x v="0"/>
    <x v="0"/>
    <x v="0"/>
    <x v="0"/>
    <x v="0"/>
    <x v="0"/>
    <x v="0"/>
    <x v="0"/>
    <x v="0"/>
    <x v="0"/>
    <x v="0"/>
    <x v="423"/>
    <x v="483"/>
  </r>
  <r>
    <x v="1254"/>
    <x v="11"/>
    <x v="0"/>
    <x v="4"/>
    <x v="911"/>
    <x v="946"/>
    <x v="0"/>
    <x v="0"/>
    <x v="954"/>
    <x v="0"/>
    <x v="3"/>
    <x v="407"/>
    <x v="407"/>
    <x v="1222"/>
    <x v="1222"/>
    <x v="13"/>
    <x v="1216"/>
    <x v="48"/>
    <x v="0"/>
    <x v="0"/>
    <x v="0"/>
    <x v="0"/>
    <x v="0"/>
    <x v="0"/>
    <x v="0"/>
    <x v="0"/>
    <x v="0"/>
    <x v="0"/>
    <x v="0"/>
    <x v="0"/>
    <x v="0"/>
    <x v="424"/>
    <x v="484"/>
  </r>
  <r>
    <x v="1255"/>
    <x v="11"/>
    <x v="0"/>
    <x v="4"/>
    <x v="911"/>
    <x v="946"/>
    <x v="0"/>
    <x v="0"/>
    <x v="955"/>
    <x v="0"/>
    <x v="3"/>
    <x v="407"/>
    <x v="407"/>
    <x v="1223"/>
    <x v="1223"/>
    <x v="13"/>
    <x v="1217"/>
    <x v="48"/>
    <x v="0"/>
    <x v="0"/>
    <x v="0"/>
    <x v="0"/>
    <x v="0"/>
    <x v="0"/>
    <x v="0"/>
    <x v="0"/>
    <x v="0"/>
    <x v="0"/>
    <x v="0"/>
    <x v="0"/>
    <x v="0"/>
    <x v="424"/>
    <x v="484"/>
  </r>
  <r>
    <x v="1256"/>
    <x v="7"/>
    <x v="0"/>
    <x v="4"/>
    <x v="911"/>
    <x v="946"/>
    <x v="4"/>
    <x v="0"/>
    <x v="956"/>
    <x v="0"/>
    <x v="3"/>
    <x v="407"/>
    <x v="407"/>
    <x v="442"/>
    <x v="442"/>
    <x v="0"/>
    <x v="735"/>
    <x v="48"/>
    <x v="0"/>
    <x v="0"/>
    <x v="0"/>
    <x v="0"/>
    <x v="0"/>
    <x v="0"/>
    <x v="0"/>
    <x v="0"/>
    <x v="0"/>
    <x v="0"/>
    <x v="0"/>
    <x v="0"/>
    <x v="0"/>
    <x v="424"/>
    <x v="484"/>
  </r>
  <r>
    <x v="1257"/>
    <x v="28"/>
    <x v="0"/>
    <x v="0"/>
    <x v="912"/>
    <x v="947"/>
    <x v="2"/>
    <x v="2"/>
    <x v="29"/>
    <x v="0"/>
    <x v="3"/>
    <x v="408"/>
    <x v="408"/>
    <x v="1224"/>
    <x v="1224"/>
    <x v="2"/>
    <x v="1218"/>
    <x v="437"/>
    <x v="0"/>
    <x v="0"/>
    <x v="0"/>
    <x v="0"/>
    <x v="0"/>
    <x v="0"/>
    <x v="0"/>
    <x v="0"/>
    <x v="0"/>
    <x v="0"/>
    <x v="0"/>
    <x v="0"/>
    <x v="0"/>
    <x v="1"/>
    <x v="1"/>
  </r>
  <r>
    <x v="1258"/>
    <x v="22"/>
    <x v="0"/>
    <x v="2"/>
    <x v="913"/>
    <x v="948"/>
    <x v="43"/>
    <x v="1"/>
    <x v="957"/>
    <x v="0"/>
    <x v="3"/>
    <x v="409"/>
    <x v="409"/>
    <x v="1225"/>
    <x v="1225"/>
    <x v="0"/>
    <x v="1219"/>
    <x v="731"/>
    <x v="0"/>
    <x v="0"/>
    <x v="0"/>
    <x v="0"/>
    <x v="0"/>
    <x v="0"/>
    <x v="0"/>
    <x v="0"/>
    <x v="0"/>
    <x v="0"/>
    <x v="0"/>
    <x v="0"/>
    <x v="0"/>
    <x v="1"/>
    <x v="1"/>
  </r>
  <r>
    <x v="1259"/>
    <x v="3"/>
    <x v="0"/>
    <x v="2"/>
    <x v="914"/>
    <x v="949"/>
    <x v="0"/>
    <x v="1"/>
    <x v="958"/>
    <x v="0"/>
    <x v="3"/>
    <x v="409"/>
    <x v="409"/>
    <x v="1226"/>
    <x v="1226"/>
    <x v="0"/>
    <x v="1220"/>
    <x v="732"/>
    <x v="0"/>
    <x v="0"/>
    <x v="0"/>
    <x v="0"/>
    <x v="0"/>
    <x v="0"/>
    <x v="0"/>
    <x v="0"/>
    <x v="0"/>
    <x v="0"/>
    <x v="0"/>
    <x v="0"/>
    <x v="0"/>
    <x v="1"/>
    <x v="1"/>
  </r>
  <r>
    <x v="1260"/>
    <x v="25"/>
    <x v="0"/>
    <x v="4"/>
    <x v="915"/>
    <x v="950"/>
    <x v="2"/>
    <x v="2"/>
    <x v="29"/>
    <x v="0"/>
    <x v="3"/>
    <x v="409"/>
    <x v="409"/>
    <x v="1227"/>
    <x v="1227"/>
    <x v="60"/>
    <x v="1221"/>
    <x v="100"/>
    <x v="0"/>
    <x v="0"/>
    <x v="0"/>
    <x v="0"/>
    <x v="0"/>
    <x v="0"/>
    <x v="0"/>
    <x v="0"/>
    <x v="0"/>
    <x v="0"/>
    <x v="0"/>
    <x v="0"/>
    <x v="0"/>
    <x v="425"/>
    <x v="485"/>
  </r>
  <r>
    <x v="1261"/>
    <x v="26"/>
    <x v="0"/>
    <x v="1"/>
    <x v="506"/>
    <x v="951"/>
    <x v="16"/>
    <x v="3"/>
    <x v="959"/>
    <x v="0"/>
    <x v="3"/>
    <x v="410"/>
    <x v="410"/>
    <x v="1228"/>
    <x v="1228"/>
    <x v="14"/>
    <x v="1222"/>
    <x v="392"/>
    <x v="0"/>
    <x v="0"/>
    <x v="0"/>
    <x v="0"/>
    <x v="0"/>
    <x v="0"/>
    <x v="0"/>
    <x v="0"/>
    <x v="0"/>
    <x v="0"/>
    <x v="0"/>
    <x v="0"/>
    <x v="0"/>
    <x v="426"/>
    <x v="486"/>
  </r>
  <r>
    <x v="1262"/>
    <x v="26"/>
    <x v="0"/>
    <x v="1"/>
    <x v="506"/>
    <x v="952"/>
    <x v="16"/>
    <x v="3"/>
    <x v="960"/>
    <x v="0"/>
    <x v="3"/>
    <x v="410"/>
    <x v="410"/>
    <x v="1229"/>
    <x v="1229"/>
    <x v="14"/>
    <x v="1223"/>
    <x v="392"/>
    <x v="0"/>
    <x v="0"/>
    <x v="0"/>
    <x v="0"/>
    <x v="0"/>
    <x v="0"/>
    <x v="0"/>
    <x v="0"/>
    <x v="0"/>
    <x v="0"/>
    <x v="0"/>
    <x v="0"/>
    <x v="0"/>
    <x v="426"/>
    <x v="486"/>
  </r>
  <r>
    <x v="1263"/>
    <x v="26"/>
    <x v="0"/>
    <x v="1"/>
    <x v="506"/>
    <x v="953"/>
    <x v="16"/>
    <x v="3"/>
    <x v="961"/>
    <x v="0"/>
    <x v="3"/>
    <x v="410"/>
    <x v="410"/>
    <x v="1230"/>
    <x v="1230"/>
    <x v="14"/>
    <x v="1224"/>
    <x v="392"/>
    <x v="0"/>
    <x v="0"/>
    <x v="0"/>
    <x v="0"/>
    <x v="0"/>
    <x v="0"/>
    <x v="0"/>
    <x v="0"/>
    <x v="0"/>
    <x v="0"/>
    <x v="0"/>
    <x v="0"/>
    <x v="0"/>
    <x v="426"/>
    <x v="486"/>
  </r>
  <r>
    <x v="1264"/>
    <x v="26"/>
    <x v="0"/>
    <x v="1"/>
    <x v="506"/>
    <x v="954"/>
    <x v="21"/>
    <x v="3"/>
    <x v="962"/>
    <x v="0"/>
    <x v="3"/>
    <x v="410"/>
    <x v="410"/>
    <x v="1231"/>
    <x v="1231"/>
    <x v="14"/>
    <x v="1225"/>
    <x v="392"/>
    <x v="0"/>
    <x v="0"/>
    <x v="0"/>
    <x v="0"/>
    <x v="0"/>
    <x v="0"/>
    <x v="0"/>
    <x v="0"/>
    <x v="0"/>
    <x v="0"/>
    <x v="0"/>
    <x v="0"/>
    <x v="0"/>
    <x v="426"/>
    <x v="486"/>
  </r>
  <r>
    <x v="1265"/>
    <x v="26"/>
    <x v="0"/>
    <x v="1"/>
    <x v="506"/>
    <x v="955"/>
    <x v="16"/>
    <x v="3"/>
    <x v="963"/>
    <x v="0"/>
    <x v="3"/>
    <x v="410"/>
    <x v="410"/>
    <x v="1232"/>
    <x v="1232"/>
    <x v="14"/>
    <x v="1226"/>
    <x v="392"/>
    <x v="0"/>
    <x v="0"/>
    <x v="0"/>
    <x v="0"/>
    <x v="0"/>
    <x v="0"/>
    <x v="0"/>
    <x v="0"/>
    <x v="0"/>
    <x v="0"/>
    <x v="0"/>
    <x v="0"/>
    <x v="0"/>
    <x v="426"/>
    <x v="486"/>
  </r>
  <r>
    <x v="1266"/>
    <x v="0"/>
    <x v="0"/>
    <x v="4"/>
    <x v="916"/>
    <x v="956"/>
    <x v="0"/>
    <x v="0"/>
    <x v="964"/>
    <x v="0"/>
    <x v="3"/>
    <x v="411"/>
    <x v="411"/>
    <x v="1233"/>
    <x v="1233"/>
    <x v="0"/>
    <x v="1227"/>
    <x v="48"/>
    <x v="0"/>
    <x v="0"/>
    <x v="0"/>
    <x v="0"/>
    <x v="0"/>
    <x v="0"/>
    <x v="0"/>
    <x v="0"/>
    <x v="0"/>
    <x v="0"/>
    <x v="0"/>
    <x v="0"/>
    <x v="0"/>
    <x v="427"/>
    <x v="487"/>
  </r>
  <r>
    <x v="1267"/>
    <x v="0"/>
    <x v="0"/>
    <x v="4"/>
    <x v="917"/>
    <x v="957"/>
    <x v="0"/>
    <x v="0"/>
    <x v="965"/>
    <x v="0"/>
    <x v="3"/>
    <x v="411"/>
    <x v="411"/>
    <x v="1234"/>
    <x v="1234"/>
    <x v="0"/>
    <x v="1228"/>
    <x v="733"/>
    <x v="0"/>
    <x v="0"/>
    <x v="0"/>
    <x v="0"/>
    <x v="0"/>
    <x v="0"/>
    <x v="0"/>
    <x v="0"/>
    <x v="0"/>
    <x v="0"/>
    <x v="0"/>
    <x v="0"/>
    <x v="0"/>
    <x v="415"/>
    <x v="488"/>
  </r>
  <r>
    <x v="1268"/>
    <x v="25"/>
    <x v="0"/>
    <x v="3"/>
    <x v="918"/>
    <x v="778"/>
    <x v="2"/>
    <x v="2"/>
    <x v="29"/>
    <x v="0"/>
    <x v="3"/>
    <x v="412"/>
    <x v="412"/>
    <x v="1235"/>
    <x v="1235"/>
    <x v="0"/>
    <x v="1229"/>
    <x v="734"/>
    <x v="0"/>
    <x v="0"/>
    <x v="0"/>
    <x v="0"/>
    <x v="0"/>
    <x v="0"/>
    <x v="0"/>
    <x v="0"/>
    <x v="0"/>
    <x v="0"/>
    <x v="0"/>
    <x v="0"/>
    <x v="0"/>
    <x v="428"/>
    <x v="286"/>
  </r>
  <r>
    <x v="1269"/>
    <x v="26"/>
    <x v="0"/>
    <x v="3"/>
    <x v="919"/>
    <x v="958"/>
    <x v="22"/>
    <x v="0"/>
    <x v="966"/>
    <x v="0"/>
    <x v="3"/>
    <x v="412"/>
    <x v="412"/>
    <x v="1236"/>
    <x v="1236"/>
    <x v="94"/>
    <x v="1230"/>
    <x v="636"/>
    <x v="0"/>
    <x v="0"/>
    <x v="0"/>
    <x v="0"/>
    <x v="0"/>
    <x v="0"/>
    <x v="0"/>
    <x v="0"/>
    <x v="0"/>
    <x v="0"/>
    <x v="0"/>
    <x v="0"/>
    <x v="0"/>
    <x v="245"/>
    <x v="7"/>
  </r>
  <r>
    <x v="1270"/>
    <x v="27"/>
    <x v="0"/>
    <x v="3"/>
    <x v="920"/>
    <x v="959"/>
    <x v="2"/>
    <x v="2"/>
    <x v="29"/>
    <x v="0"/>
    <x v="3"/>
    <x v="412"/>
    <x v="412"/>
    <x v="1237"/>
    <x v="1237"/>
    <x v="0"/>
    <x v="1231"/>
    <x v="735"/>
    <x v="0"/>
    <x v="0"/>
    <x v="0"/>
    <x v="0"/>
    <x v="0"/>
    <x v="0"/>
    <x v="0"/>
    <x v="0"/>
    <x v="0"/>
    <x v="0"/>
    <x v="0"/>
    <x v="0"/>
    <x v="0"/>
    <x v="338"/>
    <x v="153"/>
  </r>
  <r>
    <x v="1271"/>
    <x v="26"/>
    <x v="0"/>
    <x v="3"/>
    <x v="919"/>
    <x v="960"/>
    <x v="22"/>
    <x v="0"/>
    <x v="967"/>
    <x v="0"/>
    <x v="3"/>
    <x v="412"/>
    <x v="412"/>
    <x v="368"/>
    <x v="368"/>
    <x v="94"/>
    <x v="1232"/>
    <x v="636"/>
    <x v="0"/>
    <x v="0"/>
    <x v="0"/>
    <x v="0"/>
    <x v="0"/>
    <x v="0"/>
    <x v="0"/>
    <x v="0"/>
    <x v="0"/>
    <x v="0"/>
    <x v="0"/>
    <x v="0"/>
    <x v="0"/>
    <x v="245"/>
    <x v="7"/>
  </r>
  <r>
    <x v="1272"/>
    <x v="22"/>
    <x v="0"/>
    <x v="1"/>
    <x v="744"/>
    <x v="779"/>
    <x v="2"/>
    <x v="2"/>
    <x v="968"/>
    <x v="0"/>
    <x v="3"/>
    <x v="412"/>
    <x v="412"/>
    <x v="1238"/>
    <x v="1238"/>
    <x v="9"/>
    <x v="1233"/>
    <x v="595"/>
    <x v="0"/>
    <x v="0"/>
    <x v="0"/>
    <x v="0"/>
    <x v="0"/>
    <x v="0"/>
    <x v="0"/>
    <x v="0"/>
    <x v="0"/>
    <x v="0"/>
    <x v="0"/>
    <x v="0"/>
    <x v="0"/>
    <x v="418"/>
    <x v="489"/>
  </r>
  <r>
    <x v="1273"/>
    <x v="0"/>
    <x v="0"/>
    <x v="3"/>
    <x v="921"/>
    <x v="961"/>
    <x v="0"/>
    <x v="0"/>
    <x v="969"/>
    <x v="0"/>
    <x v="3"/>
    <x v="413"/>
    <x v="413"/>
    <x v="1239"/>
    <x v="1239"/>
    <x v="0"/>
    <x v="1234"/>
    <x v="736"/>
    <x v="0"/>
    <x v="0"/>
    <x v="0"/>
    <x v="0"/>
    <x v="0"/>
    <x v="0"/>
    <x v="0"/>
    <x v="0"/>
    <x v="0"/>
    <x v="0"/>
    <x v="0"/>
    <x v="0"/>
    <x v="0"/>
    <x v="338"/>
    <x v="409"/>
  </r>
  <r>
    <x v="1274"/>
    <x v="29"/>
    <x v="0"/>
    <x v="3"/>
    <x v="719"/>
    <x v="962"/>
    <x v="4"/>
    <x v="3"/>
    <x v="970"/>
    <x v="0"/>
    <x v="3"/>
    <x v="414"/>
    <x v="414"/>
    <x v="1240"/>
    <x v="1240"/>
    <x v="5"/>
    <x v="1235"/>
    <x v="737"/>
    <x v="0"/>
    <x v="0"/>
    <x v="0"/>
    <x v="0"/>
    <x v="0"/>
    <x v="0"/>
    <x v="0"/>
    <x v="0"/>
    <x v="0"/>
    <x v="0"/>
    <x v="0"/>
    <x v="0"/>
    <x v="0"/>
    <x v="429"/>
    <x v="490"/>
  </r>
  <r>
    <x v="1275"/>
    <x v="29"/>
    <x v="0"/>
    <x v="0"/>
    <x v="231"/>
    <x v="724"/>
    <x v="4"/>
    <x v="0"/>
    <x v="971"/>
    <x v="0"/>
    <x v="3"/>
    <x v="415"/>
    <x v="415"/>
    <x v="1241"/>
    <x v="1241"/>
    <x v="29"/>
    <x v="1236"/>
    <x v="738"/>
    <x v="0"/>
    <x v="0"/>
    <x v="0"/>
    <x v="0"/>
    <x v="0"/>
    <x v="0"/>
    <x v="0"/>
    <x v="0"/>
    <x v="0"/>
    <x v="0"/>
    <x v="0"/>
    <x v="0"/>
    <x v="0"/>
    <x v="331"/>
    <x v="491"/>
  </r>
  <r>
    <x v="1276"/>
    <x v="29"/>
    <x v="0"/>
    <x v="2"/>
    <x v="922"/>
    <x v="963"/>
    <x v="4"/>
    <x v="0"/>
    <x v="972"/>
    <x v="0"/>
    <x v="3"/>
    <x v="416"/>
    <x v="416"/>
    <x v="1242"/>
    <x v="1242"/>
    <x v="4"/>
    <x v="1237"/>
    <x v="739"/>
    <x v="0"/>
    <x v="0"/>
    <x v="0"/>
    <x v="0"/>
    <x v="0"/>
    <x v="0"/>
    <x v="0"/>
    <x v="0"/>
    <x v="0"/>
    <x v="0"/>
    <x v="0"/>
    <x v="0"/>
    <x v="0"/>
    <x v="430"/>
    <x v="492"/>
  </r>
  <r>
    <x v="1277"/>
    <x v="0"/>
    <x v="0"/>
    <x v="0"/>
    <x v="245"/>
    <x v="655"/>
    <x v="0"/>
    <x v="0"/>
    <x v="973"/>
    <x v="0"/>
    <x v="3"/>
    <x v="417"/>
    <x v="417"/>
    <x v="1243"/>
    <x v="1243"/>
    <x v="0"/>
    <x v="1238"/>
    <x v="137"/>
    <x v="0"/>
    <x v="0"/>
    <x v="0"/>
    <x v="0"/>
    <x v="0"/>
    <x v="0"/>
    <x v="0"/>
    <x v="0"/>
    <x v="0"/>
    <x v="0"/>
    <x v="0"/>
    <x v="0"/>
    <x v="0"/>
    <x v="334"/>
    <x v="470"/>
  </r>
  <r>
    <x v="1278"/>
    <x v="27"/>
    <x v="0"/>
    <x v="4"/>
    <x v="190"/>
    <x v="964"/>
    <x v="2"/>
    <x v="2"/>
    <x v="29"/>
    <x v="0"/>
    <x v="3"/>
    <x v="418"/>
    <x v="418"/>
    <x v="1244"/>
    <x v="1244"/>
    <x v="36"/>
    <x v="1239"/>
    <x v="140"/>
    <x v="0"/>
    <x v="0"/>
    <x v="0"/>
    <x v="0"/>
    <x v="0"/>
    <x v="0"/>
    <x v="0"/>
    <x v="0"/>
    <x v="0"/>
    <x v="0"/>
    <x v="0"/>
    <x v="0"/>
    <x v="0"/>
    <x v="431"/>
    <x v="493"/>
  </r>
  <r>
    <x v="1279"/>
    <x v="0"/>
    <x v="0"/>
    <x v="3"/>
    <x v="143"/>
    <x v="965"/>
    <x v="0"/>
    <x v="0"/>
    <x v="974"/>
    <x v="0"/>
    <x v="3"/>
    <x v="419"/>
    <x v="419"/>
    <x v="1245"/>
    <x v="1245"/>
    <x v="0"/>
    <x v="1240"/>
    <x v="110"/>
    <x v="0"/>
    <x v="0"/>
    <x v="0"/>
    <x v="0"/>
    <x v="0"/>
    <x v="0"/>
    <x v="0"/>
    <x v="0"/>
    <x v="0"/>
    <x v="0"/>
    <x v="0"/>
    <x v="0"/>
    <x v="0"/>
    <x v="432"/>
    <x v="494"/>
  </r>
  <r>
    <x v="1280"/>
    <x v="0"/>
    <x v="0"/>
    <x v="3"/>
    <x v="923"/>
    <x v="966"/>
    <x v="0"/>
    <x v="0"/>
    <x v="975"/>
    <x v="0"/>
    <x v="3"/>
    <x v="419"/>
    <x v="419"/>
    <x v="1246"/>
    <x v="1246"/>
    <x v="0"/>
    <x v="1241"/>
    <x v="740"/>
    <x v="0"/>
    <x v="0"/>
    <x v="0"/>
    <x v="0"/>
    <x v="0"/>
    <x v="0"/>
    <x v="0"/>
    <x v="0"/>
    <x v="0"/>
    <x v="0"/>
    <x v="0"/>
    <x v="0"/>
    <x v="0"/>
    <x v="432"/>
    <x v="494"/>
  </r>
  <r>
    <x v="1281"/>
    <x v="0"/>
    <x v="0"/>
    <x v="3"/>
    <x v="924"/>
    <x v="967"/>
    <x v="0"/>
    <x v="0"/>
    <x v="976"/>
    <x v="0"/>
    <x v="3"/>
    <x v="420"/>
    <x v="420"/>
    <x v="1247"/>
    <x v="1247"/>
    <x v="0"/>
    <x v="1242"/>
    <x v="741"/>
    <x v="0"/>
    <x v="0"/>
    <x v="0"/>
    <x v="0"/>
    <x v="0"/>
    <x v="0"/>
    <x v="0"/>
    <x v="0"/>
    <x v="0"/>
    <x v="0"/>
    <x v="0"/>
    <x v="0"/>
    <x v="0"/>
    <x v="432"/>
    <x v="494"/>
  </r>
  <r>
    <x v="1282"/>
    <x v="7"/>
    <x v="0"/>
    <x v="3"/>
    <x v="925"/>
    <x v="968"/>
    <x v="4"/>
    <x v="0"/>
    <x v="977"/>
    <x v="0"/>
    <x v="3"/>
    <x v="420"/>
    <x v="420"/>
    <x v="1248"/>
    <x v="1248"/>
    <x v="7"/>
    <x v="1243"/>
    <x v="529"/>
    <x v="0"/>
    <x v="0"/>
    <x v="0"/>
    <x v="0"/>
    <x v="0"/>
    <x v="0"/>
    <x v="0"/>
    <x v="0"/>
    <x v="0"/>
    <x v="0"/>
    <x v="0"/>
    <x v="0"/>
    <x v="0"/>
    <x v="433"/>
    <x v="495"/>
  </r>
  <r>
    <x v="1283"/>
    <x v="7"/>
    <x v="0"/>
    <x v="3"/>
    <x v="925"/>
    <x v="969"/>
    <x v="4"/>
    <x v="0"/>
    <x v="978"/>
    <x v="0"/>
    <x v="3"/>
    <x v="420"/>
    <x v="420"/>
    <x v="1249"/>
    <x v="1249"/>
    <x v="7"/>
    <x v="1244"/>
    <x v="529"/>
    <x v="0"/>
    <x v="0"/>
    <x v="0"/>
    <x v="0"/>
    <x v="0"/>
    <x v="0"/>
    <x v="0"/>
    <x v="0"/>
    <x v="0"/>
    <x v="0"/>
    <x v="0"/>
    <x v="0"/>
    <x v="0"/>
    <x v="433"/>
    <x v="495"/>
  </r>
  <r>
    <x v="1284"/>
    <x v="0"/>
    <x v="0"/>
    <x v="1"/>
    <x v="926"/>
    <x v="970"/>
    <x v="0"/>
    <x v="3"/>
    <x v="979"/>
    <x v="0"/>
    <x v="3"/>
    <x v="421"/>
    <x v="421"/>
    <x v="1250"/>
    <x v="1250"/>
    <x v="0"/>
    <x v="1245"/>
    <x v="742"/>
    <x v="0"/>
    <x v="0"/>
    <x v="0"/>
    <x v="0"/>
    <x v="0"/>
    <x v="0"/>
    <x v="0"/>
    <x v="0"/>
    <x v="0"/>
    <x v="0"/>
    <x v="0"/>
    <x v="0"/>
    <x v="0"/>
    <x v="421"/>
    <x v="414"/>
  </r>
  <r>
    <x v="1285"/>
    <x v="0"/>
    <x v="0"/>
    <x v="1"/>
    <x v="927"/>
    <x v="971"/>
    <x v="0"/>
    <x v="3"/>
    <x v="980"/>
    <x v="0"/>
    <x v="3"/>
    <x v="421"/>
    <x v="421"/>
    <x v="1251"/>
    <x v="1251"/>
    <x v="0"/>
    <x v="1246"/>
    <x v="743"/>
    <x v="0"/>
    <x v="0"/>
    <x v="0"/>
    <x v="0"/>
    <x v="0"/>
    <x v="0"/>
    <x v="0"/>
    <x v="0"/>
    <x v="0"/>
    <x v="0"/>
    <x v="0"/>
    <x v="0"/>
    <x v="0"/>
    <x v="421"/>
    <x v="414"/>
  </r>
  <r>
    <x v="1286"/>
    <x v="0"/>
    <x v="0"/>
    <x v="1"/>
    <x v="928"/>
    <x v="972"/>
    <x v="0"/>
    <x v="3"/>
    <x v="981"/>
    <x v="0"/>
    <x v="3"/>
    <x v="421"/>
    <x v="421"/>
    <x v="1252"/>
    <x v="1252"/>
    <x v="0"/>
    <x v="1247"/>
    <x v="744"/>
    <x v="0"/>
    <x v="0"/>
    <x v="0"/>
    <x v="0"/>
    <x v="0"/>
    <x v="0"/>
    <x v="0"/>
    <x v="0"/>
    <x v="0"/>
    <x v="0"/>
    <x v="0"/>
    <x v="0"/>
    <x v="0"/>
    <x v="434"/>
    <x v="416"/>
  </r>
  <r>
    <x v="1287"/>
    <x v="29"/>
    <x v="0"/>
    <x v="1"/>
    <x v="74"/>
    <x v="973"/>
    <x v="4"/>
    <x v="3"/>
    <x v="982"/>
    <x v="0"/>
    <x v="3"/>
    <x v="421"/>
    <x v="421"/>
    <x v="1253"/>
    <x v="1253"/>
    <x v="4"/>
    <x v="1248"/>
    <x v="64"/>
    <x v="0"/>
    <x v="0"/>
    <x v="0"/>
    <x v="0"/>
    <x v="0"/>
    <x v="0"/>
    <x v="0"/>
    <x v="0"/>
    <x v="0"/>
    <x v="0"/>
    <x v="0"/>
    <x v="0"/>
    <x v="0"/>
    <x v="1"/>
    <x v="1"/>
  </r>
  <r>
    <x v="1288"/>
    <x v="7"/>
    <x v="0"/>
    <x v="1"/>
    <x v="74"/>
    <x v="974"/>
    <x v="4"/>
    <x v="3"/>
    <x v="983"/>
    <x v="0"/>
    <x v="3"/>
    <x v="421"/>
    <x v="421"/>
    <x v="1254"/>
    <x v="1254"/>
    <x v="4"/>
    <x v="1249"/>
    <x v="64"/>
    <x v="0"/>
    <x v="0"/>
    <x v="0"/>
    <x v="0"/>
    <x v="0"/>
    <x v="0"/>
    <x v="0"/>
    <x v="0"/>
    <x v="0"/>
    <x v="0"/>
    <x v="0"/>
    <x v="0"/>
    <x v="0"/>
    <x v="1"/>
    <x v="1"/>
  </r>
  <r>
    <x v="1289"/>
    <x v="7"/>
    <x v="0"/>
    <x v="1"/>
    <x v="74"/>
    <x v="975"/>
    <x v="4"/>
    <x v="3"/>
    <x v="984"/>
    <x v="0"/>
    <x v="3"/>
    <x v="421"/>
    <x v="421"/>
    <x v="1255"/>
    <x v="1255"/>
    <x v="4"/>
    <x v="1250"/>
    <x v="64"/>
    <x v="0"/>
    <x v="0"/>
    <x v="0"/>
    <x v="0"/>
    <x v="0"/>
    <x v="0"/>
    <x v="0"/>
    <x v="0"/>
    <x v="0"/>
    <x v="0"/>
    <x v="0"/>
    <x v="0"/>
    <x v="0"/>
    <x v="1"/>
    <x v="1"/>
  </r>
  <r>
    <x v="1290"/>
    <x v="7"/>
    <x v="0"/>
    <x v="1"/>
    <x v="74"/>
    <x v="976"/>
    <x v="4"/>
    <x v="3"/>
    <x v="985"/>
    <x v="0"/>
    <x v="3"/>
    <x v="421"/>
    <x v="421"/>
    <x v="1256"/>
    <x v="1256"/>
    <x v="4"/>
    <x v="1251"/>
    <x v="64"/>
    <x v="0"/>
    <x v="0"/>
    <x v="0"/>
    <x v="0"/>
    <x v="0"/>
    <x v="0"/>
    <x v="0"/>
    <x v="0"/>
    <x v="0"/>
    <x v="0"/>
    <x v="0"/>
    <x v="0"/>
    <x v="0"/>
    <x v="1"/>
    <x v="1"/>
  </r>
  <r>
    <x v="1291"/>
    <x v="29"/>
    <x v="0"/>
    <x v="1"/>
    <x v="929"/>
    <x v="977"/>
    <x v="4"/>
    <x v="3"/>
    <x v="986"/>
    <x v="0"/>
    <x v="3"/>
    <x v="421"/>
    <x v="421"/>
    <x v="1257"/>
    <x v="1257"/>
    <x v="6"/>
    <x v="1252"/>
    <x v="745"/>
    <x v="0"/>
    <x v="0"/>
    <x v="0"/>
    <x v="0"/>
    <x v="0"/>
    <x v="0"/>
    <x v="0"/>
    <x v="0"/>
    <x v="0"/>
    <x v="0"/>
    <x v="0"/>
    <x v="0"/>
    <x v="0"/>
    <x v="434"/>
    <x v="416"/>
  </r>
  <r>
    <x v="1292"/>
    <x v="7"/>
    <x v="0"/>
    <x v="1"/>
    <x v="74"/>
    <x v="978"/>
    <x v="4"/>
    <x v="3"/>
    <x v="987"/>
    <x v="0"/>
    <x v="3"/>
    <x v="421"/>
    <x v="421"/>
    <x v="1258"/>
    <x v="1258"/>
    <x v="4"/>
    <x v="1253"/>
    <x v="64"/>
    <x v="0"/>
    <x v="0"/>
    <x v="0"/>
    <x v="0"/>
    <x v="0"/>
    <x v="0"/>
    <x v="0"/>
    <x v="0"/>
    <x v="0"/>
    <x v="0"/>
    <x v="0"/>
    <x v="0"/>
    <x v="0"/>
    <x v="1"/>
    <x v="1"/>
  </r>
  <r>
    <x v="1293"/>
    <x v="7"/>
    <x v="0"/>
    <x v="1"/>
    <x v="74"/>
    <x v="979"/>
    <x v="4"/>
    <x v="3"/>
    <x v="988"/>
    <x v="0"/>
    <x v="3"/>
    <x v="421"/>
    <x v="421"/>
    <x v="1259"/>
    <x v="1259"/>
    <x v="4"/>
    <x v="1254"/>
    <x v="64"/>
    <x v="0"/>
    <x v="0"/>
    <x v="0"/>
    <x v="0"/>
    <x v="0"/>
    <x v="0"/>
    <x v="0"/>
    <x v="0"/>
    <x v="0"/>
    <x v="0"/>
    <x v="0"/>
    <x v="0"/>
    <x v="0"/>
    <x v="1"/>
    <x v="1"/>
  </r>
  <r>
    <x v="1294"/>
    <x v="29"/>
    <x v="0"/>
    <x v="1"/>
    <x v="930"/>
    <x v="980"/>
    <x v="44"/>
    <x v="3"/>
    <x v="989"/>
    <x v="0"/>
    <x v="3"/>
    <x v="421"/>
    <x v="421"/>
    <x v="1260"/>
    <x v="1260"/>
    <x v="6"/>
    <x v="1255"/>
    <x v="746"/>
    <x v="0"/>
    <x v="0"/>
    <x v="0"/>
    <x v="0"/>
    <x v="0"/>
    <x v="0"/>
    <x v="0"/>
    <x v="0"/>
    <x v="0"/>
    <x v="0"/>
    <x v="0"/>
    <x v="0"/>
    <x v="0"/>
    <x v="434"/>
    <x v="416"/>
  </r>
  <r>
    <x v="1295"/>
    <x v="29"/>
    <x v="0"/>
    <x v="1"/>
    <x v="931"/>
    <x v="981"/>
    <x v="4"/>
    <x v="3"/>
    <x v="990"/>
    <x v="0"/>
    <x v="3"/>
    <x v="421"/>
    <x v="421"/>
    <x v="1261"/>
    <x v="1261"/>
    <x v="6"/>
    <x v="1256"/>
    <x v="747"/>
    <x v="0"/>
    <x v="0"/>
    <x v="0"/>
    <x v="0"/>
    <x v="0"/>
    <x v="0"/>
    <x v="0"/>
    <x v="0"/>
    <x v="0"/>
    <x v="0"/>
    <x v="0"/>
    <x v="0"/>
    <x v="0"/>
    <x v="434"/>
    <x v="416"/>
  </r>
  <r>
    <x v="1296"/>
    <x v="0"/>
    <x v="0"/>
    <x v="1"/>
    <x v="932"/>
    <x v="982"/>
    <x v="0"/>
    <x v="3"/>
    <x v="991"/>
    <x v="0"/>
    <x v="3"/>
    <x v="421"/>
    <x v="421"/>
    <x v="1262"/>
    <x v="1262"/>
    <x v="0"/>
    <x v="1257"/>
    <x v="748"/>
    <x v="0"/>
    <x v="0"/>
    <x v="0"/>
    <x v="0"/>
    <x v="0"/>
    <x v="0"/>
    <x v="0"/>
    <x v="0"/>
    <x v="0"/>
    <x v="0"/>
    <x v="0"/>
    <x v="0"/>
    <x v="0"/>
    <x v="421"/>
    <x v="414"/>
  </r>
  <r>
    <x v="1297"/>
    <x v="7"/>
    <x v="0"/>
    <x v="1"/>
    <x v="202"/>
    <x v="983"/>
    <x v="4"/>
    <x v="3"/>
    <x v="992"/>
    <x v="0"/>
    <x v="3"/>
    <x v="421"/>
    <x v="421"/>
    <x v="1256"/>
    <x v="1256"/>
    <x v="4"/>
    <x v="1251"/>
    <x v="151"/>
    <x v="0"/>
    <x v="0"/>
    <x v="0"/>
    <x v="0"/>
    <x v="0"/>
    <x v="0"/>
    <x v="0"/>
    <x v="0"/>
    <x v="0"/>
    <x v="0"/>
    <x v="0"/>
    <x v="0"/>
    <x v="0"/>
    <x v="1"/>
    <x v="1"/>
  </r>
  <r>
    <x v="1298"/>
    <x v="7"/>
    <x v="0"/>
    <x v="1"/>
    <x v="74"/>
    <x v="984"/>
    <x v="4"/>
    <x v="3"/>
    <x v="993"/>
    <x v="0"/>
    <x v="3"/>
    <x v="421"/>
    <x v="421"/>
    <x v="1263"/>
    <x v="1263"/>
    <x v="4"/>
    <x v="1258"/>
    <x v="64"/>
    <x v="0"/>
    <x v="0"/>
    <x v="0"/>
    <x v="0"/>
    <x v="0"/>
    <x v="0"/>
    <x v="0"/>
    <x v="0"/>
    <x v="0"/>
    <x v="0"/>
    <x v="0"/>
    <x v="0"/>
    <x v="0"/>
    <x v="1"/>
    <x v="1"/>
  </r>
  <r>
    <x v="1299"/>
    <x v="0"/>
    <x v="0"/>
    <x v="1"/>
    <x v="649"/>
    <x v="985"/>
    <x v="0"/>
    <x v="3"/>
    <x v="994"/>
    <x v="0"/>
    <x v="3"/>
    <x v="421"/>
    <x v="421"/>
    <x v="1264"/>
    <x v="1264"/>
    <x v="0"/>
    <x v="1259"/>
    <x v="503"/>
    <x v="0"/>
    <x v="0"/>
    <x v="0"/>
    <x v="0"/>
    <x v="0"/>
    <x v="0"/>
    <x v="0"/>
    <x v="0"/>
    <x v="0"/>
    <x v="0"/>
    <x v="0"/>
    <x v="0"/>
    <x v="0"/>
    <x v="434"/>
    <x v="416"/>
  </r>
  <r>
    <x v="1300"/>
    <x v="7"/>
    <x v="0"/>
    <x v="1"/>
    <x v="74"/>
    <x v="986"/>
    <x v="4"/>
    <x v="3"/>
    <x v="995"/>
    <x v="0"/>
    <x v="3"/>
    <x v="421"/>
    <x v="421"/>
    <x v="1265"/>
    <x v="1265"/>
    <x v="4"/>
    <x v="1260"/>
    <x v="64"/>
    <x v="0"/>
    <x v="0"/>
    <x v="0"/>
    <x v="0"/>
    <x v="0"/>
    <x v="0"/>
    <x v="0"/>
    <x v="0"/>
    <x v="0"/>
    <x v="0"/>
    <x v="0"/>
    <x v="0"/>
    <x v="0"/>
    <x v="1"/>
    <x v="1"/>
  </r>
  <r>
    <x v="1301"/>
    <x v="7"/>
    <x v="0"/>
    <x v="1"/>
    <x v="202"/>
    <x v="987"/>
    <x v="4"/>
    <x v="3"/>
    <x v="996"/>
    <x v="0"/>
    <x v="3"/>
    <x v="421"/>
    <x v="421"/>
    <x v="1266"/>
    <x v="1266"/>
    <x v="4"/>
    <x v="1261"/>
    <x v="151"/>
    <x v="0"/>
    <x v="0"/>
    <x v="0"/>
    <x v="0"/>
    <x v="0"/>
    <x v="0"/>
    <x v="0"/>
    <x v="0"/>
    <x v="0"/>
    <x v="0"/>
    <x v="0"/>
    <x v="0"/>
    <x v="0"/>
    <x v="1"/>
    <x v="1"/>
  </r>
  <r>
    <x v="1302"/>
    <x v="29"/>
    <x v="0"/>
    <x v="1"/>
    <x v="74"/>
    <x v="988"/>
    <x v="4"/>
    <x v="3"/>
    <x v="997"/>
    <x v="0"/>
    <x v="3"/>
    <x v="421"/>
    <x v="421"/>
    <x v="1267"/>
    <x v="1267"/>
    <x v="4"/>
    <x v="1262"/>
    <x v="64"/>
    <x v="0"/>
    <x v="0"/>
    <x v="0"/>
    <x v="0"/>
    <x v="0"/>
    <x v="0"/>
    <x v="0"/>
    <x v="0"/>
    <x v="0"/>
    <x v="0"/>
    <x v="0"/>
    <x v="0"/>
    <x v="0"/>
    <x v="1"/>
    <x v="1"/>
  </r>
  <r>
    <x v="1303"/>
    <x v="7"/>
    <x v="0"/>
    <x v="1"/>
    <x v="74"/>
    <x v="989"/>
    <x v="4"/>
    <x v="3"/>
    <x v="998"/>
    <x v="0"/>
    <x v="3"/>
    <x v="421"/>
    <x v="421"/>
    <x v="1268"/>
    <x v="1268"/>
    <x v="4"/>
    <x v="1263"/>
    <x v="64"/>
    <x v="0"/>
    <x v="0"/>
    <x v="0"/>
    <x v="0"/>
    <x v="0"/>
    <x v="0"/>
    <x v="0"/>
    <x v="0"/>
    <x v="0"/>
    <x v="0"/>
    <x v="0"/>
    <x v="0"/>
    <x v="0"/>
    <x v="1"/>
    <x v="1"/>
  </r>
  <r>
    <x v="1304"/>
    <x v="7"/>
    <x v="0"/>
    <x v="1"/>
    <x v="74"/>
    <x v="990"/>
    <x v="4"/>
    <x v="3"/>
    <x v="999"/>
    <x v="0"/>
    <x v="3"/>
    <x v="421"/>
    <x v="421"/>
    <x v="1269"/>
    <x v="1269"/>
    <x v="4"/>
    <x v="1264"/>
    <x v="64"/>
    <x v="0"/>
    <x v="0"/>
    <x v="0"/>
    <x v="0"/>
    <x v="0"/>
    <x v="0"/>
    <x v="0"/>
    <x v="0"/>
    <x v="0"/>
    <x v="0"/>
    <x v="0"/>
    <x v="0"/>
    <x v="0"/>
    <x v="1"/>
    <x v="1"/>
  </r>
  <r>
    <x v="1305"/>
    <x v="7"/>
    <x v="0"/>
    <x v="1"/>
    <x v="74"/>
    <x v="991"/>
    <x v="4"/>
    <x v="3"/>
    <x v="1000"/>
    <x v="0"/>
    <x v="3"/>
    <x v="421"/>
    <x v="421"/>
    <x v="1270"/>
    <x v="1270"/>
    <x v="4"/>
    <x v="1265"/>
    <x v="64"/>
    <x v="0"/>
    <x v="0"/>
    <x v="0"/>
    <x v="0"/>
    <x v="0"/>
    <x v="0"/>
    <x v="0"/>
    <x v="0"/>
    <x v="0"/>
    <x v="0"/>
    <x v="0"/>
    <x v="0"/>
    <x v="0"/>
    <x v="1"/>
    <x v="1"/>
  </r>
  <r>
    <x v="1306"/>
    <x v="7"/>
    <x v="0"/>
    <x v="1"/>
    <x v="74"/>
    <x v="992"/>
    <x v="4"/>
    <x v="3"/>
    <x v="1001"/>
    <x v="0"/>
    <x v="3"/>
    <x v="421"/>
    <x v="421"/>
    <x v="609"/>
    <x v="609"/>
    <x v="4"/>
    <x v="1266"/>
    <x v="64"/>
    <x v="0"/>
    <x v="0"/>
    <x v="0"/>
    <x v="0"/>
    <x v="0"/>
    <x v="0"/>
    <x v="0"/>
    <x v="0"/>
    <x v="0"/>
    <x v="0"/>
    <x v="0"/>
    <x v="0"/>
    <x v="0"/>
    <x v="1"/>
    <x v="1"/>
  </r>
  <r>
    <x v="1307"/>
    <x v="7"/>
    <x v="0"/>
    <x v="1"/>
    <x v="202"/>
    <x v="987"/>
    <x v="4"/>
    <x v="3"/>
    <x v="1002"/>
    <x v="0"/>
    <x v="3"/>
    <x v="421"/>
    <x v="421"/>
    <x v="1271"/>
    <x v="1271"/>
    <x v="4"/>
    <x v="1267"/>
    <x v="151"/>
    <x v="0"/>
    <x v="0"/>
    <x v="0"/>
    <x v="0"/>
    <x v="0"/>
    <x v="0"/>
    <x v="0"/>
    <x v="0"/>
    <x v="0"/>
    <x v="0"/>
    <x v="0"/>
    <x v="0"/>
    <x v="0"/>
    <x v="1"/>
    <x v="1"/>
  </r>
  <r>
    <x v="1308"/>
    <x v="7"/>
    <x v="0"/>
    <x v="1"/>
    <x v="74"/>
    <x v="993"/>
    <x v="4"/>
    <x v="3"/>
    <x v="1003"/>
    <x v="0"/>
    <x v="3"/>
    <x v="421"/>
    <x v="421"/>
    <x v="1272"/>
    <x v="1272"/>
    <x v="4"/>
    <x v="1268"/>
    <x v="64"/>
    <x v="0"/>
    <x v="0"/>
    <x v="0"/>
    <x v="0"/>
    <x v="0"/>
    <x v="0"/>
    <x v="0"/>
    <x v="0"/>
    <x v="0"/>
    <x v="0"/>
    <x v="0"/>
    <x v="0"/>
    <x v="0"/>
    <x v="1"/>
    <x v="1"/>
  </r>
  <r>
    <x v="1309"/>
    <x v="25"/>
    <x v="0"/>
    <x v="3"/>
    <x v="905"/>
    <x v="994"/>
    <x v="0"/>
    <x v="0"/>
    <x v="1004"/>
    <x v="0"/>
    <x v="3"/>
    <x v="422"/>
    <x v="422"/>
    <x v="1273"/>
    <x v="1273"/>
    <x v="5"/>
    <x v="1269"/>
    <x v="375"/>
    <x v="0"/>
    <x v="0"/>
    <x v="0"/>
    <x v="0"/>
    <x v="0"/>
    <x v="0"/>
    <x v="0"/>
    <x v="0"/>
    <x v="0"/>
    <x v="0"/>
    <x v="0"/>
    <x v="0"/>
    <x v="0"/>
    <x v="435"/>
    <x v="496"/>
  </r>
  <r>
    <x v="1310"/>
    <x v="0"/>
    <x v="0"/>
    <x v="3"/>
    <x v="933"/>
    <x v="995"/>
    <x v="0"/>
    <x v="0"/>
    <x v="1005"/>
    <x v="0"/>
    <x v="3"/>
    <x v="422"/>
    <x v="422"/>
    <x v="1274"/>
    <x v="1274"/>
    <x v="0"/>
    <x v="1270"/>
    <x v="651"/>
    <x v="0"/>
    <x v="0"/>
    <x v="0"/>
    <x v="0"/>
    <x v="0"/>
    <x v="0"/>
    <x v="0"/>
    <x v="0"/>
    <x v="0"/>
    <x v="0"/>
    <x v="0"/>
    <x v="0"/>
    <x v="0"/>
    <x v="436"/>
    <x v="400"/>
  </r>
  <r>
    <x v="1311"/>
    <x v="0"/>
    <x v="0"/>
    <x v="3"/>
    <x v="934"/>
    <x v="996"/>
    <x v="0"/>
    <x v="0"/>
    <x v="1006"/>
    <x v="0"/>
    <x v="3"/>
    <x v="422"/>
    <x v="422"/>
    <x v="1275"/>
    <x v="1275"/>
    <x v="0"/>
    <x v="1271"/>
    <x v="749"/>
    <x v="0"/>
    <x v="0"/>
    <x v="0"/>
    <x v="0"/>
    <x v="0"/>
    <x v="0"/>
    <x v="0"/>
    <x v="0"/>
    <x v="0"/>
    <x v="0"/>
    <x v="0"/>
    <x v="0"/>
    <x v="0"/>
    <x v="437"/>
    <x v="497"/>
  </r>
  <r>
    <x v="1312"/>
    <x v="26"/>
    <x v="0"/>
    <x v="3"/>
    <x v="231"/>
    <x v="968"/>
    <x v="1"/>
    <x v="0"/>
    <x v="1007"/>
    <x v="0"/>
    <x v="3"/>
    <x v="422"/>
    <x v="422"/>
    <x v="1276"/>
    <x v="1276"/>
    <x v="29"/>
    <x v="1272"/>
    <x v="375"/>
    <x v="0"/>
    <x v="0"/>
    <x v="0"/>
    <x v="0"/>
    <x v="0"/>
    <x v="0"/>
    <x v="0"/>
    <x v="0"/>
    <x v="0"/>
    <x v="0"/>
    <x v="0"/>
    <x v="0"/>
    <x v="0"/>
    <x v="435"/>
    <x v="496"/>
  </r>
  <r>
    <x v="1313"/>
    <x v="0"/>
    <x v="0"/>
    <x v="3"/>
    <x v="801"/>
    <x v="994"/>
    <x v="0"/>
    <x v="0"/>
    <x v="1008"/>
    <x v="0"/>
    <x v="3"/>
    <x v="422"/>
    <x v="422"/>
    <x v="990"/>
    <x v="990"/>
    <x v="0"/>
    <x v="989"/>
    <x v="632"/>
    <x v="0"/>
    <x v="0"/>
    <x v="0"/>
    <x v="0"/>
    <x v="0"/>
    <x v="0"/>
    <x v="0"/>
    <x v="0"/>
    <x v="0"/>
    <x v="0"/>
    <x v="0"/>
    <x v="0"/>
    <x v="0"/>
    <x v="437"/>
    <x v="498"/>
  </r>
  <r>
    <x v="1314"/>
    <x v="26"/>
    <x v="0"/>
    <x v="3"/>
    <x v="231"/>
    <x v="997"/>
    <x v="1"/>
    <x v="0"/>
    <x v="1009"/>
    <x v="0"/>
    <x v="3"/>
    <x v="422"/>
    <x v="422"/>
    <x v="1277"/>
    <x v="1277"/>
    <x v="14"/>
    <x v="1273"/>
    <x v="750"/>
    <x v="0"/>
    <x v="0"/>
    <x v="0"/>
    <x v="0"/>
    <x v="0"/>
    <x v="0"/>
    <x v="0"/>
    <x v="0"/>
    <x v="0"/>
    <x v="0"/>
    <x v="0"/>
    <x v="0"/>
    <x v="0"/>
    <x v="438"/>
    <x v="499"/>
  </r>
  <r>
    <x v="1315"/>
    <x v="0"/>
    <x v="0"/>
    <x v="4"/>
    <x v="935"/>
    <x v="998"/>
    <x v="0"/>
    <x v="0"/>
    <x v="1010"/>
    <x v="0"/>
    <x v="3"/>
    <x v="423"/>
    <x v="423"/>
    <x v="1278"/>
    <x v="1278"/>
    <x v="0"/>
    <x v="1274"/>
    <x v="751"/>
    <x v="0"/>
    <x v="0"/>
    <x v="0"/>
    <x v="0"/>
    <x v="0"/>
    <x v="0"/>
    <x v="0"/>
    <x v="0"/>
    <x v="0"/>
    <x v="0"/>
    <x v="0"/>
    <x v="0"/>
    <x v="0"/>
    <x v="439"/>
    <x v="435"/>
  </r>
  <r>
    <x v="1316"/>
    <x v="0"/>
    <x v="0"/>
    <x v="2"/>
    <x v="936"/>
    <x v="999"/>
    <x v="0"/>
    <x v="0"/>
    <x v="1011"/>
    <x v="0"/>
    <x v="3"/>
    <x v="424"/>
    <x v="424"/>
    <x v="1279"/>
    <x v="1279"/>
    <x v="29"/>
    <x v="1275"/>
    <x v="752"/>
    <x v="0"/>
    <x v="0"/>
    <x v="0"/>
    <x v="0"/>
    <x v="0"/>
    <x v="0"/>
    <x v="0"/>
    <x v="0"/>
    <x v="0"/>
    <x v="0"/>
    <x v="0"/>
    <x v="0"/>
    <x v="0"/>
    <x v="398"/>
    <x v="500"/>
  </r>
  <r>
    <x v="1317"/>
    <x v="22"/>
    <x v="0"/>
    <x v="0"/>
    <x v="937"/>
    <x v="706"/>
    <x v="29"/>
    <x v="0"/>
    <x v="1012"/>
    <x v="0"/>
    <x v="3"/>
    <x v="425"/>
    <x v="425"/>
    <x v="1280"/>
    <x v="1280"/>
    <x v="9"/>
    <x v="1276"/>
    <x v="753"/>
    <x v="0"/>
    <x v="0"/>
    <x v="0"/>
    <x v="0"/>
    <x v="0"/>
    <x v="0"/>
    <x v="0"/>
    <x v="0"/>
    <x v="0"/>
    <x v="0"/>
    <x v="0"/>
    <x v="0"/>
    <x v="0"/>
    <x v="440"/>
    <x v="444"/>
  </r>
  <r>
    <x v="1318"/>
    <x v="29"/>
    <x v="0"/>
    <x v="4"/>
    <x v="938"/>
    <x v="1000"/>
    <x v="4"/>
    <x v="3"/>
    <x v="136"/>
    <x v="0"/>
    <x v="3"/>
    <x v="425"/>
    <x v="425"/>
    <x v="1281"/>
    <x v="1281"/>
    <x v="95"/>
    <x v="1277"/>
    <x v="754"/>
    <x v="0"/>
    <x v="0"/>
    <x v="0"/>
    <x v="0"/>
    <x v="0"/>
    <x v="0"/>
    <x v="0"/>
    <x v="0"/>
    <x v="0"/>
    <x v="0"/>
    <x v="0"/>
    <x v="0"/>
    <x v="0"/>
    <x v="1"/>
    <x v="1"/>
  </r>
  <r>
    <x v="1319"/>
    <x v="0"/>
    <x v="0"/>
    <x v="4"/>
    <x v="939"/>
    <x v="1001"/>
    <x v="0"/>
    <x v="0"/>
    <x v="1013"/>
    <x v="0"/>
    <x v="3"/>
    <x v="425"/>
    <x v="425"/>
    <x v="1282"/>
    <x v="1282"/>
    <x v="0"/>
    <x v="1278"/>
    <x v="755"/>
    <x v="0"/>
    <x v="0"/>
    <x v="0"/>
    <x v="0"/>
    <x v="0"/>
    <x v="0"/>
    <x v="0"/>
    <x v="0"/>
    <x v="0"/>
    <x v="0"/>
    <x v="0"/>
    <x v="0"/>
    <x v="0"/>
    <x v="439"/>
    <x v="501"/>
  </r>
  <r>
    <x v="1320"/>
    <x v="22"/>
    <x v="0"/>
    <x v="4"/>
    <x v="940"/>
    <x v="1002"/>
    <x v="1"/>
    <x v="0"/>
    <x v="1014"/>
    <x v="0"/>
    <x v="3"/>
    <x v="425"/>
    <x v="425"/>
    <x v="1283"/>
    <x v="1283"/>
    <x v="14"/>
    <x v="1279"/>
    <x v="501"/>
    <x v="0"/>
    <x v="0"/>
    <x v="0"/>
    <x v="0"/>
    <x v="0"/>
    <x v="0"/>
    <x v="0"/>
    <x v="0"/>
    <x v="0"/>
    <x v="0"/>
    <x v="0"/>
    <x v="0"/>
    <x v="0"/>
    <x v="413"/>
    <x v="409"/>
  </r>
  <r>
    <x v="1321"/>
    <x v="0"/>
    <x v="0"/>
    <x v="0"/>
    <x v="941"/>
    <x v="655"/>
    <x v="0"/>
    <x v="0"/>
    <x v="1015"/>
    <x v="0"/>
    <x v="3"/>
    <x v="425"/>
    <x v="425"/>
    <x v="1284"/>
    <x v="1284"/>
    <x v="0"/>
    <x v="1280"/>
    <x v="137"/>
    <x v="0"/>
    <x v="0"/>
    <x v="0"/>
    <x v="0"/>
    <x v="0"/>
    <x v="0"/>
    <x v="0"/>
    <x v="0"/>
    <x v="0"/>
    <x v="0"/>
    <x v="0"/>
    <x v="0"/>
    <x v="0"/>
    <x v="397"/>
    <x v="451"/>
  </r>
  <r>
    <x v="1322"/>
    <x v="0"/>
    <x v="0"/>
    <x v="0"/>
    <x v="941"/>
    <x v="655"/>
    <x v="0"/>
    <x v="0"/>
    <x v="1016"/>
    <x v="0"/>
    <x v="3"/>
    <x v="425"/>
    <x v="425"/>
    <x v="1285"/>
    <x v="1285"/>
    <x v="0"/>
    <x v="1281"/>
    <x v="137"/>
    <x v="0"/>
    <x v="0"/>
    <x v="0"/>
    <x v="0"/>
    <x v="0"/>
    <x v="0"/>
    <x v="0"/>
    <x v="0"/>
    <x v="0"/>
    <x v="0"/>
    <x v="0"/>
    <x v="0"/>
    <x v="0"/>
    <x v="397"/>
    <x v="451"/>
  </r>
  <r>
    <x v="1323"/>
    <x v="29"/>
    <x v="0"/>
    <x v="4"/>
    <x v="942"/>
    <x v="177"/>
    <x v="4"/>
    <x v="0"/>
    <x v="1017"/>
    <x v="0"/>
    <x v="3"/>
    <x v="426"/>
    <x v="426"/>
    <x v="1286"/>
    <x v="1286"/>
    <x v="13"/>
    <x v="1282"/>
    <x v="756"/>
    <x v="0"/>
    <x v="0"/>
    <x v="0"/>
    <x v="0"/>
    <x v="0"/>
    <x v="0"/>
    <x v="0"/>
    <x v="0"/>
    <x v="0"/>
    <x v="0"/>
    <x v="0"/>
    <x v="0"/>
    <x v="0"/>
    <x v="439"/>
    <x v="435"/>
  </r>
  <r>
    <x v="1324"/>
    <x v="11"/>
    <x v="0"/>
    <x v="4"/>
    <x v="943"/>
    <x v="1003"/>
    <x v="2"/>
    <x v="2"/>
    <x v="29"/>
    <x v="0"/>
    <x v="3"/>
    <x v="426"/>
    <x v="426"/>
    <x v="1287"/>
    <x v="1287"/>
    <x v="5"/>
    <x v="1283"/>
    <x v="452"/>
    <x v="0"/>
    <x v="0"/>
    <x v="0"/>
    <x v="0"/>
    <x v="0"/>
    <x v="0"/>
    <x v="0"/>
    <x v="0"/>
    <x v="0"/>
    <x v="0"/>
    <x v="0"/>
    <x v="0"/>
    <x v="0"/>
    <x v="441"/>
    <x v="502"/>
  </r>
  <r>
    <x v="1325"/>
    <x v="7"/>
    <x v="0"/>
    <x v="4"/>
    <x v="944"/>
    <x v="1004"/>
    <x v="4"/>
    <x v="0"/>
    <x v="1018"/>
    <x v="0"/>
    <x v="3"/>
    <x v="426"/>
    <x v="426"/>
    <x v="1288"/>
    <x v="1288"/>
    <x v="13"/>
    <x v="1284"/>
    <x v="757"/>
    <x v="0"/>
    <x v="0"/>
    <x v="0"/>
    <x v="0"/>
    <x v="0"/>
    <x v="0"/>
    <x v="0"/>
    <x v="0"/>
    <x v="0"/>
    <x v="0"/>
    <x v="0"/>
    <x v="0"/>
    <x v="0"/>
    <x v="439"/>
    <x v="452"/>
  </r>
  <r>
    <x v="1326"/>
    <x v="22"/>
    <x v="0"/>
    <x v="0"/>
    <x v="231"/>
    <x v="1005"/>
    <x v="24"/>
    <x v="0"/>
    <x v="1019"/>
    <x v="0"/>
    <x v="3"/>
    <x v="427"/>
    <x v="427"/>
    <x v="1289"/>
    <x v="1289"/>
    <x v="3"/>
    <x v="1285"/>
    <x v="758"/>
    <x v="0"/>
    <x v="0"/>
    <x v="0"/>
    <x v="0"/>
    <x v="0"/>
    <x v="0"/>
    <x v="0"/>
    <x v="0"/>
    <x v="0"/>
    <x v="0"/>
    <x v="0"/>
    <x v="0"/>
    <x v="0"/>
    <x v="371"/>
    <x v="503"/>
  </r>
  <r>
    <x v="1327"/>
    <x v="22"/>
    <x v="0"/>
    <x v="0"/>
    <x v="231"/>
    <x v="1006"/>
    <x v="24"/>
    <x v="0"/>
    <x v="1020"/>
    <x v="0"/>
    <x v="3"/>
    <x v="427"/>
    <x v="427"/>
    <x v="1290"/>
    <x v="1290"/>
    <x v="4"/>
    <x v="1286"/>
    <x v="759"/>
    <x v="0"/>
    <x v="0"/>
    <x v="0"/>
    <x v="0"/>
    <x v="0"/>
    <x v="0"/>
    <x v="0"/>
    <x v="0"/>
    <x v="0"/>
    <x v="0"/>
    <x v="0"/>
    <x v="0"/>
    <x v="0"/>
    <x v="371"/>
    <x v="503"/>
  </r>
  <r>
    <x v="1328"/>
    <x v="22"/>
    <x v="0"/>
    <x v="0"/>
    <x v="231"/>
    <x v="1007"/>
    <x v="24"/>
    <x v="0"/>
    <x v="1021"/>
    <x v="0"/>
    <x v="3"/>
    <x v="427"/>
    <x v="427"/>
    <x v="1291"/>
    <x v="1291"/>
    <x v="14"/>
    <x v="1287"/>
    <x v="123"/>
    <x v="0"/>
    <x v="0"/>
    <x v="0"/>
    <x v="0"/>
    <x v="0"/>
    <x v="0"/>
    <x v="0"/>
    <x v="0"/>
    <x v="0"/>
    <x v="0"/>
    <x v="0"/>
    <x v="0"/>
    <x v="0"/>
    <x v="371"/>
    <x v="503"/>
  </r>
  <r>
    <x v="1329"/>
    <x v="22"/>
    <x v="0"/>
    <x v="0"/>
    <x v="945"/>
    <x v="1008"/>
    <x v="24"/>
    <x v="0"/>
    <x v="1022"/>
    <x v="0"/>
    <x v="3"/>
    <x v="427"/>
    <x v="427"/>
    <x v="1292"/>
    <x v="1292"/>
    <x v="3"/>
    <x v="1288"/>
    <x v="708"/>
    <x v="0"/>
    <x v="0"/>
    <x v="0"/>
    <x v="0"/>
    <x v="0"/>
    <x v="0"/>
    <x v="0"/>
    <x v="0"/>
    <x v="0"/>
    <x v="0"/>
    <x v="0"/>
    <x v="0"/>
    <x v="0"/>
    <x v="371"/>
    <x v="503"/>
  </r>
  <r>
    <x v="1330"/>
    <x v="22"/>
    <x v="0"/>
    <x v="0"/>
    <x v="231"/>
    <x v="1009"/>
    <x v="24"/>
    <x v="0"/>
    <x v="1023"/>
    <x v="0"/>
    <x v="3"/>
    <x v="427"/>
    <x v="427"/>
    <x v="1293"/>
    <x v="1293"/>
    <x v="28"/>
    <x v="1289"/>
    <x v="123"/>
    <x v="0"/>
    <x v="0"/>
    <x v="0"/>
    <x v="0"/>
    <x v="0"/>
    <x v="0"/>
    <x v="0"/>
    <x v="0"/>
    <x v="0"/>
    <x v="0"/>
    <x v="0"/>
    <x v="0"/>
    <x v="0"/>
    <x v="371"/>
    <x v="503"/>
  </r>
  <r>
    <x v="1331"/>
    <x v="11"/>
    <x v="0"/>
    <x v="2"/>
    <x v="946"/>
    <x v="1010"/>
    <x v="2"/>
    <x v="2"/>
    <x v="29"/>
    <x v="0"/>
    <x v="3"/>
    <x v="428"/>
    <x v="428"/>
    <x v="1294"/>
    <x v="1294"/>
    <x v="15"/>
    <x v="1290"/>
    <x v="718"/>
    <x v="0"/>
    <x v="0"/>
    <x v="0"/>
    <x v="0"/>
    <x v="0"/>
    <x v="0"/>
    <x v="0"/>
    <x v="0"/>
    <x v="0"/>
    <x v="0"/>
    <x v="0"/>
    <x v="0"/>
    <x v="0"/>
    <x v="442"/>
    <x v="493"/>
  </r>
  <r>
    <x v="1332"/>
    <x v="3"/>
    <x v="0"/>
    <x v="2"/>
    <x v="947"/>
    <x v="1011"/>
    <x v="0"/>
    <x v="0"/>
    <x v="1024"/>
    <x v="0"/>
    <x v="3"/>
    <x v="429"/>
    <x v="429"/>
    <x v="1295"/>
    <x v="1295"/>
    <x v="29"/>
    <x v="1291"/>
    <x v="760"/>
    <x v="0"/>
    <x v="0"/>
    <x v="0"/>
    <x v="0"/>
    <x v="0"/>
    <x v="0"/>
    <x v="0"/>
    <x v="0"/>
    <x v="0"/>
    <x v="0"/>
    <x v="0"/>
    <x v="0"/>
    <x v="0"/>
    <x v="443"/>
    <x v="504"/>
  </r>
  <r>
    <x v="1333"/>
    <x v="0"/>
    <x v="0"/>
    <x v="2"/>
    <x v="948"/>
    <x v="1012"/>
    <x v="0"/>
    <x v="0"/>
    <x v="1025"/>
    <x v="0"/>
    <x v="3"/>
    <x v="429"/>
    <x v="429"/>
    <x v="1296"/>
    <x v="1296"/>
    <x v="29"/>
    <x v="1292"/>
    <x v="761"/>
    <x v="0"/>
    <x v="0"/>
    <x v="0"/>
    <x v="0"/>
    <x v="0"/>
    <x v="0"/>
    <x v="0"/>
    <x v="0"/>
    <x v="0"/>
    <x v="0"/>
    <x v="0"/>
    <x v="0"/>
    <x v="0"/>
    <x v="443"/>
    <x v="504"/>
  </r>
  <r>
    <x v="1334"/>
    <x v="0"/>
    <x v="0"/>
    <x v="2"/>
    <x v="949"/>
    <x v="208"/>
    <x v="0"/>
    <x v="0"/>
    <x v="1026"/>
    <x v="0"/>
    <x v="3"/>
    <x v="429"/>
    <x v="429"/>
    <x v="1297"/>
    <x v="1297"/>
    <x v="29"/>
    <x v="1293"/>
    <x v="762"/>
    <x v="0"/>
    <x v="0"/>
    <x v="0"/>
    <x v="0"/>
    <x v="0"/>
    <x v="0"/>
    <x v="0"/>
    <x v="0"/>
    <x v="0"/>
    <x v="0"/>
    <x v="0"/>
    <x v="0"/>
    <x v="0"/>
    <x v="443"/>
    <x v="504"/>
  </r>
  <r>
    <x v="1335"/>
    <x v="11"/>
    <x v="0"/>
    <x v="2"/>
    <x v="708"/>
    <x v="1013"/>
    <x v="0"/>
    <x v="0"/>
    <x v="1027"/>
    <x v="0"/>
    <x v="3"/>
    <x v="429"/>
    <x v="429"/>
    <x v="1298"/>
    <x v="1298"/>
    <x v="12"/>
    <x v="1294"/>
    <x v="559"/>
    <x v="0"/>
    <x v="0"/>
    <x v="0"/>
    <x v="0"/>
    <x v="0"/>
    <x v="0"/>
    <x v="0"/>
    <x v="0"/>
    <x v="0"/>
    <x v="0"/>
    <x v="0"/>
    <x v="0"/>
    <x v="0"/>
    <x v="444"/>
    <x v="505"/>
  </r>
  <r>
    <x v="1336"/>
    <x v="0"/>
    <x v="0"/>
    <x v="2"/>
    <x v="950"/>
    <x v="1014"/>
    <x v="0"/>
    <x v="0"/>
    <x v="1028"/>
    <x v="0"/>
    <x v="3"/>
    <x v="429"/>
    <x v="429"/>
    <x v="1299"/>
    <x v="1299"/>
    <x v="29"/>
    <x v="1295"/>
    <x v="763"/>
    <x v="0"/>
    <x v="0"/>
    <x v="0"/>
    <x v="0"/>
    <x v="0"/>
    <x v="0"/>
    <x v="0"/>
    <x v="0"/>
    <x v="0"/>
    <x v="0"/>
    <x v="0"/>
    <x v="0"/>
    <x v="0"/>
    <x v="443"/>
    <x v="504"/>
  </r>
  <r>
    <x v="1337"/>
    <x v="0"/>
    <x v="0"/>
    <x v="2"/>
    <x v="951"/>
    <x v="1015"/>
    <x v="0"/>
    <x v="0"/>
    <x v="1029"/>
    <x v="0"/>
    <x v="3"/>
    <x v="429"/>
    <x v="429"/>
    <x v="1300"/>
    <x v="1300"/>
    <x v="3"/>
    <x v="1296"/>
    <x v="764"/>
    <x v="0"/>
    <x v="0"/>
    <x v="0"/>
    <x v="0"/>
    <x v="0"/>
    <x v="0"/>
    <x v="0"/>
    <x v="0"/>
    <x v="0"/>
    <x v="0"/>
    <x v="0"/>
    <x v="0"/>
    <x v="0"/>
    <x v="443"/>
    <x v="504"/>
  </r>
  <r>
    <x v="1338"/>
    <x v="22"/>
    <x v="0"/>
    <x v="2"/>
    <x v="952"/>
    <x v="1016"/>
    <x v="1"/>
    <x v="0"/>
    <x v="1030"/>
    <x v="0"/>
    <x v="3"/>
    <x v="429"/>
    <x v="429"/>
    <x v="1301"/>
    <x v="1301"/>
    <x v="4"/>
    <x v="1297"/>
    <x v="765"/>
    <x v="0"/>
    <x v="0"/>
    <x v="0"/>
    <x v="0"/>
    <x v="0"/>
    <x v="0"/>
    <x v="0"/>
    <x v="0"/>
    <x v="0"/>
    <x v="0"/>
    <x v="0"/>
    <x v="0"/>
    <x v="0"/>
    <x v="445"/>
    <x v="506"/>
  </r>
  <r>
    <x v="1339"/>
    <x v="0"/>
    <x v="0"/>
    <x v="2"/>
    <x v="953"/>
    <x v="289"/>
    <x v="0"/>
    <x v="0"/>
    <x v="1031"/>
    <x v="0"/>
    <x v="3"/>
    <x v="429"/>
    <x v="429"/>
    <x v="1302"/>
    <x v="1302"/>
    <x v="6"/>
    <x v="1298"/>
    <x v="766"/>
    <x v="0"/>
    <x v="0"/>
    <x v="0"/>
    <x v="0"/>
    <x v="0"/>
    <x v="0"/>
    <x v="0"/>
    <x v="0"/>
    <x v="0"/>
    <x v="0"/>
    <x v="0"/>
    <x v="0"/>
    <x v="0"/>
    <x v="443"/>
    <x v="504"/>
  </r>
  <r>
    <x v="1340"/>
    <x v="7"/>
    <x v="0"/>
    <x v="2"/>
    <x v="954"/>
    <x v="1012"/>
    <x v="4"/>
    <x v="0"/>
    <x v="1032"/>
    <x v="0"/>
    <x v="3"/>
    <x v="429"/>
    <x v="429"/>
    <x v="1303"/>
    <x v="1303"/>
    <x v="29"/>
    <x v="1299"/>
    <x v="767"/>
    <x v="0"/>
    <x v="0"/>
    <x v="0"/>
    <x v="0"/>
    <x v="0"/>
    <x v="0"/>
    <x v="0"/>
    <x v="0"/>
    <x v="0"/>
    <x v="0"/>
    <x v="0"/>
    <x v="0"/>
    <x v="0"/>
    <x v="444"/>
    <x v="505"/>
  </r>
  <r>
    <x v="1341"/>
    <x v="3"/>
    <x v="0"/>
    <x v="2"/>
    <x v="217"/>
    <x v="1017"/>
    <x v="0"/>
    <x v="0"/>
    <x v="1033"/>
    <x v="0"/>
    <x v="3"/>
    <x v="429"/>
    <x v="429"/>
    <x v="1304"/>
    <x v="1304"/>
    <x v="29"/>
    <x v="1300"/>
    <x v="163"/>
    <x v="0"/>
    <x v="0"/>
    <x v="0"/>
    <x v="0"/>
    <x v="0"/>
    <x v="0"/>
    <x v="0"/>
    <x v="0"/>
    <x v="0"/>
    <x v="0"/>
    <x v="0"/>
    <x v="0"/>
    <x v="0"/>
    <x v="443"/>
    <x v="504"/>
  </r>
  <r>
    <x v="1342"/>
    <x v="11"/>
    <x v="0"/>
    <x v="2"/>
    <x v="955"/>
    <x v="1018"/>
    <x v="0"/>
    <x v="0"/>
    <x v="1034"/>
    <x v="0"/>
    <x v="3"/>
    <x v="429"/>
    <x v="429"/>
    <x v="1305"/>
    <x v="1305"/>
    <x v="12"/>
    <x v="1301"/>
    <x v="768"/>
    <x v="0"/>
    <x v="0"/>
    <x v="0"/>
    <x v="0"/>
    <x v="0"/>
    <x v="0"/>
    <x v="0"/>
    <x v="0"/>
    <x v="0"/>
    <x v="0"/>
    <x v="0"/>
    <x v="0"/>
    <x v="0"/>
    <x v="444"/>
    <x v="505"/>
  </r>
  <r>
    <x v="1343"/>
    <x v="0"/>
    <x v="0"/>
    <x v="2"/>
    <x v="526"/>
    <x v="1019"/>
    <x v="0"/>
    <x v="0"/>
    <x v="1035"/>
    <x v="0"/>
    <x v="3"/>
    <x v="429"/>
    <x v="429"/>
    <x v="1306"/>
    <x v="1306"/>
    <x v="29"/>
    <x v="1302"/>
    <x v="415"/>
    <x v="0"/>
    <x v="0"/>
    <x v="0"/>
    <x v="0"/>
    <x v="0"/>
    <x v="0"/>
    <x v="0"/>
    <x v="0"/>
    <x v="0"/>
    <x v="0"/>
    <x v="0"/>
    <x v="0"/>
    <x v="0"/>
    <x v="443"/>
    <x v="504"/>
  </r>
  <r>
    <x v="1344"/>
    <x v="26"/>
    <x v="0"/>
    <x v="2"/>
    <x v="217"/>
    <x v="1020"/>
    <x v="45"/>
    <x v="0"/>
    <x v="1036"/>
    <x v="0"/>
    <x v="3"/>
    <x v="429"/>
    <x v="429"/>
    <x v="1307"/>
    <x v="1307"/>
    <x v="3"/>
    <x v="1303"/>
    <x v="163"/>
    <x v="0"/>
    <x v="0"/>
    <x v="0"/>
    <x v="0"/>
    <x v="0"/>
    <x v="0"/>
    <x v="0"/>
    <x v="0"/>
    <x v="0"/>
    <x v="0"/>
    <x v="0"/>
    <x v="0"/>
    <x v="0"/>
    <x v="446"/>
    <x v="431"/>
  </r>
  <r>
    <x v="1345"/>
    <x v="0"/>
    <x v="0"/>
    <x v="2"/>
    <x v="217"/>
    <x v="213"/>
    <x v="0"/>
    <x v="0"/>
    <x v="1037"/>
    <x v="0"/>
    <x v="3"/>
    <x v="429"/>
    <x v="429"/>
    <x v="1308"/>
    <x v="1308"/>
    <x v="29"/>
    <x v="1304"/>
    <x v="163"/>
    <x v="0"/>
    <x v="0"/>
    <x v="0"/>
    <x v="0"/>
    <x v="0"/>
    <x v="0"/>
    <x v="0"/>
    <x v="0"/>
    <x v="0"/>
    <x v="0"/>
    <x v="0"/>
    <x v="0"/>
    <x v="0"/>
    <x v="443"/>
    <x v="504"/>
  </r>
  <r>
    <x v="1346"/>
    <x v="26"/>
    <x v="0"/>
    <x v="3"/>
    <x v="231"/>
    <x v="1021"/>
    <x v="1"/>
    <x v="0"/>
    <x v="1038"/>
    <x v="0"/>
    <x v="3"/>
    <x v="430"/>
    <x v="430"/>
    <x v="1309"/>
    <x v="1309"/>
    <x v="4"/>
    <x v="1305"/>
    <x v="375"/>
    <x v="0"/>
    <x v="0"/>
    <x v="0"/>
    <x v="0"/>
    <x v="0"/>
    <x v="0"/>
    <x v="0"/>
    <x v="0"/>
    <x v="0"/>
    <x v="0"/>
    <x v="0"/>
    <x v="0"/>
    <x v="0"/>
    <x v="447"/>
    <x v="507"/>
  </r>
  <r>
    <x v="1347"/>
    <x v="0"/>
    <x v="0"/>
    <x v="3"/>
    <x v="693"/>
    <x v="1022"/>
    <x v="0"/>
    <x v="0"/>
    <x v="1039"/>
    <x v="0"/>
    <x v="3"/>
    <x v="430"/>
    <x v="430"/>
    <x v="1310"/>
    <x v="1310"/>
    <x v="0"/>
    <x v="1306"/>
    <x v="769"/>
    <x v="0"/>
    <x v="0"/>
    <x v="0"/>
    <x v="0"/>
    <x v="0"/>
    <x v="0"/>
    <x v="0"/>
    <x v="0"/>
    <x v="0"/>
    <x v="0"/>
    <x v="0"/>
    <x v="0"/>
    <x v="0"/>
    <x v="333"/>
    <x v="337"/>
  </r>
  <r>
    <x v="1348"/>
    <x v="7"/>
    <x v="0"/>
    <x v="3"/>
    <x v="956"/>
    <x v="1023"/>
    <x v="4"/>
    <x v="0"/>
    <x v="1040"/>
    <x v="0"/>
    <x v="3"/>
    <x v="431"/>
    <x v="431"/>
    <x v="1311"/>
    <x v="1311"/>
    <x v="35"/>
    <x v="1307"/>
    <x v="770"/>
    <x v="0"/>
    <x v="0"/>
    <x v="0"/>
    <x v="0"/>
    <x v="0"/>
    <x v="0"/>
    <x v="0"/>
    <x v="0"/>
    <x v="0"/>
    <x v="0"/>
    <x v="0"/>
    <x v="0"/>
    <x v="0"/>
    <x v="448"/>
    <x v="16"/>
  </r>
  <r>
    <x v="1349"/>
    <x v="26"/>
    <x v="0"/>
    <x v="3"/>
    <x v="231"/>
    <x v="1024"/>
    <x v="1"/>
    <x v="0"/>
    <x v="1041"/>
    <x v="0"/>
    <x v="3"/>
    <x v="431"/>
    <x v="431"/>
    <x v="1312"/>
    <x v="1312"/>
    <x v="3"/>
    <x v="1308"/>
    <x v="771"/>
    <x v="0"/>
    <x v="0"/>
    <x v="0"/>
    <x v="0"/>
    <x v="0"/>
    <x v="0"/>
    <x v="0"/>
    <x v="0"/>
    <x v="0"/>
    <x v="0"/>
    <x v="0"/>
    <x v="0"/>
    <x v="0"/>
    <x v="338"/>
    <x v="75"/>
  </r>
  <r>
    <x v="1350"/>
    <x v="26"/>
    <x v="0"/>
    <x v="3"/>
    <x v="231"/>
    <x v="1021"/>
    <x v="1"/>
    <x v="0"/>
    <x v="1042"/>
    <x v="0"/>
    <x v="3"/>
    <x v="431"/>
    <x v="431"/>
    <x v="1313"/>
    <x v="1313"/>
    <x v="4"/>
    <x v="1309"/>
    <x v="375"/>
    <x v="0"/>
    <x v="0"/>
    <x v="0"/>
    <x v="0"/>
    <x v="0"/>
    <x v="0"/>
    <x v="0"/>
    <x v="0"/>
    <x v="0"/>
    <x v="0"/>
    <x v="0"/>
    <x v="0"/>
    <x v="0"/>
    <x v="447"/>
    <x v="507"/>
  </r>
  <r>
    <x v="1351"/>
    <x v="3"/>
    <x v="0"/>
    <x v="3"/>
    <x v="486"/>
    <x v="1023"/>
    <x v="0"/>
    <x v="0"/>
    <x v="1043"/>
    <x v="0"/>
    <x v="3"/>
    <x v="431"/>
    <x v="431"/>
    <x v="1314"/>
    <x v="1314"/>
    <x v="0"/>
    <x v="1310"/>
    <x v="770"/>
    <x v="0"/>
    <x v="0"/>
    <x v="0"/>
    <x v="0"/>
    <x v="0"/>
    <x v="0"/>
    <x v="0"/>
    <x v="0"/>
    <x v="0"/>
    <x v="0"/>
    <x v="0"/>
    <x v="0"/>
    <x v="0"/>
    <x v="338"/>
    <x v="409"/>
  </r>
  <r>
    <x v="1352"/>
    <x v="0"/>
    <x v="0"/>
    <x v="3"/>
    <x v="187"/>
    <x v="965"/>
    <x v="0"/>
    <x v="0"/>
    <x v="1044"/>
    <x v="0"/>
    <x v="3"/>
    <x v="431"/>
    <x v="431"/>
    <x v="1315"/>
    <x v="1315"/>
    <x v="0"/>
    <x v="1311"/>
    <x v="200"/>
    <x v="0"/>
    <x v="0"/>
    <x v="0"/>
    <x v="0"/>
    <x v="0"/>
    <x v="0"/>
    <x v="0"/>
    <x v="0"/>
    <x v="0"/>
    <x v="0"/>
    <x v="0"/>
    <x v="0"/>
    <x v="0"/>
    <x v="449"/>
    <x v="508"/>
  </r>
  <r>
    <x v="1353"/>
    <x v="0"/>
    <x v="0"/>
    <x v="3"/>
    <x v="957"/>
    <x v="1022"/>
    <x v="0"/>
    <x v="0"/>
    <x v="1045"/>
    <x v="0"/>
    <x v="3"/>
    <x v="431"/>
    <x v="431"/>
    <x v="1316"/>
    <x v="1316"/>
    <x v="0"/>
    <x v="1312"/>
    <x v="772"/>
    <x v="0"/>
    <x v="0"/>
    <x v="0"/>
    <x v="0"/>
    <x v="0"/>
    <x v="0"/>
    <x v="0"/>
    <x v="0"/>
    <x v="0"/>
    <x v="0"/>
    <x v="0"/>
    <x v="0"/>
    <x v="0"/>
    <x v="338"/>
    <x v="409"/>
  </r>
  <r>
    <x v="1354"/>
    <x v="11"/>
    <x v="0"/>
    <x v="1"/>
    <x v="958"/>
    <x v="790"/>
    <x v="2"/>
    <x v="2"/>
    <x v="1046"/>
    <x v="0"/>
    <x v="3"/>
    <x v="432"/>
    <x v="432"/>
    <x v="1317"/>
    <x v="1317"/>
    <x v="50"/>
    <x v="223"/>
    <x v="773"/>
    <x v="0"/>
    <x v="0"/>
    <x v="0"/>
    <x v="0"/>
    <x v="0"/>
    <x v="0"/>
    <x v="0"/>
    <x v="0"/>
    <x v="0"/>
    <x v="0"/>
    <x v="0"/>
    <x v="0"/>
    <x v="0"/>
    <x v="450"/>
    <x v="487"/>
  </r>
  <r>
    <x v="1355"/>
    <x v="33"/>
    <x v="0"/>
    <x v="3"/>
    <x v="959"/>
    <x v="1025"/>
    <x v="2"/>
    <x v="2"/>
    <x v="29"/>
    <x v="0"/>
    <x v="3"/>
    <x v="432"/>
    <x v="432"/>
    <x v="144"/>
    <x v="144"/>
    <x v="50"/>
    <x v="223"/>
    <x v="774"/>
    <x v="0"/>
    <x v="0"/>
    <x v="0"/>
    <x v="0"/>
    <x v="0"/>
    <x v="0"/>
    <x v="0"/>
    <x v="0"/>
    <x v="0"/>
    <x v="0"/>
    <x v="0"/>
    <x v="0"/>
    <x v="0"/>
    <x v="408"/>
    <x v="310"/>
  </r>
  <r>
    <x v="1356"/>
    <x v="11"/>
    <x v="0"/>
    <x v="1"/>
    <x v="960"/>
    <x v="790"/>
    <x v="2"/>
    <x v="2"/>
    <x v="1047"/>
    <x v="0"/>
    <x v="3"/>
    <x v="432"/>
    <x v="432"/>
    <x v="1318"/>
    <x v="1318"/>
    <x v="50"/>
    <x v="223"/>
    <x v="773"/>
    <x v="0"/>
    <x v="0"/>
    <x v="0"/>
    <x v="0"/>
    <x v="0"/>
    <x v="0"/>
    <x v="0"/>
    <x v="0"/>
    <x v="0"/>
    <x v="0"/>
    <x v="0"/>
    <x v="0"/>
    <x v="0"/>
    <x v="450"/>
    <x v="487"/>
  </r>
  <r>
    <x v="1357"/>
    <x v="11"/>
    <x v="0"/>
    <x v="3"/>
    <x v="961"/>
    <x v="1026"/>
    <x v="2"/>
    <x v="2"/>
    <x v="29"/>
    <x v="0"/>
    <x v="3"/>
    <x v="433"/>
    <x v="433"/>
    <x v="1319"/>
    <x v="1319"/>
    <x v="50"/>
    <x v="223"/>
    <x v="453"/>
    <x v="0"/>
    <x v="0"/>
    <x v="0"/>
    <x v="0"/>
    <x v="0"/>
    <x v="0"/>
    <x v="0"/>
    <x v="0"/>
    <x v="0"/>
    <x v="0"/>
    <x v="0"/>
    <x v="0"/>
    <x v="0"/>
    <x v="451"/>
    <x v="509"/>
  </r>
  <r>
    <x v="1358"/>
    <x v="0"/>
    <x v="0"/>
    <x v="1"/>
    <x v="648"/>
    <x v="1027"/>
    <x v="0"/>
    <x v="3"/>
    <x v="1048"/>
    <x v="0"/>
    <x v="3"/>
    <x v="434"/>
    <x v="434"/>
    <x v="144"/>
    <x v="144"/>
    <x v="0"/>
    <x v="144"/>
    <x v="502"/>
    <x v="0"/>
    <x v="0"/>
    <x v="0"/>
    <x v="0"/>
    <x v="0"/>
    <x v="0"/>
    <x v="0"/>
    <x v="0"/>
    <x v="0"/>
    <x v="0"/>
    <x v="0"/>
    <x v="0"/>
    <x v="0"/>
    <x v="452"/>
    <x v="510"/>
  </r>
  <r>
    <x v="1359"/>
    <x v="26"/>
    <x v="0"/>
    <x v="1"/>
    <x v="962"/>
    <x v="1028"/>
    <x v="1"/>
    <x v="3"/>
    <x v="1049"/>
    <x v="0"/>
    <x v="3"/>
    <x v="434"/>
    <x v="434"/>
    <x v="1320"/>
    <x v="1320"/>
    <x v="35"/>
    <x v="1313"/>
    <x v="775"/>
    <x v="0"/>
    <x v="0"/>
    <x v="0"/>
    <x v="0"/>
    <x v="0"/>
    <x v="0"/>
    <x v="0"/>
    <x v="0"/>
    <x v="0"/>
    <x v="0"/>
    <x v="0"/>
    <x v="0"/>
    <x v="0"/>
    <x v="452"/>
    <x v="510"/>
  </r>
  <r>
    <x v="1360"/>
    <x v="26"/>
    <x v="0"/>
    <x v="1"/>
    <x v="962"/>
    <x v="1029"/>
    <x v="1"/>
    <x v="3"/>
    <x v="1050"/>
    <x v="0"/>
    <x v="3"/>
    <x v="434"/>
    <x v="434"/>
    <x v="1321"/>
    <x v="1321"/>
    <x v="7"/>
    <x v="1314"/>
    <x v="775"/>
    <x v="0"/>
    <x v="0"/>
    <x v="0"/>
    <x v="0"/>
    <x v="0"/>
    <x v="0"/>
    <x v="0"/>
    <x v="0"/>
    <x v="0"/>
    <x v="0"/>
    <x v="0"/>
    <x v="0"/>
    <x v="0"/>
    <x v="452"/>
    <x v="510"/>
  </r>
  <r>
    <x v="1361"/>
    <x v="26"/>
    <x v="0"/>
    <x v="1"/>
    <x v="962"/>
    <x v="1030"/>
    <x v="1"/>
    <x v="3"/>
    <x v="1051"/>
    <x v="0"/>
    <x v="3"/>
    <x v="434"/>
    <x v="434"/>
    <x v="1322"/>
    <x v="1322"/>
    <x v="7"/>
    <x v="1315"/>
    <x v="775"/>
    <x v="0"/>
    <x v="0"/>
    <x v="0"/>
    <x v="0"/>
    <x v="0"/>
    <x v="0"/>
    <x v="0"/>
    <x v="0"/>
    <x v="0"/>
    <x v="0"/>
    <x v="0"/>
    <x v="0"/>
    <x v="0"/>
    <x v="452"/>
    <x v="510"/>
  </r>
  <r>
    <x v="1362"/>
    <x v="29"/>
    <x v="0"/>
    <x v="2"/>
    <x v="963"/>
    <x v="1031"/>
    <x v="4"/>
    <x v="0"/>
    <x v="1052"/>
    <x v="0"/>
    <x v="4"/>
    <x v="435"/>
    <x v="435"/>
    <x v="1323"/>
    <x v="1323"/>
    <x v="96"/>
    <x v="1316"/>
    <x v="776"/>
    <x v="0"/>
    <x v="0"/>
    <x v="0"/>
    <x v="0"/>
    <x v="0"/>
    <x v="0"/>
    <x v="0"/>
    <x v="0"/>
    <x v="0"/>
    <x v="0"/>
    <x v="0"/>
    <x v="0"/>
    <x v="0"/>
    <x v="453"/>
    <x v="377"/>
  </r>
  <r>
    <x v="1363"/>
    <x v="26"/>
    <x v="0"/>
    <x v="3"/>
    <x v="231"/>
    <x v="1032"/>
    <x v="1"/>
    <x v="3"/>
    <x v="1053"/>
    <x v="0"/>
    <x v="4"/>
    <x v="436"/>
    <x v="436"/>
    <x v="1324"/>
    <x v="1324"/>
    <x v="3"/>
    <x v="1317"/>
    <x v="771"/>
    <x v="0"/>
    <x v="0"/>
    <x v="0"/>
    <x v="0"/>
    <x v="0"/>
    <x v="0"/>
    <x v="0"/>
    <x v="0"/>
    <x v="0"/>
    <x v="0"/>
    <x v="0"/>
    <x v="0"/>
    <x v="0"/>
    <x v="324"/>
    <x v="80"/>
  </r>
  <r>
    <x v="1364"/>
    <x v="26"/>
    <x v="0"/>
    <x v="3"/>
    <x v="231"/>
    <x v="1033"/>
    <x v="1"/>
    <x v="3"/>
    <x v="1054"/>
    <x v="0"/>
    <x v="4"/>
    <x v="436"/>
    <x v="436"/>
    <x v="1325"/>
    <x v="1325"/>
    <x v="3"/>
    <x v="1318"/>
    <x v="644"/>
    <x v="0"/>
    <x v="0"/>
    <x v="0"/>
    <x v="0"/>
    <x v="0"/>
    <x v="0"/>
    <x v="0"/>
    <x v="0"/>
    <x v="0"/>
    <x v="0"/>
    <x v="0"/>
    <x v="0"/>
    <x v="0"/>
    <x v="324"/>
    <x v="80"/>
  </r>
  <r>
    <x v="1365"/>
    <x v="26"/>
    <x v="0"/>
    <x v="3"/>
    <x v="231"/>
    <x v="1034"/>
    <x v="1"/>
    <x v="3"/>
    <x v="1055"/>
    <x v="0"/>
    <x v="4"/>
    <x v="436"/>
    <x v="436"/>
    <x v="1326"/>
    <x v="1326"/>
    <x v="3"/>
    <x v="1319"/>
    <x v="644"/>
    <x v="0"/>
    <x v="0"/>
    <x v="0"/>
    <x v="0"/>
    <x v="0"/>
    <x v="0"/>
    <x v="0"/>
    <x v="0"/>
    <x v="0"/>
    <x v="0"/>
    <x v="0"/>
    <x v="0"/>
    <x v="0"/>
    <x v="324"/>
    <x v="80"/>
  </r>
  <r>
    <x v="1366"/>
    <x v="0"/>
    <x v="0"/>
    <x v="3"/>
    <x v="14"/>
    <x v="1035"/>
    <x v="0"/>
    <x v="3"/>
    <x v="1056"/>
    <x v="0"/>
    <x v="4"/>
    <x v="436"/>
    <x v="436"/>
    <x v="1327"/>
    <x v="1327"/>
    <x v="0"/>
    <x v="1320"/>
    <x v="597"/>
    <x v="0"/>
    <x v="0"/>
    <x v="0"/>
    <x v="0"/>
    <x v="0"/>
    <x v="0"/>
    <x v="0"/>
    <x v="0"/>
    <x v="0"/>
    <x v="0"/>
    <x v="0"/>
    <x v="0"/>
    <x v="0"/>
    <x v="454"/>
    <x v="511"/>
  </r>
  <r>
    <x v="1367"/>
    <x v="0"/>
    <x v="0"/>
    <x v="0"/>
    <x v="964"/>
    <x v="1036"/>
    <x v="46"/>
    <x v="0"/>
    <x v="1057"/>
    <x v="0"/>
    <x v="4"/>
    <x v="437"/>
    <x v="437"/>
    <x v="1328"/>
    <x v="1328"/>
    <x v="0"/>
    <x v="1321"/>
    <x v="777"/>
    <x v="0"/>
    <x v="0"/>
    <x v="0"/>
    <x v="0"/>
    <x v="0"/>
    <x v="0"/>
    <x v="0"/>
    <x v="0"/>
    <x v="0"/>
    <x v="0"/>
    <x v="0"/>
    <x v="0"/>
    <x v="0"/>
    <x v="412"/>
    <x v="512"/>
  </r>
  <r>
    <x v="1368"/>
    <x v="29"/>
    <x v="0"/>
    <x v="0"/>
    <x v="719"/>
    <x v="1037"/>
    <x v="4"/>
    <x v="1"/>
    <x v="29"/>
    <x v="0"/>
    <x v="4"/>
    <x v="437"/>
    <x v="437"/>
    <x v="1329"/>
    <x v="1329"/>
    <x v="0"/>
    <x v="1322"/>
    <x v="778"/>
    <x v="0"/>
    <x v="0"/>
    <x v="0"/>
    <x v="0"/>
    <x v="0"/>
    <x v="0"/>
    <x v="0"/>
    <x v="0"/>
    <x v="0"/>
    <x v="0"/>
    <x v="0"/>
    <x v="0"/>
    <x v="0"/>
    <x v="388"/>
    <x v="513"/>
  </r>
  <r>
    <x v="1369"/>
    <x v="22"/>
    <x v="0"/>
    <x v="2"/>
    <x v="965"/>
    <x v="1038"/>
    <x v="47"/>
    <x v="0"/>
    <x v="1058"/>
    <x v="0"/>
    <x v="4"/>
    <x v="438"/>
    <x v="438"/>
    <x v="1330"/>
    <x v="1330"/>
    <x v="4"/>
    <x v="1323"/>
    <x v="779"/>
    <x v="0"/>
    <x v="0"/>
    <x v="0"/>
    <x v="0"/>
    <x v="0"/>
    <x v="0"/>
    <x v="0"/>
    <x v="0"/>
    <x v="0"/>
    <x v="0"/>
    <x v="0"/>
    <x v="0"/>
    <x v="0"/>
    <x v="455"/>
    <x v="514"/>
  </r>
  <r>
    <x v="1370"/>
    <x v="22"/>
    <x v="0"/>
    <x v="2"/>
    <x v="763"/>
    <x v="1039"/>
    <x v="1"/>
    <x v="0"/>
    <x v="1059"/>
    <x v="0"/>
    <x v="4"/>
    <x v="438"/>
    <x v="438"/>
    <x v="1331"/>
    <x v="1331"/>
    <x v="94"/>
    <x v="1324"/>
    <x v="609"/>
    <x v="0"/>
    <x v="0"/>
    <x v="0"/>
    <x v="0"/>
    <x v="0"/>
    <x v="0"/>
    <x v="0"/>
    <x v="0"/>
    <x v="0"/>
    <x v="0"/>
    <x v="0"/>
    <x v="0"/>
    <x v="0"/>
    <x v="455"/>
    <x v="423"/>
  </r>
  <r>
    <x v="1371"/>
    <x v="22"/>
    <x v="0"/>
    <x v="2"/>
    <x v="763"/>
    <x v="1040"/>
    <x v="1"/>
    <x v="0"/>
    <x v="1060"/>
    <x v="0"/>
    <x v="4"/>
    <x v="438"/>
    <x v="438"/>
    <x v="1332"/>
    <x v="1332"/>
    <x v="97"/>
    <x v="1325"/>
    <x v="609"/>
    <x v="0"/>
    <x v="0"/>
    <x v="0"/>
    <x v="0"/>
    <x v="0"/>
    <x v="0"/>
    <x v="0"/>
    <x v="0"/>
    <x v="0"/>
    <x v="0"/>
    <x v="0"/>
    <x v="0"/>
    <x v="0"/>
    <x v="455"/>
    <x v="514"/>
  </r>
  <r>
    <x v="1372"/>
    <x v="0"/>
    <x v="0"/>
    <x v="2"/>
    <x v="23"/>
    <x v="899"/>
    <x v="0"/>
    <x v="0"/>
    <x v="1061"/>
    <x v="0"/>
    <x v="4"/>
    <x v="438"/>
    <x v="438"/>
    <x v="1333"/>
    <x v="1333"/>
    <x v="6"/>
    <x v="1326"/>
    <x v="22"/>
    <x v="0"/>
    <x v="0"/>
    <x v="0"/>
    <x v="0"/>
    <x v="0"/>
    <x v="0"/>
    <x v="0"/>
    <x v="0"/>
    <x v="0"/>
    <x v="0"/>
    <x v="0"/>
    <x v="0"/>
    <x v="0"/>
    <x v="442"/>
    <x v="493"/>
  </r>
  <r>
    <x v="1373"/>
    <x v="3"/>
    <x v="0"/>
    <x v="2"/>
    <x v="966"/>
    <x v="1041"/>
    <x v="0"/>
    <x v="0"/>
    <x v="1062"/>
    <x v="0"/>
    <x v="4"/>
    <x v="438"/>
    <x v="438"/>
    <x v="1334"/>
    <x v="1334"/>
    <x v="29"/>
    <x v="1327"/>
    <x v="780"/>
    <x v="0"/>
    <x v="0"/>
    <x v="0"/>
    <x v="0"/>
    <x v="0"/>
    <x v="0"/>
    <x v="0"/>
    <x v="0"/>
    <x v="0"/>
    <x v="0"/>
    <x v="0"/>
    <x v="0"/>
    <x v="0"/>
    <x v="456"/>
    <x v="515"/>
  </r>
  <r>
    <x v="1374"/>
    <x v="0"/>
    <x v="0"/>
    <x v="2"/>
    <x v="967"/>
    <x v="1042"/>
    <x v="0"/>
    <x v="0"/>
    <x v="1063"/>
    <x v="0"/>
    <x v="4"/>
    <x v="438"/>
    <x v="438"/>
    <x v="1335"/>
    <x v="1335"/>
    <x v="5"/>
    <x v="1328"/>
    <x v="781"/>
    <x v="0"/>
    <x v="0"/>
    <x v="0"/>
    <x v="0"/>
    <x v="0"/>
    <x v="0"/>
    <x v="0"/>
    <x v="0"/>
    <x v="0"/>
    <x v="0"/>
    <x v="0"/>
    <x v="0"/>
    <x v="0"/>
    <x v="442"/>
    <x v="493"/>
  </r>
  <r>
    <x v="1375"/>
    <x v="0"/>
    <x v="0"/>
    <x v="2"/>
    <x v="968"/>
    <x v="293"/>
    <x v="0"/>
    <x v="0"/>
    <x v="1064"/>
    <x v="0"/>
    <x v="4"/>
    <x v="438"/>
    <x v="438"/>
    <x v="1336"/>
    <x v="1336"/>
    <x v="10"/>
    <x v="1329"/>
    <x v="782"/>
    <x v="0"/>
    <x v="0"/>
    <x v="0"/>
    <x v="0"/>
    <x v="0"/>
    <x v="0"/>
    <x v="0"/>
    <x v="0"/>
    <x v="0"/>
    <x v="0"/>
    <x v="0"/>
    <x v="0"/>
    <x v="0"/>
    <x v="442"/>
    <x v="493"/>
  </r>
  <r>
    <x v="1376"/>
    <x v="25"/>
    <x v="0"/>
    <x v="2"/>
    <x v="117"/>
    <x v="1043"/>
    <x v="0"/>
    <x v="0"/>
    <x v="1065"/>
    <x v="0"/>
    <x v="4"/>
    <x v="438"/>
    <x v="438"/>
    <x v="1337"/>
    <x v="1337"/>
    <x v="5"/>
    <x v="1330"/>
    <x v="88"/>
    <x v="0"/>
    <x v="0"/>
    <x v="0"/>
    <x v="0"/>
    <x v="0"/>
    <x v="0"/>
    <x v="0"/>
    <x v="0"/>
    <x v="0"/>
    <x v="0"/>
    <x v="0"/>
    <x v="0"/>
    <x v="0"/>
    <x v="456"/>
    <x v="516"/>
  </r>
  <r>
    <x v="1377"/>
    <x v="29"/>
    <x v="0"/>
    <x v="2"/>
    <x v="969"/>
    <x v="1044"/>
    <x v="4"/>
    <x v="0"/>
    <x v="1066"/>
    <x v="0"/>
    <x v="4"/>
    <x v="438"/>
    <x v="438"/>
    <x v="978"/>
    <x v="978"/>
    <x v="0"/>
    <x v="977"/>
    <x v="783"/>
    <x v="0"/>
    <x v="0"/>
    <x v="0"/>
    <x v="0"/>
    <x v="0"/>
    <x v="0"/>
    <x v="0"/>
    <x v="0"/>
    <x v="0"/>
    <x v="0"/>
    <x v="0"/>
    <x v="0"/>
    <x v="0"/>
    <x v="456"/>
    <x v="515"/>
  </r>
  <r>
    <x v="1378"/>
    <x v="3"/>
    <x v="0"/>
    <x v="2"/>
    <x v="966"/>
    <x v="1041"/>
    <x v="0"/>
    <x v="0"/>
    <x v="1067"/>
    <x v="0"/>
    <x v="4"/>
    <x v="438"/>
    <x v="438"/>
    <x v="1338"/>
    <x v="1338"/>
    <x v="29"/>
    <x v="1331"/>
    <x v="780"/>
    <x v="0"/>
    <x v="0"/>
    <x v="0"/>
    <x v="0"/>
    <x v="0"/>
    <x v="0"/>
    <x v="0"/>
    <x v="0"/>
    <x v="0"/>
    <x v="0"/>
    <x v="0"/>
    <x v="0"/>
    <x v="0"/>
    <x v="456"/>
    <x v="515"/>
  </r>
  <r>
    <x v="1379"/>
    <x v="26"/>
    <x v="0"/>
    <x v="3"/>
    <x v="231"/>
    <x v="1045"/>
    <x v="1"/>
    <x v="3"/>
    <x v="1068"/>
    <x v="0"/>
    <x v="4"/>
    <x v="439"/>
    <x v="439"/>
    <x v="645"/>
    <x v="645"/>
    <x v="4"/>
    <x v="1200"/>
    <x v="552"/>
    <x v="0"/>
    <x v="0"/>
    <x v="0"/>
    <x v="0"/>
    <x v="0"/>
    <x v="0"/>
    <x v="0"/>
    <x v="0"/>
    <x v="0"/>
    <x v="0"/>
    <x v="0"/>
    <x v="0"/>
    <x v="0"/>
    <x v="457"/>
    <x v="208"/>
  </r>
  <r>
    <x v="1380"/>
    <x v="26"/>
    <x v="0"/>
    <x v="3"/>
    <x v="231"/>
    <x v="1045"/>
    <x v="1"/>
    <x v="3"/>
    <x v="1068"/>
    <x v="0"/>
    <x v="4"/>
    <x v="439"/>
    <x v="439"/>
    <x v="645"/>
    <x v="645"/>
    <x v="3"/>
    <x v="645"/>
    <x v="552"/>
    <x v="0"/>
    <x v="0"/>
    <x v="0"/>
    <x v="0"/>
    <x v="0"/>
    <x v="0"/>
    <x v="0"/>
    <x v="0"/>
    <x v="0"/>
    <x v="0"/>
    <x v="0"/>
    <x v="0"/>
    <x v="0"/>
    <x v="457"/>
    <x v="208"/>
  </r>
  <r>
    <x v="1381"/>
    <x v="7"/>
    <x v="0"/>
    <x v="3"/>
    <x v="662"/>
    <x v="1046"/>
    <x v="4"/>
    <x v="3"/>
    <x v="1069"/>
    <x v="0"/>
    <x v="4"/>
    <x v="440"/>
    <x v="440"/>
    <x v="440"/>
    <x v="440"/>
    <x v="29"/>
    <x v="1332"/>
    <x v="784"/>
    <x v="0"/>
    <x v="0"/>
    <x v="0"/>
    <x v="0"/>
    <x v="0"/>
    <x v="0"/>
    <x v="0"/>
    <x v="0"/>
    <x v="0"/>
    <x v="0"/>
    <x v="0"/>
    <x v="0"/>
    <x v="0"/>
    <x v="328"/>
    <x v="208"/>
  </r>
  <r>
    <x v="1382"/>
    <x v="0"/>
    <x v="0"/>
    <x v="4"/>
    <x v="970"/>
    <x v="42"/>
    <x v="0"/>
    <x v="0"/>
    <x v="1070"/>
    <x v="0"/>
    <x v="4"/>
    <x v="441"/>
    <x v="441"/>
    <x v="1339"/>
    <x v="1339"/>
    <x v="0"/>
    <x v="1333"/>
    <x v="785"/>
    <x v="0"/>
    <x v="0"/>
    <x v="0"/>
    <x v="0"/>
    <x v="0"/>
    <x v="0"/>
    <x v="0"/>
    <x v="0"/>
    <x v="0"/>
    <x v="0"/>
    <x v="0"/>
    <x v="0"/>
    <x v="0"/>
    <x v="458"/>
    <x v="517"/>
  </r>
  <r>
    <x v="1383"/>
    <x v="26"/>
    <x v="0"/>
    <x v="1"/>
    <x v="971"/>
    <x v="1047"/>
    <x v="48"/>
    <x v="3"/>
    <x v="1071"/>
    <x v="0"/>
    <x v="4"/>
    <x v="441"/>
    <x v="441"/>
    <x v="1340"/>
    <x v="1340"/>
    <x v="3"/>
    <x v="1334"/>
    <x v="786"/>
    <x v="0"/>
    <x v="0"/>
    <x v="0"/>
    <x v="0"/>
    <x v="0"/>
    <x v="0"/>
    <x v="0"/>
    <x v="0"/>
    <x v="0"/>
    <x v="0"/>
    <x v="0"/>
    <x v="0"/>
    <x v="0"/>
    <x v="459"/>
    <x v="518"/>
  </r>
  <r>
    <x v="1384"/>
    <x v="22"/>
    <x v="0"/>
    <x v="2"/>
    <x v="972"/>
    <x v="1048"/>
    <x v="47"/>
    <x v="0"/>
    <x v="1072"/>
    <x v="0"/>
    <x v="4"/>
    <x v="442"/>
    <x v="442"/>
    <x v="1341"/>
    <x v="1341"/>
    <x v="98"/>
    <x v="1335"/>
    <x v="787"/>
    <x v="0"/>
    <x v="0"/>
    <x v="0"/>
    <x v="0"/>
    <x v="0"/>
    <x v="0"/>
    <x v="0"/>
    <x v="0"/>
    <x v="0"/>
    <x v="0"/>
    <x v="0"/>
    <x v="0"/>
    <x v="0"/>
    <x v="460"/>
    <x v="254"/>
  </r>
  <r>
    <x v="1385"/>
    <x v="13"/>
    <x v="0"/>
    <x v="2"/>
    <x v="973"/>
    <x v="1049"/>
    <x v="2"/>
    <x v="2"/>
    <x v="29"/>
    <x v="0"/>
    <x v="4"/>
    <x v="443"/>
    <x v="443"/>
    <x v="1342"/>
    <x v="1342"/>
    <x v="60"/>
    <x v="1336"/>
    <x v="788"/>
    <x v="0"/>
    <x v="0"/>
    <x v="0"/>
    <x v="0"/>
    <x v="0"/>
    <x v="0"/>
    <x v="0"/>
    <x v="0"/>
    <x v="0"/>
    <x v="0"/>
    <x v="0"/>
    <x v="0"/>
    <x v="0"/>
    <x v="461"/>
    <x v="519"/>
  </r>
  <r>
    <x v="1386"/>
    <x v="26"/>
    <x v="0"/>
    <x v="1"/>
    <x v="74"/>
    <x v="1050"/>
    <x v="16"/>
    <x v="3"/>
    <x v="1073"/>
    <x v="0"/>
    <x v="4"/>
    <x v="444"/>
    <x v="444"/>
    <x v="1343"/>
    <x v="1343"/>
    <x v="7"/>
    <x v="1337"/>
    <x v="64"/>
    <x v="0"/>
    <x v="0"/>
    <x v="0"/>
    <x v="0"/>
    <x v="0"/>
    <x v="0"/>
    <x v="0"/>
    <x v="0"/>
    <x v="0"/>
    <x v="0"/>
    <x v="0"/>
    <x v="0"/>
    <x v="0"/>
    <x v="462"/>
    <x v="368"/>
  </r>
  <r>
    <x v="1387"/>
    <x v="0"/>
    <x v="0"/>
    <x v="1"/>
    <x v="974"/>
    <x v="1051"/>
    <x v="0"/>
    <x v="3"/>
    <x v="1074"/>
    <x v="0"/>
    <x v="4"/>
    <x v="444"/>
    <x v="444"/>
    <x v="1344"/>
    <x v="1344"/>
    <x v="0"/>
    <x v="1338"/>
    <x v="789"/>
    <x v="0"/>
    <x v="0"/>
    <x v="0"/>
    <x v="0"/>
    <x v="0"/>
    <x v="0"/>
    <x v="0"/>
    <x v="0"/>
    <x v="0"/>
    <x v="0"/>
    <x v="0"/>
    <x v="0"/>
    <x v="0"/>
    <x v="462"/>
    <x v="368"/>
  </r>
  <r>
    <x v="1388"/>
    <x v="0"/>
    <x v="0"/>
    <x v="1"/>
    <x v="649"/>
    <x v="1052"/>
    <x v="0"/>
    <x v="3"/>
    <x v="1075"/>
    <x v="0"/>
    <x v="4"/>
    <x v="445"/>
    <x v="445"/>
    <x v="1345"/>
    <x v="1345"/>
    <x v="0"/>
    <x v="1339"/>
    <x v="503"/>
    <x v="0"/>
    <x v="0"/>
    <x v="0"/>
    <x v="0"/>
    <x v="0"/>
    <x v="0"/>
    <x v="0"/>
    <x v="0"/>
    <x v="0"/>
    <x v="0"/>
    <x v="0"/>
    <x v="0"/>
    <x v="0"/>
    <x v="463"/>
    <x v="520"/>
  </r>
  <r>
    <x v="1389"/>
    <x v="0"/>
    <x v="0"/>
    <x v="1"/>
    <x v="649"/>
    <x v="1052"/>
    <x v="0"/>
    <x v="3"/>
    <x v="1076"/>
    <x v="0"/>
    <x v="4"/>
    <x v="445"/>
    <x v="445"/>
    <x v="1346"/>
    <x v="1346"/>
    <x v="0"/>
    <x v="1340"/>
    <x v="503"/>
    <x v="0"/>
    <x v="0"/>
    <x v="0"/>
    <x v="0"/>
    <x v="0"/>
    <x v="0"/>
    <x v="0"/>
    <x v="0"/>
    <x v="0"/>
    <x v="0"/>
    <x v="0"/>
    <x v="0"/>
    <x v="0"/>
    <x v="463"/>
    <x v="520"/>
  </r>
  <r>
    <x v="1390"/>
    <x v="26"/>
    <x v="0"/>
    <x v="1"/>
    <x v="975"/>
    <x v="1053"/>
    <x v="37"/>
    <x v="3"/>
    <x v="1077"/>
    <x v="0"/>
    <x v="4"/>
    <x v="445"/>
    <x v="445"/>
    <x v="1347"/>
    <x v="1347"/>
    <x v="99"/>
    <x v="1341"/>
    <x v="595"/>
    <x v="0"/>
    <x v="0"/>
    <x v="0"/>
    <x v="0"/>
    <x v="0"/>
    <x v="0"/>
    <x v="0"/>
    <x v="0"/>
    <x v="0"/>
    <x v="0"/>
    <x v="0"/>
    <x v="0"/>
    <x v="0"/>
    <x v="391"/>
    <x v="446"/>
  </r>
  <r>
    <x v="1391"/>
    <x v="26"/>
    <x v="0"/>
    <x v="1"/>
    <x v="976"/>
    <x v="1054"/>
    <x v="16"/>
    <x v="3"/>
    <x v="1078"/>
    <x v="0"/>
    <x v="4"/>
    <x v="446"/>
    <x v="446"/>
    <x v="1083"/>
    <x v="1083"/>
    <x v="100"/>
    <x v="1342"/>
    <x v="790"/>
    <x v="0"/>
    <x v="0"/>
    <x v="0"/>
    <x v="0"/>
    <x v="0"/>
    <x v="0"/>
    <x v="0"/>
    <x v="0"/>
    <x v="0"/>
    <x v="0"/>
    <x v="0"/>
    <x v="0"/>
    <x v="0"/>
    <x v="464"/>
    <x v="521"/>
  </r>
  <r>
    <x v="1392"/>
    <x v="22"/>
    <x v="0"/>
    <x v="0"/>
    <x v="977"/>
    <x v="1055"/>
    <x v="24"/>
    <x v="0"/>
    <x v="1079"/>
    <x v="0"/>
    <x v="4"/>
    <x v="447"/>
    <x v="447"/>
    <x v="1348"/>
    <x v="1348"/>
    <x v="9"/>
    <x v="1343"/>
    <x v="791"/>
    <x v="0"/>
    <x v="0"/>
    <x v="0"/>
    <x v="0"/>
    <x v="0"/>
    <x v="0"/>
    <x v="0"/>
    <x v="0"/>
    <x v="0"/>
    <x v="0"/>
    <x v="0"/>
    <x v="0"/>
    <x v="0"/>
    <x v="465"/>
    <x v="522"/>
  </r>
  <r>
    <x v="1393"/>
    <x v="25"/>
    <x v="0"/>
    <x v="4"/>
    <x v="978"/>
    <x v="1056"/>
    <x v="2"/>
    <x v="2"/>
    <x v="29"/>
    <x v="0"/>
    <x v="4"/>
    <x v="448"/>
    <x v="448"/>
    <x v="1349"/>
    <x v="1349"/>
    <x v="0"/>
    <x v="1344"/>
    <x v="222"/>
    <x v="0"/>
    <x v="0"/>
    <x v="0"/>
    <x v="0"/>
    <x v="0"/>
    <x v="0"/>
    <x v="0"/>
    <x v="0"/>
    <x v="0"/>
    <x v="0"/>
    <x v="0"/>
    <x v="0"/>
    <x v="0"/>
    <x v="466"/>
    <x v="523"/>
  </r>
  <r>
    <x v="1394"/>
    <x v="22"/>
    <x v="0"/>
    <x v="2"/>
    <x v="612"/>
    <x v="645"/>
    <x v="49"/>
    <x v="0"/>
    <x v="1080"/>
    <x v="0"/>
    <x v="4"/>
    <x v="449"/>
    <x v="449"/>
    <x v="1350"/>
    <x v="1350"/>
    <x v="94"/>
    <x v="1345"/>
    <x v="477"/>
    <x v="0"/>
    <x v="0"/>
    <x v="0"/>
    <x v="0"/>
    <x v="0"/>
    <x v="0"/>
    <x v="0"/>
    <x v="0"/>
    <x v="0"/>
    <x v="0"/>
    <x v="0"/>
    <x v="0"/>
    <x v="0"/>
    <x v="467"/>
    <x v="524"/>
  </r>
  <r>
    <x v="1395"/>
    <x v="0"/>
    <x v="0"/>
    <x v="4"/>
    <x v="979"/>
    <x v="254"/>
    <x v="0"/>
    <x v="0"/>
    <x v="1081"/>
    <x v="0"/>
    <x v="4"/>
    <x v="449"/>
    <x v="449"/>
    <x v="1351"/>
    <x v="1351"/>
    <x v="0"/>
    <x v="1346"/>
    <x v="48"/>
    <x v="0"/>
    <x v="0"/>
    <x v="0"/>
    <x v="0"/>
    <x v="0"/>
    <x v="0"/>
    <x v="0"/>
    <x v="0"/>
    <x v="0"/>
    <x v="0"/>
    <x v="0"/>
    <x v="0"/>
    <x v="0"/>
    <x v="458"/>
    <x v="517"/>
  </r>
  <r>
    <x v="1396"/>
    <x v="11"/>
    <x v="0"/>
    <x v="4"/>
    <x v="980"/>
    <x v="1057"/>
    <x v="2"/>
    <x v="2"/>
    <x v="29"/>
    <x v="0"/>
    <x v="4"/>
    <x v="450"/>
    <x v="450"/>
    <x v="1352"/>
    <x v="1352"/>
    <x v="13"/>
    <x v="1347"/>
    <x v="684"/>
    <x v="0"/>
    <x v="0"/>
    <x v="0"/>
    <x v="0"/>
    <x v="0"/>
    <x v="0"/>
    <x v="0"/>
    <x v="0"/>
    <x v="0"/>
    <x v="0"/>
    <x v="0"/>
    <x v="0"/>
    <x v="0"/>
    <x v="468"/>
    <x v="525"/>
  </r>
  <r>
    <x v="1397"/>
    <x v="11"/>
    <x v="0"/>
    <x v="4"/>
    <x v="981"/>
    <x v="1058"/>
    <x v="2"/>
    <x v="2"/>
    <x v="29"/>
    <x v="0"/>
    <x v="4"/>
    <x v="451"/>
    <x v="451"/>
    <x v="1353"/>
    <x v="1353"/>
    <x v="11"/>
    <x v="1348"/>
    <x v="684"/>
    <x v="0"/>
    <x v="0"/>
    <x v="0"/>
    <x v="0"/>
    <x v="0"/>
    <x v="0"/>
    <x v="0"/>
    <x v="0"/>
    <x v="0"/>
    <x v="0"/>
    <x v="0"/>
    <x v="0"/>
    <x v="0"/>
    <x v="468"/>
    <x v="525"/>
  </r>
  <r>
    <x v="1398"/>
    <x v="22"/>
    <x v="0"/>
    <x v="2"/>
    <x v="400"/>
    <x v="1059"/>
    <x v="50"/>
    <x v="0"/>
    <x v="1082"/>
    <x v="0"/>
    <x v="4"/>
    <x v="452"/>
    <x v="452"/>
    <x v="1354"/>
    <x v="1354"/>
    <x v="29"/>
    <x v="1349"/>
    <x v="307"/>
    <x v="0"/>
    <x v="0"/>
    <x v="0"/>
    <x v="0"/>
    <x v="0"/>
    <x v="0"/>
    <x v="0"/>
    <x v="0"/>
    <x v="0"/>
    <x v="0"/>
    <x v="0"/>
    <x v="0"/>
    <x v="0"/>
    <x v="469"/>
    <x v="526"/>
  </r>
  <r>
    <x v="1399"/>
    <x v="0"/>
    <x v="0"/>
    <x v="2"/>
    <x v="982"/>
    <x v="1060"/>
    <x v="0"/>
    <x v="0"/>
    <x v="1083"/>
    <x v="0"/>
    <x v="4"/>
    <x v="452"/>
    <x v="452"/>
    <x v="1355"/>
    <x v="1355"/>
    <x v="11"/>
    <x v="1350"/>
    <x v="792"/>
    <x v="0"/>
    <x v="0"/>
    <x v="0"/>
    <x v="0"/>
    <x v="0"/>
    <x v="0"/>
    <x v="0"/>
    <x v="0"/>
    <x v="0"/>
    <x v="0"/>
    <x v="0"/>
    <x v="0"/>
    <x v="0"/>
    <x v="470"/>
    <x v="527"/>
  </r>
  <r>
    <x v="1400"/>
    <x v="0"/>
    <x v="0"/>
    <x v="2"/>
    <x v="983"/>
    <x v="752"/>
    <x v="0"/>
    <x v="0"/>
    <x v="1084"/>
    <x v="0"/>
    <x v="4"/>
    <x v="452"/>
    <x v="452"/>
    <x v="1356"/>
    <x v="1356"/>
    <x v="60"/>
    <x v="1351"/>
    <x v="793"/>
    <x v="0"/>
    <x v="0"/>
    <x v="0"/>
    <x v="0"/>
    <x v="0"/>
    <x v="0"/>
    <x v="0"/>
    <x v="0"/>
    <x v="0"/>
    <x v="0"/>
    <x v="0"/>
    <x v="0"/>
    <x v="0"/>
    <x v="470"/>
    <x v="527"/>
  </r>
  <r>
    <x v="1401"/>
    <x v="0"/>
    <x v="0"/>
    <x v="2"/>
    <x v="984"/>
    <x v="1061"/>
    <x v="0"/>
    <x v="0"/>
    <x v="1085"/>
    <x v="0"/>
    <x v="4"/>
    <x v="452"/>
    <x v="452"/>
    <x v="1357"/>
    <x v="1357"/>
    <x v="0"/>
    <x v="1352"/>
    <x v="794"/>
    <x v="0"/>
    <x v="0"/>
    <x v="0"/>
    <x v="0"/>
    <x v="0"/>
    <x v="0"/>
    <x v="0"/>
    <x v="0"/>
    <x v="0"/>
    <x v="0"/>
    <x v="0"/>
    <x v="0"/>
    <x v="0"/>
    <x v="470"/>
    <x v="527"/>
  </r>
  <r>
    <x v="1402"/>
    <x v="0"/>
    <x v="0"/>
    <x v="2"/>
    <x v="985"/>
    <x v="776"/>
    <x v="0"/>
    <x v="0"/>
    <x v="1086"/>
    <x v="0"/>
    <x v="4"/>
    <x v="452"/>
    <x v="452"/>
    <x v="1358"/>
    <x v="1358"/>
    <x v="2"/>
    <x v="1353"/>
    <x v="795"/>
    <x v="0"/>
    <x v="0"/>
    <x v="0"/>
    <x v="0"/>
    <x v="0"/>
    <x v="0"/>
    <x v="0"/>
    <x v="0"/>
    <x v="0"/>
    <x v="0"/>
    <x v="0"/>
    <x v="0"/>
    <x v="0"/>
    <x v="470"/>
    <x v="527"/>
  </r>
  <r>
    <x v="1403"/>
    <x v="22"/>
    <x v="0"/>
    <x v="2"/>
    <x v="400"/>
    <x v="1062"/>
    <x v="50"/>
    <x v="0"/>
    <x v="1087"/>
    <x v="0"/>
    <x v="4"/>
    <x v="452"/>
    <x v="452"/>
    <x v="1359"/>
    <x v="1359"/>
    <x v="101"/>
    <x v="1354"/>
    <x v="307"/>
    <x v="0"/>
    <x v="0"/>
    <x v="0"/>
    <x v="0"/>
    <x v="0"/>
    <x v="0"/>
    <x v="0"/>
    <x v="0"/>
    <x v="0"/>
    <x v="0"/>
    <x v="0"/>
    <x v="0"/>
    <x v="0"/>
    <x v="469"/>
    <x v="528"/>
  </r>
  <r>
    <x v="1404"/>
    <x v="22"/>
    <x v="0"/>
    <x v="2"/>
    <x v="763"/>
    <x v="419"/>
    <x v="50"/>
    <x v="0"/>
    <x v="1088"/>
    <x v="0"/>
    <x v="4"/>
    <x v="452"/>
    <x v="452"/>
    <x v="1360"/>
    <x v="1360"/>
    <x v="25"/>
    <x v="1355"/>
    <x v="609"/>
    <x v="0"/>
    <x v="0"/>
    <x v="0"/>
    <x v="0"/>
    <x v="0"/>
    <x v="0"/>
    <x v="0"/>
    <x v="0"/>
    <x v="0"/>
    <x v="0"/>
    <x v="0"/>
    <x v="0"/>
    <x v="0"/>
    <x v="469"/>
    <x v="526"/>
  </r>
  <r>
    <x v="1405"/>
    <x v="22"/>
    <x v="0"/>
    <x v="2"/>
    <x v="763"/>
    <x v="1063"/>
    <x v="50"/>
    <x v="0"/>
    <x v="1089"/>
    <x v="0"/>
    <x v="4"/>
    <x v="452"/>
    <x v="452"/>
    <x v="1361"/>
    <x v="1361"/>
    <x v="102"/>
    <x v="1356"/>
    <x v="609"/>
    <x v="0"/>
    <x v="0"/>
    <x v="0"/>
    <x v="0"/>
    <x v="0"/>
    <x v="0"/>
    <x v="0"/>
    <x v="0"/>
    <x v="0"/>
    <x v="0"/>
    <x v="0"/>
    <x v="0"/>
    <x v="0"/>
    <x v="469"/>
    <x v="526"/>
  </r>
  <r>
    <x v="1406"/>
    <x v="0"/>
    <x v="0"/>
    <x v="2"/>
    <x v="986"/>
    <x v="776"/>
    <x v="0"/>
    <x v="0"/>
    <x v="1090"/>
    <x v="0"/>
    <x v="4"/>
    <x v="452"/>
    <x v="452"/>
    <x v="1362"/>
    <x v="1362"/>
    <x v="2"/>
    <x v="1357"/>
    <x v="796"/>
    <x v="0"/>
    <x v="0"/>
    <x v="0"/>
    <x v="0"/>
    <x v="0"/>
    <x v="0"/>
    <x v="0"/>
    <x v="0"/>
    <x v="0"/>
    <x v="0"/>
    <x v="0"/>
    <x v="0"/>
    <x v="0"/>
    <x v="470"/>
    <x v="527"/>
  </r>
  <r>
    <x v="1407"/>
    <x v="22"/>
    <x v="0"/>
    <x v="2"/>
    <x v="763"/>
    <x v="1064"/>
    <x v="1"/>
    <x v="0"/>
    <x v="1091"/>
    <x v="0"/>
    <x v="4"/>
    <x v="452"/>
    <x v="452"/>
    <x v="1363"/>
    <x v="1363"/>
    <x v="4"/>
    <x v="1358"/>
    <x v="609"/>
    <x v="0"/>
    <x v="0"/>
    <x v="0"/>
    <x v="0"/>
    <x v="0"/>
    <x v="0"/>
    <x v="0"/>
    <x v="0"/>
    <x v="0"/>
    <x v="0"/>
    <x v="0"/>
    <x v="0"/>
    <x v="0"/>
    <x v="469"/>
    <x v="526"/>
  </r>
  <r>
    <x v="1408"/>
    <x v="0"/>
    <x v="0"/>
    <x v="2"/>
    <x v="987"/>
    <x v="453"/>
    <x v="0"/>
    <x v="0"/>
    <x v="1092"/>
    <x v="0"/>
    <x v="4"/>
    <x v="452"/>
    <x v="452"/>
    <x v="1364"/>
    <x v="1364"/>
    <x v="2"/>
    <x v="1359"/>
    <x v="797"/>
    <x v="0"/>
    <x v="0"/>
    <x v="0"/>
    <x v="0"/>
    <x v="0"/>
    <x v="0"/>
    <x v="0"/>
    <x v="0"/>
    <x v="0"/>
    <x v="0"/>
    <x v="0"/>
    <x v="0"/>
    <x v="0"/>
    <x v="470"/>
    <x v="527"/>
  </r>
  <r>
    <x v="1409"/>
    <x v="22"/>
    <x v="0"/>
    <x v="2"/>
    <x v="763"/>
    <x v="1065"/>
    <x v="50"/>
    <x v="0"/>
    <x v="1093"/>
    <x v="0"/>
    <x v="4"/>
    <x v="452"/>
    <x v="452"/>
    <x v="1365"/>
    <x v="1365"/>
    <x v="3"/>
    <x v="1360"/>
    <x v="609"/>
    <x v="0"/>
    <x v="0"/>
    <x v="0"/>
    <x v="0"/>
    <x v="0"/>
    <x v="0"/>
    <x v="0"/>
    <x v="0"/>
    <x v="0"/>
    <x v="0"/>
    <x v="0"/>
    <x v="0"/>
    <x v="0"/>
    <x v="469"/>
    <x v="526"/>
  </r>
  <r>
    <x v="1410"/>
    <x v="0"/>
    <x v="0"/>
    <x v="2"/>
    <x v="988"/>
    <x v="776"/>
    <x v="0"/>
    <x v="0"/>
    <x v="1094"/>
    <x v="0"/>
    <x v="4"/>
    <x v="452"/>
    <x v="452"/>
    <x v="1366"/>
    <x v="1366"/>
    <x v="2"/>
    <x v="1361"/>
    <x v="798"/>
    <x v="0"/>
    <x v="0"/>
    <x v="0"/>
    <x v="0"/>
    <x v="0"/>
    <x v="0"/>
    <x v="0"/>
    <x v="0"/>
    <x v="0"/>
    <x v="0"/>
    <x v="0"/>
    <x v="0"/>
    <x v="0"/>
    <x v="470"/>
    <x v="527"/>
  </r>
  <r>
    <x v="1411"/>
    <x v="0"/>
    <x v="0"/>
    <x v="2"/>
    <x v="989"/>
    <x v="1066"/>
    <x v="0"/>
    <x v="0"/>
    <x v="1095"/>
    <x v="0"/>
    <x v="4"/>
    <x v="452"/>
    <x v="452"/>
    <x v="990"/>
    <x v="990"/>
    <x v="0"/>
    <x v="989"/>
    <x v="799"/>
    <x v="0"/>
    <x v="0"/>
    <x v="0"/>
    <x v="0"/>
    <x v="0"/>
    <x v="0"/>
    <x v="0"/>
    <x v="0"/>
    <x v="0"/>
    <x v="0"/>
    <x v="0"/>
    <x v="0"/>
    <x v="0"/>
    <x v="470"/>
    <x v="527"/>
  </r>
  <r>
    <x v="1412"/>
    <x v="0"/>
    <x v="0"/>
    <x v="2"/>
    <x v="990"/>
    <x v="723"/>
    <x v="0"/>
    <x v="0"/>
    <x v="1096"/>
    <x v="0"/>
    <x v="4"/>
    <x v="452"/>
    <x v="452"/>
    <x v="1367"/>
    <x v="1367"/>
    <x v="60"/>
    <x v="1362"/>
    <x v="800"/>
    <x v="0"/>
    <x v="0"/>
    <x v="0"/>
    <x v="0"/>
    <x v="0"/>
    <x v="0"/>
    <x v="0"/>
    <x v="0"/>
    <x v="0"/>
    <x v="0"/>
    <x v="0"/>
    <x v="0"/>
    <x v="0"/>
    <x v="470"/>
    <x v="527"/>
  </r>
  <r>
    <x v="1413"/>
    <x v="0"/>
    <x v="0"/>
    <x v="2"/>
    <x v="991"/>
    <x v="776"/>
    <x v="0"/>
    <x v="0"/>
    <x v="1097"/>
    <x v="0"/>
    <x v="4"/>
    <x v="452"/>
    <x v="452"/>
    <x v="1368"/>
    <x v="1368"/>
    <x v="2"/>
    <x v="1363"/>
    <x v="801"/>
    <x v="0"/>
    <x v="0"/>
    <x v="0"/>
    <x v="0"/>
    <x v="0"/>
    <x v="0"/>
    <x v="0"/>
    <x v="0"/>
    <x v="0"/>
    <x v="0"/>
    <x v="0"/>
    <x v="0"/>
    <x v="0"/>
    <x v="470"/>
    <x v="527"/>
  </r>
  <r>
    <x v="1414"/>
    <x v="0"/>
    <x v="0"/>
    <x v="2"/>
    <x v="992"/>
    <x v="752"/>
    <x v="0"/>
    <x v="0"/>
    <x v="1098"/>
    <x v="0"/>
    <x v="4"/>
    <x v="452"/>
    <x v="452"/>
    <x v="1369"/>
    <x v="1369"/>
    <x v="60"/>
    <x v="1364"/>
    <x v="802"/>
    <x v="0"/>
    <x v="0"/>
    <x v="0"/>
    <x v="0"/>
    <x v="0"/>
    <x v="0"/>
    <x v="0"/>
    <x v="0"/>
    <x v="0"/>
    <x v="0"/>
    <x v="0"/>
    <x v="0"/>
    <x v="0"/>
    <x v="470"/>
    <x v="527"/>
  </r>
  <r>
    <x v="1415"/>
    <x v="0"/>
    <x v="0"/>
    <x v="2"/>
    <x v="993"/>
    <x v="1067"/>
    <x v="0"/>
    <x v="0"/>
    <x v="1099"/>
    <x v="0"/>
    <x v="4"/>
    <x v="452"/>
    <x v="452"/>
    <x v="1370"/>
    <x v="1370"/>
    <x v="0"/>
    <x v="1365"/>
    <x v="803"/>
    <x v="0"/>
    <x v="0"/>
    <x v="0"/>
    <x v="0"/>
    <x v="0"/>
    <x v="0"/>
    <x v="0"/>
    <x v="0"/>
    <x v="0"/>
    <x v="0"/>
    <x v="0"/>
    <x v="0"/>
    <x v="0"/>
    <x v="470"/>
    <x v="527"/>
  </r>
  <r>
    <x v="1416"/>
    <x v="0"/>
    <x v="0"/>
    <x v="2"/>
    <x v="763"/>
    <x v="1068"/>
    <x v="0"/>
    <x v="0"/>
    <x v="1100"/>
    <x v="0"/>
    <x v="4"/>
    <x v="452"/>
    <x v="452"/>
    <x v="1371"/>
    <x v="1371"/>
    <x v="60"/>
    <x v="1366"/>
    <x v="609"/>
    <x v="0"/>
    <x v="0"/>
    <x v="0"/>
    <x v="0"/>
    <x v="0"/>
    <x v="0"/>
    <x v="0"/>
    <x v="0"/>
    <x v="0"/>
    <x v="0"/>
    <x v="0"/>
    <x v="0"/>
    <x v="0"/>
    <x v="470"/>
    <x v="527"/>
  </r>
  <r>
    <x v="1417"/>
    <x v="0"/>
    <x v="0"/>
    <x v="2"/>
    <x v="984"/>
    <x v="1069"/>
    <x v="0"/>
    <x v="0"/>
    <x v="1101"/>
    <x v="0"/>
    <x v="4"/>
    <x v="452"/>
    <x v="452"/>
    <x v="1372"/>
    <x v="1372"/>
    <x v="0"/>
    <x v="1367"/>
    <x v="794"/>
    <x v="0"/>
    <x v="0"/>
    <x v="0"/>
    <x v="0"/>
    <x v="0"/>
    <x v="0"/>
    <x v="0"/>
    <x v="0"/>
    <x v="0"/>
    <x v="0"/>
    <x v="0"/>
    <x v="0"/>
    <x v="0"/>
    <x v="470"/>
    <x v="527"/>
  </r>
  <r>
    <x v="1418"/>
    <x v="0"/>
    <x v="0"/>
    <x v="2"/>
    <x v="994"/>
    <x v="723"/>
    <x v="0"/>
    <x v="0"/>
    <x v="1102"/>
    <x v="0"/>
    <x v="4"/>
    <x v="453"/>
    <x v="453"/>
    <x v="1373"/>
    <x v="1373"/>
    <x v="2"/>
    <x v="1368"/>
    <x v="804"/>
    <x v="0"/>
    <x v="0"/>
    <x v="0"/>
    <x v="0"/>
    <x v="0"/>
    <x v="0"/>
    <x v="0"/>
    <x v="0"/>
    <x v="0"/>
    <x v="0"/>
    <x v="0"/>
    <x v="0"/>
    <x v="0"/>
    <x v="471"/>
    <x v="527"/>
  </r>
  <r>
    <x v="1419"/>
    <x v="22"/>
    <x v="0"/>
    <x v="2"/>
    <x v="995"/>
    <x v="1070"/>
    <x v="1"/>
    <x v="0"/>
    <x v="1103"/>
    <x v="0"/>
    <x v="4"/>
    <x v="454"/>
    <x v="454"/>
    <x v="1374"/>
    <x v="1374"/>
    <x v="14"/>
    <x v="1369"/>
    <x v="805"/>
    <x v="0"/>
    <x v="0"/>
    <x v="0"/>
    <x v="0"/>
    <x v="0"/>
    <x v="0"/>
    <x v="0"/>
    <x v="0"/>
    <x v="0"/>
    <x v="0"/>
    <x v="0"/>
    <x v="0"/>
    <x v="0"/>
    <x v="472"/>
    <x v="529"/>
  </r>
  <r>
    <x v="1420"/>
    <x v="0"/>
    <x v="0"/>
    <x v="2"/>
    <x v="996"/>
    <x v="1071"/>
    <x v="0"/>
    <x v="0"/>
    <x v="1104"/>
    <x v="0"/>
    <x v="4"/>
    <x v="454"/>
    <x v="454"/>
    <x v="1375"/>
    <x v="1375"/>
    <x v="3"/>
    <x v="1370"/>
    <x v="806"/>
    <x v="0"/>
    <x v="0"/>
    <x v="0"/>
    <x v="0"/>
    <x v="0"/>
    <x v="0"/>
    <x v="0"/>
    <x v="0"/>
    <x v="0"/>
    <x v="0"/>
    <x v="0"/>
    <x v="0"/>
    <x v="0"/>
    <x v="473"/>
    <x v="501"/>
  </r>
  <r>
    <x v="1421"/>
    <x v="22"/>
    <x v="0"/>
    <x v="1"/>
    <x v="520"/>
    <x v="1072"/>
    <x v="2"/>
    <x v="2"/>
    <x v="1105"/>
    <x v="0"/>
    <x v="4"/>
    <x v="455"/>
    <x v="455"/>
    <x v="1376"/>
    <x v="1376"/>
    <x v="29"/>
    <x v="1371"/>
    <x v="408"/>
    <x v="0"/>
    <x v="0"/>
    <x v="0"/>
    <x v="0"/>
    <x v="0"/>
    <x v="0"/>
    <x v="0"/>
    <x v="0"/>
    <x v="0"/>
    <x v="0"/>
    <x v="0"/>
    <x v="0"/>
    <x v="0"/>
    <x v="474"/>
    <x v="530"/>
  </r>
  <r>
    <x v="1422"/>
    <x v="25"/>
    <x v="0"/>
    <x v="4"/>
    <x v="997"/>
    <x v="1073"/>
    <x v="2"/>
    <x v="2"/>
    <x v="29"/>
    <x v="0"/>
    <x v="4"/>
    <x v="456"/>
    <x v="456"/>
    <x v="1377"/>
    <x v="1377"/>
    <x v="2"/>
    <x v="1372"/>
    <x v="807"/>
    <x v="0"/>
    <x v="0"/>
    <x v="0"/>
    <x v="0"/>
    <x v="0"/>
    <x v="0"/>
    <x v="0"/>
    <x v="0"/>
    <x v="0"/>
    <x v="0"/>
    <x v="0"/>
    <x v="0"/>
    <x v="0"/>
    <x v="475"/>
    <x v="502"/>
  </r>
  <r>
    <x v="1423"/>
    <x v="22"/>
    <x v="0"/>
    <x v="2"/>
    <x v="998"/>
    <x v="1074"/>
    <x v="51"/>
    <x v="0"/>
    <x v="1106"/>
    <x v="0"/>
    <x v="4"/>
    <x v="457"/>
    <x v="457"/>
    <x v="1378"/>
    <x v="1378"/>
    <x v="30"/>
    <x v="1373"/>
    <x v="808"/>
    <x v="0"/>
    <x v="0"/>
    <x v="0"/>
    <x v="0"/>
    <x v="0"/>
    <x v="0"/>
    <x v="0"/>
    <x v="0"/>
    <x v="0"/>
    <x v="0"/>
    <x v="0"/>
    <x v="0"/>
    <x v="0"/>
    <x v="410"/>
    <x v="531"/>
  </r>
  <r>
    <x v="1424"/>
    <x v="32"/>
    <x v="0"/>
    <x v="2"/>
    <x v="24"/>
    <x v="1075"/>
    <x v="4"/>
    <x v="0"/>
    <x v="1107"/>
    <x v="0"/>
    <x v="4"/>
    <x v="457"/>
    <x v="457"/>
    <x v="1379"/>
    <x v="1379"/>
    <x v="10"/>
    <x v="1374"/>
    <x v="23"/>
    <x v="0"/>
    <x v="0"/>
    <x v="0"/>
    <x v="0"/>
    <x v="0"/>
    <x v="0"/>
    <x v="0"/>
    <x v="0"/>
    <x v="0"/>
    <x v="0"/>
    <x v="0"/>
    <x v="0"/>
    <x v="0"/>
    <x v="476"/>
    <x v="532"/>
  </r>
  <r>
    <x v="1425"/>
    <x v="0"/>
    <x v="0"/>
    <x v="2"/>
    <x v="23"/>
    <x v="1076"/>
    <x v="0"/>
    <x v="0"/>
    <x v="1108"/>
    <x v="0"/>
    <x v="4"/>
    <x v="457"/>
    <x v="457"/>
    <x v="1380"/>
    <x v="1380"/>
    <x v="5"/>
    <x v="1375"/>
    <x v="22"/>
    <x v="0"/>
    <x v="0"/>
    <x v="0"/>
    <x v="0"/>
    <x v="0"/>
    <x v="0"/>
    <x v="0"/>
    <x v="0"/>
    <x v="0"/>
    <x v="0"/>
    <x v="0"/>
    <x v="0"/>
    <x v="0"/>
    <x v="477"/>
    <x v="533"/>
  </r>
  <r>
    <x v="1426"/>
    <x v="0"/>
    <x v="0"/>
    <x v="2"/>
    <x v="999"/>
    <x v="1077"/>
    <x v="0"/>
    <x v="0"/>
    <x v="1109"/>
    <x v="0"/>
    <x v="4"/>
    <x v="457"/>
    <x v="457"/>
    <x v="1381"/>
    <x v="1381"/>
    <x v="6"/>
    <x v="1376"/>
    <x v="809"/>
    <x v="0"/>
    <x v="0"/>
    <x v="0"/>
    <x v="0"/>
    <x v="0"/>
    <x v="0"/>
    <x v="0"/>
    <x v="0"/>
    <x v="0"/>
    <x v="0"/>
    <x v="0"/>
    <x v="0"/>
    <x v="0"/>
    <x v="477"/>
    <x v="534"/>
  </r>
  <r>
    <x v="1427"/>
    <x v="22"/>
    <x v="0"/>
    <x v="2"/>
    <x v="111"/>
    <x v="1078"/>
    <x v="13"/>
    <x v="0"/>
    <x v="1110"/>
    <x v="0"/>
    <x v="4"/>
    <x v="457"/>
    <x v="457"/>
    <x v="1382"/>
    <x v="1382"/>
    <x v="76"/>
    <x v="1377"/>
    <x v="82"/>
    <x v="0"/>
    <x v="0"/>
    <x v="0"/>
    <x v="0"/>
    <x v="0"/>
    <x v="0"/>
    <x v="0"/>
    <x v="0"/>
    <x v="0"/>
    <x v="0"/>
    <x v="0"/>
    <x v="0"/>
    <x v="0"/>
    <x v="410"/>
    <x v="298"/>
  </r>
  <r>
    <x v="1428"/>
    <x v="0"/>
    <x v="0"/>
    <x v="2"/>
    <x v="714"/>
    <x v="160"/>
    <x v="0"/>
    <x v="0"/>
    <x v="1111"/>
    <x v="0"/>
    <x v="4"/>
    <x v="457"/>
    <x v="457"/>
    <x v="1383"/>
    <x v="1383"/>
    <x v="29"/>
    <x v="1378"/>
    <x v="565"/>
    <x v="0"/>
    <x v="0"/>
    <x v="0"/>
    <x v="0"/>
    <x v="0"/>
    <x v="0"/>
    <x v="0"/>
    <x v="0"/>
    <x v="0"/>
    <x v="0"/>
    <x v="0"/>
    <x v="0"/>
    <x v="0"/>
    <x v="477"/>
    <x v="534"/>
  </r>
  <r>
    <x v="1429"/>
    <x v="0"/>
    <x v="0"/>
    <x v="2"/>
    <x v="1000"/>
    <x v="289"/>
    <x v="0"/>
    <x v="0"/>
    <x v="1112"/>
    <x v="0"/>
    <x v="4"/>
    <x v="457"/>
    <x v="457"/>
    <x v="1384"/>
    <x v="1384"/>
    <x v="6"/>
    <x v="1379"/>
    <x v="810"/>
    <x v="0"/>
    <x v="0"/>
    <x v="0"/>
    <x v="0"/>
    <x v="0"/>
    <x v="0"/>
    <x v="0"/>
    <x v="0"/>
    <x v="0"/>
    <x v="0"/>
    <x v="0"/>
    <x v="0"/>
    <x v="0"/>
    <x v="477"/>
    <x v="534"/>
  </r>
  <r>
    <x v="1430"/>
    <x v="0"/>
    <x v="0"/>
    <x v="2"/>
    <x v="714"/>
    <x v="160"/>
    <x v="0"/>
    <x v="0"/>
    <x v="1113"/>
    <x v="0"/>
    <x v="4"/>
    <x v="457"/>
    <x v="457"/>
    <x v="1385"/>
    <x v="1385"/>
    <x v="29"/>
    <x v="1380"/>
    <x v="565"/>
    <x v="0"/>
    <x v="0"/>
    <x v="0"/>
    <x v="0"/>
    <x v="0"/>
    <x v="0"/>
    <x v="0"/>
    <x v="0"/>
    <x v="0"/>
    <x v="0"/>
    <x v="0"/>
    <x v="0"/>
    <x v="0"/>
    <x v="477"/>
    <x v="534"/>
  </r>
  <r>
    <x v="1431"/>
    <x v="0"/>
    <x v="0"/>
    <x v="2"/>
    <x v="23"/>
    <x v="1079"/>
    <x v="0"/>
    <x v="0"/>
    <x v="1114"/>
    <x v="0"/>
    <x v="4"/>
    <x v="457"/>
    <x v="457"/>
    <x v="351"/>
    <x v="351"/>
    <x v="5"/>
    <x v="1381"/>
    <x v="22"/>
    <x v="0"/>
    <x v="0"/>
    <x v="0"/>
    <x v="0"/>
    <x v="0"/>
    <x v="0"/>
    <x v="0"/>
    <x v="0"/>
    <x v="0"/>
    <x v="0"/>
    <x v="0"/>
    <x v="0"/>
    <x v="0"/>
    <x v="477"/>
    <x v="534"/>
  </r>
  <r>
    <x v="1432"/>
    <x v="0"/>
    <x v="0"/>
    <x v="4"/>
    <x v="1001"/>
    <x v="1080"/>
    <x v="0"/>
    <x v="0"/>
    <x v="1115"/>
    <x v="0"/>
    <x v="4"/>
    <x v="458"/>
    <x v="458"/>
    <x v="1386"/>
    <x v="1386"/>
    <x v="0"/>
    <x v="184"/>
    <x v="811"/>
    <x v="0"/>
    <x v="0"/>
    <x v="0"/>
    <x v="0"/>
    <x v="0"/>
    <x v="0"/>
    <x v="0"/>
    <x v="0"/>
    <x v="0"/>
    <x v="0"/>
    <x v="0"/>
    <x v="0"/>
    <x v="0"/>
    <x v="478"/>
    <x v="535"/>
  </r>
  <r>
    <x v="1433"/>
    <x v="22"/>
    <x v="0"/>
    <x v="2"/>
    <x v="1002"/>
    <x v="1081"/>
    <x v="52"/>
    <x v="0"/>
    <x v="1116"/>
    <x v="0"/>
    <x v="4"/>
    <x v="459"/>
    <x v="459"/>
    <x v="1387"/>
    <x v="1387"/>
    <x v="3"/>
    <x v="1382"/>
    <x v="812"/>
    <x v="0"/>
    <x v="0"/>
    <x v="0"/>
    <x v="0"/>
    <x v="0"/>
    <x v="0"/>
    <x v="0"/>
    <x v="0"/>
    <x v="0"/>
    <x v="0"/>
    <x v="0"/>
    <x v="0"/>
    <x v="0"/>
    <x v="479"/>
    <x v="536"/>
  </r>
  <r>
    <x v="1434"/>
    <x v="22"/>
    <x v="0"/>
    <x v="4"/>
    <x v="1003"/>
    <x v="498"/>
    <x v="1"/>
    <x v="0"/>
    <x v="1117"/>
    <x v="0"/>
    <x v="4"/>
    <x v="460"/>
    <x v="460"/>
    <x v="1130"/>
    <x v="1130"/>
    <x v="29"/>
    <x v="1126"/>
    <x v="813"/>
    <x v="0"/>
    <x v="0"/>
    <x v="0"/>
    <x v="0"/>
    <x v="0"/>
    <x v="0"/>
    <x v="0"/>
    <x v="0"/>
    <x v="0"/>
    <x v="0"/>
    <x v="0"/>
    <x v="0"/>
    <x v="0"/>
    <x v="480"/>
    <x v="537"/>
  </r>
  <r>
    <x v="1435"/>
    <x v="26"/>
    <x v="0"/>
    <x v="3"/>
    <x v="231"/>
    <x v="1082"/>
    <x v="1"/>
    <x v="0"/>
    <x v="1118"/>
    <x v="0"/>
    <x v="4"/>
    <x v="461"/>
    <x v="461"/>
    <x v="1388"/>
    <x v="1388"/>
    <x v="25"/>
    <x v="1383"/>
    <x v="814"/>
    <x v="0"/>
    <x v="0"/>
    <x v="0"/>
    <x v="0"/>
    <x v="0"/>
    <x v="0"/>
    <x v="0"/>
    <x v="0"/>
    <x v="0"/>
    <x v="0"/>
    <x v="0"/>
    <x v="0"/>
    <x v="0"/>
    <x v="350"/>
    <x v="124"/>
  </r>
  <r>
    <x v="1436"/>
    <x v="29"/>
    <x v="0"/>
    <x v="2"/>
    <x v="1004"/>
    <x v="1083"/>
    <x v="4"/>
    <x v="0"/>
    <x v="1119"/>
    <x v="0"/>
    <x v="4"/>
    <x v="462"/>
    <x v="462"/>
    <x v="1389"/>
    <x v="1389"/>
    <x v="13"/>
    <x v="1384"/>
    <x v="815"/>
    <x v="0"/>
    <x v="0"/>
    <x v="0"/>
    <x v="0"/>
    <x v="0"/>
    <x v="0"/>
    <x v="0"/>
    <x v="0"/>
    <x v="0"/>
    <x v="0"/>
    <x v="0"/>
    <x v="0"/>
    <x v="0"/>
    <x v="481"/>
    <x v="538"/>
  </r>
  <r>
    <x v="1437"/>
    <x v="0"/>
    <x v="0"/>
    <x v="2"/>
    <x v="400"/>
    <x v="453"/>
    <x v="0"/>
    <x v="0"/>
    <x v="1120"/>
    <x v="0"/>
    <x v="4"/>
    <x v="462"/>
    <x v="462"/>
    <x v="1390"/>
    <x v="1390"/>
    <x v="5"/>
    <x v="1385"/>
    <x v="307"/>
    <x v="0"/>
    <x v="0"/>
    <x v="0"/>
    <x v="0"/>
    <x v="0"/>
    <x v="0"/>
    <x v="0"/>
    <x v="0"/>
    <x v="0"/>
    <x v="0"/>
    <x v="0"/>
    <x v="0"/>
    <x v="0"/>
    <x v="482"/>
    <x v="539"/>
  </r>
  <r>
    <x v="1438"/>
    <x v="25"/>
    <x v="0"/>
    <x v="2"/>
    <x v="217"/>
    <x v="1084"/>
    <x v="0"/>
    <x v="0"/>
    <x v="1121"/>
    <x v="0"/>
    <x v="4"/>
    <x v="462"/>
    <x v="462"/>
    <x v="1391"/>
    <x v="1391"/>
    <x v="0"/>
    <x v="1386"/>
    <x v="163"/>
    <x v="0"/>
    <x v="0"/>
    <x v="0"/>
    <x v="0"/>
    <x v="0"/>
    <x v="0"/>
    <x v="0"/>
    <x v="0"/>
    <x v="0"/>
    <x v="0"/>
    <x v="0"/>
    <x v="0"/>
    <x v="0"/>
    <x v="481"/>
    <x v="538"/>
  </r>
  <r>
    <x v="1439"/>
    <x v="0"/>
    <x v="0"/>
    <x v="2"/>
    <x v="23"/>
    <x v="899"/>
    <x v="0"/>
    <x v="0"/>
    <x v="1122"/>
    <x v="0"/>
    <x v="4"/>
    <x v="462"/>
    <x v="462"/>
    <x v="1392"/>
    <x v="1392"/>
    <x v="29"/>
    <x v="1387"/>
    <x v="22"/>
    <x v="0"/>
    <x v="0"/>
    <x v="0"/>
    <x v="0"/>
    <x v="0"/>
    <x v="0"/>
    <x v="0"/>
    <x v="0"/>
    <x v="0"/>
    <x v="0"/>
    <x v="0"/>
    <x v="0"/>
    <x v="0"/>
    <x v="482"/>
    <x v="540"/>
  </r>
  <r>
    <x v="1440"/>
    <x v="0"/>
    <x v="0"/>
    <x v="2"/>
    <x v="400"/>
    <x v="1085"/>
    <x v="0"/>
    <x v="0"/>
    <x v="1123"/>
    <x v="0"/>
    <x v="4"/>
    <x v="462"/>
    <x v="462"/>
    <x v="1393"/>
    <x v="1393"/>
    <x v="5"/>
    <x v="1388"/>
    <x v="307"/>
    <x v="0"/>
    <x v="0"/>
    <x v="0"/>
    <x v="0"/>
    <x v="0"/>
    <x v="0"/>
    <x v="0"/>
    <x v="0"/>
    <x v="0"/>
    <x v="0"/>
    <x v="0"/>
    <x v="0"/>
    <x v="0"/>
    <x v="482"/>
    <x v="540"/>
  </r>
  <r>
    <x v="1441"/>
    <x v="25"/>
    <x v="0"/>
    <x v="2"/>
    <x v="401"/>
    <x v="1086"/>
    <x v="0"/>
    <x v="0"/>
    <x v="1124"/>
    <x v="0"/>
    <x v="4"/>
    <x v="462"/>
    <x v="462"/>
    <x v="1394"/>
    <x v="1394"/>
    <x v="0"/>
    <x v="1389"/>
    <x v="308"/>
    <x v="0"/>
    <x v="0"/>
    <x v="0"/>
    <x v="0"/>
    <x v="0"/>
    <x v="0"/>
    <x v="0"/>
    <x v="0"/>
    <x v="0"/>
    <x v="0"/>
    <x v="0"/>
    <x v="0"/>
    <x v="0"/>
    <x v="481"/>
    <x v="538"/>
  </r>
  <r>
    <x v="1442"/>
    <x v="0"/>
    <x v="0"/>
    <x v="2"/>
    <x v="1005"/>
    <x v="14"/>
    <x v="0"/>
    <x v="0"/>
    <x v="1125"/>
    <x v="0"/>
    <x v="4"/>
    <x v="462"/>
    <x v="462"/>
    <x v="1395"/>
    <x v="1395"/>
    <x v="60"/>
    <x v="1390"/>
    <x v="816"/>
    <x v="0"/>
    <x v="0"/>
    <x v="0"/>
    <x v="0"/>
    <x v="0"/>
    <x v="0"/>
    <x v="0"/>
    <x v="0"/>
    <x v="0"/>
    <x v="0"/>
    <x v="0"/>
    <x v="0"/>
    <x v="0"/>
    <x v="482"/>
    <x v="540"/>
  </r>
  <r>
    <x v="1443"/>
    <x v="11"/>
    <x v="0"/>
    <x v="2"/>
    <x v="1004"/>
    <x v="1083"/>
    <x v="0"/>
    <x v="0"/>
    <x v="1126"/>
    <x v="0"/>
    <x v="4"/>
    <x v="462"/>
    <x v="462"/>
    <x v="1396"/>
    <x v="1396"/>
    <x v="13"/>
    <x v="1391"/>
    <x v="815"/>
    <x v="0"/>
    <x v="0"/>
    <x v="0"/>
    <x v="0"/>
    <x v="0"/>
    <x v="0"/>
    <x v="0"/>
    <x v="0"/>
    <x v="0"/>
    <x v="0"/>
    <x v="0"/>
    <x v="0"/>
    <x v="0"/>
    <x v="481"/>
    <x v="538"/>
  </r>
  <r>
    <x v="1444"/>
    <x v="7"/>
    <x v="0"/>
    <x v="2"/>
    <x v="1006"/>
    <x v="1087"/>
    <x v="4"/>
    <x v="0"/>
    <x v="1127"/>
    <x v="0"/>
    <x v="4"/>
    <x v="462"/>
    <x v="462"/>
    <x v="1397"/>
    <x v="1397"/>
    <x v="10"/>
    <x v="1392"/>
    <x v="817"/>
    <x v="0"/>
    <x v="0"/>
    <x v="0"/>
    <x v="0"/>
    <x v="0"/>
    <x v="0"/>
    <x v="0"/>
    <x v="0"/>
    <x v="0"/>
    <x v="0"/>
    <x v="0"/>
    <x v="0"/>
    <x v="0"/>
    <x v="481"/>
    <x v="538"/>
  </r>
  <r>
    <x v="1445"/>
    <x v="25"/>
    <x v="0"/>
    <x v="2"/>
    <x v="401"/>
    <x v="1086"/>
    <x v="0"/>
    <x v="0"/>
    <x v="1128"/>
    <x v="0"/>
    <x v="4"/>
    <x v="462"/>
    <x v="462"/>
    <x v="1398"/>
    <x v="1398"/>
    <x v="0"/>
    <x v="1393"/>
    <x v="308"/>
    <x v="0"/>
    <x v="0"/>
    <x v="0"/>
    <x v="0"/>
    <x v="0"/>
    <x v="0"/>
    <x v="0"/>
    <x v="0"/>
    <x v="0"/>
    <x v="0"/>
    <x v="0"/>
    <x v="0"/>
    <x v="0"/>
    <x v="481"/>
    <x v="538"/>
  </r>
  <r>
    <x v="1446"/>
    <x v="22"/>
    <x v="0"/>
    <x v="4"/>
    <x v="1007"/>
    <x v="498"/>
    <x v="1"/>
    <x v="0"/>
    <x v="1129"/>
    <x v="0"/>
    <x v="4"/>
    <x v="463"/>
    <x v="463"/>
    <x v="1399"/>
    <x v="1399"/>
    <x v="29"/>
    <x v="1394"/>
    <x v="818"/>
    <x v="0"/>
    <x v="0"/>
    <x v="0"/>
    <x v="0"/>
    <x v="0"/>
    <x v="0"/>
    <x v="0"/>
    <x v="0"/>
    <x v="0"/>
    <x v="0"/>
    <x v="0"/>
    <x v="0"/>
    <x v="0"/>
    <x v="480"/>
    <x v="537"/>
  </r>
  <r>
    <x v="1447"/>
    <x v="0"/>
    <x v="0"/>
    <x v="1"/>
    <x v="1008"/>
    <x v="918"/>
    <x v="0"/>
    <x v="3"/>
    <x v="1130"/>
    <x v="0"/>
    <x v="4"/>
    <x v="464"/>
    <x v="464"/>
    <x v="1400"/>
    <x v="1400"/>
    <x v="0"/>
    <x v="1395"/>
    <x v="819"/>
    <x v="0"/>
    <x v="0"/>
    <x v="0"/>
    <x v="0"/>
    <x v="0"/>
    <x v="0"/>
    <x v="0"/>
    <x v="0"/>
    <x v="0"/>
    <x v="0"/>
    <x v="0"/>
    <x v="0"/>
    <x v="0"/>
    <x v="483"/>
    <x v="435"/>
  </r>
  <r>
    <x v="1448"/>
    <x v="0"/>
    <x v="0"/>
    <x v="1"/>
    <x v="1009"/>
    <x v="918"/>
    <x v="0"/>
    <x v="3"/>
    <x v="1131"/>
    <x v="0"/>
    <x v="4"/>
    <x v="464"/>
    <x v="464"/>
    <x v="1401"/>
    <x v="1401"/>
    <x v="0"/>
    <x v="1396"/>
    <x v="820"/>
    <x v="0"/>
    <x v="0"/>
    <x v="0"/>
    <x v="0"/>
    <x v="0"/>
    <x v="0"/>
    <x v="0"/>
    <x v="0"/>
    <x v="0"/>
    <x v="0"/>
    <x v="0"/>
    <x v="0"/>
    <x v="0"/>
    <x v="483"/>
    <x v="435"/>
  </r>
  <r>
    <x v="1449"/>
    <x v="0"/>
    <x v="0"/>
    <x v="1"/>
    <x v="1010"/>
    <x v="1088"/>
    <x v="0"/>
    <x v="3"/>
    <x v="1132"/>
    <x v="0"/>
    <x v="4"/>
    <x v="464"/>
    <x v="464"/>
    <x v="1402"/>
    <x v="1402"/>
    <x v="0"/>
    <x v="1397"/>
    <x v="821"/>
    <x v="0"/>
    <x v="0"/>
    <x v="0"/>
    <x v="0"/>
    <x v="0"/>
    <x v="0"/>
    <x v="0"/>
    <x v="0"/>
    <x v="0"/>
    <x v="0"/>
    <x v="0"/>
    <x v="0"/>
    <x v="0"/>
    <x v="483"/>
    <x v="435"/>
  </r>
  <r>
    <x v="1450"/>
    <x v="0"/>
    <x v="0"/>
    <x v="1"/>
    <x v="1011"/>
    <x v="1089"/>
    <x v="0"/>
    <x v="3"/>
    <x v="1133"/>
    <x v="0"/>
    <x v="4"/>
    <x v="464"/>
    <x v="464"/>
    <x v="1403"/>
    <x v="1403"/>
    <x v="0"/>
    <x v="1398"/>
    <x v="822"/>
    <x v="0"/>
    <x v="0"/>
    <x v="0"/>
    <x v="0"/>
    <x v="0"/>
    <x v="0"/>
    <x v="0"/>
    <x v="0"/>
    <x v="0"/>
    <x v="0"/>
    <x v="0"/>
    <x v="0"/>
    <x v="0"/>
    <x v="483"/>
    <x v="435"/>
  </r>
  <r>
    <x v="1451"/>
    <x v="0"/>
    <x v="0"/>
    <x v="1"/>
    <x v="1012"/>
    <x v="918"/>
    <x v="0"/>
    <x v="3"/>
    <x v="1134"/>
    <x v="0"/>
    <x v="4"/>
    <x v="464"/>
    <x v="464"/>
    <x v="1404"/>
    <x v="1404"/>
    <x v="0"/>
    <x v="1399"/>
    <x v="823"/>
    <x v="0"/>
    <x v="0"/>
    <x v="0"/>
    <x v="0"/>
    <x v="0"/>
    <x v="0"/>
    <x v="0"/>
    <x v="0"/>
    <x v="0"/>
    <x v="0"/>
    <x v="0"/>
    <x v="0"/>
    <x v="0"/>
    <x v="483"/>
    <x v="435"/>
  </r>
  <r>
    <x v="1452"/>
    <x v="0"/>
    <x v="0"/>
    <x v="1"/>
    <x v="1013"/>
    <x v="919"/>
    <x v="0"/>
    <x v="3"/>
    <x v="1048"/>
    <x v="0"/>
    <x v="4"/>
    <x v="464"/>
    <x v="464"/>
    <x v="144"/>
    <x v="144"/>
    <x v="0"/>
    <x v="144"/>
    <x v="824"/>
    <x v="0"/>
    <x v="0"/>
    <x v="0"/>
    <x v="0"/>
    <x v="0"/>
    <x v="0"/>
    <x v="0"/>
    <x v="0"/>
    <x v="0"/>
    <x v="0"/>
    <x v="0"/>
    <x v="0"/>
    <x v="0"/>
    <x v="483"/>
    <x v="435"/>
  </r>
  <r>
    <x v="1453"/>
    <x v="22"/>
    <x v="0"/>
    <x v="0"/>
    <x v="723"/>
    <x v="1090"/>
    <x v="24"/>
    <x v="0"/>
    <x v="1135"/>
    <x v="0"/>
    <x v="4"/>
    <x v="465"/>
    <x v="465"/>
    <x v="1405"/>
    <x v="1405"/>
    <x v="48"/>
    <x v="1400"/>
    <x v="180"/>
    <x v="0"/>
    <x v="0"/>
    <x v="0"/>
    <x v="0"/>
    <x v="0"/>
    <x v="0"/>
    <x v="0"/>
    <x v="0"/>
    <x v="0"/>
    <x v="0"/>
    <x v="0"/>
    <x v="0"/>
    <x v="0"/>
    <x v="484"/>
    <x v="541"/>
  </r>
  <r>
    <x v="1454"/>
    <x v="11"/>
    <x v="0"/>
    <x v="2"/>
    <x v="1014"/>
    <x v="776"/>
    <x v="2"/>
    <x v="2"/>
    <x v="29"/>
    <x v="0"/>
    <x v="4"/>
    <x v="466"/>
    <x v="466"/>
    <x v="1406"/>
    <x v="1406"/>
    <x v="62"/>
    <x v="1401"/>
    <x v="609"/>
    <x v="0"/>
    <x v="0"/>
    <x v="0"/>
    <x v="0"/>
    <x v="0"/>
    <x v="0"/>
    <x v="0"/>
    <x v="0"/>
    <x v="0"/>
    <x v="0"/>
    <x v="0"/>
    <x v="0"/>
    <x v="0"/>
    <x v="485"/>
    <x v="542"/>
  </r>
  <r>
    <x v="1455"/>
    <x v="11"/>
    <x v="0"/>
    <x v="2"/>
    <x v="1015"/>
    <x v="419"/>
    <x v="2"/>
    <x v="2"/>
    <x v="29"/>
    <x v="0"/>
    <x v="4"/>
    <x v="466"/>
    <x v="466"/>
    <x v="1407"/>
    <x v="1407"/>
    <x v="0"/>
    <x v="1402"/>
    <x v="684"/>
    <x v="0"/>
    <x v="0"/>
    <x v="0"/>
    <x v="0"/>
    <x v="0"/>
    <x v="0"/>
    <x v="0"/>
    <x v="0"/>
    <x v="0"/>
    <x v="0"/>
    <x v="0"/>
    <x v="0"/>
    <x v="0"/>
    <x v="485"/>
    <x v="543"/>
  </r>
  <r>
    <x v="1456"/>
    <x v="11"/>
    <x v="0"/>
    <x v="2"/>
    <x v="1016"/>
    <x v="1091"/>
    <x v="2"/>
    <x v="2"/>
    <x v="29"/>
    <x v="0"/>
    <x v="4"/>
    <x v="466"/>
    <x v="466"/>
    <x v="1408"/>
    <x v="1408"/>
    <x v="50"/>
    <x v="223"/>
    <x v="684"/>
    <x v="0"/>
    <x v="0"/>
    <x v="0"/>
    <x v="0"/>
    <x v="0"/>
    <x v="0"/>
    <x v="0"/>
    <x v="0"/>
    <x v="0"/>
    <x v="0"/>
    <x v="0"/>
    <x v="0"/>
    <x v="0"/>
    <x v="485"/>
    <x v="543"/>
  </r>
  <r>
    <x v="1457"/>
    <x v="11"/>
    <x v="0"/>
    <x v="2"/>
    <x v="1017"/>
    <x v="337"/>
    <x v="2"/>
    <x v="2"/>
    <x v="29"/>
    <x v="0"/>
    <x v="4"/>
    <x v="466"/>
    <x v="466"/>
    <x v="1409"/>
    <x v="1409"/>
    <x v="50"/>
    <x v="223"/>
    <x v="684"/>
    <x v="0"/>
    <x v="0"/>
    <x v="0"/>
    <x v="0"/>
    <x v="0"/>
    <x v="0"/>
    <x v="0"/>
    <x v="0"/>
    <x v="0"/>
    <x v="0"/>
    <x v="0"/>
    <x v="0"/>
    <x v="0"/>
    <x v="485"/>
    <x v="543"/>
  </r>
  <r>
    <x v="1458"/>
    <x v="11"/>
    <x v="0"/>
    <x v="2"/>
    <x v="1018"/>
    <x v="1092"/>
    <x v="2"/>
    <x v="2"/>
    <x v="29"/>
    <x v="0"/>
    <x v="4"/>
    <x v="466"/>
    <x v="466"/>
    <x v="1410"/>
    <x v="1410"/>
    <x v="62"/>
    <x v="1403"/>
    <x v="684"/>
    <x v="0"/>
    <x v="0"/>
    <x v="0"/>
    <x v="0"/>
    <x v="0"/>
    <x v="0"/>
    <x v="0"/>
    <x v="0"/>
    <x v="0"/>
    <x v="0"/>
    <x v="0"/>
    <x v="0"/>
    <x v="0"/>
    <x v="485"/>
    <x v="543"/>
  </r>
  <r>
    <x v="1459"/>
    <x v="11"/>
    <x v="0"/>
    <x v="2"/>
    <x v="1019"/>
    <x v="1093"/>
    <x v="2"/>
    <x v="2"/>
    <x v="29"/>
    <x v="0"/>
    <x v="4"/>
    <x v="466"/>
    <x v="466"/>
    <x v="1411"/>
    <x v="1411"/>
    <x v="50"/>
    <x v="223"/>
    <x v="684"/>
    <x v="0"/>
    <x v="0"/>
    <x v="0"/>
    <x v="0"/>
    <x v="0"/>
    <x v="0"/>
    <x v="0"/>
    <x v="0"/>
    <x v="0"/>
    <x v="0"/>
    <x v="0"/>
    <x v="0"/>
    <x v="0"/>
    <x v="485"/>
    <x v="543"/>
  </r>
  <r>
    <x v="1460"/>
    <x v="11"/>
    <x v="0"/>
    <x v="2"/>
    <x v="1020"/>
    <x v="1094"/>
    <x v="2"/>
    <x v="2"/>
    <x v="29"/>
    <x v="0"/>
    <x v="4"/>
    <x v="466"/>
    <x v="466"/>
    <x v="1412"/>
    <x v="1412"/>
    <x v="0"/>
    <x v="1404"/>
    <x v="163"/>
    <x v="0"/>
    <x v="0"/>
    <x v="0"/>
    <x v="0"/>
    <x v="0"/>
    <x v="0"/>
    <x v="0"/>
    <x v="0"/>
    <x v="0"/>
    <x v="0"/>
    <x v="0"/>
    <x v="0"/>
    <x v="0"/>
    <x v="485"/>
    <x v="543"/>
  </r>
  <r>
    <x v="1461"/>
    <x v="0"/>
    <x v="0"/>
    <x v="3"/>
    <x v="1021"/>
    <x v="1095"/>
    <x v="0"/>
    <x v="0"/>
    <x v="1136"/>
    <x v="0"/>
    <x v="4"/>
    <x v="467"/>
    <x v="467"/>
    <x v="1413"/>
    <x v="1413"/>
    <x v="0"/>
    <x v="1405"/>
    <x v="825"/>
    <x v="0"/>
    <x v="0"/>
    <x v="0"/>
    <x v="0"/>
    <x v="0"/>
    <x v="0"/>
    <x v="0"/>
    <x v="0"/>
    <x v="0"/>
    <x v="0"/>
    <x v="0"/>
    <x v="0"/>
    <x v="0"/>
    <x v="424"/>
    <x v="474"/>
  </r>
  <r>
    <x v="1462"/>
    <x v="26"/>
    <x v="0"/>
    <x v="3"/>
    <x v="231"/>
    <x v="1096"/>
    <x v="1"/>
    <x v="0"/>
    <x v="1137"/>
    <x v="0"/>
    <x v="4"/>
    <x v="467"/>
    <x v="467"/>
    <x v="1414"/>
    <x v="1414"/>
    <x v="76"/>
    <x v="1406"/>
    <x v="826"/>
    <x v="0"/>
    <x v="0"/>
    <x v="0"/>
    <x v="0"/>
    <x v="0"/>
    <x v="0"/>
    <x v="0"/>
    <x v="0"/>
    <x v="0"/>
    <x v="0"/>
    <x v="0"/>
    <x v="0"/>
    <x v="0"/>
    <x v="486"/>
    <x v="82"/>
  </r>
  <r>
    <x v="1463"/>
    <x v="26"/>
    <x v="0"/>
    <x v="3"/>
    <x v="231"/>
    <x v="1097"/>
    <x v="1"/>
    <x v="0"/>
    <x v="1138"/>
    <x v="0"/>
    <x v="4"/>
    <x v="467"/>
    <x v="467"/>
    <x v="1415"/>
    <x v="1415"/>
    <x v="4"/>
    <x v="1407"/>
    <x v="699"/>
    <x v="0"/>
    <x v="0"/>
    <x v="0"/>
    <x v="0"/>
    <x v="0"/>
    <x v="0"/>
    <x v="0"/>
    <x v="0"/>
    <x v="0"/>
    <x v="0"/>
    <x v="0"/>
    <x v="0"/>
    <x v="0"/>
    <x v="486"/>
    <x v="82"/>
  </r>
  <r>
    <x v="1464"/>
    <x v="0"/>
    <x v="0"/>
    <x v="4"/>
    <x v="1022"/>
    <x v="1098"/>
    <x v="0"/>
    <x v="0"/>
    <x v="1139"/>
    <x v="0"/>
    <x v="4"/>
    <x v="468"/>
    <x v="468"/>
    <x v="1416"/>
    <x v="1416"/>
    <x v="0"/>
    <x v="1408"/>
    <x v="827"/>
    <x v="0"/>
    <x v="0"/>
    <x v="0"/>
    <x v="0"/>
    <x v="0"/>
    <x v="0"/>
    <x v="0"/>
    <x v="0"/>
    <x v="0"/>
    <x v="0"/>
    <x v="0"/>
    <x v="0"/>
    <x v="0"/>
    <x v="487"/>
    <x v="544"/>
  </r>
  <r>
    <x v="1465"/>
    <x v="29"/>
    <x v="0"/>
    <x v="3"/>
    <x v="1023"/>
    <x v="1099"/>
    <x v="4"/>
    <x v="0"/>
    <x v="1140"/>
    <x v="0"/>
    <x v="4"/>
    <x v="469"/>
    <x v="469"/>
    <x v="1417"/>
    <x v="1417"/>
    <x v="4"/>
    <x v="1409"/>
    <x v="772"/>
    <x v="0"/>
    <x v="0"/>
    <x v="0"/>
    <x v="0"/>
    <x v="0"/>
    <x v="0"/>
    <x v="0"/>
    <x v="0"/>
    <x v="0"/>
    <x v="0"/>
    <x v="0"/>
    <x v="0"/>
    <x v="0"/>
    <x v="486"/>
    <x v="222"/>
  </r>
  <r>
    <x v="1466"/>
    <x v="0"/>
    <x v="0"/>
    <x v="1"/>
    <x v="1024"/>
    <x v="918"/>
    <x v="0"/>
    <x v="3"/>
    <x v="1141"/>
    <x v="0"/>
    <x v="4"/>
    <x v="470"/>
    <x v="470"/>
    <x v="1418"/>
    <x v="1418"/>
    <x v="0"/>
    <x v="1410"/>
    <x v="828"/>
    <x v="0"/>
    <x v="0"/>
    <x v="0"/>
    <x v="0"/>
    <x v="0"/>
    <x v="0"/>
    <x v="0"/>
    <x v="0"/>
    <x v="0"/>
    <x v="0"/>
    <x v="0"/>
    <x v="0"/>
    <x v="0"/>
    <x v="488"/>
    <x v="545"/>
  </r>
  <r>
    <x v="1467"/>
    <x v="0"/>
    <x v="0"/>
    <x v="1"/>
    <x v="1025"/>
    <x v="918"/>
    <x v="0"/>
    <x v="3"/>
    <x v="1142"/>
    <x v="0"/>
    <x v="4"/>
    <x v="470"/>
    <x v="470"/>
    <x v="1419"/>
    <x v="1419"/>
    <x v="0"/>
    <x v="1411"/>
    <x v="829"/>
    <x v="0"/>
    <x v="0"/>
    <x v="0"/>
    <x v="0"/>
    <x v="0"/>
    <x v="0"/>
    <x v="0"/>
    <x v="0"/>
    <x v="0"/>
    <x v="0"/>
    <x v="0"/>
    <x v="0"/>
    <x v="0"/>
    <x v="488"/>
    <x v="545"/>
  </r>
  <r>
    <x v="1468"/>
    <x v="0"/>
    <x v="0"/>
    <x v="1"/>
    <x v="887"/>
    <x v="918"/>
    <x v="0"/>
    <x v="3"/>
    <x v="1143"/>
    <x v="0"/>
    <x v="4"/>
    <x v="470"/>
    <x v="470"/>
    <x v="1420"/>
    <x v="1420"/>
    <x v="0"/>
    <x v="1412"/>
    <x v="710"/>
    <x v="0"/>
    <x v="0"/>
    <x v="0"/>
    <x v="0"/>
    <x v="0"/>
    <x v="0"/>
    <x v="0"/>
    <x v="0"/>
    <x v="0"/>
    <x v="0"/>
    <x v="0"/>
    <x v="0"/>
    <x v="0"/>
    <x v="488"/>
    <x v="545"/>
  </r>
  <r>
    <x v="1469"/>
    <x v="0"/>
    <x v="0"/>
    <x v="1"/>
    <x v="888"/>
    <x v="918"/>
    <x v="0"/>
    <x v="3"/>
    <x v="1144"/>
    <x v="0"/>
    <x v="4"/>
    <x v="470"/>
    <x v="470"/>
    <x v="1421"/>
    <x v="1421"/>
    <x v="0"/>
    <x v="1413"/>
    <x v="711"/>
    <x v="0"/>
    <x v="0"/>
    <x v="0"/>
    <x v="0"/>
    <x v="0"/>
    <x v="0"/>
    <x v="0"/>
    <x v="0"/>
    <x v="0"/>
    <x v="0"/>
    <x v="0"/>
    <x v="0"/>
    <x v="0"/>
    <x v="488"/>
    <x v="545"/>
  </r>
  <r>
    <x v="1470"/>
    <x v="0"/>
    <x v="0"/>
    <x v="1"/>
    <x v="888"/>
    <x v="918"/>
    <x v="0"/>
    <x v="3"/>
    <x v="1145"/>
    <x v="0"/>
    <x v="4"/>
    <x v="470"/>
    <x v="470"/>
    <x v="1422"/>
    <x v="1422"/>
    <x v="0"/>
    <x v="1414"/>
    <x v="711"/>
    <x v="0"/>
    <x v="0"/>
    <x v="0"/>
    <x v="0"/>
    <x v="0"/>
    <x v="0"/>
    <x v="0"/>
    <x v="0"/>
    <x v="0"/>
    <x v="0"/>
    <x v="0"/>
    <x v="0"/>
    <x v="0"/>
    <x v="488"/>
    <x v="545"/>
  </r>
  <r>
    <x v="1471"/>
    <x v="0"/>
    <x v="0"/>
    <x v="1"/>
    <x v="887"/>
    <x v="918"/>
    <x v="0"/>
    <x v="3"/>
    <x v="1146"/>
    <x v="0"/>
    <x v="4"/>
    <x v="470"/>
    <x v="470"/>
    <x v="1423"/>
    <x v="1423"/>
    <x v="0"/>
    <x v="1415"/>
    <x v="710"/>
    <x v="0"/>
    <x v="0"/>
    <x v="0"/>
    <x v="0"/>
    <x v="0"/>
    <x v="0"/>
    <x v="0"/>
    <x v="0"/>
    <x v="0"/>
    <x v="0"/>
    <x v="0"/>
    <x v="0"/>
    <x v="0"/>
    <x v="488"/>
    <x v="545"/>
  </r>
  <r>
    <x v="1472"/>
    <x v="0"/>
    <x v="0"/>
    <x v="4"/>
    <x v="1026"/>
    <x v="1100"/>
    <x v="0"/>
    <x v="0"/>
    <x v="1147"/>
    <x v="0"/>
    <x v="4"/>
    <x v="471"/>
    <x v="471"/>
    <x v="1424"/>
    <x v="1424"/>
    <x v="0"/>
    <x v="1416"/>
    <x v="830"/>
    <x v="0"/>
    <x v="0"/>
    <x v="0"/>
    <x v="0"/>
    <x v="0"/>
    <x v="0"/>
    <x v="0"/>
    <x v="0"/>
    <x v="0"/>
    <x v="0"/>
    <x v="0"/>
    <x v="0"/>
    <x v="0"/>
    <x v="487"/>
    <x v="544"/>
  </r>
  <r>
    <x v="1473"/>
    <x v="0"/>
    <x v="0"/>
    <x v="4"/>
    <x v="1027"/>
    <x v="1101"/>
    <x v="0"/>
    <x v="0"/>
    <x v="1148"/>
    <x v="0"/>
    <x v="4"/>
    <x v="471"/>
    <x v="471"/>
    <x v="1425"/>
    <x v="1425"/>
    <x v="0"/>
    <x v="1417"/>
    <x v="831"/>
    <x v="0"/>
    <x v="0"/>
    <x v="0"/>
    <x v="0"/>
    <x v="0"/>
    <x v="0"/>
    <x v="0"/>
    <x v="0"/>
    <x v="0"/>
    <x v="0"/>
    <x v="0"/>
    <x v="0"/>
    <x v="0"/>
    <x v="487"/>
    <x v="546"/>
  </r>
  <r>
    <x v="1474"/>
    <x v="0"/>
    <x v="0"/>
    <x v="4"/>
    <x v="1028"/>
    <x v="1102"/>
    <x v="0"/>
    <x v="0"/>
    <x v="1149"/>
    <x v="0"/>
    <x v="4"/>
    <x v="471"/>
    <x v="471"/>
    <x v="1426"/>
    <x v="1426"/>
    <x v="0"/>
    <x v="1418"/>
    <x v="832"/>
    <x v="0"/>
    <x v="0"/>
    <x v="0"/>
    <x v="0"/>
    <x v="0"/>
    <x v="0"/>
    <x v="0"/>
    <x v="0"/>
    <x v="0"/>
    <x v="0"/>
    <x v="0"/>
    <x v="0"/>
    <x v="0"/>
    <x v="487"/>
    <x v="546"/>
  </r>
  <r>
    <x v="1475"/>
    <x v="0"/>
    <x v="0"/>
    <x v="4"/>
    <x v="1029"/>
    <x v="607"/>
    <x v="0"/>
    <x v="0"/>
    <x v="1150"/>
    <x v="0"/>
    <x v="4"/>
    <x v="472"/>
    <x v="472"/>
    <x v="1427"/>
    <x v="1427"/>
    <x v="0"/>
    <x v="1419"/>
    <x v="833"/>
    <x v="0"/>
    <x v="0"/>
    <x v="0"/>
    <x v="0"/>
    <x v="0"/>
    <x v="0"/>
    <x v="0"/>
    <x v="0"/>
    <x v="0"/>
    <x v="0"/>
    <x v="0"/>
    <x v="0"/>
    <x v="0"/>
    <x v="487"/>
    <x v="544"/>
  </r>
  <r>
    <x v="1476"/>
    <x v="26"/>
    <x v="0"/>
    <x v="1"/>
    <x v="1030"/>
    <x v="1103"/>
    <x v="16"/>
    <x v="3"/>
    <x v="1151"/>
    <x v="0"/>
    <x v="4"/>
    <x v="472"/>
    <x v="472"/>
    <x v="1428"/>
    <x v="1428"/>
    <x v="94"/>
    <x v="1420"/>
    <x v="834"/>
    <x v="0"/>
    <x v="0"/>
    <x v="0"/>
    <x v="0"/>
    <x v="0"/>
    <x v="0"/>
    <x v="0"/>
    <x v="0"/>
    <x v="0"/>
    <x v="0"/>
    <x v="0"/>
    <x v="0"/>
    <x v="0"/>
    <x v="489"/>
    <x v="547"/>
  </r>
  <r>
    <x v="1477"/>
    <x v="0"/>
    <x v="0"/>
    <x v="4"/>
    <x v="476"/>
    <x v="607"/>
    <x v="0"/>
    <x v="0"/>
    <x v="1152"/>
    <x v="0"/>
    <x v="4"/>
    <x v="472"/>
    <x v="472"/>
    <x v="1429"/>
    <x v="1429"/>
    <x v="0"/>
    <x v="1421"/>
    <x v="372"/>
    <x v="0"/>
    <x v="0"/>
    <x v="0"/>
    <x v="0"/>
    <x v="0"/>
    <x v="0"/>
    <x v="0"/>
    <x v="0"/>
    <x v="0"/>
    <x v="0"/>
    <x v="0"/>
    <x v="0"/>
    <x v="0"/>
    <x v="487"/>
    <x v="544"/>
  </r>
  <r>
    <x v="1478"/>
    <x v="0"/>
    <x v="0"/>
    <x v="4"/>
    <x v="1031"/>
    <x v="604"/>
    <x v="0"/>
    <x v="0"/>
    <x v="1153"/>
    <x v="0"/>
    <x v="4"/>
    <x v="472"/>
    <x v="472"/>
    <x v="1430"/>
    <x v="1430"/>
    <x v="0"/>
    <x v="1422"/>
    <x v="835"/>
    <x v="0"/>
    <x v="0"/>
    <x v="0"/>
    <x v="0"/>
    <x v="0"/>
    <x v="0"/>
    <x v="0"/>
    <x v="0"/>
    <x v="0"/>
    <x v="0"/>
    <x v="0"/>
    <x v="0"/>
    <x v="0"/>
    <x v="487"/>
    <x v="544"/>
  </r>
  <r>
    <x v="1479"/>
    <x v="0"/>
    <x v="0"/>
    <x v="4"/>
    <x v="1032"/>
    <x v="150"/>
    <x v="0"/>
    <x v="0"/>
    <x v="1154"/>
    <x v="0"/>
    <x v="4"/>
    <x v="472"/>
    <x v="472"/>
    <x v="1431"/>
    <x v="1431"/>
    <x v="0"/>
    <x v="1423"/>
    <x v="836"/>
    <x v="0"/>
    <x v="0"/>
    <x v="0"/>
    <x v="0"/>
    <x v="0"/>
    <x v="0"/>
    <x v="0"/>
    <x v="0"/>
    <x v="0"/>
    <x v="0"/>
    <x v="0"/>
    <x v="0"/>
    <x v="0"/>
    <x v="487"/>
    <x v="544"/>
  </r>
  <r>
    <x v="1480"/>
    <x v="22"/>
    <x v="0"/>
    <x v="4"/>
    <x v="1033"/>
    <x v="90"/>
    <x v="53"/>
    <x v="1"/>
    <x v="1155"/>
    <x v="0"/>
    <x v="4"/>
    <x v="472"/>
    <x v="472"/>
    <x v="1432"/>
    <x v="1432"/>
    <x v="5"/>
    <x v="1424"/>
    <x v="837"/>
    <x v="0"/>
    <x v="0"/>
    <x v="0"/>
    <x v="0"/>
    <x v="0"/>
    <x v="0"/>
    <x v="0"/>
    <x v="0"/>
    <x v="0"/>
    <x v="0"/>
    <x v="0"/>
    <x v="0"/>
    <x v="0"/>
    <x v="490"/>
    <x v="548"/>
  </r>
  <r>
    <x v="1481"/>
    <x v="0"/>
    <x v="0"/>
    <x v="2"/>
    <x v="1034"/>
    <x v="1104"/>
    <x v="0"/>
    <x v="0"/>
    <x v="1156"/>
    <x v="0"/>
    <x v="4"/>
    <x v="473"/>
    <x v="473"/>
    <x v="1433"/>
    <x v="1433"/>
    <x v="3"/>
    <x v="1425"/>
    <x v="838"/>
    <x v="0"/>
    <x v="0"/>
    <x v="0"/>
    <x v="0"/>
    <x v="0"/>
    <x v="0"/>
    <x v="0"/>
    <x v="0"/>
    <x v="0"/>
    <x v="0"/>
    <x v="0"/>
    <x v="0"/>
    <x v="0"/>
    <x v="491"/>
    <x v="549"/>
  </r>
  <r>
    <x v="1482"/>
    <x v="0"/>
    <x v="0"/>
    <x v="2"/>
    <x v="1034"/>
    <x v="1104"/>
    <x v="0"/>
    <x v="0"/>
    <x v="1157"/>
    <x v="0"/>
    <x v="4"/>
    <x v="473"/>
    <x v="473"/>
    <x v="1434"/>
    <x v="1434"/>
    <x v="48"/>
    <x v="1426"/>
    <x v="838"/>
    <x v="0"/>
    <x v="0"/>
    <x v="0"/>
    <x v="0"/>
    <x v="0"/>
    <x v="0"/>
    <x v="0"/>
    <x v="0"/>
    <x v="0"/>
    <x v="0"/>
    <x v="0"/>
    <x v="0"/>
    <x v="0"/>
    <x v="491"/>
    <x v="549"/>
  </r>
  <r>
    <x v="1483"/>
    <x v="0"/>
    <x v="0"/>
    <x v="2"/>
    <x v="1034"/>
    <x v="1104"/>
    <x v="0"/>
    <x v="0"/>
    <x v="1158"/>
    <x v="0"/>
    <x v="4"/>
    <x v="473"/>
    <x v="473"/>
    <x v="1435"/>
    <x v="1435"/>
    <x v="48"/>
    <x v="1427"/>
    <x v="838"/>
    <x v="0"/>
    <x v="0"/>
    <x v="0"/>
    <x v="0"/>
    <x v="0"/>
    <x v="0"/>
    <x v="0"/>
    <x v="0"/>
    <x v="0"/>
    <x v="0"/>
    <x v="0"/>
    <x v="0"/>
    <x v="0"/>
    <x v="491"/>
    <x v="549"/>
  </r>
  <r>
    <x v="1484"/>
    <x v="11"/>
    <x v="0"/>
    <x v="2"/>
    <x v="1035"/>
    <x v="788"/>
    <x v="2"/>
    <x v="2"/>
    <x v="1159"/>
    <x v="0"/>
    <x v="4"/>
    <x v="474"/>
    <x v="474"/>
    <x v="1436"/>
    <x v="1436"/>
    <x v="50"/>
    <x v="223"/>
    <x v="839"/>
    <x v="0"/>
    <x v="0"/>
    <x v="0"/>
    <x v="0"/>
    <x v="0"/>
    <x v="0"/>
    <x v="0"/>
    <x v="0"/>
    <x v="0"/>
    <x v="0"/>
    <x v="0"/>
    <x v="0"/>
    <x v="0"/>
    <x v="492"/>
    <x v="550"/>
  </r>
  <r>
    <x v="1485"/>
    <x v="3"/>
    <x v="0"/>
    <x v="2"/>
    <x v="1036"/>
    <x v="1011"/>
    <x v="0"/>
    <x v="0"/>
    <x v="1160"/>
    <x v="0"/>
    <x v="4"/>
    <x v="475"/>
    <x v="475"/>
    <x v="1437"/>
    <x v="1437"/>
    <x v="3"/>
    <x v="1428"/>
    <x v="840"/>
    <x v="0"/>
    <x v="0"/>
    <x v="0"/>
    <x v="0"/>
    <x v="0"/>
    <x v="0"/>
    <x v="0"/>
    <x v="0"/>
    <x v="0"/>
    <x v="0"/>
    <x v="0"/>
    <x v="0"/>
    <x v="0"/>
    <x v="493"/>
    <x v="551"/>
  </r>
  <r>
    <x v="1486"/>
    <x v="0"/>
    <x v="0"/>
    <x v="2"/>
    <x v="1037"/>
    <x v="1105"/>
    <x v="0"/>
    <x v="0"/>
    <x v="1161"/>
    <x v="0"/>
    <x v="4"/>
    <x v="475"/>
    <x v="475"/>
    <x v="1438"/>
    <x v="1438"/>
    <x v="0"/>
    <x v="1429"/>
    <x v="841"/>
    <x v="0"/>
    <x v="0"/>
    <x v="0"/>
    <x v="0"/>
    <x v="0"/>
    <x v="0"/>
    <x v="0"/>
    <x v="0"/>
    <x v="0"/>
    <x v="0"/>
    <x v="0"/>
    <x v="0"/>
    <x v="0"/>
    <x v="493"/>
    <x v="551"/>
  </r>
  <r>
    <x v="1487"/>
    <x v="0"/>
    <x v="0"/>
    <x v="2"/>
    <x v="1038"/>
    <x v="160"/>
    <x v="0"/>
    <x v="0"/>
    <x v="1162"/>
    <x v="0"/>
    <x v="4"/>
    <x v="475"/>
    <x v="475"/>
    <x v="1439"/>
    <x v="1439"/>
    <x v="3"/>
    <x v="1430"/>
    <x v="842"/>
    <x v="0"/>
    <x v="0"/>
    <x v="0"/>
    <x v="0"/>
    <x v="0"/>
    <x v="0"/>
    <x v="0"/>
    <x v="0"/>
    <x v="0"/>
    <x v="0"/>
    <x v="0"/>
    <x v="0"/>
    <x v="0"/>
    <x v="493"/>
    <x v="551"/>
  </r>
  <r>
    <x v="1488"/>
    <x v="22"/>
    <x v="0"/>
    <x v="2"/>
    <x v="527"/>
    <x v="1106"/>
    <x v="13"/>
    <x v="0"/>
    <x v="1163"/>
    <x v="0"/>
    <x v="4"/>
    <x v="475"/>
    <x v="475"/>
    <x v="1440"/>
    <x v="1440"/>
    <x v="73"/>
    <x v="1431"/>
    <x v="416"/>
    <x v="0"/>
    <x v="0"/>
    <x v="0"/>
    <x v="0"/>
    <x v="0"/>
    <x v="0"/>
    <x v="0"/>
    <x v="0"/>
    <x v="0"/>
    <x v="0"/>
    <x v="0"/>
    <x v="0"/>
    <x v="0"/>
    <x v="430"/>
    <x v="492"/>
  </r>
  <r>
    <x v="1489"/>
    <x v="3"/>
    <x v="0"/>
    <x v="2"/>
    <x v="1039"/>
    <x v="1012"/>
    <x v="0"/>
    <x v="0"/>
    <x v="1164"/>
    <x v="0"/>
    <x v="4"/>
    <x v="475"/>
    <x v="475"/>
    <x v="1441"/>
    <x v="1441"/>
    <x v="29"/>
    <x v="1432"/>
    <x v="843"/>
    <x v="0"/>
    <x v="0"/>
    <x v="0"/>
    <x v="0"/>
    <x v="0"/>
    <x v="0"/>
    <x v="0"/>
    <x v="0"/>
    <x v="0"/>
    <x v="0"/>
    <x v="0"/>
    <x v="0"/>
    <x v="0"/>
    <x v="493"/>
    <x v="551"/>
  </r>
  <r>
    <x v="1490"/>
    <x v="0"/>
    <x v="0"/>
    <x v="2"/>
    <x v="1040"/>
    <x v="453"/>
    <x v="0"/>
    <x v="0"/>
    <x v="1165"/>
    <x v="0"/>
    <x v="4"/>
    <x v="475"/>
    <x v="475"/>
    <x v="1442"/>
    <x v="1442"/>
    <x v="2"/>
    <x v="1433"/>
    <x v="844"/>
    <x v="0"/>
    <x v="0"/>
    <x v="0"/>
    <x v="0"/>
    <x v="0"/>
    <x v="0"/>
    <x v="0"/>
    <x v="0"/>
    <x v="0"/>
    <x v="0"/>
    <x v="0"/>
    <x v="0"/>
    <x v="0"/>
    <x v="493"/>
    <x v="551"/>
  </r>
  <r>
    <x v="1491"/>
    <x v="7"/>
    <x v="0"/>
    <x v="2"/>
    <x v="763"/>
    <x v="799"/>
    <x v="4"/>
    <x v="0"/>
    <x v="1166"/>
    <x v="0"/>
    <x v="4"/>
    <x v="475"/>
    <x v="475"/>
    <x v="1443"/>
    <x v="1443"/>
    <x v="29"/>
    <x v="1434"/>
    <x v="609"/>
    <x v="0"/>
    <x v="0"/>
    <x v="0"/>
    <x v="0"/>
    <x v="0"/>
    <x v="0"/>
    <x v="0"/>
    <x v="0"/>
    <x v="0"/>
    <x v="0"/>
    <x v="0"/>
    <x v="0"/>
    <x v="0"/>
    <x v="494"/>
    <x v="552"/>
  </r>
  <r>
    <x v="1492"/>
    <x v="7"/>
    <x v="0"/>
    <x v="2"/>
    <x v="763"/>
    <x v="799"/>
    <x v="4"/>
    <x v="0"/>
    <x v="1167"/>
    <x v="0"/>
    <x v="4"/>
    <x v="475"/>
    <x v="475"/>
    <x v="1444"/>
    <x v="1444"/>
    <x v="29"/>
    <x v="1435"/>
    <x v="609"/>
    <x v="0"/>
    <x v="0"/>
    <x v="0"/>
    <x v="0"/>
    <x v="0"/>
    <x v="0"/>
    <x v="0"/>
    <x v="0"/>
    <x v="0"/>
    <x v="0"/>
    <x v="0"/>
    <x v="0"/>
    <x v="0"/>
    <x v="494"/>
    <x v="552"/>
  </r>
  <r>
    <x v="1493"/>
    <x v="7"/>
    <x v="0"/>
    <x v="2"/>
    <x v="763"/>
    <x v="799"/>
    <x v="4"/>
    <x v="0"/>
    <x v="1168"/>
    <x v="0"/>
    <x v="4"/>
    <x v="475"/>
    <x v="475"/>
    <x v="1445"/>
    <x v="1445"/>
    <x v="29"/>
    <x v="1436"/>
    <x v="609"/>
    <x v="0"/>
    <x v="0"/>
    <x v="0"/>
    <x v="0"/>
    <x v="0"/>
    <x v="0"/>
    <x v="0"/>
    <x v="0"/>
    <x v="0"/>
    <x v="0"/>
    <x v="0"/>
    <x v="0"/>
    <x v="0"/>
    <x v="494"/>
    <x v="552"/>
  </r>
  <r>
    <x v="1494"/>
    <x v="0"/>
    <x v="0"/>
    <x v="2"/>
    <x v="1041"/>
    <x v="1107"/>
    <x v="0"/>
    <x v="0"/>
    <x v="1169"/>
    <x v="0"/>
    <x v="4"/>
    <x v="475"/>
    <x v="475"/>
    <x v="1446"/>
    <x v="1446"/>
    <x v="3"/>
    <x v="1437"/>
    <x v="845"/>
    <x v="0"/>
    <x v="0"/>
    <x v="0"/>
    <x v="0"/>
    <x v="0"/>
    <x v="0"/>
    <x v="0"/>
    <x v="0"/>
    <x v="0"/>
    <x v="0"/>
    <x v="0"/>
    <x v="0"/>
    <x v="0"/>
    <x v="493"/>
    <x v="551"/>
  </r>
  <r>
    <x v="1495"/>
    <x v="26"/>
    <x v="0"/>
    <x v="2"/>
    <x v="217"/>
    <x v="1108"/>
    <x v="33"/>
    <x v="0"/>
    <x v="1170"/>
    <x v="0"/>
    <x v="4"/>
    <x v="475"/>
    <x v="475"/>
    <x v="1447"/>
    <x v="1447"/>
    <x v="14"/>
    <x v="1438"/>
    <x v="163"/>
    <x v="0"/>
    <x v="0"/>
    <x v="0"/>
    <x v="0"/>
    <x v="0"/>
    <x v="0"/>
    <x v="0"/>
    <x v="0"/>
    <x v="0"/>
    <x v="0"/>
    <x v="0"/>
    <x v="0"/>
    <x v="0"/>
    <x v="430"/>
    <x v="492"/>
  </r>
  <r>
    <x v="1496"/>
    <x v="7"/>
    <x v="0"/>
    <x v="2"/>
    <x v="1042"/>
    <x v="799"/>
    <x v="4"/>
    <x v="0"/>
    <x v="1171"/>
    <x v="0"/>
    <x v="4"/>
    <x v="475"/>
    <x v="475"/>
    <x v="1448"/>
    <x v="1448"/>
    <x v="29"/>
    <x v="1439"/>
    <x v="846"/>
    <x v="0"/>
    <x v="0"/>
    <x v="0"/>
    <x v="0"/>
    <x v="0"/>
    <x v="0"/>
    <x v="0"/>
    <x v="0"/>
    <x v="0"/>
    <x v="0"/>
    <x v="0"/>
    <x v="0"/>
    <x v="0"/>
    <x v="494"/>
    <x v="552"/>
  </r>
  <r>
    <x v="1497"/>
    <x v="0"/>
    <x v="0"/>
    <x v="2"/>
    <x v="1043"/>
    <x v="1109"/>
    <x v="0"/>
    <x v="0"/>
    <x v="1172"/>
    <x v="0"/>
    <x v="4"/>
    <x v="475"/>
    <x v="475"/>
    <x v="1449"/>
    <x v="1449"/>
    <x v="14"/>
    <x v="1440"/>
    <x v="847"/>
    <x v="0"/>
    <x v="0"/>
    <x v="0"/>
    <x v="0"/>
    <x v="0"/>
    <x v="0"/>
    <x v="0"/>
    <x v="0"/>
    <x v="0"/>
    <x v="0"/>
    <x v="0"/>
    <x v="0"/>
    <x v="0"/>
    <x v="493"/>
    <x v="551"/>
  </r>
  <r>
    <x v="1498"/>
    <x v="26"/>
    <x v="0"/>
    <x v="2"/>
    <x v="217"/>
    <x v="1110"/>
    <x v="33"/>
    <x v="0"/>
    <x v="1173"/>
    <x v="0"/>
    <x v="4"/>
    <x v="475"/>
    <x v="475"/>
    <x v="1450"/>
    <x v="1450"/>
    <x v="4"/>
    <x v="1441"/>
    <x v="163"/>
    <x v="0"/>
    <x v="0"/>
    <x v="0"/>
    <x v="0"/>
    <x v="0"/>
    <x v="0"/>
    <x v="0"/>
    <x v="0"/>
    <x v="0"/>
    <x v="0"/>
    <x v="0"/>
    <x v="0"/>
    <x v="0"/>
    <x v="430"/>
    <x v="492"/>
  </r>
  <r>
    <x v="1499"/>
    <x v="26"/>
    <x v="0"/>
    <x v="2"/>
    <x v="217"/>
    <x v="1111"/>
    <x v="33"/>
    <x v="0"/>
    <x v="1174"/>
    <x v="0"/>
    <x v="4"/>
    <x v="475"/>
    <x v="475"/>
    <x v="1451"/>
    <x v="1451"/>
    <x v="3"/>
    <x v="1442"/>
    <x v="163"/>
    <x v="0"/>
    <x v="0"/>
    <x v="0"/>
    <x v="0"/>
    <x v="0"/>
    <x v="0"/>
    <x v="0"/>
    <x v="0"/>
    <x v="0"/>
    <x v="0"/>
    <x v="0"/>
    <x v="0"/>
    <x v="0"/>
    <x v="430"/>
    <x v="492"/>
  </r>
  <r>
    <x v="1500"/>
    <x v="11"/>
    <x v="0"/>
    <x v="2"/>
    <x v="1044"/>
    <x v="1112"/>
    <x v="0"/>
    <x v="0"/>
    <x v="1175"/>
    <x v="0"/>
    <x v="4"/>
    <x v="475"/>
    <x v="475"/>
    <x v="1452"/>
    <x v="1452"/>
    <x v="13"/>
    <x v="1443"/>
    <x v="848"/>
    <x v="0"/>
    <x v="0"/>
    <x v="0"/>
    <x v="0"/>
    <x v="0"/>
    <x v="0"/>
    <x v="0"/>
    <x v="0"/>
    <x v="0"/>
    <x v="0"/>
    <x v="0"/>
    <x v="0"/>
    <x v="0"/>
    <x v="494"/>
    <x v="552"/>
  </r>
  <r>
    <x v="1501"/>
    <x v="0"/>
    <x v="0"/>
    <x v="2"/>
    <x v="1045"/>
    <x v="1113"/>
    <x v="0"/>
    <x v="0"/>
    <x v="1176"/>
    <x v="0"/>
    <x v="4"/>
    <x v="475"/>
    <x v="475"/>
    <x v="1453"/>
    <x v="1453"/>
    <x v="3"/>
    <x v="1444"/>
    <x v="849"/>
    <x v="0"/>
    <x v="0"/>
    <x v="0"/>
    <x v="0"/>
    <x v="0"/>
    <x v="0"/>
    <x v="0"/>
    <x v="0"/>
    <x v="0"/>
    <x v="0"/>
    <x v="0"/>
    <x v="0"/>
    <x v="0"/>
    <x v="493"/>
    <x v="551"/>
  </r>
  <r>
    <x v="1502"/>
    <x v="29"/>
    <x v="0"/>
    <x v="2"/>
    <x v="1044"/>
    <x v="1114"/>
    <x v="4"/>
    <x v="0"/>
    <x v="1177"/>
    <x v="0"/>
    <x v="4"/>
    <x v="475"/>
    <x v="475"/>
    <x v="990"/>
    <x v="990"/>
    <x v="5"/>
    <x v="1445"/>
    <x v="848"/>
    <x v="0"/>
    <x v="0"/>
    <x v="0"/>
    <x v="0"/>
    <x v="0"/>
    <x v="0"/>
    <x v="0"/>
    <x v="0"/>
    <x v="0"/>
    <x v="0"/>
    <x v="0"/>
    <x v="0"/>
    <x v="0"/>
    <x v="494"/>
    <x v="552"/>
  </r>
  <r>
    <x v="1503"/>
    <x v="11"/>
    <x v="0"/>
    <x v="0"/>
    <x v="1046"/>
    <x v="724"/>
    <x v="2"/>
    <x v="2"/>
    <x v="29"/>
    <x v="0"/>
    <x v="4"/>
    <x v="476"/>
    <x v="476"/>
    <x v="1454"/>
    <x v="1454"/>
    <x v="0"/>
    <x v="1446"/>
    <x v="850"/>
    <x v="0"/>
    <x v="0"/>
    <x v="0"/>
    <x v="0"/>
    <x v="0"/>
    <x v="0"/>
    <x v="0"/>
    <x v="0"/>
    <x v="0"/>
    <x v="0"/>
    <x v="0"/>
    <x v="0"/>
    <x v="0"/>
    <x v="1"/>
    <x v="1"/>
  </r>
  <r>
    <x v="1504"/>
    <x v="11"/>
    <x v="0"/>
    <x v="0"/>
    <x v="1047"/>
    <x v="724"/>
    <x v="2"/>
    <x v="2"/>
    <x v="29"/>
    <x v="0"/>
    <x v="4"/>
    <x v="476"/>
    <x v="476"/>
    <x v="1455"/>
    <x v="1455"/>
    <x v="0"/>
    <x v="1447"/>
    <x v="851"/>
    <x v="0"/>
    <x v="0"/>
    <x v="0"/>
    <x v="0"/>
    <x v="0"/>
    <x v="0"/>
    <x v="0"/>
    <x v="0"/>
    <x v="0"/>
    <x v="0"/>
    <x v="0"/>
    <x v="0"/>
    <x v="0"/>
    <x v="1"/>
    <x v="1"/>
  </r>
  <r>
    <x v="1505"/>
    <x v="11"/>
    <x v="0"/>
    <x v="0"/>
    <x v="1048"/>
    <x v="910"/>
    <x v="2"/>
    <x v="2"/>
    <x v="29"/>
    <x v="0"/>
    <x v="4"/>
    <x v="476"/>
    <x v="476"/>
    <x v="1456"/>
    <x v="1456"/>
    <x v="0"/>
    <x v="1448"/>
    <x v="851"/>
    <x v="0"/>
    <x v="0"/>
    <x v="0"/>
    <x v="0"/>
    <x v="0"/>
    <x v="0"/>
    <x v="0"/>
    <x v="0"/>
    <x v="0"/>
    <x v="0"/>
    <x v="0"/>
    <x v="0"/>
    <x v="0"/>
    <x v="1"/>
    <x v="1"/>
  </r>
  <r>
    <x v="1506"/>
    <x v="11"/>
    <x v="0"/>
    <x v="0"/>
    <x v="1049"/>
    <x v="724"/>
    <x v="2"/>
    <x v="2"/>
    <x v="29"/>
    <x v="0"/>
    <x v="4"/>
    <x v="476"/>
    <x v="476"/>
    <x v="1457"/>
    <x v="1457"/>
    <x v="0"/>
    <x v="1449"/>
    <x v="852"/>
    <x v="0"/>
    <x v="0"/>
    <x v="0"/>
    <x v="0"/>
    <x v="0"/>
    <x v="0"/>
    <x v="0"/>
    <x v="0"/>
    <x v="0"/>
    <x v="0"/>
    <x v="0"/>
    <x v="0"/>
    <x v="0"/>
    <x v="1"/>
    <x v="1"/>
  </r>
  <r>
    <x v="1507"/>
    <x v="22"/>
    <x v="0"/>
    <x v="4"/>
    <x v="1050"/>
    <x v="284"/>
    <x v="1"/>
    <x v="0"/>
    <x v="1178"/>
    <x v="0"/>
    <x v="4"/>
    <x v="477"/>
    <x v="477"/>
    <x v="1458"/>
    <x v="1458"/>
    <x v="3"/>
    <x v="1450"/>
    <x v="15"/>
    <x v="0"/>
    <x v="0"/>
    <x v="0"/>
    <x v="0"/>
    <x v="0"/>
    <x v="0"/>
    <x v="0"/>
    <x v="0"/>
    <x v="0"/>
    <x v="0"/>
    <x v="0"/>
    <x v="0"/>
    <x v="0"/>
    <x v="480"/>
    <x v="359"/>
  </r>
  <r>
    <x v="1508"/>
    <x v="22"/>
    <x v="0"/>
    <x v="4"/>
    <x v="1051"/>
    <x v="39"/>
    <x v="1"/>
    <x v="0"/>
    <x v="1179"/>
    <x v="0"/>
    <x v="4"/>
    <x v="477"/>
    <x v="477"/>
    <x v="1459"/>
    <x v="1459"/>
    <x v="3"/>
    <x v="1451"/>
    <x v="15"/>
    <x v="0"/>
    <x v="0"/>
    <x v="0"/>
    <x v="0"/>
    <x v="0"/>
    <x v="0"/>
    <x v="0"/>
    <x v="0"/>
    <x v="0"/>
    <x v="0"/>
    <x v="0"/>
    <x v="0"/>
    <x v="0"/>
    <x v="480"/>
    <x v="359"/>
  </r>
  <r>
    <x v="1509"/>
    <x v="22"/>
    <x v="0"/>
    <x v="4"/>
    <x v="1052"/>
    <x v="35"/>
    <x v="1"/>
    <x v="0"/>
    <x v="1180"/>
    <x v="0"/>
    <x v="4"/>
    <x v="477"/>
    <x v="477"/>
    <x v="1460"/>
    <x v="1460"/>
    <x v="3"/>
    <x v="1452"/>
    <x v="15"/>
    <x v="0"/>
    <x v="0"/>
    <x v="0"/>
    <x v="0"/>
    <x v="0"/>
    <x v="0"/>
    <x v="0"/>
    <x v="0"/>
    <x v="0"/>
    <x v="0"/>
    <x v="0"/>
    <x v="0"/>
    <x v="0"/>
    <x v="480"/>
    <x v="359"/>
  </r>
  <r>
    <x v="1510"/>
    <x v="22"/>
    <x v="0"/>
    <x v="4"/>
    <x v="1053"/>
    <x v="1115"/>
    <x v="1"/>
    <x v="0"/>
    <x v="1181"/>
    <x v="0"/>
    <x v="4"/>
    <x v="477"/>
    <x v="477"/>
    <x v="166"/>
    <x v="166"/>
    <x v="3"/>
    <x v="1453"/>
    <x v="15"/>
    <x v="0"/>
    <x v="0"/>
    <x v="0"/>
    <x v="0"/>
    <x v="0"/>
    <x v="0"/>
    <x v="0"/>
    <x v="0"/>
    <x v="0"/>
    <x v="0"/>
    <x v="0"/>
    <x v="0"/>
    <x v="0"/>
    <x v="480"/>
    <x v="359"/>
  </r>
  <r>
    <x v="1511"/>
    <x v="25"/>
    <x v="0"/>
    <x v="0"/>
    <x v="1054"/>
    <x v="724"/>
    <x v="2"/>
    <x v="2"/>
    <x v="29"/>
    <x v="0"/>
    <x v="4"/>
    <x v="478"/>
    <x v="478"/>
    <x v="1461"/>
    <x v="1461"/>
    <x v="0"/>
    <x v="1454"/>
    <x v="853"/>
    <x v="0"/>
    <x v="0"/>
    <x v="0"/>
    <x v="0"/>
    <x v="0"/>
    <x v="0"/>
    <x v="0"/>
    <x v="0"/>
    <x v="0"/>
    <x v="0"/>
    <x v="0"/>
    <x v="0"/>
    <x v="0"/>
    <x v="1"/>
    <x v="1"/>
  </r>
  <r>
    <x v="1512"/>
    <x v="25"/>
    <x v="0"/>
    <x v="0"/>
    <x v="1055"/>
    <x v="724"/>
    <x v="2"/>
    <x v="2"/>
    <x v="29"/>
    <x v="0"/>
    <x v="4"/>
    <x v="478"/>
    <x v="478"/>
    <x v="1462"/>
    <x v="1462"/>
    <x v="0"/>
    <x v="1455"/>
    <x v="854"/>
    <x v="0"/>
    <x v="0"/>
    <x v="0"/>
    <x v="0"/>
    <x v="0"/>
    <x v="0"/>
    <x v="0"/>
    <x v="0"/>
    <x v="0"/>
    <x v="0"/>
    <x v="0"/>
    <x v="0"/>
    <x v="0"/>
    <x v="1"/>
    <x v="1"/>
  </r>
  <r>
    <x v="1513"/>
    <x v="28"/>
    <x v="0"/>
    <x v="0"/>
    <x v="1056"/>
    <x v="1116"/>
    <x v="2"/>
    <x v="2"/>
    <x v="29"/>
    <x v="0"/>
    <x v="4"/>
    <x v="478"/>
    <x v="478"/>
    <x v="1463"/>
    <x v="1463"/>
    <x v="0"/>
    <x v="1456"/>
    <x v="855"/>
    <x v="0"/>
    <x v="0"/>
    <x v="0"/>
    <x v="0"/>
    <x v="0"/>
    <x v="0"/>
    <x v="0"/>
    <x v="0"/>
    <x v="0"/>
    <x v="0"/>
    <x v="0"/>
    <x v="0"/>
    <x v="0"/>
    <x v="1"/>
    <x v="1"/>
  </r>
  <r>
    <x v="1514"/>
    <x v="23"/>
    <x v="0"/>
    <x v="0"/>
    <x v="1057"/>
    <x v="724"/>
    <x v="2"/>
    <x v="2"/>
    <x v="29"/>
    <x v="0"/>
    <x v="4"/>
    <x v="479"/>
    <x v="479"/>
    <x v="1464"/>
    <x v="1464"/>
    <x v="0"/>
    <x v="1457"/>
    <x v="856"/>
    <x v="0"/>
    <x v="0"/>
    <x v="0"/>
    <x v="0"/>
    <x v="0"/>
    <x v="0"/>
    <x v="0"/>
    <x v="0"/>
    <x v="0"/>
    <x v="0"/>
    <x v="0"/>
    <x v="0"/>
    <x v="0"/>
    <x v="1"/>
    <x v="1"/>
  </r>
  <r>
    <x v="1515"/>
    <x v="27"/>
    <x v="0"/>
    <x v="0"/>
    <x v="1058"/>
    <x v="1117"/>
    <x v="2"/>
    <x v="2"/>
    <x v="29"/>
    <x v="0"/>
    <x v="4"/>
    <x v="479"/>
    <x v="479"/>
    <x v="1465"/>
    <x v="1465"/>
    <x v="0"/>
    <x v="1458"/>
    <x v="857"/>
    <x v="0"/>
    <x v="0"/>
    <x v="0"/>
    <x v="0"/>
    <x v="0"/>
    <x v="0"/>
    <x v="0"/>
    <x v="0"/>
    <x v="0"/>
    <x v="0"/>
    <x v="0"/>
    <x v="0"/>
    <x v="0"/>
    <x v="1"/>
    <x v="1"/>
  </r>
  <r>
    <x v="1516"/>
    <x v="26"/>
    <x v="0"/>
    <x v="0"/>
    <x v="1059"/>
    <x v="1118"/>
    <x v="2"/>
    <x v="2"/>
    <x v="29"/>
    <x v="0"/>
    <x v="4"/>
    <x v="479"/>
    <x v="479"/>
    <x v="1466"/>
    <x v="1466"/>
    <x v="0"/>
    <x v="1459"/>
    <x v="858"/>
    <x v="0"/>
    <x v="0"/>
    <x v="0"/>
    <x v="0"/>
    <x v="0"/>
    <x v="0"/>
    <x v="0"/>
    <x v="0"/>
    <x v="0"/>
    <x v="0"/>
    <x v="0"/>
    <x v="0"/>
    <x v="0"/>
    <x v="1"/>
    <x v="1"/>
  </r>
  <r>
    <x v="1517"/>
    <x v="26"/>
    <x v="0"/>
    <x v="0"/>
    <x v="1060"/>
    <x v="724"/>
    <x v="2"/>
    <x v="2"/>
    <x v="29"/>
    <x v="0"/>
    <x v="4"/>
    <x v="479"/>
    <x v="479"/>
    <x v="1467"/>
    <x v="1467"/>
    <x v="0"/>
    <x v="1460"/>
    <x v="859"/>
    <x v="0"/>
    <x v="0"/>
    <x v="0"/>
    <x v="0"/>
    <x v="0"/>
    <x v="0"/>
    <x v="0"/>
    <x v="0"/>
    <x v="0"/>
    <x v="0"/>
    <x v="0"/>
    <x v="0"/>
    <x v="0"/>
    <x v="1"/>
    <x v="1"/>
  </r>
  <r>
    <x v="1518"/>
    <x v="0"/>
    <x v="0"/>
    <x v="1"/>
    <x v="1061"/>
    <x v="1119"/>
    <x v="0"/>
    <x v="3"/>
    <x v="1182"/>
    <x v="0"/>
    <x v="4"/>
    <x v="479"/>
    <x v="479"/>
    <x v="1468"/>
    <x v="1468"/>
    <x v="0"/>
    <x v="1461"/>
    <x v="860"/>
    <x v="0"/>
    <x v="0"/>
    <x v="0"/>
    <x v="0"/>
    <x v="0"/>
    <x v="0"/>
    <x v="0"/>
    <x v="0"/>
    <x v="0"/>
    <x v="0"/>
    <x v="0"/>
    <x v="0"/>
    <x v="0"/>
    <x v="474"/>
    <x v="553"/>
  </r>
  <r>
    <x v="1519"/>
    <x v="23"/>
    <x v="0"/>
    <x v="0"/>
    <x v="1057"/>
    <x v="724"/>
    <x v="2"/>
    <x v="2"/>
    <x v="29"/>
    <x v="0"/>
    <x v="4"/>
    <x v="479"/>
    <x v="479"/>
    <x v="1469"/>
    <x v="1469"/>
    <x v="0"/>
    <x v="1462"/>
    <x v="856"/>
    <x v="0"/>
    <x v="0"/>
    <x v="0"/>
    <x v="0"/>
    <x v="0"/>
    <x v="0"/>
    <x v="0"/>
    <x v="0"/>
    <x v="0"/>
    <x v="0"/>
    <x v="0"/>
    <x v="0"/>
    <x v="0"/>
    <x v="1"/>
    <x v="1"/>
  </r>
  <r>
    <x v="1520"/>
    <x v="26"/>
    <x v="0"/>
    <x v="0"/>
    <x v="1059"/>
    <x v="1120"/>
    <x v="2"/>
    <x v="2"/>
    <x v="29"/>
    <x v="0"/>
    <x v="4"/>
    <x v="479"/>
    <x v="479"/>
    <x v="1470"/>
    <x v="1470"/>
    <x v="0"/>
    <x v="1463"/>
    <x v="861"/>
    <x v="0"/>
    <x v="0"/>
    <x v="0"/>
    <x v="0"/>
    <x v="0"/>
    <x v="0"/>
    <x v="0"/>
    <x v="0"/>
    <x v="0"/>
    <x v="0"/>
    <x v="0"/>
    <x v="0"/>
    <x v="0"/>
    <x v="1"/>
    <x v="1"/>
  </r>
  <r>
    <x v="1521"/>
    <x v="26"/>
    <x v="0"/>
    <x v="0"/>
    <x v="1059"/>
    <x v="724"/>
    <x v="2"/>
    <x v="2"/>
    <x v="29"/>
    <x v="0"/>
    <x v="4"/>
    <x v="480"/>
    <x v="480"/>
    <x v="1471"/>
    <x v="1471"/>
    <x v="0"/>
    <x v="1464"/>
    <x v="856"/>
    <x v="0"/>
    <x v="0"/>
    <x v="0"/>
    <x v="0"/>
    <x v="0"/>
    <x v="0"/>
    <x v="0"/>
    <x v="0"/>
    <x v="0"/>
    <x v="0"/>
    <x v="0"/>
    <x v="0"/>
    <x v="0"/>
    <x v="1"/>
    <x v="1"/>
  </r>
  <r>
    <x v="1522"/>
    <x v="25"/>
    <x v="0"/>
    <x v="0"/>
    <x v="1062"/>
    <x v="724"/>
    <x v="2"/>
    <x v="2"/>
    <x v="29"/>
    <x v="0"/>
    <x v="4"/>
    <x v="480"/>
    <x v="480"/>
    <x v="1472"/>
    <x v="1472"/>
    <x v="0"/>
    <x v="1465"/>
    <x v="440"/>
    <x v="0"/>
    <x v="0"/>
    <x v="0"/>
    <x v="0"/>
    <x v="0"/>
    <x v="0"/>
    <x v="0"/>
    <x v="0"/>
    <x v="0"/>
    <x v="0"/>
    <x v="0"/>
    <x v="0"/>
    <x v="0"/>
    <x v="1"/>
    <x v="1"/>
  </r>
  <r>
    <x v="1523"/>
    <x v="26"/>
    <x v="0"/>
    <x v="0"/>
    <x v="1059"/>
    <x v="724"/>
    <x v="2"/>
    <x v="2"/>
    <x v="29"/>
    <x v="0"/>
    <x v="4"/>
    <x v="481"/>
    <x v="481"/>
    <x v="1473"/>
    <x v="1473"/>
    <x v="0"/>
    <x v="1466"/>
    <x v="856"/>
    <x v="0"/>
    <x v="0"/>
    <x v="0"/>
    <x v="0"/>
    <x v="0"/>
    <x v="0"/>
    <x v="0"/>
    <x v="0"/>
    <x v="0"/>
    <x v="0"/>
    <x v="0"/>
    <x v="0"/>
    <x v="0"/>
    <x v="1"/>
    <x v="1"/>
  </r>
  <r>
    <x v="1524"/>
    <x v="0"/>
    <x v="0"/>
    <x v="1"/>
    <x v="375"/>
    <x v="1121"/>
    <x v="0"/>
    <x v="3"/>
    <x v="1183"/>
    <x v="0"/>
    <x v="4"/>
    <x v="481"/>
    <x v="481"/>
    <x v="1474"/>
    <x v="1474"/>
    <x v="2"/>
    <x v="1467"/>
    <x v="290"/>
    <x v="0"/>
    <x v="0"/>
    <x v="0"/>
    <x v="0"/>
    <x v="0"/>
    <x v="0"/>
    <x v="0"/>
    <x v="0"/>
    <x v="0"/>
    <x v="0"/>
    <x v="0"/>
    <x v="0"/>
    <x v="0"/>
    <x v="495"/>
    <x v="530"/>
  </r>
  <r>
    <x v="1525"/>
    <x v="0"/>
    <x v="0"/>
    <x v="1"/>
    <x v="1063"/>
    <x v="1119"/>
    <x v="0"/>
    <x v="3"/>
    <x v="1184"/>
    <x v="0"/>
    <x v="4"/>
    <x v="481"/>
    <x v="481"/>
    <x v="1475"/>
    <x v="1475"/>
    <x v="0"/>
    <x v="1468"/>
    <x v="862"/>
    <x v="0"/>
    <x v="0"/>
    <x v="0"/>
    <x v="0"/>
    <x v="0"/>
    <x v="0"/>
    <x v="0"/>
    <x v="0"/>
    <x v="0"/>
    <x v="0"/>
    <x v="0"/>
    <x v="0"/>
    <x v="0"/>
    <x v="495"/>
    <x v="530"/>
  </r>
  <r>
    <x v="1526"/>
    <x v="25"/>
    <x v="0"/>
    <x v="0"/>
    <x v="1064"/>
    <x v="724"/>
    <x v="2"/>
    <x v="2"/>
    <x v="29"/>
    <x v="0"/>
    <x v="4"/>
    <x v="482"/>
    <x v="482"/>
    <x v="1476"/>
    <x v="1476"/>
    <x v="0"/>
    <x v="1469"/>
    <x v="863"/>
    <x v="0"/>
    <x v="0"/>
    <x v="0"/>
    <x v="0"/>
    <x v="0"/>
    <x v="0"/>
    <x v="0"/>
    <x v="0"/>
    <x v="0"/>
    <x v="0"/>
    <x v="0"/>
    <x v="0"/>
    <x v="0"/>
    <x v="1"/>
    <x v="1"/>
  </r>
  <r>
    <x v="1527"/>
    <x v="11"/>
    <x v="0"/>
    <x v="2"/>
    <x v="1065"/>
    <x v="1122"/>
    <x v="0"/>
    <x v="0"/>
    <x v="1185"/>
    <x v="0"/>
    <x v="4"/>
    <x v="483"/>
    <x v="483"/>
    <x v="1477"/>
    <x v="1477"/>
    <x v="0"/>
    <x v="1470"/>
    <x v="864"/>
    <x v="0"/>
    <x v="0"/>
    <x v="0"/>
    <x v="0"/>
    <x v="0"/>
    <x v="0"/>
    <x v="0"/>
    <x v="0"/>
    <x v="0"/>
    <x v="0"/>
    <x v="0"/>
    <x v="0"/>
    <x v="0"/>
    <x v="496"/>
    <x v="554"/>
  </r>
  <r>
    <x v="1528"/>
    <x v="22"/>
    <x v="0"/>
    <x v="4"/>
    <x v="1066"/>
    <x v="683"/>
    <x v="1"/>
    <x v="0"/>
    <x v="1181"/>
    <x v="0"/>
    <x v="4"/>
    <x v="484"/>
    <x v="484"/>
    <x v="166"/>
    <x v="166"/>
    <x v="3"/>
    <x v="1453"/>
    <x v="15"/>
    <x v="0"/>
    <x v="0"/>
    <x v="0"/>
    <x v="0"/>
    <x v="0"/>
    <x v="0"/>
    <x v="0"/>
    <x v="0"/>
    <x v="0"/>
    <x v="0"/>
    <x v="0"/>
    <x v="0"/>
    <x v="0"/>
    <x v="1"/>
    <x v="1"/>
  </r>
  <r>
    <x v="1529"/>
    <x v="22"/>
    <x v="0"/>
    <x v="4"/>
    <x v="1066"/>
    <x v="683"/>
    <x v="1"/>
    <x v="0"/>
    <x v="1186"/>
    <x v="0"/>
    <x v="4"/>
    <x v="484"/>
    <x v="484"/>
    <x v="1478"/>
    <x v="1478"/>
    <x v="3"/>
    <x v="1471"/>
    <x v="15"/>
    <x v="0"/>
    <x v="0"/>
    <x v="0"/>
    <x v="0"/>
    <x v="0"/>
    <x v="0"/>
    <x v="0"/>
    <x v="0"/>
    <x v="0"/>
    <x v="0"/>
    <x v="0"/>
    <x v="0"/>
    <x v="0"/>
    <x v="1"/>
    <x v="1"/>
  </r>
  <r>
    <x v="1530"/>
    <x v="22"/>
    <x v="0"/>
    <x v="4"/>
    <x v="1053"/>
    <x v="1123"/>
    <x v="1"/>
    <x v="0"/>
    <x v="1187"/>
    <x v="0"/>
    <x v="4"/>
    <x v="484"/>
    <x v="484"/>
    <x v="1347"/>
    <x v="1347"/>
    <x v="3"/>
    <x v="1472"/>
    <x v="15"/>
    <x v="0"/>
    <x v="0"/>
    <x v="0"/>
    <x v="0"/>
    <x v="0"/>
    <x v="0"/>
    <x v="0"/>
    <x v="0"/>
    <x v="0"/>
    <x v="0"/>
    <x v="0"/>
    <x v="0"/>
    <x v="0"/>
    <x v="1"/>
    <x v="1"/>
  </r>
  <r>
    <x v="1531"/>
    <x v="22"/>
    <x v="0"/>
    <x v="4"/>
    <x v="1067"/>
    <x v="1124"/>
    <x v="1"/>
    <x v="0"/>
    <x v="1188"/>
    <x v="0"/>
    <x v="4"/>
    <x v="484"/>
    <x v="484"/>
    <x v="1479"/>
    <x v="1479"/>
    <x v="3"/>
    <x v="1473"/>
    <x v="15"/>
    <x v="0"/>
    <x v="0"/>
    <x v="0"/>
    <x v="0"/>
    <x v="0"/>
    <x v="0"/>
    <x v="0"/>
    <x v="0"/>
    <x v="0"/>
    <x v="0"/>
    <x v="0"/>
    <x v="0"/>
    <x v="0"/>
    <x v="497"/>
    <x v="555"/>
  </r>
  <r>
    <x v="1532"/>
    <x v="22"/>
    <x v="0"/>
    <x v="4"/>
    <x v="1068"/>
    <x v="810"/>
    <x v="1"/>
    <x v="0"/>
    <x v="1189"/>
    <x v="0"/>
    <x v="4"/>
    <x v="484"/>
    <x v="484"/>
    <x v="1480"/>
    <x v="1480"/>
    <x v="3"/>
    <x v="1474"/>
    <x v="15"/>
    <x v="0"/>
    <x v="0"/>
    <x v="0"/>
    <x v="0"/>
    <x v="0"/>
    <x v="0"/>
    <x v="0"/>
    <x v="0"/>
    <x v="0"/>
    <x v="0"/>
    <x v="0"/>
    <x v="0"/>
    <x v="0"/>
    <x v="1"/>
    <x v="1"/>
  </r>
  <r>
    <x v="1533"/>
    <x v="22"/>
    <x v="0"/>
    <x v="4"/>
    <x v="1069"/>
    <x v="1125"/>
    <x v="1"/>
    <x v="0"/>
    <x v="1190"/>
    <x v="0"/>
    <x v="4"/>
    <x v="484"/>
    <x v="484"/>
    <x v="1481"/>
    <x v="1481"/>
    <x v="3"/>
    <x v="1475"/>
    <x v="15"/>
    <x v="0"/>
    <x v="0"/>
    <x v="0"/>
    <x v="0"/>
    <x v="0"/>
    <x v="0"/>
    <x v="0"/>
    <x v="0"/>
    <x v="0"/>
    <x v="0"/>
    <x v="0"/>
    <x v="0"/>
    <x v="0"/>
    <x v="1"/>
    <x v="1"/>
  </r>
  <r>
    <x v="1534"/>
    <x v="22"/>
    <x v="0"/>
    <x v="4"/>
    <x v="1070"/>
    <x v="35"/>
    <x v="1"/>
    <x v="0"/>
    <x v="1191"/>
    <x v="0"/>
    <x v="4"/>
    <x v="484"/>
    <x v="484"/>
    <x v="1482"/>
    <x v="1482"/>
    <x v="3"/>
    <x v="1476"/>
    <x v="15"/>
    <x v="0"/>
    <x v="0"/>
    <x v="0"/>
    <x v="0"/>
    <x v="0"/>
    <x v="0"/>
    <x v="0"/>
    <x v="0"/>
    <x v="0"/>
    <x v="0"/>
    <x v="0"/>
    <x v="0"/>
    <x v="0"/>
    <x v="1"/>
    <x v="1"/>
  </r>
  <r>
    <x v="1535"/>
    <x v="22"/>
    <x v="0"/>
    <x v="4"/>
    <x v="1068"/>
    <x v="810"/>
    <x v="1"/>
    <x v="0"/>
    <x v="1192"/>
    <x v="0"/>
    <x v="4"/>
    <x v="484"/>
    <x v="484"/>
    <x v="1483"/>
    <x v="1483"/>
    <x v="3"/>
    <x v="1477"/>
    <x v="15"/>
    <x v="0"/>
    <x v="0"/>
    <x v="0"/>
    <x v="0"/>
    <x v="0"/>
    <x v="0"/>
    <x v="0"/>
    <x v="0"/>
    <x v="0"/>
    <x v="0"/>
    <x v="0"/>
    <x v="0"/>
    <x v="0"/>
    <x v="1"/>
    <x v="1"/>
  </r>
  <r>
    <x v="1536"/>
    <x v="22"/>
    <x v="0"/>
    <x v="4"/>
    <x v="1067"/>
    <x v="1124"/>
    <x v="1"/>
    <x v="0"/>
    <x v="1193"/>
    <x v="0"/>
    <x v="4"/>
    <x v="484"/>
    <x v="484"/>
    <x v="1484"/>
    <x v="1484"/>
    <x v="3"/>
    <x v="1478"/>
    <x v="15"/>
    <x v="0"/>
    <x v="0"/>
    <x v="0"/>
    <x v="0"/>
    <x v="0"/>
    <x v="0"/>
    <x v="0"/>
    <x v="0"/>
    <x v="0"/>
    <x v="0"/>
    <x v="0"/>
    <x v="0"/>
    <x v="0"/>
    <x v="497"/>
    <x v="555"/>
  </r>
  <r>
    <x v="1537"/>
    <x v="26"/>
    <x v="0"/>
    <x v="1"/>
    <x v="1071"/>
    <x v="1126"/>
    <x v="1"/>
    <x v="3"/>
    <x v="1194"/>
    <x v="0"/>
    <x v="4"/>
    <x v="485"/>
    <x v="485"/>
    <x v="1485"/>
    <x v="1485"/>
    <x v="3"/>
    <x v="1479"/>
    <x v="865"/>
    <x v="0"/>
    <x v="0"/>
    <x v="0"/>
    <x v="0"/>
    <x v="0"/>
    <x v="0"/>
    <x v="0"/>
    <x v="0"/>
    <x v="0"/>
    <x v="0"/>
    <x v="0"/>
    <x v="0"/>
    <x v="0"/>
    <x v="498"/>
    <x v="556"/>
  </r>
  <r>
    <x v="1538"/>
    <x v="22"/>
    <x v="0"/>
    <x v="2"/>
    <x v="23"/>
    <x v="1127"/>
    <x v="13"/>
    <x v="0"/>
    <x v="1195"/>
    <x v="0"/>
    <x v="4"/>
    <x v="486"/>
    <x v="486"/>
    <x v="1486"/>
    <x v="1486"/>
    <x v="25"/>
    <x v="1480"/>
    <x v="22"/>
    <x v="0"/>
    <x v="0"/>
    <x v="0"/>
    <x v="0"/>
    <x v="0"/>
    <x v="0"/>
    <x v="0"/>
    <x v="0"/>
    <x v="0"/>
    <x v="0"/>
    <x v="0"/>
    <x v="0"/>
    <x v="0"/>
    <x v="499"/>
    <x v="557"/>
  </r>
  <r>
    <x v="1539"/>
    <x v="0"/>
    <x v="0"/>
    <x v="2"/>
    <x v="217"/>
    <x v="295"/>
    <x v="0"/>
    <x v="0"/>
    <x v="1196"/>
    <x v="0"/>
    <x v="4"/>
    <x v="486"/>
    <x v="486"/>
    <x v="1487"/>
    <x v="1487"/>
    <x v="29"/>
    <x v="1481"/>
    <x v="163"/>
    <x v="0"/>
    <x v="0"/>
    <x v="0"/>
    <x v="0"/>
    <x v="0"/>
    <x v="0"/>
    <x v="0"/>
    <x v="0"/>
    <x v="0"/>
    <x v="0"/>
    <x v="0"/>
    <x v="0"/>
    <x v="0"/>
    <x v="500"/>
    <x v="558"/>
  </r>
  <r>
    <x v="1540"/>
    <x v="3"/>
    <x v="0"/>
    <x v="2"/>
    <x v="217"/>
    <x v="701"/>
    <x v="0"/>
    <x v="0"/>
    <x v="1197"/>
    <x v="0"/>
    <x v="4"/>
    <x v="486"/>
    <x v="486"/>
    <x v="1488"/>
    <x v="1488"/>
    <x v="0"/>
    <x v="1482"/>
    <x v="163"/>
    <x v="0"/>
    <x v="0"/>
    <x v="0"/>
    <x v="0"/>
    <x v="0"/>
    <x v="0"/>
    <x v="0"/>
    <x v="0"/>
    <x v="0"/>
    <x v="0"/>
    <x v="0"/>
    <x v="0"/>
    <x v="0"/>
    <x v="500"/>
    <x v="558"/>
  </r>
  <r>
    <x v="1541"/>
    <x v="0"/>
    <x v="0"/>
    <x v="2"/>
    <x v="837"/>
    <x v="286"/>
    <x v="0"/>
    <x v="0"/>
    <x v="1198"/>
    <x v="0"/>
    <x v="4"/>
    <x v="486"/>
    <x v="486"/>
    <x v="1489"/>
    <x v="1489"/>
    <x v="29"/>
    <x v="1483"/>
    <x v="668"/>
    <x v="0"/>
    <x v="0"/>
    <x v="0"/>
    <x v="0"/>
    <x v="0"/>
    <x v="0"/>
    <x v="0"/>
    <x v="0"/>
    <x v="0"/>
    <x v="0"/>
    <x v="0"/>
    <x v="0"/>
    <x v="0"/>
    <x v="500"/>
    <x v="558"/>
  </r>
  <r>
    <x v="1542"/>
    <x v="0"/>
    <x v="0"/>
    <x v="2"/>
    <x v="625"/>
    <x v="1012"/>
    <x v="0"/>
    <x v="0"/>
    <x v="1199"/>
    <x v="0"/>
    <x v="4"/>
    <x v="486"/>
    <x v="486"/>
    <x v="1490"/>
    <x v="1490"/>
    <x v="29"/>
    <x v="1484"/>
    <x v="485"/>
    <x v="0"/>
    <x v="0"/>
    <x v="0"/>
    <x v="0"/>
    <x v="0"/>
    <x v="0"/>
    <x v="0"/>
    <x v="0"/>
    <x v="0"/>
    <x v="0"/>
    <x v="0"/>
    <x v="0"/>
    <x v="0"/>
    <x v="500"/>
    <x v="558"/>
  </r>
  <r>
    <x v="1543"/>
    <x v="0"/>
    <x v="0"/>
    <x v="2"/>
    <x v="1072"/>
    <x v="1128"/>
    <x v="0"/>
    <x v="0"/>
    <x v="1200"/>
    <x v="0"/>
    <x v="4"/>
    <x v="486"/>
    <x v="486"/>
    <x v="1491"/>
    <x v="1491"/>
    <x v="5"/>
    <x v="1485"/>
    <x v="866"/>
    <x v="0"/>
    <x v="0"/>
    <x v="0"/>
    <x v="0"/>
    <x v="0"/>
    <x v="0"/>
    <x v="0"/>
    <x v="0"/>
    <x v="0"/>
    <x v="0"/>
    <x v="0"/>
    <x v="0"/>
    <x v="0"/>
    <x v="500"/>
    <x v="558"/>
  </r>
  <r>
    <x v="1544"/>
    <x v="34"/>
    <x v="0"/>
    <x v="2"/>
    <x v="23"/>
    <x v="1129"/>
    <x v="54"/>
    <x v="0"/>
    <x v="1201"/>
    <x v="0"/>
    <x v="4"/>
    <x v="486"/>
    <x v="486"/>
    <x v="1492"/>
    <x v="1492"/>
    <x v="25"/>
    <x v="1486"/>
    <x v="22"/>
    <x v="0"/>
    <x v="0"/>
    <x v="0"/>
    <x v="0"/>
    <x v="0"/>
    <x v="0"/>
    <x v="0"/>
    <x v="0"/>
    <x v="0"/>
    <x v="0"/>
    <x v="0"/>
    <x v="0"/>
    <x v="0"/>
    <x v="499"/>
    <x v="559"/>
  </r>
  <r>
    <x v="1545"/>
    <x v="0"/>
    <x v="0"/>
    <x v="2"/>
    <x v="217"/>
    <x v="287"/>
    <x v="0"/>
    <x v="0"/>
    <x v="1202"/>
    <x v="0"/>
    <x v="4"/>
    <x v="486"/>
    <x v="486"/>
    <x v="1493"/>
    <x v="1493"/>
    <x v="29"/>
    <x v="1487"/>
    <x v="163"/>
    <x v="0"/>
    <x v="0"/>
    <x v="0"/>
    <x v="0"/>
    <x v="0"/>
    <x v="0"/>
    <x v="0"/>
    <x v="0"/>
    <x v="0"/>
    <x v="0"/>
    <x v="0"/>
    <x v="0"/>
    <x v="0"/>
    <x v="500"/>
    <x v="558"/>
  </r>
  <r>
    <x v="1546"/>
    <x v="0"/>
    <x v="0"/>
    <x v="2"/>
    <x v="1073"/>
    <x v="208"/>
    <x v="0"/>
    <x v="0"/>
    <x v="1203"/>
    <x v="0"/>
    <x v="4"/>
    <x v="486"/>
    <x v="486"/>
    <x v="1494"/>
    <x v="1494"/>
    <x v="29"/>
    <x v="1488"/>
    <x v="867"/>
    <x v="0"/>
    <x v="0"/>
    <x v="0"/>
    <x v="0"/>
    <x v="0"/>
    <x v="0"/>
    <x v="0"/>
    <x v="0"/>
    <x v="0"/>
    <x v="0"/>
    <x v="0"/>
    <x v="0"/>
    <x v="0"/>
    <x v="500"/>
    <x v="558"/>
  </r>
  <r>
    <x v="1547"/>
    <x v="7"/>
    <x v="0"/>
    <x v="2"/>
    <x v="1074"/>
    <x v="1130"/>
    <x v="4"/>
    <x v="0"/>
    <x v="1204"/>
    <x v="0"/>
    <x v="4"/>
    <x v="486"/>
    <x v="486"/>
    <x v="1495"/>
    <x v="1495"/>
    <x v="29"/>
    <x v="1489"/>
    <x v="868"/>
    <x v="0"/>
    <x v="0"/>
    <x v="0"/>
    <x v="0"/>
    <x v="0"/>
    <x v="0"/>
    <x v="0"/>
    <x v="0"/>
    <x v="0"/>
    <x v="0"/>
    <x v="0"/>
    <x v="0"/>
    <x v="0"/>
    <x v="501"/>
    <x v="560"/>
  </r>
  <r>
    <x v="1548"/>
    <x v="0"/>
    <x v="0"/>
    <x v="2"/>
    <x v="1075"/>
    <x v="210"/>
    <x v="0"/>
    <x v="0"/>
    <x v="1205"/>
    <x v="0"/>
    <x v="4"/>
    <x v="486"/>
    <x v="486"/>
    <x v="1496"/>
    <x v="1496"/>
    <x v="29"/>
    <x v="1490"/>
    <x v="869"/>
    <x v="0"/>
    <x v="0"/>
    <x v="0"/>
    <x v="0"/>
    <x v="0"/>
    <x v="0"/>
    <x v="0"/>
    <x v="0"/>
    <x v="0"/>
    <x v="0"/>
    <x v="0"/>
    <x v="0"/>
    <x v="0"/>
    <x v="500"/>
    <x v="447"/>
  </r>
  <r>
    <x v="1549"/>
    <x v="22"/>
    <x v="0"/>
    <x v="2"/>
    <x v="1076"/>
    <x v="1131"/>
    <x v="1"/>
    <x v="0"/>
    <x v="1206"/>
    <x v="0"/>
    <x v="4"/>
    <x v="486"/>
    <x v="486"/>
    <x v="1497"/>
    <x v="1497"/>
    <x v="3"/>
    <x v="1491"/>
    <x v="870"/>
    <x v="0"/>
    <x v="0"/>
    <x v="0"/>
    <x v="0"/>
    <x v="0"/>
    <x v="0"/>
    <x v="0"/>
    <x v="0"/>
    <x v="0"/>
    <x v="0"/>
    <x v="0"/>
    <x v="0"/>
    <x v="0"/>
    <x v="499"/>
    <x v="557"/>
  </r>
  <r>
    <x v="1550"/>
    <x v="26"/>
    <x v="0"/>
    <x v="2"/>
    <x v="164"/>
    <x v="1132"/>
    <x v="33"/>
    <x v="0"/>
    <x v="1207"/>
    <x v="0"/>
    <x v="4"/>
    <x v="486"/>
    <x v="486"/>
    <x v="1498"/>
    <x v="1498"/>
    <x v="4"/>
    <x v="1492"/>
    <x v="125"/>
    <x v="0"/>
    <x v="0"/>
    <x v="0"/>
    <x v="0"/>
    <x v="0"/>
    <x v="0"/>
    <x v="0"/>
    <x v="0"/>
    <x v="0"/>
    <x v="0"/>
    <x v="0"/>
    <x v="0"/>
    <x v="0"/>
    <x v="499"/>
    <x v="557"/>
  </r>
  <r>
    <x v="1551"/>
    <x v="26"/>
    <x v="0"/>
    <x v="2"/>
    <x v="672"/>
    <x v="1133"/>
    <x v="33"/>
    <x v="0"/>
    <x v="1208"/>
    <x v="0"/>
    <x v="4"/>
    <x v="486"/>
    <x v="486"/>
    <x v="1499"/>
    <x v="1499"/>
    <x v="14"/>
    <x v="1493"/>
    <x v="525"/>
    <x v="0"/>
    <x v="0"/>
    <x v="0"/>
    <x v="0"/>
    <x v="0"/>
    <x v="0"/>
    <x v="0"/>
    <x v="0"/>
    <x v="0"/>
    <x v="0"/>
    <x v="0"/>
    <x v="0"/>
    <x v="0"/>
    <x v="499"/>
    <x v="557"/>
  </r>
  <r>
    <x v="1552"/>
    <x v="7"/>
    <x v="0"/>
    <x v="2"/>
    <x v="1077"/>
    <x v="1134"/>
    <x v="4"/>
    <x v="0"/>
    <x v="1209"/>
    <x v="0"/>
    <x v="4"/>
    <x v="486"/>
    <x v="486"/>
    <x v="1500"/>
    <x v="1500"/>
    <x v="0"/>
    <x v="1494"/>
    <x v="871"/>
    <x v="0"/>
    <x v="0"/>
    <x v="0"/>
    <x v="0"/>
    <x v="0"/>
    <x v="0"/>
    <x v="0"/>
    <x v="0"/>
    <x v="0"/>
    <x v="0"/>
    <x v="0"/>
    <x v="0"/>
    <x v="0"/>
    <x v="501"/>
    <x v="560"/>
  </r>
  <r>
    <x v="1553"/>
    <x v="22"/>
    <x v="0"/>
    <x v="4"/>
    <x v="1078"/>
    <x v="39"/>
    <x v="1"/>
    <x v="0"/>
    <x v="278"/>
    <x v="0"/>
    <x v="4"/>
    <x v="486"/>
    <x v="486"/>
    <x v="1501"/>
    <x v="1501"/>
    <x v="3"/>
    <x v="1495"/>
    <x v="15"/>
    <x v="0"/>
    <x v="0"/>
    <x v="0"/>
    <x v="0"/>
    <x v="0"/>
    <x v="0"/>
    <x v="0"/>
    <x v="0"/>
    <x v="0"/>
    <x v="0"/>
    <x v="0"/>
    <x v="0"/>
    <x v="0"/>
    <x v="502"/>
    <x v="561"/>
  </r>
  <r>
    <x v="1554"/>
    <x v="22"/>
    <x v="0"/>
    <x v="4"/>
    <x v="1079"/>
    <x v="40"/>
    <x v="1"/>
    <x v="0"/>
    <x v="1210"/>
    <x v="0"/>
    <x v="4"/>
    <x v="486"/>
    <x v="486"/>
    <x v="1502"/>
    <x v="1502"/>
    <x v="3"/>
    <x v="1496"/>
    <x v="15"/>
    <x v="0"/>
    <x v="0"/>
    <x v="0"/>
    <x v="0"/>
    <x v="0"/>
    <x v="0"/>
    <x v="0"/>
    <x v="0"/>
    <x v="0"/>
    <x v="0"/>
    <x v="0"/>
    <x v="0"/>
    <x v="0"/>
    <x v="1"/>
    <x v="1"/>
  </r>
  <r>
    <x v="1555"/>
    <x v="22"/>
    <x v="0"/>
    <x v="4"/>
    <x v="1080"/>
    <x v="35"/>
    <x v="1"/>
    <x v="0"/>
    <x v="1211"/>
    <x v="0"/>
    <x v="4"/>
    <x v="486"/>
    <x v="486"/>
    <x v="1503"/>
    <x v="1503"/>
    <x v="3"/>
    <x v="1497"/>
    <x v="15"/>
    <x v="0"/>
    <x v="0"/>
    <x v="0"/>
    <x v="0"/>
    <x v="0"/>
    <x v="0"/>
    <x v="0"/>
    <x v="0"/>
    <x v="0"/>
    <x v="0"/>
    <x v="0"/>
    <x v="0"/>
    <x v="0"/>
    <x v="502"/>
    <x v="561"/>
  </r>
  <r>
    <x v="1556"/>
    <x v="22"/>
    <x v="0"/>
    <x v="4"/>
    <x v="1081"/>
    <x v="40"/>
    <x v="1"/>
    <x v="0"/>
    <x v="1212"/>
    <x v="0"/>
    <x v="4"/>
    <x v="486"/>
    <x v="486"/>
    <x v="1504"/>
    <x v="1504"/>
    <x v="3"/>
    <x v="1498"/>
    <x v="15"/>
    <x v="0"/>
    <x v="0"/>
    <x v="0"/>
    <x v="0"/>
    <x v="0"/>
    <x v="0"/>
    <x v="0"/>
    <x v="0"/>
    <x v="0"/>
    <x v="0"/>
    <x v="0"/>
    <x v="0"/>
    <x v="0"/>
    <x v="1"/>
    <x v="1"/>
  </r>
  <r>
    <x v="1557"/>
    <x v="22"/>
    <x v="0"/>
    <x v="4"/>
    <x v="1070"/>
    <x v="606"/>
    <x v="1"/>
    <x v="0"/>
    <x v="1213"/>
    <x v="0"/>
    <x v="4"/>
    <x v="486"/>
    <x v="486"/>
    <x v="1505"/>
    <x v="1505"/>
    <x v="3"/>
    <x v="1499"/>
    <x v="15"/>
    <x v="0"/>
    <x v="0"/>
    <x v="0"/>
    <x v="0"/>
    <x v="0"/>
    <x v="0"/>
    <x v="0"/>
    <x v="0"/>
    <x v="0"/>
    <x v="0"/>
    <x v="0"/>
    <x v="0"/>
    <x v="0"/>
    <x v="1"/>
    <x v="1"/>
  </r>
  <r>
    <x v="1558"/>
    <x v="22"/>
    <x v="0"/>
    <x v="4"/>
    <x v="1082"/>
    <x v="39"/>
    <x v="1"/>
    <x v="0"/>
    <x v="1214"/>
    <x v="0"/>
    <x v="4"/>
    <x v="486"/>
    <x v="486"/>
    <x v="1506"/>
    <x v="1506"/>
    <x v="3"/>
    <x v="1500"/>
    <x v="15"/>
    <x v="0"/>
    <x v="0"/>
    <x v="0"/>
    <x v="0"/>
    <x v="0"/>
    <x v="0"/>
    <x v="0"/>
    <x v="0"/>
    <x v="0"/>
    <x v="0"/>
    <x v="0"/>
    <x v="0"/>
    <x v="0"/>
    <x v="502"/>
    <x v="561"/>
  </r>
  <r>
    <x v="1559"/>
    <x v="22"/>
    <x v="0"/>
    <x v="4"/>
    <x v="1083"/>
    <x v="284"/>
    <x v="1"/>
    <x v="0"/>
    <x v="1215"/>
    <x v="0"/>
    <x v="4"/>
    <x v="486"/>
    <x v="486"/>
    <x v="375"/>
    <x v="375"/>
    <x v="3"/>
    <x v="1501"/>
    <x v="15"/>
    <x v="0"/>
    <x v="0"/>
    <x v="0"/>
    <x v="0"/>
    <x v="0"/>
    <x v="0"/>
    <x v="0"/>
    <x v="0"/>
    <x v="0"/>
    <x v="0"/>
    <x v="0"/>
    <x v="0"/>
    <x v="0"/>
    <x v="1"/>
    <x v="1"/>
  </r>
  <r>
    <x v="1560"/>
    <x v="22"/>
    <x v="0"/>
    <x v="4"/>
    <x v="1084"/>
    <x v="1135"/>
    <x v="1"/>
    <x v="0"/>
    <x v="1216"/>
    <x v="0"/>
    <x v="4"/>
    <x v="486"/>
    <x v="486"/>
    <x v="1507"/>
    <x v="1507"/>
    <x v="29"/>
    <x v="1502"/>
    <x v="872"/>
    <x v="0"/>
    <x v="0"/>
    <x v="0"/>
    <x v="0"/>
    <x v="0"/>
    <x v="0"/>
    <x v="0"/>
    <x v="0"/>
    <x v="0"/>
    <x v="0"/>
    <x v="0"/>
    <x v="0"/>
    <x v="0"/>
    <x v="503"/>
    <x v="562"/>
  </r>
  <r>
    <x v="1561"/>
    <x v="22"/>
    <x v="0"/>
    <x v="4"/>
    <x v="1085"/>
    <x v="683"/>
    <x v="1"/>
    <x v="0"/>
    <x v="1181"/>
    <x v="0"/>
    <x v="4"/>
    <x v="486"/>
    <x v="486"/>
    <x v="166"/>
    <x v="166"/>
    <x v="3"/>
    <x v="1453"/>
    <x v="15"/>
    <x v="0"/>
    <x v="0"/>
    <x v="0"/>
    <x v="0"/>
    <x v="0"/>
    <x v="0"/>
    <x v="0"/>
    <x v="0"/>
    <x v="0"/>
    <x v="0"/>
    <x v="0"/>
    <x v="0"/>
    <x v="0"/>
    <x v="1"/>
    <x v="1"/>
  </r>
  <r>
    <x v="1562"/>
    <x v="22"/>
    <x v="0"/>
    <x v="4"/>
    <x v="1085"/>
    <x v="683"/>
    <x v="1"/>
    <x v="0"/>
    <x v="1217"/>
    <x v="0"/>
    <x v="4"/>
    <x v="486"/>
    <x v="486"/>
    <x v="1508"/>
    <x v="1508"/>
    <x v="3"/>
    <x v="1503"/>
    <x v="15"/>
    <x v="0"/>
    <x v="0"/>
    <x v="0"/>
    <x v="0"/>
    <x v="0"/>
    <x v="0"/>
    <x v="0"/>
    <x v="0"/>
    <x v="0"/>
    <x v="0"/>
    <x v="0"/>
    <x v="0"/>
    <x v="0"/>
    <x v="1"/>
    <x v="1"/>
  </r>
  <r>
    <x v="1563"/>
    <x v="11"/>
    <x v="0"/>
    <x v="3"/>
    <x v="1086"/>
    <x v="1136"/>
    <x v="2"/>
    <x v="2"/>
    <x v="1218"/>
    <x v="0"/>
    <x v="4"/>
    <x v="487"/>
    <x v="487"/>
    <x v="1509"/>
    <x v="1509"/>
    <x v="50"/>
    <x v="223"/>
    <x v="685"/>
    <x v="0"/>
    <x v="0"/>
    <x v="0"/>
    <x v="0"/>
    <x v="0"/>
    <x v="0"/>
    <x v="0"/>
    <x v="0"/>
    <x v="0"/>
    <x v="0"/>
    <x v="0"/>
    <x v="0"/>
    <x v="0"/>
    <x v="504"/>
    <x v="563"/>
  </r>
  <r>
    <x v="1564"/>
    <x v="11"/>
    <x v="0"/>
    <x v="0"/>
    <x v="1087"/>
    <x v="1137"/>
    <x v="2"/>
    <x v="2"/>
    <x v="1219"/>
    <x v="0"/>
    <x v="4"/>
    <x v="487"/>
    <x v="487"/>
    <x v="1510"/>
    <x v="1510"/>
    <x v="0"/>
    <x v="1504"/>
    <x v="873"/>
    <x v="0"/>
    <x v="0"/>
    <x v="0"/>
    <x v="0"/>
    <x v="0"/>
    <x v="0"/>
    <x v="0"/>
    <x v="0"/>
    <x v="0"/>
    <x v="0"/>
    <x v="0"/>
    <x v="0"/>
    <x v="0"/>
    <x v="1"/>
    <x v="1"/>
  </r>
  <r>
    <x v="1565"/>
    <x v="0"/>
    <x v="0"/>
    <x v="1"/>
    <x v="1010"/>
    <x v="1138"/>
    <x v="0"/>
    <x v="3"/>
    <x v="1220"/>
    <x v="0"/>
    <x v="4"/>
    <x v="488"/>
    <x v="488"/>
    <x v="1511"/>
    <x v="1511"/>
    <x v="0"/>
    <x v="1505"/>
    <x v="821"/>
    <x v="0"/>
    <x v="0"/>
    <x v="0"/>
    <x v="0"/>
    <x v="0"/>
    <x v="0"/>
    <x v="0"/>
    <x v="0"/>
    <x v="0"/>
    <x v="0"/>
    <x v="0"/>
    <x v="0"/>
    <x v="0"/>
    <x v="505"/>
    <x v="564"/>
  </r>
  <r>
    <x v="1566"/>
    <x v="27"/>
    <x v="0"/>
    <x v="0"/>
    <x v="1088"/>
    <x v="1139"/>
    <x v="2"/>
    <x v="2"/>
    <x v="29"/>
    <x v="0"/>
    <x v="4"/>
    <x v="489"/>
    <x v="489"/>
    <x v="1512"/>
    <x v="1512"/>
    <x v="0"/>
    <x v="1506"/>
    <x v="874"/>
    <x v="0"/>
    <x v="0"/>
    <x v="0"/>
    <x v="0"/>
    <x v="0"/>
    <x v="0"/>
    <x v="0"/>
    <x v="0"/>
    <x v="0"/>
    <x v="0"/>
    <x v="0"/>
    <x v="0"/>
    <x v="0"/>
    <x v="1"/>
    <x v="1"/>
  </r>
  <r>
    <x v="1567"/>
    <x v="29"/>
    <x v="0"/>
    <x v="0"/>
    <x v="719"/>
    <x v="1140"/>
    <x v="4"/>
    <x v="0"/>
    <x v="1221"/>
    <x v="0"/>
    <x v="4"/>
    <x v="490"/>
    <x v="490"/>
    <x v="1513"/>
    <x v="1513"/>
    <x v="0"/>
    <x v="1507"/>
    <x v="875"/>
    <x v="0"/>
    <x v="0"/>
    <x v="0"/>
    <x v="0"/>
    <x v="0"/>
    <x v="0"/>
    <x v="0"/>
    <x v="0"/>
    <x v="0"/>
    <x v="0"/>
    <x v="0"/>
    <x v="0"/>
    <x v="0"/>
    <x v="450"/>
    <x v="513"/>
  </r>
  <r>
    <x v="1568"/>
    <x v="29"/>
    <x v="0"/>
    <x v="0"/>
    <x v="1089"/>
    <x v="910"/>
    <x v="4"/>
    <x v="0"/>
    <x v="1222"/>
    <x v="0"/>
    <x v="4"/>
    <x v="490"/>
    <x v="490"/>
    <x v="1514"/>
    <x v="1514"/>
    <x v="4"/>
    <x v="1508"/>
    <x v="876"/>
    <x v="0"/>
    <x v="0"/>
    <x v="0"/>
    <x v="0"/>
    <x v="0"/>
    <x v="0"/>
    <x v="0"/>
    <x v="0"/>
    <x v="0"/>
    <x v="0"/>
    <x v="0"/>
    <x v="0"/>
    <x v="0"/>
    <x v="450"/>
    <x v="513"/>
  </r>
  <r>
    <x v="1569"/>
    <x v="27"/>
    <x v="0"/>
    <x v="4"/>
    <x v="1090"/>
    <x v="1141"/>
    <x v="2"/>
    <x v="2"/>
    <x v="29"/>
    <x v="0"/>
    <x v="4"/>
    <x v="490"/>
    <x v="490"/>
    <x v="1515"/>
    <x v="1515"/>
    <x v="31"/>
    <x v="1509"/>
    <x v="877"/>
    <x v="0"/>
    <x v="0"/>
    <x v="0"/>
    <x v="0"/>
    <x v="0"/>
    <x v="0"/>
    <x v="0"/>
    <x v="0"/>
    <x v="0"/>
    <x v="0"/>
    <x v="0"/>
    <x v="0"/>
    <x v="0"/>
    <x v="506"/>
    <x v="565"/>
  </r>
  <r>
    <x v="1570"/>
    <x v="11"/>
    <x v="0"/>
    <x v="3"/>
    <x v="1091"/>
    <x v="1142"/>
    <x v="2"/>
    <x v="2"/>
    <x v="29"/>
    <x v="0"/>
    <x v="4"/>
    <x v="490"/>
    <x v="490"/>
    <x v="1516"/>
    <x v="1516"/>
    <x v="0"/>
    <x v="1510"/>
    <x v="68"/>
    <x v="0"/>
    <x v="0"/>
    <x v="0"/>
    <x v="0"/>
    <x v="0"/>
    <x v="0"/>
    <x v="0"/>
    <x v="0"/>
    <x v="0"/>
    <x v="0"/>
    <x v="0"/>
    <x v="0"/>
    <x v="0"/>
    <x v="507"/>
    <x v="566"/>
  </r>
  <r>
    <x v="1571"/>
    <x v="29"/>
    <x v="0"/>
    <x v="0"/>
    <x v="1089"/>
    <x v="910"/>
    <x v="4"/>
    <x v="0"/>
    <x v="1223"/>
    <x v="0"/>
    <x v="4"/>
    <x v="490"/>
    <x v="490"/>
    <x v="1517"/>
    <x v="1517"/>
    <x v="14"/>
    <x v="1511"/>
    <x v="878"/>
    <x v="0"/>
    <x v="0"/>
    <x v="0"/>
    <x v="0"/>
    <x v="0"/>
    <x v="0"/>
    <x v="0"/>
    <x v="0"/>
    <x v="0"/>
    <x v="0"/>
    <x v="0"/>
    <x v="0"/>
    <x v="0"/>
    <x v="450"/>
    <x v="513"/>
  </r>
  <r>
    <x v="1572"/>
    <x v="26"/>
    <x v="0"/>
    <x v="0"/>
    <x v="1092"/>
    <x v="1143"/>
    <x v="2"/>
    <x v="2"/>
    <x v="29"/>
    <x v="0"/>
    <x v="4"/>
    <x v="490"/>
    <x v="490"/>
    <x v="712"/>
    <x v="712"/>
    <x v="0"/>
    <x v="712"/>
    <x v="879"/>
    <x v="0"/>
    <x v="0"/>
    <x v="0"/>
    <x v="0"/>
    <x v="0"/>
    <x v="0"/>
    <x v="0"/>
    <x v="0"/>
    <x v="0"/>
    <x v="0"/>
    <x v="0"/>
    <x v="0"/>
    <x v="0"/>
    <x v="1"/>
    <x v="1"/>
  </r>
  <r>
    <x v="1573"/>
    <x v="11"/>
    <x v="0"/>
    <x v="4"/>
    <x v="1093"/>
    <x v="1144"/>
    <x v="2"/>
    <x v="2"/>
    <x v="29"/>
    <x v="0"/>
    <x v="4"/>
    <x v="491"/>
    <x v="491"/>
    <x v="1518"/>
    <x v="1518"/>
    <x v="5"/>
    <x v="1512"/>
    <x v="491"/>
    <x v="0"/>
    <x v="0"/>
    <x v="0"/>
    <x v="0"/>
    <x v="0"/>
    <x v="0"/>
    <x v="0"/>
    <x v="0"/>
    <x v="0"/>
    <x v="0"/>
    <x v="0"/>
    <x v="0"/>
    <x v="0"/>
    <x v="508"/>
    <x v="567"/>
  </r>
  <r>
    <x v="1574"/>
    <x v="0"/>
    <x v="0"/>
    <x v="1"/>
    <x v="1094"/>
    <x v="1145"/>
    <x v="0"/>
    <x v="3"/>
    <x v="1224"/>
    <x v="0"/>
    <x v="4"/>
    <x v="491"/>
    <x v="491"/>
    <x v="1519"/>
    <x v="1519"/>
    <x v="0"/>
    <x v="1513"/>
    <x v="880"/>
    <x v="0"/>
    <x v="0"/>
    <x v="0"/>
    <x v="0"/>
    <x v="0"/>
    <x v="0"/>
    <x v="0"/>
    <x v="0"/>
    <x v="0"/>
    <x v="0"/>
    <x v="0"/>
    <x v="0"/>
    <x v="0"/>
    <x v="509"/>
    <x v="568"/>
  </r>
  <r>
    <x v="1575"/>
    <x v="25"/>
    <x v="0"/>
    <x v="2"/>
    <x v="1095"/>
    <x v="1146"/>
    <x v="2"/>
    <x v="2"/>
    <x v="29"/>
    <x v="0"/>
    <x v="4"/>
    <x v="491"/>
    <x v="491"/>
    <x v="1520"/>
    <x v="1520"/>
    <x v="11"/>
    <x v="1514"/>
    <x v="881"/>
    <x v="0"/>
    <x v="0"/>
    <x v="0"/>
    <x v="0"/>
    <x v="0"/>
    <x v="0"/>
    <x v="0"/>
    <x v="0"/>
    <x v="0"/>
    <x v="0"/>
    <x v="0"/>
    <x v="0"/>
    <x v="0"/>
    <x v="510"/>
    <x v="523"/>
  </r>
  <r>
    <x v="1576"/>
    <x v="0"/>
    <x v="0"/>
    <x v="1"/>
    <x v="374"/>
    <x v="1147"/>
    <x v="0"/>
    <x v="3"/>
    <x v="1225"/>
    <x v="0"/>
    <x v="4"/>
    <x v="491"/>
    <x v="491"/>
    <x v="1521"/>
    <x v="1521"/>
    <x v="0"/>
    <x v="1515"/>
    <x v="289"/>
    <x v="0"/>
    <x v="0"/>
    <x v="0"/>
    <x v="0"/>
    <x v="0"/>
    <x v="0"/>
    <x v="0"/>
    <x v="0"/>
    <x v="0"/>
    <x v="0"/>
    <x v="0"/>
    <x v="0"/>
    <x v="0"/>
    <x v="511"/>
    <x v="569"/>
  </r>
  <r>
    <x v="1577"/>
    <x v="0"/>
    <x v="0"/>
    <x v="1"/>
    <x v="1096"/>
    <x v="1148"/>
    <x v="0"/>
    <x v="3"/>
    <x v="1226"/>
    <x v="0"/>
    <x v="4"/>
    <x v="491"/>
    <x v="491"/>
    <x v="1522"/>
    <x v="1522"/>
    <x v="0"/>
    <x v="1516"/>
    <x v="882"/>
    <x v="0"/>
    <x v="0"/>
    <x v="0"/>
    <x v="0"/>
    <x v="0"/>
    <x v="0"/>
    <x v="0"/>
    <x v="0"/>
    <x v="0"/>
    <x v="0"/>
    <x v="0"/>
    <x v="0"/>
    <x v="0"/>
    <x v="511"/>
    <x v="570"/>
  </r>
  <r>
    <x v="1578"/>
    <x v="0"/>
    <x v="0"/>
    <x v="1"/>
    <x v="1096"/>
    <x v="1149"/>
    <x v="0"/>
    <x v="3"/>
    <x v="1227"/>
    <x v="0"/>
    <x v="4"/>
    <x v="491"/>
    <x v="491"/>
    <x v="1523"/>
    <x v="1523"/>
    <x v="0"/>
    <x v="1517"/>
    <x v="882"/>
    <x v="0"/>
    <x v="0"/>
    <x v="0"/>
    <x v="0"/>
    <x v="0"/>
    <x v="0"/>
    <x v="0"/>
    <x v="0"/>
    <x v="0"/>
    <x v="0"/>
    <x v="0"/>
    <x v="0"/>
    <x v="0"/>
    <x v="511"/>
    <x v="569"/>
  </r>
  <r>
    <x v="1579"/>
    <x v="0"/>
    <x v="0"/>
    <x v="1"/>
    <x v="649"/>
    <x v="1150"/>
    <x v="0"/>
    <x v="3"/>
    <x v="1228"/>
    <x v="0"/>
    <x v="4"/>
    <x v="491"/>
    <x v="491"/>
    <x v="1524"/>
    <x v="1524"/>
    <x v="0"/>
    <x v="1518"/>
    <x v="503"/>
    <x v="0"/>
    <x v="0"/>
    <x v="0"/>
    <x v="0"/>
    <x v="0"/>
    <x v="0"/>
    <x v="0"/>
    <x v="0"/>
    <x v="0"/>
    <x v="0"/>
    <x v="0"/>
    <x v="0"/>
    <x v="0"/>
    <x v="511"/>
    <x v="569"/>
  </r>
  <r>
    <x v="1580"/>
    <x v="27"/>
    <x v="0"/>
    <x v="1"/>
    <x v="1097"/>
    <x v="1151"/>
    <x v="2"/>
    <x v="2"/>
    <x v="1229"/>
    <x v="0"/>
    <x v="4"/>
    <x v="492"/>
    <x v="492"/>
    <x v="1525"/>
    <x v="1525"/>
    <x v="29"/>
    <x v="1519"/>
    <x v="883"/>
    <x v="0"/>
    <x v="0"/>
    <x v="0"/>
    <x v="0"/>
    <x v="0"/>
    <x v="0"/>
    <x v="0"/>
    <x v="0"/>
    <x v="0"/>
    <x v="0"/>
    <x v="0"/>
    <x v="0"/>
    <x v="0"/>
    <x v="512"/>
    <x v="571"/>
  </r>
  <r>
    <x v="1581"/>
    <x v="0"/>
    <x v="0"/>
    <x v="1"/>
    <x v="1098"/>
    <x v="1152"/>
    <x v="0"/>
    <x v="3"/>
    <x v="1230"/>
    <x v="0"/>
    <x v="4"/>
    <x v="493"/>
    <x v="493"/>
    <x v="1526"/>
    <x v="1526"/>
    <x v="0"/>
    <x v="1520"/>
    <x v="884"/>
    <x v="0"/>
    <x v="0"/>
    <x v="0"/>
    <x v="0"/>
    <x v="0"/>
    <x v="0"/>
    <x v="0"/>
    <x v="0"/>
    <x v="0"/>
    <x v="0"/>
    <x v="0"/>
    <x v="0"/>
    <x v="0"/>
    <x v="513"/>
    <x v="572"/>
  </r>
  <r>
    <x v="1582"/>
    <x v="11"/>
    <x v="0"/>
    <x v="1"/>
    <x v="1099"/>
    <x v="1153"/>
    <x v="2"/>
    <x v="2"/>
    <x v="1231"/>
    <x v="0"/>
    <x v="4"/>
    <x v="494"/>
    <x v="494"/>
    <x v="1527"/>
    <x v="1527"/>
    <x v="0"/>
    <x v="1521"/>
    <x v="885"/>
    <x v="0"/>
    <x v="0"/>
    <x v="0"/>
    <x v="0"/>
    <x v="0"/>
    <x v="0"/>
    <x v="0"/>
    <x v="0"/>
    <x v="0"/>
    <x v="0"/>
    <x v="0"/>
    <x v="0"/>
    <x v="0"/>
    <x v="514"/>
    <x v="573"/>
  </r>
  <r>
    <x v="1583"/>
    <x v="11"/>
    <x v="0"/>
    <x v="1"/>
    <x v="1100"/>
    <x v="1154"/>
    <x v="2"/>
    <x v="2"/>
    <x v="1232"/>
    <x v="0"/>
    <x v="4"/>
    <x v="494"/>
    <x v="494"/>
    <x v="1528"/>
    <x v="1528"/>
    <x v="50"/>
    <x v="223"/>
    <x v="684"/>
    <x v="0"/>
    <x v="0"/>
    <x v="0"/>
    <x v="0"/>
    <x v="0"/>
    <x v="0"/>
    <x v="0"/>
    <x v="0"/>
    <x v="0"/>
    <x v="0"/>
    <x v="0"/>
    <x v="0"/>
    <x v="0"/>
    <x v="515"/>
    <x v="574"/>
  </r>
  <r>
    <x v="1584"/>
    <x v="11"/>
    <x v="0"/>
    <x v="1"/>
    <x v="1101"/>
    <x v="1155"/>
    <x v="2"/>
    <x v="2"/>
    <x v="1233"/>
    <x v="0"/>
    <x v="4"/>
    <x v="494"/>
    <x v="494"/>
    <x v="1529"/>
    <x v="1529"/>
    <x v="50"/>
    <x v="223"/>
    <x v="684"/>
    <x v="0"/>
    <x v="0"/>
    <x v="0"/>
    <x v="0"/>
    <x v="0"/>
    <x v="0"/>
    <x v="0"/>
    <x v="0"/>
    <x v="0"/>
    <x v="0"/>
    <x v="0"/>
    <x v="0"/>
    <x v="0"/>
    <x v="515"/>
    <x v="575"/>
  </r>
  <r>
    <x v="1585"/>
    <x v="25"/>
    <x v="0"/>
    <x v="4"/>
    <x v="1102"/>
    <x v="1156"/>
    <x v="2"/>
    <x v="2"/>
    <x v="29"/>
    <x v="0"/>
    <x v="4"/>
    <x v="495"/>
    <x v="495"/>
    <x v="1530"/>
    <x v="1530"/>
    <x v="13"/>
    <x v="1522"/>
    <x v="886"/>
    <x v="0"/>
    <x v="0"/>
    <x v="0"/>
    <x v="0"/>
    <x v="0"/>
    <x v="0"/>
    <x v="0"/>
    <x v="0"/>
    <x v="0"/>
    <x v="0"/>
    <x v="0"/>
    <x v="0"/>
    <x v="0"/>
    <x v="516"/>
    <x v="576"/>
  </r>
  <r>
    <x v="1586"/>
    <x v="11"/>
    <x v="0"/>
    <x v="3"/>
    <x v="1103"/>
    <x v="1157"/>
    <x v="2"/>
    <x v="2"/>
    <x v="2"/>
    <x v="0"/>
    <x v="4"/>
    <x v="496"/>
    <x v="496"/>
    <x v="1531"/>
    <x v="1531"/>
    <x v="22"/>
    <x v="1523"/>
    <x v="705"/>
    <x v="0"/>
    <x v="0"/>
    <x v="0"/>
    <x v="0"/>
    <x v="0"/>
    <x v="0"/>
    <x v="0"/>
    <x v="0"/>
    <x v="0"/>
    <x v="0"/>
    <x v="0"/>
    <x v="0"/>
    <x v="0"/>
    <x v="1"/>
    <x v="1"/>
  </r>
  <r>
    <x v="1587"/>
    <x v="22"/>
    <x v="0"/>
    <x v="0"/>
    <x v="1104"/>
    <x v="724"/>
    <x v="24"/>
    <x v="0"/>
    <x v="1234"/>
    <x v="0"/>
    <x v="4"/>
    <x v="497"/>
    <x v="497"/>
    <x v="1532"/>
    <x v="1532"/>
    <x v="14"/>
    <x v="1524"/>
    <x v="708"/>
    <x v="0"/>
    <x v="0"/>
    <x v="0"/>
    <x v="0"/>
    <x v="0"/>
    <x v="0"/>
    <x v="0"/>
    <x v="0"/>
    <x v="0"/>
    <x v="0"/>
    <x v="0"/>
    <x v="0"/>
    <x v="0"/>
    <x v="415"/>
    <x v="488"/>
  </r>
  <r>
    <x v="1588"/>
    <x v="22"/>
    <x v="0"/>
    <x v="0"/>
    <x v="723"/>
    <x v="1158"/>
    <x v="24"/>
    <x v="0"/>
    <x v="1235"/>
    <x v="0"/>
    <x v="4"/>
    <x v="497"/>
    <x v="497"/>
    <x v="1533"/>
    <x v="1533"/>
    <x v="4"/>
    <x v="1525"/>
    <x v="887"/>
    <x v="0"/>
    <x v="0"/>
    <x v="0"/>
    <x v="0"/>
    <x v="0"/>
    <x v="0"/>
    <x v="0"/>
    <x v="0"/>
    <x v="0"/>
    <x v="0"/>
    <x v="0"/>
    <x v="0"/>
    <x v="0"/>
    <x v="415"/>
    <x v="488"/>
  </r>
  <r>
    <x v="1589"/>
    <x v="3"/>
    <x v="0"/>
    <x v="3"/>
    <x v="1105"/>
    <x v="1159"/>
    <x v="0"/>
    <x v="0"/>
    <x v="1236"/>
    <x v="0"/>
    <x v="4"/>
    <x v="498"/>
    <x v="498"/>
    <x v="1534"/>
    <x v="1534"/>
    <x v="0"/>
    <x v="1526"/>
    <x v="888"/>
    <x v="0"/>
    <x v="0"/>
    <x v="0"/>
    <x v="0"/>
    <x v="0"/>
    <x v="0"/>
    <x v="0"/>
    <x v="0"/>
    <x v="0"/>
    <x v="0"/>
    <x v="0"/>
    <x v="0"/>
    <x v="0"/>
    <x v="273"/>
    <x v="281"/>
  </r>
  <r>
    <x v="1590"/>
    <x v="3"/>
    <x v="0"/>
    <x v="2"/>
    <x v="502"/>
    <x v="1160"/>
    <x v="0"/>
    <x v="1"/>
    <x v="1237"/>
    <x v="0"/>
    <x v="4"/>
    <x v="499"/>
    <x v="499"/>
    <x v="1535"/>
    <x v="1535"/>
    <x v="0"/>
    <x v="1527"/>
    <x v="390"/>
    <x v="0"/>
    <x v="0"/>
    <x v="0"/>
    <x v="0"/>
    <x v="0"/>
    <x v="0"/>
    <x v="0"/>
    <x v="0"/>
    <x v="0"/>
    <x v="0"/>
    <x v="0"/>
    <x v="0"/>
    <x v="0"/>
    <x v="1"/>
    <x v="1"/>
  </r>
  <r>
    <x v="1591"/>
    <x v="11"/>
    <x v="0"/>
    <x v="2"/>
    <x v="1106"/>
    <x v="1161"/>
    <x v="2"/>
    <x v="2"/>
    <x v="29"/>
    <x v="0"/>
    <x v="4"/>
    <x v="500"/>
    <x v="500"/>
    <x v="1536"/>
    <x v="1536"/>
    <x v="0"/>
    <x v="1528"/>
    <x v="889"/>
    <x v="0"/>
    <x v="0"/>
    <x v="0"/>
    <x v="0"/>
    <x v="0"/>
    <x v="0"/>
    <x v="0"/>
    <x v="0"/>
    <x v="0"/>
    <x v="0"/>
    <x v="0"/>
    <x v="0"/>
    <x v="0"/>
    <x v="517"/>
    <x v="567"/>
  </r>
  <r>
    <x v="1592"/>
    <x v="11"/>
    <x v="0"/>
    <x v="2"/>
    <x v="1107"/>
    <x v="1162"/>
    <x v="2"/>
    <x v="2"/>
    <x v="29"/>
    <x v="0"/>
    <x v="4"/>
    <x v="500"/>
    <x v="500"/>
    <x v="1537"/>
    <x v="1537"/>
    <x v="0"/>
    <x v="1529"/>
    <x v="890"/>
    <x v="0"/>
    <x v="0"/>
    <x v="0"/>
    <x v="0"/>
    <x v="0"/>
    <x v="0"/>
    <x v="0"/>
    <x v="0"/>
    <x v="0"/>
    <x v="0"/>
    <x v="0"/>
    <x v="0"/>
    <x v="0"/>
    <x v="517"/>
    <x v="567"/>
  </r>
  <r>
    <x v="1593"/>
    <x v="26"/>
    <x v="0"/>
    <x v="3"/>
    <x v="231"/>
    <x v="1163"/>
    <x v="1"/>
    <x v="3"/>
    <x v="1238"/>
    <x v="0"/>
    <x v="4"/>
    <x v="501"/>
    <x v="501"/>
    <x v="1538"/>
    <x v="1538"/>
    <x v="4"/>
    <x v="1530"/>
    <x v="375"/>
    <x v="0"/>
    <x v="0"/>
    <x v="0"/>
    <x v="0"/>
    <x v="0"/>
    <x v="0"/>
    <x v="0"/>
    <x v="0"/>
    <x v="0"/>
    <x v="0"/>
    <x v="0"/>
    <x v="0"/>
    <x v="0"/>
    <x v="518"/>
    <x v="577"/>
  </r>
  <r>
    <x v="1594"/>
    <x v="0"/>
    <x v="0"/>
    <x v="3"/>
    <x v="693"/>
    <x v="1164"/>
    <x v="0"/>
    <x v="0"/>
    <x v="1239"/>
    <x v="0"/>
    <x v="4"/>
    <x v="502"/>
    <x v="502"/>
    <x v="1539"/>
    <x v="1539"/>
    <x v="0"/>
    <x v="1531"/>
    <x v="696"/>
    <x v="0"/>
    <x v="0"/>
    <x v="0"/>
    <x v="0"/>
    <x v="0"/>
    <x v="0"/>
    <x v="0"/>
    <x v="0"/>
    <x v="0"/>
    <x v="0"/>
    <x v="0"/>
    <x v="0"/>
    <x v="0"/>
    <x v="346"/>
    <x v="578"/>
  </r>
  <r>
    <x v="1595"/>
    <x v="29"/>
    <x v="0"/>
    <x v="1"/>
    <x v="74"/>
    <x v="1165"/>
    <x v="4"/>
    <x v="3"/>
    <x v="1240"/>
    <x v="0"/>
    <x v="4"/>
    <x v="503"/>
    <x v="503"/>
    <x v="1540"/>
    <x v="1540"/>
    <x v="11"/>
    <x v="1532"/>
    <x v="64"/>
    <x v="0"/>
    <x v="0"/>
    <x v="0"/>
    <x v="0"/>
    <x v="0"/>
    <x v="0"/>
    <x v="0"/>
    <x v="0"/>
    <x v="0"/>
    <x v="0"/>
    <x v="0"/>
    <x v="0"/>
    <x v="0"/>
    <x v="468"/>
    <x v="525"/>
  </r>
  <r>
    <x v="1596"/>
    <x v="29"/>
    <x v="0"/>
    <x v="1"/>
    <x v="74"/>
    <x v="1166"/>
    <x v="4"/>
    <x v="3"/>
    <x v="1241"/>
    <x v="0"/>
    <x v="4"/>
    <x v="503"/>
    <x v="503"/>
    <x v="1541"/>
    <x v="1541"/>
    <x v="11"/>
    <x v="1533"/>
    <x v="64"/>
    <x v="0"/>
    <x v="0"/>
    <x v="0"/>
    <x v="0"/>
    <x v="0"/>
    <x v="0"/>
    <x v="0"/>
    <x v="0"/>
    <x v="0"/>
    <x v="0"/>
    <x v="0"/>
    <x v="0"/>
    <x v="0"/>
    <x v="468"/>
    <x v="525"/>
  </r>
  <r>
    <x v="1597"/>
    <x v="11"/>
    <x v="0"/>
    <x v="4"/>
    <x v="1093"/>
    <x v="1144"/>
    <x v="2"/>
    <x v="2"/>
    <x v="29"/>
    <x v="0"/>
    <x v="4"/>
    <x v="503"/>
    <x v="503"/>
    <x v="1542"/>
    <x v="1542"/>
    <x v="5"/>
    <x v="1534"/>
    <x v="491"/>
    <x v="0"/>
    <x v="0"/>
    <x v="0"/>
    <x v="0"/>
    <x v="0"/>
    <x v="0"/>
    <x v="0"/>
    <x v="0"/>
    <x v="0"/>
    <x v="0"/>
    <x v="0"/>
    <x v="0"/>
    <x v="0"/>
    <x v="508"/>
    <x v="567"/>
  </r>
  <r>
    <x v="1598"/>
    <x v="25"/>
    <x v="0"/>
    <x v="2"/>
    <x v="1108"/>
    <x v="1167"/>
    <x v="2"/>
    <x v="2"/>
    <x v="29"/>
    <x v="0"/>
    <x v="4"/>
    <x v="504"/>
    <x v="504"/>
    <x v="1543"/>
    <x v="1543"/>
    <x v="29"/>
    <x v="1535"/>
    <x v="891"/>
    <x v="0"/>
    <x v="0"/>
    <x v="0"/>
    <x v="0"/>
    <x v="0"/>
    <x v="0"/>
    <x v="0"/>
    <x v="0"/>
    <x v="0"/>
    <x v="0"/>
    <x v="0"/>
    <x v="0"/>
    <x v="0"/>
    <x v="512"/>
    <x v="579"/>
  </r>
  <r>
    <x v="1599"/>
    <x v="0"/>
    <x v="0"/>
    <x v="2"/>
    <x v="1109"/>
    <x v="771"/>
    <x v="0"/>
    <x v="0"/>
    <x v="1242"/>
    <x v="0"/>
    <x v="4"/>
    <x v="505"/>
    <x v="505"/>
    <x v="1544"/>
    <x v="1544"/>
    <x v="10"/>
    <x v="1536"/>
    <x v="892"/>
    <x v="0"/>
    <x v="0"/>
    <x v="0"/>
    <x v="0"/>
    <x v="0"/>
    <x v="0"/>
    <x v="0"/>
    <x v="0"/>
    <x v="0"/>
    <x v="0"/>
    <x v="0"/>
    <x v="0"/>
    <x v="0"/>
    <x v="519"/>
    <x v="580"/>
  </r>
  <r>
    <x v="1600"/>
    <x v="0"/>
    <x v="0"/>
    <x v="2"/>
    <x v="217"/>
    <x v="523"/>
    <x v="0"/>
    <x v="0"/>
    <x v="1243"/>
    <x v="0"/>
    <x v="4"/>
    <x v="505"/>
    <x v="505"/>
    <x v="1545"/>
    <x v="1545"/>
    <x v="29"/>
    <x v="1537"/>
    <x v="163"/>
    <x v="0"/>
    <x v="0"/>
    <x v="0"/>
    <x v="0"/>
    <x v="0"/>
    <x v="0"/>
    <x v="0"/>
    <x v="0"/>
    <x v="0"/>
    <x v="0"/>
    <x v="0"/>
    <x v="0"/>
    <x v="0"/>
    <x v="519"/>
    <x v="580"/>
  </r>
  <r>
    <x v="1601"/>
    <x v="7"/>
    <x v="0"/>
    <x v="2"/>
    <x v="1077"/>
    <x v="1168"/>
    <x v="4"/>
    <x v="0"/>
    <x v="1244"/>
    <x v="0"/>
    <x v="4"/>
    <x v="505"/>
    <x v="505"/>
    <x v="1546"/>
    <x v="1546"/>
    <x v="0"/>
    <x v="1538"/>
    <x v="871"/>
    <x v="0"/>
    <x v="0"/>
    <x v="0"/>
    <x v="0"/>
    <x v="0"/>
    <x v="0"/>
    <x v="0"/>
    <x v="0"/>
    <x v="0"/>
    <x v="0"/>
    <x v="0"/>
    <x v="0"/>
    <x v="0"/>
    <x v="520"/>
    <x v="581"/>
  </r>
  <r>
    <x v="1602"/>
    <x v="0"/>
    <x v="0"/>
    <x v="2"/>
    <x v="525"/>
    <x v="1169"/>
    <x v="0"/>
    <x v="0"/>
    <x v="1245"/>
    <x v="0"/>
    <x v="4"/>
    <x v="505"/>
    <x v="505"/>
    <x v="1547"/>
    <x v="1547"/>
    <x v="60"/>
    <x v="1539"/>
    <x v="414"/>
    <x v="0"/>
    <x v="0"/>
    <x v="0"/>
    <x v="0"/>
    <x v="0"/>
    <x v="0"/>
    <x v="0"/>
    <x v="0"/>
    <x v="0"/>
    <x v="0"/>
    <x v="0"/>
    <x v="0"/>
    <x v="0"/>
    <x v="519"/>
    <x v="580"/>
  </r>
  <r>
    <x v="1603"/>
    <x v="0"/>
    <x v="0"/>
    <x v="2"/>
    <x v="164"/>
    <x v="1170"/>
    <x v="0"/>
    <x v="0"/>
    <x v="1246"/>
    <x v="0"/>
    <x v="4"/>
    <x v="505"/>
    <x v="505"/>
    <x v="1548"/>
    <x v="1548"/>
    <x v="3"/>
    <x v="1540"/>
    <x v="125"/>
    <x v="0"/>
    <x v="0"/>
    <x v="0"/>
    <x v="0"/>
    <x v="0"/>
    <x v="0"/>
    <x v="0"/>
    <x v="0"/>
    <x v="0"/>
    <x v="0"/>
    <x v="0"/>
    <x v="0"/>
    <x v="0"/>
    <x v="519"/>
    <x v="580"/>
  </r>
  <r>
    <x v="1604"/>
    <x v="3"/>
    <x v="0"/>
    <x v="2"/>
    <x v="217"/>
    <x v="864"/>
    <x v="0"/>
    <x v="0"/>
    <x v="1247"/>
    <x v="0"/>
    <x v="4"/>
    <x v="505"/>
    <x v="505"/>
    <x v="1549"/>
    <x v="1549"/>
    <x v="29"/>
    <x v="1541"/>
    <x v="163"/>
    <x v="0"/>
    <x v="0"/>
    <x v="0"/>
    <x v="0"/>
    <x v="0"/>
    <x v="0"/>
    <x v="0"/>
    <x v="0"/>
    <x v="0"/>
    <x v="0"/>
    <x v="0"/>
    <x v="0"/>
    <x v="0"/>
    <x v="519"/>
    <x v="580"/>
  </r>
  <r>
    <x v="1605"/>
    <x v="7"/>
    <x v="0"/>
    <x v="3"/>
    <x v="1110"/>
    <x v="1171"/>
    <x v="4"/>
    <x v="0"/>
    <x v="1248"/>
    <x v="0"/>
    <x v="4"/>
    <x v="505"/>
    <x v="505"/>
    <x v="1550"/>
    <x v="1550"/>
    <x v="7"/>
    <x v="1542"/>
    <x v="529"/>
    <x v="0"/>
    <x v="0"/>
    <x v="0"/>
    <x v="0"/>
    <x v="0"/>
    <x v="0"/>
    <x v="0"/>
    <x v="0"/>
    <x v="0"/>
    <x v="0"/>
    <x v="0"/>
    <x v="0"/>
    <x v="0"/>
    <x v="521"/>
    <x v="524"/>
  </r>
  <r>
    <x v="1606"/>
    <x v="22"/>
    <x v="0"/>
    <x v="2"/>
    <x v="1111"/>
    <x v="1172"/>
    <x v="55"/>
    <x v="0"/>
    <x v="1249"/>
    <x v="0"/>
    <x v="4"/>
    <x v="505"/>
    <x v="505"/>
    <x v="1551"/>
    <x v="1551"/>
    <x v="63"/>
    <x v="1543"/>
    <x v="893"/>
    <x v="0"/>
    <x v="0"/>
    <x v="0"/>
    <x v="0"/>
    <x v="0"/>
    <x v="0"/>
    <x v="0"/>
    <x v="0"/>
    <x v="0"/>
    <x v="0"/>
    <x v="0"/>
    <x v="0"/>
    <x v="0"/>
    <x v="441"/>
    <x v="582"/>
  </r>
  <r>
    <x v="1607"/>
    <x v="0"/>
    <x v="0"/>
    <x v="2"/>
    <x v="164"/>
    <x v="1173"/>
    <x v="0"/>
    <x v="0"/>
    <x v="1250"/>
    <x v="0"/>
    <x v="4"/>
    <x v="505"/>
    <x v="505"/>
    <x v="1552"/>
    <x v="1552"/>
    <x v="3"/>
    <x v="1544"/>
    <x v="125"/>
    <x v="0"/>
    <x v="0"/>
    <x v="0"/>
    <x v="0"/>
    <x v="0"/>
    <x v="0"/>
    <x v="0"/>
    <x v="0"/>
    <x v="0"/>
    <x v="0"/>
    <x v="0"/>
    <x v="0"/>
    <x v="0"/>
    <x v="519"/>
    <x v="580"/>
  </r>
  <r>
    <x v="1608"/>
    <x v="22"/>
    <x v="0"/>
    <x v="2"/>
    <x v="23"/>
    <x v="1174"/>
    <x v="13"/>
    <x v="0"/>
    <x v="1251"/>
    <x v="0"/>
    <x v="4"/>
    <x v="505"/>
    <x v="505"/>
    <x v="1553"/>
    <x v="1553"/>
    <x v="25"/>
    <x v="1545"/>
    <x v="22"/>
    <x v="0"/>
    <x v="0"/>
    <x v="0"/>
    <x v="0"/>
    <x v="0"/>
    <x v="0"/>
    <x v="0"/>
    <x v="0"/>
    <x v="0"/>
    <x v="0"/>
    <x v="0"/>
    <x v="0"/>
    <x v="0"/>
    <x v="441"/>
    <x v="582"/>
  </r>
  <r>
    <x v="1609"/>
    <x v="0"/>
    <x v="0"/>
    <x v="2"/>
    <x v="1112"/>
    <x v="799"/>
    <x v="0"/>
    <x v="0"/>
    <x v="1252"/>
    <x v="0"/>
    <x v="4"/>
    <x v="505"/>
    <x v="505"/>
    <x v="1554"/>
    <x v="1554"/>
    <x v="5"/>
    <x v="1546"/>
    <x v="173"/>
    <x v="0"/>
    <x v="0"/>
    <x v="0"/>
    <x v="0"/>
    <x v="0"/>
    <x v="0"/>
    <x v="0"/>
    <x v="0"/>
    <x v="0"/>
    <x v="0"/>
    <x v="0"/>
    <x v="0"/>
    <x v="0"/>
    <x v="519"/>
    <x v="580"/>
  </r>
  <r>
    <x v="1610"/>
    <x v="7"/>
    <x v="0"/>
    <x v="2"/>
    <x v="1113"/>
    <x v="1175"/>
    <x v="4"/>
    <x v="0"/>
    <x v="1253"/>
    <x v="0"/>
    <x v="4"/>
    <x v="505"/>
    <x v="505"/>
    <x v="1555"/>
    <x v="1555"/>
    <x v="5"/>
    <x v="1547"/>
    <x v="894"/>
    <x v="0"/>
    <x v="0"/>
    <x v="0"/>
    <x v="0"/>
    <x v="0"/>
    <x v="0"/>
    <x v="0"/>
    <x v="0"/>
    <x v="0"/>
    <x v="0"/>
    <x v="0"/>
    <x v="0"/>
    <x v="0"/>
    <x v="520"/>
    <x v="581"/>
  </r>
  <r>
    <x v="1611"/>
    <x v="22"/>
    <x v="0"/>
    <x v="2"/>
    <x v="23"/>
    <x v="1176"/>
    <x v="13"/>
    <x v="0"/>
    <x v="1254"/>
    <x v="0"/>
    <x v="4"/>
    <x v="505"/>
    <x v="505"/>
    <x v="1556"/>
    <x v="1556"/>
    <x v="14"/>
    <x v="1548"/>
    <x v="22"/>
    <x v="0"/>
    <x v="0"/>
    <x v="0"/>
    <x v="0"/>
    <x v="0"/>
    <x v="0"/>
    <x v="0"/>
    <x v="0"/>
    <x v="0"/>
    <x v="0"/>
    <x v="0"/>
    <x v="0"/>
    <x v="0"/>
    <x v="441"/>
    <x v="582"/>
  </r>
  <r>
    <x v="1612"/>
    <x v="15"/>
    <x v="0"/>
    <x v="2"/>
    <x v="1114"/>
    <x v="1177"/>
    <x v="4"/>
    <x v="0"/>
    <x v="1255"/>
    <x v="0"/>
    <x v="4"/>
    <x v="505"/>
    <x v="505"/>
    <x v="1557"/>
    <x v="1557"/>
    <x v="29"/>
    <x v="1549"/>
    <x v="895"/>
    <x v="0"/>
    <x v="0"/>
    <x v="0"/>
    <x v="0"/>
    <x v="0"/>
    <x v="0"/>
    <x v="0"/>
    <x v="0"/>
    <x v="0"/>
    <x v="0"/>
    <x v="0"/>
    <x v="0"/>
    <x v="0"/>
    <x v="520"/>
    <x v="581"/>
  </r>
  <r>
    <x v="1613"/>
    <x v="22"/>
    <x v="0"/>
    <x v="2"/>
    <x v="23"/>
    <x v="293"/>
    <x v="13"/>
    <x v="0"/>
    <x v="1256"/>
    <x v="0"/>
    <x v="4"/>
    <x v="505"/>
    <x v="505"/>
    <x v="1558"/>
    <x v="1558"/>
    <x v="27"/>
    <x v="1550"/>
    <x v="22"/>
    <x v="0"/>
    <x v="0"/>
    <x v="0"/>
    <x v="0"/>
    <x v="0"/>
    <x v="0"/>
    <x v="0"/>
    <x v="0"/>
    <x v="0"/>
    <x v="0"/>
    <x v="0"/>
    <x v="0"/>
    <x v="0"/>
    <x v="441"/>
    <x v="583"/>
  </r>
  <r>
    <x v="1614"/>
    <x v="3"/>
    <x v="0"/>
    <x v="2"/>
    <x v="1115"/>
    <x v="1017"/>
    <x v="0"/>
    <x v="0"/>
    <x v="1257"/>
    <x v="0"/>
    <x v="4"/>
    <x v="505"/>
    <x v="505"/>
    <x v="1559"/>
    <x v="1559"/>
    <x v="29"/>
    <x v="1551"/>
    <x v="896"/>
    <x v="0"/>
    <x v="0"/>
    <x v="0"/>
    <x v="0"/>
    <x v="0"/>
    <x v="0"/>
    <x v="0"/>
    <x v="0"/>
    <x v="0"/>
    <x v="0"/>
    <x v="0"/>
    <x v="0"/>
    <x v="0"/>
    <x v="519"/>
    <x v="580"/>
  </r>
  <r>
    <x v="1615"/>
    <x v="0"/>
    <x v="0"/>
    <x v="2"/>
    <x v="1116"/>
    <x v="210"/>
    <x v="0"/>
    <x v="0"/>
    <x v="1258"/>
    <x v="0"/>
    <x v="4"/>
    <x v="505"/>
    <x v="505"/>
    <x v="1560"/>
    <x v="1560"/>
    <x v="29"/>
    <x v="1552"/>
    <x v="897"/>
    <x v="0"/>
    <x v="0"/>
    <x v="0"/>
    <x v="0"/>
    <x v="0"/>
    <x v="0"/>
    <x v="0"/>
    <x v="0"/>
    <x v="0"/>
    <x v="0"/>
    <x v="0"/>
    <x v="0"/>
    <x v="0"/>
    <x v="519"/>
    <x v="580"/>
  </r>
  <r>
    <x v="1616"/>
    <x v="0"/>
    <x v="0"/>
    <x v="2"/>
    <x v="1117"/>
    <x v="1178"/>
    <x v="0"/>
    <x v="0"/>
    <x v="1259"/>
    <x v="0"/>
    <x v="4"/>
    <x v="505"/>
    <x v="505"/>
    <x v="1561"/>
    <x v="1561"/>
    <x v="0"/>
    <x v="1553"/>
    <x v="898"/>
    <x v="0"/>
    <x v="0"/>
    <x v="0"/>
    <x v="0"/>
    <x v="0"/>
    <x v="0"/>
    <x v="0"/>
    <x v="0"/>
    <x v="0"/>
    <x v="0"/>
    <x v="0"/>
    <x v="0"/>
    <x v="0"/>
    <x v="519"/>
    <x v="580"/>
  </r>
  <r>
    <x v="1617"/>
    <x v="22"/>
    <x v="0"/>
    <x v="2"/>
    <x v="23"/>
    <x v="1179"/>
    <x v="13"/>
    <x v="0"/>
    <x v="1260"/>
    <x v="0"/>
    <x v="4"/>
    <x v="505"/>
    <x v="505"/>
    <x v="1562"/>
    <x v="1562"/>
    <x v="14"/>
    <x v="1554"/>
    <x v="22"/>
    <x v="0"/>
    <x v="0"/>
    <x v="0"/>
    <x v="0"/>
    <x v="0"/>
    <x v="0"/>
    <x v="0"/>
    <x v="0"/>
    <x v="0"/>
    <x v="0"/>
    <x v="0"/>
    <x v="0"/>
    <x v="0"/>
    <x v="441"/>
    <x v="582"/>
  </r>
  <r>
    <x v="1618"/>
    <x v="0"/>
    <x v="0"/>
    <x v="2"/>
    <x v="864"/>
    <x v="771"/>
    <x v="0"/>
    <x v="0"/>
    <x v="1261"/>
    <x v="0"/>
    <x v="4"/>
    <x v="505"/>
    <x v="505"/>
    <x v="1563"/>
    <x v="1563"/>
    <x v="5"/>
    <x v="1555"/>
    <x v="689"/>
    <x v="0"/>
    <x v="0"/>
    <x v="0"/>
    <x v="0"/>
    <x v="0"/>
    <x v="0"/>
    <x v="0"/>
    <x v="0"/>
    <x v="0"/>
    <x v="0"/>
    <x v="0"/>
    <x v="0"/>
    <x v="0"/>
    <x v="519"/>
    <x v="580"/>
  </r>
  <r>
    <x v="1619"/>
    <x v="22"/>
    <x v="0"/>
    <x v="2"/>
    <x v="23"/>
    <x v="1174"/>
    <x v="13"/>
    <x v="0"/>
    <x v="1262"/>
    <x v="0"/>
    <x v="4"/>
    <x v="505"/>
    <x v="505"/>
    <x v="1564"/>
    <x v="1564"/>
    <x v="25"/>
    <x v="1556"/>
    <x v="22"/>
    <x v="0"/>
    <x v="0"/>
    <x v="0"/>
    <x v="0"/>
    <x v="0"/>
    <x v="0"/>
    <x v="0"/>
    <x v="0"/>
    <x v="0"/>
    <x v="0"/>
    <x v="0"/>
    <x v="0"/>
    <x v="0"/>
    <x v="441"/>
    <x v="582"/>
  </r>
  <r>
    <x v="1620"/>
    <x v="22"/>
    <x v="0"/>
    <x v="2"/>
    <x v="23"/>
    <x v="898"/>
    <x v="13"/>
    <x v="0"/>
    <x v="1263"/>
    <x v="0"/>
    <x v="4"/>
    <x v="505"/>
    <x v="505"/>
    <x v="1565"/>
    <x v="1565"/>
    <x v="14"/>
    <x v="1557"/>
    <x v="22"/>
    <x v="0"/>
    <x v="0"/>
    <x v="0"/>
    <x v="0"/>
    <x v="0"/>
    <x v="0"/>
    <x v="0"/>
    <x v="0"/>
    <x v="0"/>
    <x v="0"/>
    <x v="0"/>
    <x v="0"/>
    <x v="0"/>
    <x v="441"/>
    <x v="582"/>
  </r>
  <r>
    <x v="1621"/>
    <x v="0"/>
    <x v="0"/>
    <x v="2"/>
    <x v="864"/>
    <x v="771"/>
    <x v="0"/>
    <x v="0"/>
    <x v="1264"/>
    <x v="0"/>
    <x v="4"/>
    <x v="505"/>
    <x v="505"/>
    <x v="1566"/>
    <x v="1566"/>
    <x v="5"/>
    <x v="1558"/>
    <x v="689"/>
    <x v="0"/>
    <x v="0"/>
    <x v="0"/>
    <x v="0"/>
    <x v="0"/>
    <x v="0"/>
    <x v="0"/>
    <x v="0"/>
    <x v="0"/>
    <x v="0"/>
    <x v="0"/>
    <x v="0"/>
    <x v="0"/>
    <x v="519"/>
    <x v="580"/>
  </r>
  <r>
    <x v="1622"/>
    <x v="0"/>
    <x v="0"/>
    <x v="2"/>
    <x v="1118"/>
    <x v="208"/>
    <x v="0"/>
    <x v="0"/>
    <x v="1265"/>
    <x v="0"/>
    <x v="4"/>
    <x v="505"/>
    <x v="505"/>
    <x v="1567"/>
    <x v="1567"/>
    <x v="29"/>
    <x v="1559"/>
    <x v="899"/>
    <x v="0"/>
    <x v="0"/>
    <x v="0"/>
    <x v="0"/>
    <x v="0"/>
    <x v="0"/>
    <x v="0"/>
    <x v="0"/>
    <x v="0"/>
    <x v="0"/>
    <x v="0"/>
    <x v="0"/>
    <x v="0"/>
    <x v="519"/>
    <x v="580"/>
  </r>
  <r>
    <x v="1623"/>
    <x v="7"/>
    <x v="0"/>
    <x v="2"/>
    <x v="1077"/>
    <x v="1134"/>
    <x v="4"/>
    <x v="0"/>
    <x v="1266"/>
    <x v="0"/>
    <x v="4"/>
    <x v="505"/>
    <x v="505"/>
    <x v="1568"/>
    <x v="1568"/>
    <x v="3"/>
    <x v="1560"/>
    <x v="871"/>
    <x v="0"/>
    <x v="0"/>
    <x v="0"/>
    <x v="0"/>
    <x v="0"/>
    <x v="0"/>
    <x v="0"/>
    <x v="0"/>
    <x v="0"/>
    <x v="0"/>
    <x v="0"/>
    <x v="0"/>
    <x v="0"/>
    <x v="520"/>
    <x v="581"/>
  </r>
  <r>
    <x v="1624"/>
    <x v="0"/>
    <x v="0"/>
    <x v="2"/>
    <x v="1119"/>
    <x v="1180"/>
    <x v="0"/>
    <x v="0"/>
    <x v="1267"/>
    <x v="0"/>
    <x v="4"/>
    <x v="505"/>
    <x v="505"/>
    <x v="1569"/>
    <x v="1569"/>
    <x v="29"/>
    <x v="1561"/>
    <x v="900"/>
    <x v="0"/>
    <x v="0"/>
    <x v="0"/>
    <x v="0"/>
    <x v="0"/>
    <x v="0"/>
    <x v="0"/>
    <x v="0"/>
    <x v="0"/>
    <x v="0"/>
    <x v="0"/>
    <x v="0"/>
    <x v="0"/>
    <x v="519"/>
    <x v="580"/>
  </r>
  <r>
    <x v="1625"/>
    <x v="3"/>
    <x v="0"/>
    <x v="2"/>
    <x v="1120"/>
    <x v="1181"/>
    <x v="0"/>
    <x v="0"/>
    <x v="1268"/>
    <x v="0"/>
    <x v="4"/>
    <x v="505"/>
    <x v="505"/>
    <x v="1570"/>
    <x v="1570"/>
    <x v="0"/>
    <x v="1562"/>
    <x v="901"/>
    <x v="0"/>
    <x v="0"/>
    <x v="0"/>
    <x v="0"/>
    <x v="0"/>
    <x v="0"/>
    <x v="0"/>
    <x v="0"/>
    <x v="0"/>
    <x v="0"/>
    <x v="0"/>
    <x v="0"/>
    <x v="0"/>
    <x v="519"/>
    <x v="580"/>
  </r>
  <r>
    <x v="1626"/>
    <x v="0"/>
    <x v="0"/>
    <x v="2"/>
    <x v="670"/>
    <x v="1012"/>
    <x v="0"/>
    <x v="0"/>
    <x v="1269"/>
    <x v="0"/>
    <x v="4"/>
    <x v="505"/>
    <x v="505"/>
    <x v="1571"/>
    <x v="1571"/>
    <x v="29"/>
    <x v="1563"/>
    <x v="902"/>
    <x v="0"/>
    <x v="0"/>
    <x v="0"/>
    <x v="0"/>
    <x v="0"/>
    <x v="0"/>
    <x v="0"/>
    <x v="0"/>
    <x v="0"/>
    <x v="0"/>
    <x v="0"/>
    <x v="0"/>
    <x v="0"/>
    <x v="519"/>
    <x v="580"/>
  </r>
  <r>
    <x v="1627"/>
    <x v="0"/>
    <x v="0"/>
    <x v="2"/>
    <x v="670"/>
    <x v="1012"/>
    <x v="0"/>
    <x v="0"/>
    <x v="1270"/>
    <x v="0"/>
    <x v="4"/>
    <x v="505"/>
    <x v="505"/>
    <x v="1572"/>
    <x v="1572"/>
    <x v="29"/>
    <x v="1564"/>
    <x v="902"/>
    <x v="0"/>
    <x v="0"/>
    <x v="0"/>
    <x v="0"/>
    <x v="0"/>
    <x v="0"/>
    <x v="0"/>
    <x v="0"/>
    <x v="0"/>
    <x v="0"/>
    <x v="0"/>
    <x v="0"/>
    <x v="0"/>
    <x v="519"/>
    <x v="580"/>
  </r>
  <r>
    <x v="1628"/>
    <x v="0"/>
    <x v="0"/>
    <x v="2"/>
    <x v="23"/>
    <x v="1182"/>
    <x v="0"/>
    <x v="0"/>
    <x v="1271"/>
    <x v="0"/>
    <x v="4"/>
    <x v="505"/>
    <x v="505"/>
    <x v="1573"/>
    <x v="1573"/>
    <x v="3"/>
    <x v="1565"/>
    <x v="22"/>
    <x v="0"/>
    <x v="0"/>
    <x v="0"/>
    <x v="0"/>
    <x v="0"/>
    <x v="0"/>
    <x v="0"/>
    <x v="0"/>
    <x v="0"/>
    <x v="0"/>
    <x v="0"/>
    <x v="0"/>
    <x v="0"/>
    <x v="519"/>
    <x v="580"/>
  </r>
  <r>
    <x v="1629"/>
    <x v="0"/>
    <x v="0"/>
    <x v="2"/>
    <x v="669"/>
    <x v="295"/>
    <x v="0"/>
    <x v="0"/>
    <x v="1272"/>
    <x v="0"/>
    <x v="4"/>
    <x v="505"/>
    <x v="505"/>
    <x v="1574"/>
    <x v="1574"/>
    <x v="29"/>
    <x v="1566"/>
    <x v="522"/>
    <x v="0"/>
    <x v="0"/>
    <x v="0"/>
    <x v="0"/>
    <x v="0"/>
    <x v="0"/>
    <x v="0"/>
    <x v="0"/>
    <x v="0"/>
    <x v="0"/>
    <x v="0"/>
    <x v="0"/>
    <x v="0"/>
    <x v="519"/>
    <x v="580"/>
  </r>
  <r>
    <x v="1630"/>
    <x v="22"/>
    <x v="0"/>
    <x v="0"/>
    <x v="723"/>
    <x v="1183"/>
    <x v="24"/>
    <x v="0"/>
    <x v="1273"/>
    <x v="0"/>
    <x v="4"/>
    <x v="506"/>
    <x v="506"/>
    <x v="1575"/>
    <x v="1575"/>
    <x v="25"/>
    <x v="1567"/>
    <x v="294"/>
    <x v="0"/>
    <x v="0"/>
    <x v="0"/>
    <x v="0"/>
    <x v="0"/>
    <x v="0"/>
    <x v="0"/>
    <x v="0"/>
    <x v="0"/>
    <x v="0"/>
    <x v="0"/>
    <x v="0"/>
    <x v="0"/>
    <x v="441"/>
    <x v="584"/>
  </r>
  <r>
    <x v="1631"/>
    <x v="22"/>
    <x v="0"/>
    <x v="0"/>
    <x v="723"/>
    <x v="1184"/>
    <x v="29"/>
    <x v="0"/>
    <x v="1274"/>
    <x v="0"/>
    <x v="4"/>
    <x v="506"/>
    <x v="506"/>
    <x v="1576"/>
    <x v="1576"/>
    <x v="25"/>
    <x v="1568"/>
    <x v="903"/>
    <x v="0"/>
    <x v="0"/>
    <x v="0"/>
    <x v="0"/>
    <x v="0"/>
    <x v="0"/>
    <x v="0"/>
    <x v="0"/>
    <x v="0"/>
    <x v="0"/>
    <x v="0"/>
    <x v="0"/>
    <x v="0"/>
    <x v="441"/>
    <x v="584"/>
  </r>
  <r>
    <x v="1632"/>
    <x v="22"/>
    <x v="0"/>
    <x v="0"/>
    <x v="723"/>
    <x v="1185"/>
    <x v="24"/>
    <x v="0"/>
    <x v="1275"/>
    <x v="0"/>
    <x v="4"/>
    <x v="506"/>
    <x v="506"/>
    <x v="1577"/>
    <x v="1577"/>
    <x v="25"/>
    <x v="1569"/>
    <x v="294"/>
    <x v="0"/>
    <x v="0"/>
    <x v="0"/>
    <x v="0"/>
    <x v="0"/>
    <x v="0"/>
    <x v="0"/>
    <x v="0"/>
    <x v="0"/>
    <x v="0"/>
    <x v="0"/>
    <x v="0"/>
    <x v="0"/>
    <x v="441"/>
    <x v="584"/>
  </r>
  <r>
    <x v="1633"/>
    <x v="22"/>
    <x v="0"/>
    <x v="0"/>
    <x v="723"/>
    <x v="1186"/>
    <x v="24"/>
    <x v="0"/>
    <x v="1276"/>
    <x v="0"/>
    <x v="4"/>
    <x v="506"/>
    <x v="506"/>
    <x v="1578"/>
    <x v="1578"/>
    <x v="25"/>
    <x v="1570"/>
    <x v="294"/>
    <x v="0"/>
    <x v="0"/>
    <x v="0"/>
    <x v="0"/>
    <x v="0"/>
    <x v="0"/>
    <x v="0"/>
    <x v="0"/>
    <x v="0"/>
    <x v="0"/>
    <x v="0"/>
    <x v="0"/>
    <x v="0"/>
    <x v="441"/>
    <x v="584"/>
  </r>
  <r>
    <x v="1634"/>
    <x v="0"/>
    <x v="0"/>
    <x v="2"/>
    <x v="1121"/>
    <x v="453"/>
    <x v="0"/>
    <x v="0"/>
    <x v="1277"/>
    <x v="0"/>
    <x v="4"/>
    <x v="507"/>
    <x v="507"/>
    <x v="1579"/>
    <x v="1579"/>
    <x v="2"/>
    <x v="1571"/>
    <x v="904"/>
    <x v="0"/>
    <x v="0"/>
    <x v="0"/>
    <x v="0"/>
    <x v="0"/>
    <x v="0"/>
    <x v="0"/>
    <x v="0"/>
    <x v="0"/>
    <x v="0"/>
    <x v="0"/>
    <x v="0"/>
    <x v="0"/>
    <x v="522"/>
    <x v="585"/>
  </r>
  <r>
    <x v="1635"/>
    <x v="22"/>
    <x v="0"/>
    <x v="2"/>
    <x v="116"/>
    <x v="1187"/>
    <x v="14"/>
    <x v="0"/>
    <x v="1278"/>
    <x v="0"/>
    <x v="4"/>
    <x v="508"/>
    <x v="508"/>
    <x v="1580"/>
    <x v="1580"/>
    <x v="27"/>
    <x v="1572"/>
    <x v="87"/>
    <x v="0"/>
    <x v="0"/>
    <x v="0"/>
    <x v="0"/>
    <x v="0"/>
    <x v="0"/>
    <x v="0"/>
    <x v="0"/>
    <x v="0"/>
    <x v="0"/>
    <x v="0"/>
    <x v="0"/>
    <x v="0"/>
    <x v="523"/>
    <x v="586"/>
  </r>
  <r>
    <x v="1636"/>
    <x v="22"/>
    <x v="0"/>
    <x v="2"/>
    <x v="527"/>
    <x v="1188"/>
    <x v="13"/>
    <x v="0"/>
    <x v="1279"/>
    <x v="0"/>
    <x v="4"/>
    <x v="508"/>
    <x v="508"/>
    <x v="1581"/>
    <x v="1581"/>
    <x v="101"/>
    <x v="1573"/>
    <x v="416"/>
    <x v="0"/>
    <x v="0"/>
    <x v="0"/>
    <x v="0"/>
    <x v="0"/>
    <x v="0"/>
    <x v="0"/>
    <x v="0"/>
    <x v="0"/>
    <x v="0"/>
    <x v="0"/>
    <x v="0"/>
    <x v="0"/>
    <x v="523"/>
    <x v="384"/>
  </r>
  <r>
    <x v="1637"/>
    <x v="22"/>
    <x v="0"/>
    <x v="2"/>
    <x v="1122"/>
    <x v="1189"/>
    <x v="13"/>
    <x v="0"/>
    <x v="1280"/>
    <x v="0"/>
    <x v="4"/>
    <x v="508"/>
    <x v="508"/>
    <x v="1582"/>
    <x v="1582"/>
    <x v="101"/>
    <x v="1574"/>
    <x v="905"/>
    <x v="0"/>
    <x v="0"/>
    <x v="0"/>
    <x v="0"/>
    <x v="0"/>
    <x v="0"/>
    <x v="0"/>
    <x v="0"/>
    <x v="0"/>
    <x v="0"/>
    <x v="0"/>
    <x v="0"/>
    <x v="0"/>
    <x v="523"/>
    <x v="586"/>
  </r>
  <r>
    <x v="1638"/>
    <x v="0"/>
    <x v="0"/>
    <x v="2"/>
    <x v="1123"/>
    <x v="1190"/>
    <x v="0"/>
    <x v="0"/>
    <x v="1281"/>
    <x v="0"/>
    <x v="4"/>
    <x v="509"/>
    <x v="509"/>
    <x v="1583"/>
    <x v="1583"/>
    <x v="0"/>
    <x v="1575"/>
    <x v="906"/>
    <x v="0"/>
    <x v="0"/>
    <x v="0"/>
    <x v="0"/>
    <x v="0"/>
    <x v="0"/>
    <x v="0"/>
    <x v="0"/>
    <x v="0"/>
    <x v="0"/>
    <x v="0"/>
    <x v="0"/>
    <x v="0"/>
    <x v="524"/>
    <x v="587"/>
  </r>
  <r>
    <x v="1639"/>
    <x v="0"/>
    <x v="0"/>
    <x v="2"/>
    <x v="436"/>
    <x v="1085"/>
    <x v="0"/>
    <x v="0"/>
    <x v="1282"/>
    <x v="0"/>
    <x v="4"/>
    <x v="509"/>
    <x v="509"/>
    <x v="1584"/>
    <x v="1584"/>
    <x v="5"/>
    <x v="1576"/>
    <x v="336"/>
    <x v="0"/>
    <x v="0"/>
    <x v="0"/>
    <x v="0"/>
    <x v="0"/>
    <x v="0"/>
    <x v="0"/>
    <x v="0"/>
    <x v="0"/>
    <x v="0"/>
    <x v="0"/>
    <x v="0"/>
    <x v="0"/>
    <x v="524"/>
    <x v="587"/>
  </r>
  <r>
    <x v="1640"/>
    <x v="25"/>
    <x v="0"/>
    <x v="4"/>
    <x v="1124"/>
    <x v="1191"/>
    <x v="2"/>
    <x v="2"/>
    <x v="29"/>
    <x v="0"/>
    <x v="4"/>
    <x v="510"/>
    <x v="510"/>
    <x v="1585"/>
    <x v="1585"/>
    <x v="103"/>
    <x v="1577"/>
    <x v="100"/>
    <x v="0"/>
    <x v="0"/>
    <x v="0"/>
    <x v="0"/>
    <x v="0"/>
    <x v="0"/>
    <x v="0"/>
    <x v="0"/>
    <x v="0"/>
    <x v="0"/>
    <x v="0"/>
    <x v="0"/>
    <x v="0"/>
    <x v="525"/>
    <x v="588"/>
  </r>
  <r>
    <x v="1641"/>
    <x v="22"/>
    <x v="0"/>
    <x v="0"/>
    <x v="723"/>
    <x v="1192"/>
    <x v="24"/>
    <x v="0"/>
    <x v="1283"/>
    <x v="0"/>
    <x v="4"/>
    <x v="511"/>
    <x v="511"/>
    <x v="1586"/>
    <x v="1586"/>
    <x v="78"/>
    <x v="1578"/>
    <x v="170"/>
    <x v="0"/>
    <x v="0"/>
    <x v="0"/>
    <x v="0"/>
    <x v="0"/>
    <x v="0"/>
    <x v="0"/>
    <x v="0"/>
    <x v="0"/>
    <x v="0"/>
    <x v="0"/>
    <x v="0"/>
    <x v="0"/>
    <x v="526"/>
    <x v="589"/>
  </r>
  <r>
    <x v="1642"/>
    <x v="0"/>
    <x v="0"/>
    <x v="2"/>
    <x v="1125"/>
    <x v="1060"/>
    <x v="0"/>
    <x v="0"/>
    <x v="1284"/>
    <x v="0"/>
    <x v="4"/>
    <x v="511"/>
    <x v="511"/>
    <x v="1587"/>
    <x v="1587"/>
    <x v="60"/>
    <x v="1579"/>
    <x v="907"/>
    <x v="0"/>
    <x v="0"/>
    <x v="0"/>
    <x v="0"/>
    <x v="0"/>
    <x v="0"/>
    <x v="0"/>
    <x v="0"/>
    <x v="0"/>
    <x v="0"/>
    <x v="0"/>
    <x v="0"/>
    <x v="0"/>
    <x v="514"/>
    <x v="590"/>
  </r>
  <r>
    <x v="1643"/>
    <x v="0"/>
    <x v="0"/>
    <x v="1"/>
    <x v="374"/>
    <x v="1193"/>
    <x v="0"/>
    <x v="3"/>
    <x v="1285"/>
    <x v="0"/>
    <x v="4"/>
    <x v="512"/>
    <x v="512"/>
    <x v="1588"/>
    <x v="1588"/>
    <x v="0"/>
    <x v="1580"/>
    <x v="289"/>
    <x v="0"/>
    <x v="0"/>
    <x v="0"/>
    <x v="0"/>
    <x v="0"/>
    <x v="0"/>
    <x v="0"/>
    <x v="0"/>
    <x v="0"/>
    <x v="0"/>
    <x v="0"/>
    <x v="0"/>
    <x v="0"/>
    <x v="527"/>
    <x v="591"/>
  </r>
  <r>
    <x v="1644"/>
    <x v="0"/>
    <x v="0"/>
    <x v="1"/>
    <x v="374"/>
    <x v="1193"/>
    <x v="0"/>
    <x v="3"/>
    <x v="1286"/>
    <x v="0"/>
    <x v="4"/>
    <x v="512"/>
    <x v="512"/>
    <x v="1589"/>
    <x v="1589"/>
    <x v="0"/>
    <x v="1581"/>
    <x v="289"/>
    <x v="0"/>
    <x v="0"/>
    <x v="0"/>
    <x v="0"/>
    <x v="0"/>
    <x v="0"/>
    <x v="0"/>
    <x v="0"/>
    <x v="0"/>
    <x v="0"/>
    <x v="0"/>
    <x v="0"/>
    <x v="0"/>
    <x v="527"/>
    <x v="591"/>
  </r>
  <r>
    <x v="1645"/>
    <x v="0"/>
    <x v="0"/>
    <x v="1"/>
    <x v="374"/>
    <x v="1193"/>
    <x v="0"/>
    <x v="3"/>
    <x v="1287"/>
    <x v="0"/>
    <x v="4"/>
    <x v="512"/>
    <x v="512"/>
    <x v="1590"/>
    <x v="1590"/>
    <x v="0"/>
    <x v="1582"/>
    <x v="289"/>
    <x v="0"/>
    <x v="0"/>
    <x v="0"/>
    <x v="0"/>
    <x v="0"/>
    <x v="0"/>
    <x v="0"/>
    <x v="0"/>
    <x v="0"/>
    <x v="0"/>
    <x v="0"/>
    <x v="0"/>
    <x v="0"/>
    <x v="527"/>
    <x v="591"/>
  </r>
  <r>
    <x v="1646"/>
    <x v="0"/>
    <x v="0"/>
    <x v="1"/>
    <x v="374"/>
    <x v="1193"/>
    <x v="0"/>
    <x v="3"/>
    <x v="1288"/>
    <x v="0"/>
    <x v="4"/>
    <x v="512"/>
    <x v="512"/>
    <x v="1591"/>
    <x v="1591"/>
    <x v="0"/>
    <x v="1583"/>
    <x v="289"/>
    <x v="0"/>
    <x v="0"/>
    <x v="0"/>
    <x v="0"/>
    <x v="0"/>
    <x v="0"/>
    <x v="0"/>
    <x v="0"/>
    <x v="0"/>
    <x v="0"/>
    <x v="0"/>
    <x v="0"/>
    <x v="0"/>
    <x v="527"/>
    <x v="591"/>
  </r>
  <r>
    <x v="1647"/>
    <x v="0"/>
    <x v="0"/>
    <x v="1"/>
    <x v="1126"/>
    <x v="1194"/>
    <x v="0"/>
    <x v="3"/>
    <x v="1289"/>
    <x v="0"/>
    <x v="4"/>
    <x v="513"/>
    <x v="513"/>
    <x v="1592"/>
    <x v="1592"/>
    <x v="0"/>
    <x v="1584"/>
    <x v="908"/>
    <x v="0"/>
    <x v="0"/>
    <x v="0"/>
    <x v="0"/>
    <x v="0"/>
    <x v="0"/>
    <x v="0"/>
    <x v="0"/>
    <x v="0"/>
    <x v="0"/>
    <x v="0"/>
    <x v="0"/>
    <x v="0"/>
    <x v="510"/>
    <x v="592"/>
  </r>
  <r>
    <x v="1648"/>
    <x v="0"/>
    <x v="0"/>
    <x v="1"/>
    <x v="1126"/>
    <x v="1194"/>
    <x v="0"/>
    <x v="3"/>
    <x v="1290"/>
    <x v="0"/>
    <x v="4"/>
    <x v="513"/>
    <x v="513"/>
    <x v="1593"/>
    <x v="1593"/>
    <x v="0"/>
    <x v="1585"/>
    <x v="908"/>
    <x v="0"/>
    <x v="0"/>
    <x v="0"/>
    <x v="0"/>
    <x v="0"/>
    <x v="0"/>
    <x v="0"/>
    <x v="0"/>
    <x v="0"/>
    <x v="0"/>
    <x v="0"/>
    <x v="0"/>
    <x v="0"/>
    <x v="510"/>
    <x v="592"/>
  </r>
  <r>
    <x v="1649"/>
    <x v="0"/>
    <x v="0"/>
    <x v="3"/>
    <x v="1127"/>
    <x v="1195"/>
    <x v="0"/>
    <x v="0"/>
    <x v="1291"/>
    <x v="0"/>
    <x v="4"/>
    <x v="514"/>
    <x v="514"/>
    <x v="1594"/>
    <x v="1594"/>
    <x v="0"/>
    <x v="1586"/>
    <x v="299"/>
    <x v="0"/>
    <x v="0"/>
    <x v="0"/>
    <x v="0"/>
    <x v="0"/>
    <x v="0"/>
    <x v="0"/>
    <x v="0"/>
    <x v="0"/>
    <x v="0"/>
    <x v="0"/>
    <x v="0"/>
    <x v="0"/>
    <x v="1"/>
    <x v="1"/>
  </r>
  <r>
    <x v="1650"/>
    <x v="0"/>
    <x v="0"/>
    <x v="3"/>
    <x v="1128"/>
    <x v="1196"/>
    <x v="0"/>
    <x v="0"/>
    <x v="1292"/>
    <x v="0"/>
    <x v="4"/>
    <x v="514"/>
    <x v="514"/>
    <x v="1595"/>
    <x v="1595"/>
    <x v="0"/>
    <x v="1587"/>
    <x v="736"/>
    <x v="0"/>
    <x v="0"/>
    <x v="0"/>
    <x v="0"/>
    <x v="0"/>
    <x v="0"/>
    <x v="0"/>
    <x v="0"/>
    <x v="0"/>
    <x v="0"/>
    <x v="0"/>
    <x v="0"/>
    <x v="0"/>
    <x v="1"/>
    <x v="1"/>
  </r>
  <r>
    <x v="1651"/>
    <x v="0"/>
    <x v="0"/>
    <x v="3"/>
    <x v="1129"/>
    <x v="1197"/>
    <x v="0"/>
    <x v="0"/>
    <x v="1293"/>
    <x v="0"/>
    <x v="4"/>
    <x v="515"/>
    <x v="515"/>
    <x v="1596"/>
    <x v="1596"/>
    <x v="0"/>
    <x v="1588"/>
    <x v="909"/>
    <x v="0"/>
    <x v="0"/>
    <x v="0"/>
    <x v="0"/>
    <x v="0"/>
    <x v="0"/>
    <x v="0"/>
    <x v="0"/>
    <x v="0"/>
    <x v="0"/>
    <x v="0"/>
    <x v="0"/>
    <x v="0"/>
    <x v="528"/>
    <x v="593"/>
  </r>
  <r>
    <x v="1652"/>
    <x v="0"/>
    <x v="0"/>
    <x v="3"/>
    <x v="1130"/>
    <x v="1198"/>
    <x v="0"/>
    <x v="0"/>
    <x v="1294"/>
    <x v="0"/>
    <x v="4"/>
    <x v="515"/>
    <x v="515"/>
    <x v="1597"/>
    <x v="1597"/>
    <x v="0"/>
    <x v="1589"/>
    <x v="910"/>
    <x v="0"/>
    <x v="0"/>
    <x v="0"/>
    <x v="0"/>
    <x v="0"/>
    <x v="0"/>
    <x v="0"/>
    <x v="0"/>
    <x v="0"/>
    <x v="0"/>
    <x v="0"/>
    <x v="0"/>
    <x v="0"/>
    <x v="1"/>
    <x v="1"/>
  </r>
  <r>
    <x v="1653"/>
    <x v="26"/>
    <x v="0"/>
    <x v="3"/>
    <x v="231"/>
    <x v="1199"/>
    <x v="22"/>
    <x v="0"/>
    <x v="1295"/>
    <x v="0"/>
    <x v="4"/>
    <x v="515"/>
    <x v="515"/>
    <x v="1598"/>
    <x v="1598"/>
    <x v="3"/>
    <x v="1590"/>
    <x v="200"/>
    <x v="0"/>
    <x v="0"/>
    <x v="0"/>
    <x v="0"/>
    <x v="0"/>
    <x v="0"/>
    <x v="0"/>
    <x v="0"/>
    <x v="0"/>
    <x v="0"/>
    <x v="0"/>
    <x v="0"/>
    <x v="0"/>
    <x v="459"/>
    <x v="518"/>
  </r>
  <r>
    <x v="1654"/>
    <x v="33"/>
    <x v="0"/>
    <x v="3"/>
    <x v="1131"/>
    <x v="1157"/>
    <x v="2"/>
    <x v="2"/>
    <x v="29"/>
    <x v="0"/>
    <x v="4"/>
    <x v="515"/>
    <x v="515"/>
    <x v="1599"/>
    <x v="1599"/>
    <x v="0"/>
    <x v="683"/>
    <x v="911"/>
    <x v="0"/>
    <x v="0"/>
    <x v="0"/>
    <x v="0"/>
    <x v="0"/>
    <x v="0"/>
    <x v="0"/>
    <x v="0"/>
    <x v="0"/>
    <x v="0"/>
    <x v="0"/>
    <x v="0"/>
    <x v="0"/>
    <x v="1"/>
    <x v="1"/>
  </r>
  <r>
    <x v="1655"/>
    <x v="22"/>
    <x v="0"/>
    <x v="2"/>
    <x v="303"/>
    <x v="1200"/>
    <x v="56"/>
    <x v="0"/>
    <x v="1296"/>
    <x v="0"/>
    <x v="4"/>
    <x v="516"/>
    <x v="516"/>
    <x v="1600"/>
    <x v="1600"/>
    <x v="3"/>
    <x v="1591"/>
    <x v="234"/>
    <x v="0"/>
    <x v="0"/>
    <x v="0"/>
    <x v="0"/>
    <x v="0"/>
    <x v="0"/>
    <x v="0"/>
    <x v="0"/>
    <x v="0"/>
    <x v="0"/>
    <x v="0"/>
    <x v="0"/>
    <x v="0"/>
    <x v="529"/>
    <x v="594"/>
  </r>
  <r>
    <x v="1656"/>
    <x v="22"/>
    <x v="0"/>
    <x v="2"/>
    <x v="303"/>
    <x v="1200"/>
    <x v="56"/>
    <x v="0"/>
    <x v="1297"/>
    <x v="0"/>
    <x v="4"/>
    <x v="516"/>
    <x v="516"/>
    <x v="1601"/>
    <x v="1601"/>
    <x v="35"/>
    <x v="1592"/>
    <x v="234"/>
    <x v="0"/>
    <x v="0"/>
    <x v="0"/>
    <x v="0"/>
    <x v="0"/>
    <x v="0"/>
    <x v="0"/>
    <x v="0"/>
    <x v="0"/>
    <x v="0"/>
    <x v="0"/>
    <x v="0"/>
    <x v="0"/>
    <x v="529"/>
    <x v="594"/>
  </r>
  <r>
    <x v="1657"/>
    <x v="25"/>
    <x v="0"/>
    <x v="4"/>
    <x v="1132"/>
    <x v="1201"/>
    <x v="2"/>
    <x v="2"/>
    <x v="29"/>
    <x v="0"/>
    <x v="4"/>
    <x v="516"/>
    <x v="516"/>
    <x v="452"/>
    <x v="452"/>
    <x v="104"/>
    <x v="1593"/>
    <x v="100"/>
    <x v="0"/>
    <x v="0"/>
    <x v="0"/>
    <x v="0"/>
    <x v="0"/>
    <x v="0"/>
    <x v="0"/>
    <x v="0"/>
    <x v="0"/>
    <x v="0"/>
    <x v="0"/>
    <x v="0"/>
    <x v="0"/>
    <x v="525"/>
    <x v="588"/>
  </r>
  <r>
    <x v="1658"/>
    <x v="0"/>
    <x v="0"/>
    <x v="3"/>
    <x v="1133"/>
    <x v="1202"/>
    <x v="0"/>
    <x v="0"/>
    <x v="1298"/>
    <x v="0"/>
    <x v="4"/>
    <x v="517"/>
    <x v="517"/>
    <x v="1602"/>
    <x v="1602"/>
    <x v="0"/>
    <x v="1594"/>
    <x v="912"/>
    <x v="0"/>
    <x v="0"/>
    <x v="0"/>
    <x v="0"/>
    <x v="0"/>
    <x v="0"/>
    <x v="0"/>
    <x v="0"/>
    <x v="0"/>
    <x v="0"/>
    <x v="0"/>
    <x v="0"/>
    <x v="0"/>
    <x v="1"/>
    <x v="1"/>
  </r>
  <r>
    <x v="1659"/>
    <x v="7"/>
    <x v="0"/>
    <x v="3"/>
    <x v="1134"/>
    <x v="1203"/>
    <x v="4"/>
    <x v="0"/>
    <x v="1299"/>
    <x v="0"/>
    <x v="4"/>
    <x v="517"/>
    <x v="517"/>
    <x v="1603"/>
    <x v="1603"/>
    <x v="7"/>
    <x v="1595"/>
    <x v="529"/>
    <x v="0"/>
    <x v="0"/>
    <x v="0"/>
    <x v="0"/>
    <x v="0"/>
    <x v="0"/>
    <x v="0"/>
    <x v="0"/>
    <x v="0"/>
    <x v="0"/>
    <x v="0"/>
    <x v="0"/>
    <x v="0"/>
    <x v="459"/>
    <x v="518"/>
  </r>
  <r>
    <x v="1660"/>
    <x v="0"/>
    <x v="0"/>
    <x v="3"/>
    <x v="1135"/>
    <x v="1204"/>
    <x v="0"/>
    <x v="0"/>
    <x v="1300"/>
    <x v="0"/>
    <x v="4"/>
    <x v="517"/>
    <x v="517"/>
    <x v="1604"/>
    <x v="1604"/>
    <x v="0"/>
    <x v="1596"/>
    <x v="913"/>
    <x v="0"/>
    <x v="0"/>
    <x v="0"/>
    <x v="0"/>
    <x v="0"/>
    <x v="0"/>
    <x v="0"/>
    <x v="0"/>
    <x v="0"/>
    <x v="0"/>
    <x v="0"/>
    <x v="0"/>
    <x v="0"/>
    <x v="1"/>
    <x v="1"/>
  </r>
  <r>
    <x v="1661"/>
    <x v="0"/>
    <x v="0"/>
    <x v="3"/>
    <x v="1136"/>
    <x v="1205"/>
    <x v="0"/>
    <x v="0"/>
    <x v="1301"/>
    <x v="0"/>
    <x v="4"/>
    <x v="518"/>
    <x v="518"/>
    <x v="1605"/>
    <x v="1605"/>
    <x v="0"/>
    <x v="1597"/>
    <x v="749"/>
    <x v="0"/>
    <x v="0"/>
    <x v="0"/>
    <x v="0"/>
    <x v="0"/>
    <x v="0"/>
    <x v="0"/>
    <x v="0"/>
    <x v="0"/>
    <x v="0"/>
    <x v="0"/>
    <x v="0"/>
    <x v="0"/>
    <x v="528"/>
    <x v="593"/>
  </r>
  <r>
    <x v="1662"/>
    <x v="0"/>
    <x v="0"/>
    <x v="3"/>
    <x v="1137"/>
    <x v="1206"/>
    <x v="0"/>
    <x v="0"/>
    <x v="1302"/>
    <x v="0"/>
    <x v="4"/>
    <x v="518"/>
    <x v="518"/>
    <x v="1606"/>
    <x v="1606"/>
    <x v="0"/>
    <x v="1598"/>
    <x v="299"/>
    <x v="0"/>
    <x v="0"/>
    <x v="0"/>
    <x v="0"/>
    <x v="0"/>
    <x v="0"/>
    <x v="0"/>
    <x v="0"/>
    <x v="0"/>
    <x v="0"/>
    <x v="0"/>
    <x v="0"/>
    <x v="0"/>
    <x v="530"/>
    <x v="595"/>
  </r>
  <r>
    <x v="1663"/>
    <x v="25"/>
    <x v="0"/>
    <x v="0"/>
    <x v="1138"/>
    <x v="1207"/>
    <x v="2"/>
    <x v="2"/>
    <x v="29"/>
    <x v="0"/>
    <x v="4"/>
    <x v="518"/>
    <x v="518"/>
    <x v="1607"/>
    <x v="1607"/>
    <x v="3"/>
    <x v="1599"/>
    <x v="30"/>
    <x v="0"/>
    <x v="0"/>
    <x v="0"/>
    <x v="0"/>
    <x v="0"/>
    <x v="0"/>
    <x v="0"/>
    <x v="0"/>
    <x v="0"/>
    <x v="0"/>
    <x v="0"/>
    <x v="0"/>
    <x v="0"/>
    <x v="531"/>
    <x v="596"/>
  </r>
  <r>
    <x v="1664"/>
    <x v="26"/>
    <x v="0"/>
    <x v="0"/>
    <x v="1139"/>
    <x v="1208"/>
    <x v="2"/>
    <x v="2"/>
    <x v="29"/>
    <x v="0"/>
    <x v="4"/>
    <x v="518"/>
    <x v="518"/>
    <x v="1608"/>
    <x v="1608"/>
    <x v="3"/>
    <x v="1600"/>
    <x v="856"/>
    <x v="0"/>
    <x v="0"/>
    <x v="0"/>
    <x v="0"/>
    <x v="0"/>
    <x v="0"/>
    <x v="0"/>
    <x v="0"/>
    <x v="0"/>
    <x v="0"/>
    <x v="0"/>
    <x v="0"/>
    <x v="0"/>
    <x v="1"/>
    <x v="1"/>
  </r>
  <r>
    <x v="1665"/>
    <x v="25"/>
    <x v="0"/>
    <x v="2"/>
    <x v="1140"/>
    <x v="261"/>
    <x v="2"/>
    <x v="2"/>
    <x v="29"/>
    <x v="0"/>
    <x v="4"/>
    <x v="519"/>
    <x v="519"/>
    <x v="1609"/>
    <x v="1609"/>
    <x v="13"/>
    <x v="1601"/>
    <x v="914"/>
    <x v="0"/>
    <x v="0"/>
    <x v="0"/>
    <x v="0"/>
    <x v="0"/>
    <x v="0"/>
    <x v="0"/>
    <x v="0"/>
    <x v="0"/>
    <x v="0"/>
    <x v="0"/>
    <x v="0"/>
    <x v="0"/>
    <x v="532"/>
    <x v="597"/>
  </r>
  <r>
    <x v="1666"/>
    <x v="0"/>
    <x v="0"/>
    <x v="0"/>
    <x v="1141"/>
    <x v="691"/>
    <x v="0"/>
    <x v="0"/>
    <x v="1303"/>
    <x v="0"/>
    <x v="4"/>
    <x v="520"/>
    <x v="520"/>
    <x v="1610"/>
    <x v="1610"/>
    <x v="5"/>
    <x v="1602"/>
    <x v="915"/>
    <x v="0"/>
    <x v="0"/>
    <x v="0"/>
    <x v="0"/>
    <x v="0"/>
    <x v="0"/>
    <x v="0"/>
    <x v="0"/>
    <x v="0"/>
    <x v="0"/>
    <x v="0"/>
    <x v="0"/>
    <x v="0"/>
    <x v="533"/>
    <x v="598"/>
  </r>
  <r>
    <x v="1667"/>
    <x v="0"/>
    <x v="0"/>
    <x v="0"/>
    <x v="1142"/>
    <x v="1209"/>
    <x v="0"/>
    <x v="0"/>
    <x v="1304"/>
    <x v="0"/>
    <x v="4"/>
    <x v="520"/>
    <x v="520"/>
    <x v="1611"/>
    <x v="1611"/>
    <x v="0"/>
    <x v="1603"/>
    <x v="916"/>
    <x v="0"/>
    <x v="0"/>
    <x v="0"/>
    <x v="0"/>
    <x v="0"/>
    <x v="0"/>
    <x v="0"/>
    <x v="0"/>
    <x v="0"/>
    <x v="0"/>
    <x v="0"/>
    <x v="0"/>
    <x v="0"/>
    <x v="533"/>
    <x v="598"/>
  </r>
  <r>
    <x v="1668"/>
    <x v="0"/>
    <x v="0"/>
    <x v="0"/>
    <x v="1143"/>
    <x v="655"/>
    <x v="0"/>
    <x v="0"/>
    <x v="1305"/>
    <x v="0"/>
    <x v="4"/>
    <x v="520"/>
    <x v="520"/>
    <x v="950"/>
    <x v="950"/>
    <x v="0"/>
    <x v="1604"/>
    <x v="917"/>
    <x v="0"/>
    <x v="0"/>
    <x v="0"/>
    <x v="0"/>
    <x v="0"/>
    <x v="0"/>
    <x v="0"/>
    <x v="0"/>
    <x v="0"/>
    <x v="0"/>
    <x v="0"/>
    <x v="0"/>
    <x v="0"/>
    <x v="533"/>
    <x v="598"/>
  </r>
  <r>
    <x v="1669"/>
    <x v="11"/>
    <x v="0"/>
    <x v="2"/>
    <x v="1144"/>
    <x v="1210"/>
    <x v="2"/>
    <x v="2"/>
    <x v="1306"/>
    <x v="0"/>
    <x v="4"/>
    <x v="521"/>
    <x v="521"/>
    <x v="1612"/>
    <x v="1612"/>
    <x v="12"/>
    <x v="1605"/>
    <x v="918"/>
    <x v="0"/>
    <x v="0"/>
    <x v="0"/>
    <x v="0"/>
    <x v="0"/>
    <x v="0"/>
    <x v="0"/>
    <x v="0"/>
    <x v="0"/>
    <x v="0"/>
    <x v="0"/>
    <x v="0"/>
    <x v="0"/>
    <x v="534"/>
    <x v="599"/>
  </r>
  <r>
    <x v="1670"/>
    <x v="13"/>
    <x v="0"/>
    <x v="2"/>
    <x v="1145"/>
    <x v="1211"/>
    <x v="2"/>
    <x v="2"/>
    <x v="29"/>
    <x v="0"/>
    <x v="4"/>
    <x v="521"/>
    <x v="521"/>
    <x v="1613"/>
    <x v="1613"/>
    <x v="5"/>
    <x v="1606"/>
    <x v="890"/>
    <x v="0"/>
    <x v="0"/>
    <x v="0"/>
    <x v="0"/>
    <x v="0"/>
    <x v="0"/>
    <x v="0"/>
    <x v="0"/>
    <x v="0"/>
    <x v="0"/>
    <x v="0"/>
    <x v="0"/>
    <x v="0"/>
    <x v="535"/>
    <x v="600"/>
  </r>
  <r>
    <x v="1671"/>
    <x v="11"/>
    <x v="0"/>
    <x v="2"/>
    <x v="1146"/>
    <x v="1212"/>
    <x v="2"/>
    <x v="2"/>
    <x v="29"/>
    <x v="0"/>
    <x v="4"/>
    <x v="521"/>
    <x v="521"/>
    <x v="1614"/>
    <x v="1614"/>
    <x v="0"/>
    <x v="1607"/>
    <x v="684"/>
    <x v="0"/>
    <x v="0"/>
    <x v="0"/>
    <x v="0"/>
    <x v="0"/>
    <x v="0"/>
    <x v="0"/>
    <x v="0"/>
    <x v="0"/>
    <x v="0"/>
    <x v="0"/>
    <x v="0"/>
    <x v="0"/>
    <x v="534"/>
    <x v="599"/>
  </r>
  <r>
    <x v="1672"/>
    <x v="26"/>
    <x v="0"/>
    <x v="3"/>
    <x v="231"/>
    <x v="1213"/>
    <x v="22"/>
    <x v="0"/>
    <x v="1307"/>
    <x v="0"/>
    <x v="4"/>
    <x v="522"/>
    <x v="522"/>
    <x v="1615"/>
    <x v="1615"/>
    <x v="4"/>
    <x v="1608"/>
    <x v="919"/>
    <x v="0"/>
    <x v="0"/>
    <x v="0"/>
    <x v="0"/>
    <x v="0"/>
    <x v="0"/>
    <x v="0"/>
    <x v="0"/>
    <x v="0"/>
    <x v="0"/>
    <x v="0"/>
    <x v="0"/>
    <x v="0"/>
    <x v="350"/>
    <x v="124"/>
  </r>
  <r>
    <x v="1673"/>
    <x v="25"/>
    <x v="0"/>
    <x v="3"/>
    <x v="1147"/>
    <x v="1214"/>
    <x v="0"/>
    <x v="0"/>
    <x v="1308"/>
    <x v="0"/>
    <x v="4"/>
    <x v="523"/>
    <x v="523"/>
    <x v="452"/>
    <x v="452"/>
    <x v="29"/>
    <x v="1609"/>
    <x v="920"/>
    <x v="0"/>
    <x v="0"/>
    <x v="0"/>
    <x v="0"/>
    <x v="0"/>
    <x v="0"/>
    <x v="0"/>
    <x v="0"/>
    <x v="0"/>
    <x v="0"/>
    <x v="0"/>
    <x v="0"/>
    <x v="0"/>
    <x v="127"/>
    <x v="601"/>
  </r>
  <r>
    <x v="1674"/>
    <x v="7"/>
    <x v="0"/>
    <x v="3"/>
    <x v="1148"/>
    <x v="1215"/>
    <x v="4"/>
    <x v="0"/>
    <x v="1309"/>
    <x v="0"/>
    <x v="4"/>
    <x v="523"/>
    <x v="523"/>
    <x v="1616"/>
    <x v="1616"/>
    <x v="7"/>
    <x v="1610"/>
    <x v="920"/>
    <x v="0"/>
    <x v="0"/>
    <x v="0"/>
    <x v="0"/>
    <x v="0"/>
    <x v="0"/>
    <x v="0"/>
    <x v="0"/>
    <x v="0"/>
    <x v="0"/>
    <x v="0"/>
    <x v="0"/>
    <x v="0"/>
    <x v="70"/>
    <x v="85"/>
  </r>
  <r>
    <x v="1675"/>
    <x v="0"/>
    <x v="0"/>
    <x v="2"/>
    <x v="991"/>
    <x v="776"/>
    <x v="0"/>
    <x v="0"/>
    <x v="1310"/>
    <x v="0"/>
    <x v="4"/>
    <x v="524"/>
    <x v="524"/>
    <x v="1617"/>
    <x v="1617"/>
    <x v="2"/>
    <x v="1611"/>
    <x v="801"/>
    <x v="0"/>
    <x v="0"/>
    <x v="0"/>
    <x v="0"/>
    <x v="0"/>
    <x v="0"/>
    <x v="0"/>
    <x v="0"/>
    <x v="0"/>
    <x v="0"/>
    <x v="0"/>
    <x v="0"/>
    <x v="0"/>
    <x v="536"/>
    <x v="602"/>
  </r>
  <r>
    <x v="1676"/>
    <x v="15"/>
    <x v="0"/>
    <x v="2"/>
    <x v="1044"/>
    <x v="1216"/>
    <x v="4"/>
    <x v="0"/>
    <x v="1311"/>
    <x v="0"/>
    <x v="4"/>
    <x v="524"/>
    <x v="524"/>
    <x v="1618"/>
    <x v="1618"/>
    <x v="3"/>
    <x v="1612"/>
    <x v="848"/>
    <x v="0"/>
    <x v="0"/>
    <x v="0"/>
    <x v="0"/>
    <x v="0"/>
    <x v="0"/>
    <x v="0"/>
    <x v="0"/>
    <x v="0"/>
    <x v="0"/>
    <x v="0"/>
    <x v="0"/>
    <x v="0"/>
    <x v="537"/>
    <x v="603"/>
  </r>
  <r>
    <x v="1677"/>
    <x v="0"/>
    <x v="0"/>
    <x v="2"/>
    <x v="164"/>
    <x v="899"/>
    <x v="0"/>
    <x v="0"/>
    <x v="1312"/>
    <x v="0"/>
    <x v="4"/>
    <x v="524"/>
    <x v="524"/>
    <x v="1619"/>
    <x v="1619"/>
    <x v="3"/>
    <x v="1613"/>
    <x v="125"/>
    <x v="0"/>
    <x v="0"/>
    <x v="0"/>
    <x v="0"/>
    <x v="0"/>
    <x v="0"/>
    <x v="0"/>
    <x v="0"/>
    <x v="0"/>
    <x v="0"/>
    <x v="0"/>
    <x v="0"/>
    <x v="0"/>
    <x v="536"/>
    <x v="602"/>
  </r>
  <r>
    <x v="1678"/>
    <x v="7"/>
    <x v="0"/>
    <x v="2"/>
    <x v="1149"/>
    <x v="799"/>
    <x v="4"/>
    <x v="0"/>
    <x v="1313"/>
    <x v="0"/>
    <x v="4"/>
    <x v="524"/>
    <x v="524"/>
    <x v="1620"/>
    <x v="1620"/>
    <x v="29"/>
    <x v="1614"/>
    <x v="921"/>
    <x v="0"/>
    <x v="0"/>
    <x v="0"/>
    <x v="0"/>
    <x v="0"/>
    <x v="0"/>
    <x v="0"/>
    <x v="0"/>
    <x v="0"/>
    <x v="0"/>
    <x v="0"/>
    <x v="0"/>
    <x v="0"/>
    <x v="537"/>
    <x v="603"/>
  </r>
  <r>
    <x v="1679"/>
    <x v="7"/>
    <x v="0"/>
    <x v="2"/>
    <x v="1150"/>
    <x v="799"/>
    <x v="4"/>
    <x v="0"/>
    <x v="1314"/>
    <x v="0"/>
    <x v="4"/>
    <x v="524"/>
    <x v="524"/>
    <x v="1621"/>
    <x v="1621"/>
    <x v="29"/>
    <x v="1615"/>
    <x v="922"/>
    <x v="0"/>
    <x v="0"/>
    <x v="0"/>
    <x v="0"/>
    <x v="0"/>
    <x v="0"/>
    <x v="0"/>
    <x v="0"/>
    <x v="0"/>
    <x v="0"/>
    <x v="0"/>
    <x v="0"/>
    <x v="0"/>
    <x v="537"/>
    <x v="603"/>
  </r>
  <r>
    <x v="1680"/>
    <x v="29"/>
    <x v="0"/>
    <x v="2"/>
    <x v="23"/>
    <x v="1217"/>
    <x v="4"/>
    <x v="0"/>
    <x v="1315"/>
    <x v="0"/>
    <x v="4"/>
    <x v="524"/>
    <x v="524"/>
    <x v="1622"/>
    <x v="1622"/>
    <x v="13"/>
    <x v="1616"/>
    <x v="22"/>
    <x v="0"/>
    <x v="0"/>
    <x v="0"/>
    <x v="0"/>
    <x v="0"/>
    <x v="0"/>
    <x v="0"/>
    <x v="0"/>
    <x v="0"/>
    <x v="0"/>
    <x v="0"/>
    <x v="0"/>
    <x v="0"/>
    <x v="537"/>
    <x v="603"/>
  </r>
  <r>
    <x v="1681"/>
    <x v="32"/>
    <x v="0"/>
    <x v="2"/>
    <x v="1151"/>
    <x v="1218"/>
    <x v="4"/>
    <x v="0"/>
    <x v="1316"/>
    <x v="0"/>
    <x v="4"/>
    <x v="524"/>
    <x v="524"/>
    <x v="1623"/>
    <x v="1623"/>
    <x v="4"/>
    <x v="1617"/>
    <x v="923"/>
    <x v="0"/>
    <x v="0"/>
    <x v="0"/>
    <x v="0"/>
    <x v="0"/>
    <x v="0"/>
    <x v="0"/>
    <x v="0"/>
    <x v="0"/>
    <x v="0"/>
    <x v="0"/>
    <x v="0"/>
    <x v="0"/>
    <x v="537"/>
    <x v="603"/>
  </r>
  <r>
    <x v="1682"/>
    <x v="0"/>
    <x v="0"/>
    <x v="2"/>
    <x v="1112"/>
    <x v="1219"/>
    <x v="0"/>
    <x v="0"/>
    <x v="1317"/>
    <x v="0"/>
    <x v="4"/>
    <x v="524"/>
    <x v="524"/>
    <x v="1624"/>
    <x v="1624"/>
    <x v="0"/>
    <x v="1618"/>
    <x v="173"/>
    <x v="0"/>
    <x v="0"/>
    <x v="0"/>
    <x v="0"/>
    <x v="0"/>
    <x v="0"/>
    <x v="0"/>
    <x v="0"/>
    <x v="0"/>
    <x v="0"/>
    <x v="0"/>
    <x v="0"/>
    <x v="0"/>
    <x v="536"/>
    <x v="602"/>
  </r>
  <r>
    <x v="1683"/>
    <x v="26"/>
    <x v="0"/>
    <x v="2"/>
    <x v="527"/>
    <x v="1220"/>
    <x v="48"/>
    <x v="0"/>
    <x v="1318"/>
    <x v="0"/>
    <x v="4"/>
    <x v="524"/>
    <x v="524"/>
    <x v="1625"/>
    <x v="1625"/>
    <x v="27"/>
    <x v="1619"/>
    <x v="416"/>
    <x v="0"/>
    <x v="0"/>
    <x v="0"/>
    <x v="0"/>
    <x v="0"/>
    <x v="0"/>
    <x v="0"/>
    <x v="0"/>
    <x v="0"/>
    <x v="0"/>
    <x v="0"/>
    <x v="0"/>
    <x v="0"/>
    <x v="538"/>
    <x v="604"/>
  </r>
  <r>
    <x v="1684"/>
    <x v="0"/>
    <x v="0"/>
    <x v="2"/>
    <x v="1152"/>
    <x v="1221"/>
    <x v="0"/>
    <x v="0"/>
    <x v="1319"/>
    <x v="0"/>
    <x v="4"/>
    <x v="524"/>
    <x v="524"/>
    <x v="1626"/>
    <x v="1626"/>
    <x v="0"/>
    <x v="1620"/>
    <x v="924"/>
    <x v="0"/>
    <x v="0"/>
    <x v="0"/>
    <x v="0"/>
    <x v="0"/>
    <x v="0"/>
    <x v="0"/>
    <x v="0"/>
    <x v="0"/>
    <x v="0"/>
    <x v="0"/>
    <x v="0"/>
    <x v="0"/>
    <x v="536"/>
    <x v="602"/>
  </r>
  <r>
    <x v="1685"/>
    <x v="26"/>
    <x v="0"/>
    <x v="2"/>
    <x v="701"/>
    <x v="1109"/>
    <x v="48"/>
    <x v="0"/>
    <x v="1320"/>
    <x v="0"/>
    <x v="4"/>
    <x v="525"/>
    <x v="525"/>
    <x v="1627"/>
    <x v="1627"/>
    <x v="27"/>
    <x v="1621"/>
    <x v="551"/>
    <x v="0"/>
    <x v="0"/>
    <x v="0"/>
    <x v="0"/>
    <x v="0"/>
    <x v="0"/>
    <x v="0"/>
    <x v="0"/>
    <x v="0"/>
    <x v="0"/>
    <x v="0"/>
    <x v="0"/>
    <x v="0"/>
    <x v="539"/>
    <x v="605"/>
  </r>
  <r>
    <x v="1686"/>
    <x v="26"/>
    <x v="0"/>
    <x v="2"/>
    <x v="1111"/>
    <x v="1222"/>
    <x v="48"/>
    <x v="0"/>
    <x v="1321"/>
    <x v="0"/>
    <x v="4"/>
    <x v="525"/>
    <x v="525"/>
    <x v="1628"/>
    <x v="1628"/>
    <x v="105"/>
    <x v="1622"/>
    <x v="893"/>
    <x v="0"/>
    <x v="0"/>
    <x v="0"/>
    <x v="0"/>
    <x v="0"/>
    <x v="0"/>
    <x v="0"/>
    <x v="0"/>
    <x v="0"/>
    <x v="0"/>
    <x v="0"/>
    <x v="0"/>
    <x v="0"/>
    <x v="539"/>
    <x v="606"/>
  </r>
  <r>
    <x v="1687"/>
    <x v="0"/>
    <x v="0"/>
    <x v="2"/>
    <x v="1153"/>
    <x v="1223"/>
    <x v="0"/>
    <x v="0"/>
    <x v="1322"/>
    <x v="0"/>
    <x v="4"/>
    <x v="525"/>
    <x v="525"/>
    <x v="1629"/>
    <x v="1629"/>
    <x v="0"/>
    <x v="1623"/>
    <x v="925"/>
    <x v="0"/>
    <x v="0"/>
    <x v="0"/>
    <x v="0"/>
    <x v="0"/>
    <x v="0"/>
    <x v="0"/>
    <x v="0"/>
    <x v="0"/>
    <x v="0"/>
    <x v="0"/>
    <x v="0"/>
    <x v="0"/>
    <x v="540"/>
    <x v="607"/>
  </r>
  <r>
    <x v="1688"/>
    <x v="27"/>
    <x v="0"/>
    <x v="1"/>
    <x v="1154"/>
    <x v="1224"/>
    <x v="2"/>
    <x v="2"/>
    <x v="29"/>
    <x v="0"/>
    <x v="4"/>
    <x v="526"/>
    <x v="526"/>
    <x v="1630"/>
    <x v="1630"/>
    <x v="11"/>
    <x v="1624"/>
    <x v="161"/>
    <x v="0"/>
    <x v="0"/>
    <x v="0"/>
    <x v="0"/>
    <x v="0"/>
    <x v="0"/>
    <x v="0"/>
    <x v="0"/>
    <x v="0"/>
    <x v="0"/>
    <x v="0"/>
    <x v="0"/>
    <x v="0"/>
    <x v="541"/>
    <x v="608"/>
  </r>
  <r>
    <x v="1689"/>
    <x v="25"/>
    <x v="0"/>
    <x v="1"/>
    <x v="1155"/>
    <x v="1225"/>
    <x v="2"/>
    <x v="2"/>
    <x v="29"/>
    <x v="0"/>
    <x v="4"/>
    <x v="527"/>
    <x v="527"/>
    <x v="1631"/>
    <x v="1631"/>
    <x v="5"/>
    <x v="1625"/>
    <x v="926"/>
    <x v="0"/>
    <x v="0"/>
    <x v="0"/>
    <x v="0"/>
    <x v="0"/>
    <x v="0"/>
    <x v="0"/>
    <x v="0"/>
    <x v="0"/>
    <x v="0"/>
    <x v="0"/>
    <x v="0"/>
    <x v="0"/>
    <x v="542"/>
    <x v="609"/>
  </r>
  <r>
    <x v="1690"/>
    <x v="25"/>
    <x v="0"/>
    <x v="3"/>
    <x v="1156"/>
    <x v="649"/>
    <x v="2"/>
    <x v="2"/>
    <x v="29"/>
    <x v="0"/>
    <x v="4"/>
    <x v="528"/>
    <x v="528"/>
    <x v="1632"/>
    <x v="1632"/>
    <x v="90"/>
    <x v="1626"/>
    <x v="434"/>
    <x v="0"/>
    <x v="0"/>
    <x v="0"/>
    <x v="0"/>
    <x v="0"/>
    <x v="0"/>
    <x v="0"/>
    <x v="0"/>
    <x v="0"/>
    <x v="0"/>
    <x v="0"/>
    <x v="0"/>
    <x v="0"/>
    <x v="543"/>
    <x v="598"/>
  </r>
  <r>
    <x v="1691"/>
    <x v="26"/>
    <x v="0"/>
    <x v="0"/>
    <x v="1157"/>
    <x v="835"/>
    <x v="2"/>
    <x v="2"/>
    <x v="29"/>
    <x v="0"/>
    <x v="4"/>
    <x v="529"/>
    <x v="529"/>
    <x v="1633"/>
    <x v="1633"/>
    <x v="0"/>
    <x v="1627"/>
    <x v="927"/>
    <x v="0"/>
    <x v="0"/>
    <x v="0"/>
    <x v="0"/>
    <x v="0"/>
    <x v="0"/>
    <x v="0"/>
    <x v="0"/>
    <x v="0"/>
    <x v="0"/>
    <x v="0"/>
    <x v="0"/>
    <x v="0"/>
    <x v="1"/>
    <x v="1"/>
  </r>
  <r>
    <x v="1692"/>
    <x v="15"/>
    <x v="0"/>
    <x v="2"/>
    <x v="1158"/>
    <x v="1226"/>
    <x v="4"/>
    <x v="1"/>
    <x v="1323"/>
    <x v="0"/>
    <x v="4"/>
    <x v="530"/>
    <x v="530"/>
    <x v="1634"/>
    <x v="1634"/>
    <x v="0"/>
    <x v="1628"/>
    <x v="928"/>
    <x v="0"/>
    <x v="0"/>
    <x v="0"/>
    <x v="0"/>
    <x v="0"/>
    <x v="0"/>
    <x v="0"/>
    <x v="0"/>
    <x v="0"/>
    <x v="0"/>
    <x v="0"/>
    <x v="0"/>
    <x v="0"/>
    <x v="531"/>
    <x v="596"/>
  </r>
  <r>
    <x v="1693"/>
    <x v="11"/>
    <x v="0"/>
    <x v="2"/>
    <x v="1159"/>
    <x v="1227"/>
    <x v="2"/>
    <x v="2"/>
    <x v="2"/>
    <x v="0"/>
    <x v="4"/>
    <x v="530"/>
    <x v="530"/>
    <x v="1635"/>
    <x v="1635"/>
    <x v="0"/>
    <x v="1629"/>
    <x v="173"/>
    <x v="0"/>
    <x v="0"/>
    <x v="0"/>
    <x v="0"/>
    <x v="0"/>
    <x v="0"/>
    <x v="0"/>
    <x v="0"/>
    <x v="0"/>
    <x v="0"/>
    <x v="0"/>
    <x v="0"/>
    <x v="0"/>
    <x v="531"/>
    <x v="596"/>
  </r>
  <r>
    <x v="1694"/>
    <x v="15"/>
    <x v="0"/>
    <x v="2"/>
    <x v="1158"/>
    <x v="1228"/>
    <x v="4"/>
    <x v="1"/>
    <x v="1324"/>
    <x v="0"/>
    <x v="4"/>
    <x v="530"/>
    <x v="530"/>
    <x v="1636"/>
    <x v="1636"/>
    <x v="0"/>
    <x v="1630"/>
    <x v="928"/>
    <x v="0"/>
    <x v="0"/>
    <x v="0"/>
    <x v="0"/>
    <x v="0"/>
    <x v="0"/>
    <x v="0"/>
    <x v="0"/>
    <x v="0"/>
    <x v="0"/>
    <x v="0"/>
    <x v="0"/>
    <x v="0"/>
    <x v="531"/>
    <x v="596"/>
  </r>
  <r>
    <x v="1695"/>
    <x v="15"/>
    <x v="0"/>
    <x v="2"/>
    <x v="1158"/>
    <x v="1229"/>
    <x v="4"/>
    <x v="1"/>
    <x v="1325"/>
    <x v="0"/>
    <x v="4"/>
    <x v="530"/>
    <x v="530"/>
    <x v="1637"/>
    <x v="1637"/>
    <x v="0"/>
    <x v="1631"/>
    <x v="928"/>
    <x v="0"/>
    <x v="0"/>
    <x v="0"/>
    <x v="0"/>
    <x v="0"/>
    <x v="0"/>
    <x v="0"/>
    <x v="0"/>
    <x v="0"/>
    <x v="0"/>
    <x v="0"/>
    <x v="0"/>
    <x v="0"/>
    <x v="531"/>
    <x v="596"/>
  </r>
  <r>
    <x v="1696"/>
    <x v="26"/>
    <x v="0"/>
    <x v="3"/>
    <x v="231"/>
    <x v="1230"/>
    <x v="22"/>
    <x v="3"/>
    <x v="1326"/>
    <x v="0"/>
    <x v="4"/>
    <x v="530"/>
    <x v="530"/>
    <x v="1638"/>
    <x v="1638"/>
    <x v="4"/>
    <x v="1632"/>
    <x v="929"/>
    <x v="0"/>
    <x v="0"/>
    <x v="0"/>
    <x v="0"/>
    <x v="0"/>
    <x v="0"/>
    <x v="0"/>
    <x v="0"/>
    <x v="0"/>
    <x v="0"/>
    <x v="0"/>
    <x v="0"/>
    <x v="0"/>
    <x v="544"/>
    <x v="610"/>
  </r>
  <r>
    <x v="1697"/>
    <x v="15"/>
    <x v="0"/>
    <x v="2"/>
    <x v="1158"/>
    <x v="1231"/>
    <x v="4"/>
    <x v="1"/>
    <x v="1327"/>
    <x v="0"/>
    <x v="4"/>
    <x v="530"/>
    <x v="530"/>
    <x v="1639"/>
    <x v="1639"/>
    <x v="0"/>
    <x v="1633"/>
    <x v="928"/>
    <x v="0"/>
    <x v="0"/>
    <x v="0"/>
    <x v="0"/>
    <x v="0"/>
    <x v="0"/>
    <x v="0"/>
    <x v="0"/>
    <x v="0"/>
    <x v="0"/>
    <x v="0"/>
    <x v="0"/>
    <x v="0"/>
    <x v="531"/>
    <x v="596"/>
  </r>
  <r>
    <x v="1698"/>
    <x v="29"/>
    <x v="0"/>
    <x v="2"/>
    <x v="1160"/>
    <x v="1232"/>
    <x v="14"/>
    <x v="1"/>
    <x v="1328"/>
    <x v="0"/>
    <x v="4"/>
    <x v="530"/>
    <x v="530"/>
    <x v="1640"/>
    <x v="1640"/>
    <x v="0"/>
    <x v="1634"/>
    <x v="930"/>
    <x v="0"/>
    <x v="0"/>
    <x v="0"/>
    <x v="0"/>
    <x v="0"/>
    <x v="0"/>
    <x v="0"/>
    <x v="0"/>
    <x v="0"/>
    <x v="0"/>
    <x v="0"/>
    <x v="0"/>
    <x v="0"/>
    <x v="531"/>
    <x v="596"/>
  </r>
  <r>
    <x v="1699"/>
    <x v="15"/>
    <x v="0"/>
    <x v="2"/>
    <x v="1158"/>
    <x v="1233"/>
    <x v="4"/>
    <x v="1"/>
    <x v="1329"/>
    <x v="0"/>
    <x v="4"/>
    <x v="530"/>
    <x v="530"/>
    <x v="1641"/>
    <x v="1641"/>
    <x v="0"/>
    <x v="1635"/>
    <x v="928"/>
    <x v="0"/>
    <x v="0"/>
    <x v="0"/>
    <x v="0"/>
    <x v="0"/>
    <x v="0"/>
    <x v="0"/>
    <x v="0"/>
    <x v="0"/>
    <x v="0"/>
    <x v="0"/>
    <x v="0"/>
    <x v="0"/>
    <x v="531"/>
    <x v="596"/>
  </r>
  <r>
    <x v="1700"/>
    <x v="26"/>
    <x v="0"/>
    <x v="3"/>
    <x v="231"/>
    <x v="1234"/>
    <x v="21"/>
    <x v="3"/>
    <x v="1330"/>
    <x v="0"/>
    <x v="4"/>
    <x v="530"/>
    <x v="530"/>
    <x v="1642"/>
    <x v="1642"/>
    <x v="4"/>
    <x v="1636"/>
    <x v="929"/>
    <x v="0"/>
    <x v="0"/>
    <x v="0"/>
    <x v="0"/>
    <x v="0"/>
    <x v="0"/>
    <x v="0"/>
    <x v="0"/>
    <x v="0"/>
    <x v="0"/>
    <x v="0"/>
    <x v="0"/>
    <x v="0"/>
    <x v="545"/>
    <x v="610"/>
  </r>
  <r>
    <x v="1701"/>
    <x v="11"/>
    <x v="0"/>
    <x v="2"/>
    <x v="1159"/>
    <x v="1235"/>
    <x v="2"/>
    <x v="2"/>
    <x v="2"/>
    <x v="0"/>
    <x v="4"/>
    <x v="530"/>
    <x v="530"/>
    <x v="1643"/>
    <x v="1643"/>
    <x v="0"/>
    <x v="1637"/>
    <x v="307"/>
    <x v="0"/>
    <x v="0"/>
    <x v="0"/>
    <x v="0"/>
    <x v="0"/>
    <x v="0"/>
    <x v="0"/>
    <x v="0"/>
    <x v="0"/>
    <x v="0"/>
    <x v="0"/>
    <x v="0"/>
    <x v="0"/>
    <x v="531"/>
    <x v="596"/>
  </r>
  <r>
    <x v="1702"/>
    <x v="15"/>
    <x v="0"/>
    <x v="2"/>
    <x v="1158"/>
    <x v="1236"/>
    <x v="4"/>
    <x v="1"/>
    <x v="1331"/>
    <x v="0"/>
    <x v="4"/>
    <x v="530"/>
    <x v="530"/>
    <x v="1644"/>
    <x v="1644"/>
    <x v="0"/>
    <x v="1638"/>
    <x v="928"/>
    <x v="0"/>
    <x v="0"/>
    <x v="0"/>
    <x v="0"/>
    <x v="0"/>
    <x v="0"/>
    <x v="0"/>
    <x v="0"/>
    <x v="0"/>
    <x v="0"/>
    <x v="0"/>
    <x v="0"/>
    <x v="0"/>
    <x v="531"/>
    <x v="596"/>
  </r>
  <r>
    <x v="1703"/>
    <x v="15"/>
    <x v="0"/>
    <x v="2"/>
    <x v="1158"/>
    <x v="1237"/>
    <x v="4"/>
    <x v="1"/>
    <x v="1332"/>
    <x v="0"/>
    <x v="4"/>
    <x v="530"/>
    <x v="530"/>
    <x v="1645"/>
    <x v="1645"/>
    <x v="0"/>
    <x v="1639"/>
    <x v="928"/>
    <x v="0"/>
    <x v="0"/>
    <x v="0"/>
    <x v="0"/>
    <x v="0"/>
    <x v="0"/>
    <x v="0"/>
    <x v="0"/>
    <x v="0"/>
    <x v="0"/>
    <x v="0"/>
    <x v="0"/>
    <x v="0"/>
    <x v="531"/>
    <x v="596"/>
  </r>
  <r>
    <x v="1704"/>
    <x v="15"/>
    <x v="0"/>
    <x v="2"/>
    <x v="1158"/>
    <x v="1238"/>
    <x v="4"/>
    <x v="1"/>
    <x v="1333"/>
    <x v="0"/>
    <x v="4"/>
    <x v="530"/>
    <x v="530"/>
    <x v="1646"/>
    <x v="1646"/>
    <x v="0"/>
    <x v="1640"/>
    <x v="928"/>
    <x v="0"/>
    <x v="0"/>
    <x v="0"/>
    <x v="0"/>
    <x v="0"/>
    <x v="0"/>
    <x v="0"/>
    <x v="0"/>
    <x v="0"/>
    <x v="0"/>
    <x v="0"/>
    <x v="0"/>
    <x v="0"/>
    <x v="531"/>
    <x v="596"/>
  </r>
  <r>
    <x v="1705"/>
    <x v="15"/>
    <x v="0"/>
    <x v="2"/>
    <x v="1158"/>
    <x v="1239"/>
    <x v="4"/>
    <x v="1"/>
    <x v="1334"/>
    <x v="0"/>
    <x v="4"/>
    <x v="530"/>
    <x v="530"/>
    <x v="1647"/>
    <x v="1647"/>
    <x v="0"/>
    <x v="1641"/>
    <x v="928"/>
    <x v="0"/>
    <x v="0"/>
    <x v="0"/>
    <x v="0"/>
    <x v="0"/>
    <x v="0"/>
    <x v="0"/>
    <x v="0"/>
    <x v="0"/>
    <x v="0"/>
    <x v="0"/>
    <x v="0"/>
    <x v="0"/>
    <x v="531"/>
    <x v="596"/>
  </r>
  <r>
    <x v="1706"/>
    <x v="11"/>
    <x v="0"/>
    <x v="2"/>
    <x v="1159"/>
    <x v="1240"/>
    <x v="2"/>
    <x v="2"/>
    <x v="2"/>
    <x v="0"/>
    <x v="4"/>
    <x v="530"/>
    <x v="530"/>
    <x v="1648"/>
    <x v="1648"/>
    <x v="0"/>
    <x v="1642"/>
    <x v="22"/>
    <x v="0"/>
    <x v="0"/>
    <x v="0"/>
    <x v="0"/>
    <x v="0"/>
    <x v="0"/>
    <x v="0"/>
    <x v="0"/>
    <x v="0"/>
    <x v="0"/>
    <x v="0"/>
    <x v="0"/>
    <x v="0"/>
    <x v="1"/>
    <x v="1"/>
  </r>
  <r>
    <x v="1707"/>
    <x v="25"/>
    <x v="0"/>
    <x v="0"/>
    <x v="1161"/>
    <x v="655"/>
    <x v="2"/>
    <x v="2"/>
    <x v="29"/>
    <x v="0"/>
    <x v="4"/>
    <x v="531"/>
    <x v="531"/>
    <x v="1649"/>
    <x v="1649"/>
    <x v="0"/>
    <x v="1643"/>
    <x v="30"/>
    <x v="0"/>
    <x v="0"/>
    <x v="0"/>
    <x v="0"/>
    <x v="0"/>
    <x v="0"/>
    <x v="0"/>
    <x v="0"/>
    <x v="0"/>
    <x v="0"/>
    <x v="0"/>
    <x v="0"/>
    <x v="0"/>
    <x v="1"/>
    <x v="1"/>
  </r>
  <r>
    <x v="1708"/>
    <x v="22"/>
    <x v="0"/>
    <x v="0"/>
    <x v="231"/>
    <x v="724"/>
    <x v="24"/>
    <x v="0"/>
    <x v="1335"/>
    <x v="0"/>
    <x v="4"/>
    <x v="532"/>
    <x v="532"/>
    <x v="1650"/>
    <x v="1650"/>
    <x v="3"/>
    <x v="1644"/>
    <x v="931"/>
    <x v="0"/>
    <x v="0"/>
    <x v="0"/>
    <x v="0"/>
    <x v="0"/>
    <x v="0"/>
    <x v="0"/>
    <x v="0"/>
    <x v="0"/>
    <x v="0"/>
    <x v="0"/>
    <x v="0"/>
    <x v="0"/>
    <x v="498"/>
    <x v="556"/>
  </r>
  <r>
    <x v="1709"/>
    <x v="11"/>
    <x v="0"/>
    <x v="1"/>
    <x v="1162"/>
    <x v="1241"/>
    <x v="2"/>
    <x v="2"/>
    <x v="1336"/>
    <x v="0"/>
    <x v="4"/>
    <x v="533"/>
    <x v="533"/>
    <x v="1651"/>
    <x v="1651"/>
    <x v="13"/>
    <x v="1645"/>
    <x v="932"/>
    <x v="0"/>
    <x v="0"/>
    <x v="0"/>
    <x v="0"/>
    <x v="0"/>
    <x v="0"/>
    <x v="0"/>
    <x v="0"/>
    <x v="0"/>
    <x v="0"/>
    <x v="0"/>
    <x v="0"/>
    <x v="0"/>
    <x v="546"/>
    <x v="611"/>
  </r>
  <r>
    <x v="1710"/>
    <x v="0"/>
    <x v="0"/>
    <x v="2"/>
    <x v="400"/>
    <x v="1242"/>
    <x v="0"/>
    <x v="0"/>
    <x v="1337"/>
    <x v="0"/>
    <x v="4"/>
    <x v="534"/>
    <x v="534"/>
    <x v="1652"/>
    <x v="1652"/>
    <x v="5"/>
    <x v="1646"/>
    <x v="307"/>
    <x v="0"/>
    <x v="0"/>
    <x v="0"/>
    <x v="0"/>
    <x v="0"/>
    <x v="0"/>
    <x v="0"/>
    <x v="0"/>
    <x v="0"/>
    <x v="0"/>
    <x v="0"/>
    <x v="0"/>
    <x v="0"/>
    <x v="547"/>
    <x v="612"/>
  </r>
  <r>
    <x v="1711"/>
    <x v="0"/>
    <x v="0"/>
    <x v="2"/>
    <x v="1163"/>
    <x v="1219"/>
    <x v="0"/>
    <x v="0"/>
    <x v="1338"/>
    <x v="0"/>
    <x v="4"/>
    <x v="534"/>
    <x v="534"/>
    <x v="1653"/>
    <x v="1653"/>
    <x v="0"/>
    <x v="1647"/>
    <x v="933"/>
    <x v="0"/>
    <x v="0"/>
    <x v="0"/>
    <x v="0"/>
    <x v="0"/>
    <x v="0"/>
    <x v="0"/>
    <x v="0"/>
    <x v="0"/>
    <x v="0"/>
    <x v="0"/>
    <x v="0"/>
    <x v="0"/>
    <x v="547"/>
    <x v="612"/>
  </r>
  <r>
    <x v="1712"/>
    <x v="25"/>
    <x v="0"/>
    <x v="4"/>
    <x v="1164"/>
    <x v="1243"/>
    <x v="2"/>
    <x v="2"/>
    <x v="2"/>
    <x v="0"/>
    <x v="4"/>
    <x v="534"/>
    <x v="534"/>
    <x v="440"/>
    <x v="440"/>
    <x v="0"/>
    <x v="846"/>
    <x v="934"/>
    <x v="0"/>
    <x v="0"/>
    <x v="0"/>
    <x v="0"/>
    <x v="0"/>
    <x v="0"/>
    <x v="0"/>
    <x v="0"/>
    <x v="0"/>
    <x v="0"/>
    <x v="0"/>
    <x v="0"/>
    <x v="0"/>
    <x v="531"/>
    <x v="596"/>
  </r>
  <r>
    <x v="1713"/>
    <x v="0"/>
    <x v="0"/>
    <x v="2"/>
    <x v="1037"/>
    <x v="1066"/>
    <x v="0"/>
    <x v="0"/>
    <x v="1339"/>
    <x v="0"/>
    <x v="4"/>
    <x v="534"/>
    <x v="534"/>
    <x v="1654"/>
    <x v="1654"/>
    <x v="0"/>
    <x v="1648"/>
    <x v="841"/>
    <x v="0"/>
    <x v="0"/>
    <x v="0"/>
    <x v="0"/>
    <x v="0"/>
    <x v="0"/>
    <x v="0"/>
    <x v="0"/>
    <x v="0"/>
    <x v="0"/>
    <x v="0"/>
    <x v="0"/>
    <x v="0"/>
    <x v="547"/>
    <x v="612"/>
  </r>
  <r>
    <x v="1714"/>
    <x v="0"/>
    <x v="0"/>
    <x v="2"/>
    <x v="1165"/>
    <x v="752"/>
    <x v="0"/>
    <x v="0"/>
    <x v="1340"/>
    <x v="0"/>
    <x v="4"/>
    <x v="534"/>
    <x v="534"/>
    <x v="1655"/>
    <x v="1655"/>
    <x v="60"/>
    <x v="1649"/>
    <x v="935"/>
    <x v="0"/>
    <x v="0"/>
    <x v="0"/>
    <x v="0"/>
    <x v="0"/>
    <x v="0"/>
    <x v="0"/>
    <x v="0"/>
    <x v="0"/>
    <x v="0"/>
    <x v="0"/>
    <x v="0"/>
    <x v="0"/>
    <x v="547"/>
    <x v="612"/>
  </r>
  <r>
    <x v="1715"/>
    <x v="26"/>
    <x v="0"/>
    <x v="2"/>
    <x v="763"/>
    <x v="1244"/>
    <x v="37"/>
    <x v="0"/>
    <x v="1341"/>
    <x v="0"/>
    <x v="4"/>
    <x v="534"/>
    <x v="534"/>
    <x v="1656"/>
    <x v="1656"/>
    <x v="28"/>
    <x v="1650"/>
    <x v="609"/>
    <x v="0"/>
    <x v="0"/>
    <x v="0"/>
    <x v="0"/>
    <x v="0"/>
    <x v="0"/>
    <x v="0"/>
    <x v="0"/>
    <x v="0"/>
    <x v="0"/>
    <x v="0"/>
    <x v="0"/>
    <x v="0"/>
    <x v="548"/>
    <x v="613"/>
  </r>
  <r>
    <x v="1716"/>
    <x v="0"/>
    <x v="0"/>
    <x v="2"/>
    <x v="1166"/>
    <x v="1085"/>
    <x v="0"/>
    <x v="0"/>
    <x v="1342"/>
    <x v="0"/>
    <x v="4"/>
    <x v="534"/>
    <x v="534"/>
    <x v="1657"/>
    <x v="1657"/>
    <x v="0"/>
    <x v="1651"/>
    <x v="936"/>
    <x v="0"/>
    <x v="0"/>
    <x v="0"/>
    <x v="0"/>
    <x v="0"/>
    <x v="0"/>
    <x v="0"/>
    <x v="0"/>
    <x v="0"/>
    <x v="0"/>
    <x v="0"/>
    <x v="0"/>
    <x v="0"/>
    <x v="547"/>
    <x v="612"/>
  </r>
  <r>
    <x v="1717"/>
    <x v="0"/>
    <x v="0"/>
    <x v="2"/>
    <x v="1167"/>
    <x v="1245"/>
    <x v="0"/>
    <x v="0"/>
    <x v="1343"/>
    <x v="0"/>
    <x v="4"/>
    <x v="534"/>
    <x v="534"/>
    <x v="1658"/>
    <x v="1658"/>
    <x v="60"/>
    <x v="1652"/>
    <x v="937"/>
    <x v="0"/>
    <x v="0"/>
    <x v="0"/>
    <x v="0"/>
    <x v="0"/>
    <x v="0"/>
    <x v="0"/>
    <x v="0"/>
    <x v="0"/>
    <x v="0"/>
    <x v="0"/>
    <x v="0"/>
    <x v="0"/>
    <x v="547"/>
    <x v="612"/>
  </r>
  <r>
    <x v="1718"/>
    <x v="0"/>
    <x v="0"/>
    <x v="2"/>
    <x v="1168"/>
    <x v="1246"/>
    <x v="0"/>
    <x v="0"/>
    <x v="1344"/>
    <x v="0"/>
    <x v="4"/>
    <x v="534"/>
    <x v="534"/>
    <x v="1659"/>
    <x v="1659"/>
    <x v="5"/>
    <x v="1653"/>
    <x v="938"/>
    <x v="0"/>
    <x v="0"/>
    <x v="0"/>
    <x v="0"/>
    <x v="0"/>
    <x v="0"/>
    <x v="0"/>
    <x v="0"/>
    <x v="0"/>
    <x v="0"/>
    <x v="0"/>
    <x v="0"/>
    <x v="0"/>
    <x v="547"/>
    <x v="612"/>
  </r>
  <r>
    <x v="1719"/>
    <x v="0"/>
    <x v="0"/>
    <x v="2"/>
    <x v="1169"/>
    <x v="1247"/>
    <x v="0"/>
    <x v="0"/>
    <x v="1345"/>
    <x v="0"/>
    <x v="4"/>
    <x v="534"/>
    <x v="534"/>
    <x v="1660"/>
    <x v="1660"/>
    <x v="0"/>
    <x v="1654"/>
    <x v="939"/>
    <x v="0"/>
    <x v="0"/>
    <x v="0"/>
    <x v="0"/>
    <x v="0"/>
    <x v="0"/>
    <x v="0"/>
    <x v="0"/>
    <x v="0"/>
    <x v="0"/>
    <x v="0"/>
    <x v="0"/>
    <x v="0"/>
    <x v="547"/>
    <x v="612"/>
  </r>
  <r>
    <x v="1720"/>
    <x v="0"/>
    <x v="0"/>
    <x v="2"/>
    <x v="1170"/>
    <x v="1247"/>
    <x v="0"/>
    <x v="0"/>
    <x v="1346"/>
    <x v="0"/>
    <x v="4"/>
    <x v="534"/>
    <x v="534"/>
    <x v="1661"/>
    <x v="1661"/>
    <x v="0"/>
    <x v="1655"/>
    <x v="940"/>
    <x v="0"/>
    <x v="0"/>
    <x v="0"/>
    <x v="0"/>
    <x v="0"/>
    <x v="0"/>
    <x v="0"/>
    <x v="0"/>
    <x v="0"/>
    <x v="0"/>
    <x v="0"/>
    <x v="0"/>
    <x v="0"/>
    <x v="547"/>
    <x v="612"/>
  </r>
  <r>
    <x v="1721"/>
    <x v="26"/>
    <x v="0"/>
    <x v="3"/>
    <x v="231"/>
    <x v="1248"/>
    <x v="1"/>
    <x v="0"/>
    <x v="1347"/>
    <x v="0"/>
    <x v="4"/>
    <x v="535"/>
    <x v="535"/>
    <x v="1662"/>
    <x v="1662"/>
    <x v="4"/>
    <x v="1656"/>
    <x v="941"/>
    <x v="0"/>
    <x v="0"/>
    <x v="0"/>
    <x v="0"/>
    <x v="0"/>
    <x v="0"/>
    <x v="0"/>
    <x v="0"/>
    <x v="0"/>
    <x v="0"/>
    <x v="0"/>
    <x v="0"/>
    <x v="0"/>
    <x v="549"/>
    <x v="614"/>
  </r>
  <r>
    <x v="1722"/>
    <x v="25"/>
    <x v="0"/>
    <x v="3"/>
    <x v="1171"/>
    <x v="649"/>
    <x v="2"/>
    <x v="2"/>
    <x v="1348"/>
    <x v="0"/>
    <x v="4"/>
    <x v="536"/>
    <x v="536"/>
    <x v="1663"/>
    <x v="1663"/>
    <x v="0"/>
    <x v="1657"/>
    <x v="942"/>
    <x v="0"/>
    <x v="0"/>
    <x v="0"/>
    <x v="0"/>
    <x v="0"/>
    <x v="0"/>
    <x v="0"/>
    <x v="0"/>
    <x v="0"/>
    <x v="0"/>
    <x v="0"/>
    <x v="0"/>
    <x v="0"/>
    <x v="515"/>
    <x v="409"/>
  </r>
  <r>
    <x v="1723"/>
    <x v="0"/>
    <x v="0"/>
    <x v="3"/>
    <x v="1172"/>
    <x v="1249"/>
    <x v="0"/>
    <x v="0"/>
    <x v="1349"/>
    <x v="0"/>
    <x v="4"/>
    <x v="536"/>
    <x v="536"/>
    <x v="1664"/>
    <x v="1664"/>
    <x v="0"/>
    <x v="1658"/>
    <x v="943"/>
    <x v="0"/>
    <x v="0"/>
    <x v="0"/>
    <x v="0"/>
    <x v="0"/>
    <x v="0"/>
    <x v="0"/>
    <x v="0"/>
    <x v="0"/>
    <x v="0"/>
    <x v="0"/>
    <x v="0"/>
    <x v="0"/>
    <x v="550"/>
    <x v="615"/>
  </r>
  <r>
    <x v="1724"/>
    <x v="0"/>
    <x v="0"/>
    <x v="4"/>
    <x v="1173"/>
    <x v="167"/>
    <x v="0"/>
    <x v="0"/>
    <x v="1350"/>
    <x v="0"/>
    <x v="4"/>
    <x v="537"/>
    <x v="537"/>
    <x v="1665"/>
    <x v="1665"/>
    <x v="0"/>
    <x v="1659"/>
    <x v="944"/>
    <x v="0"/>
    <x v="0"/>
    <x v="0"/>
    <x v="0"/>
    <x v="0"/>
    <x v="0"/>
    <x v="0"/>
    <x v="0"/>
    <x v="0"/>
    <x v="0"/>
    <x v="0"/>
    <x v="0"/>
    <x v="0"/>
    <x v="551"/>
    <x v="616"/>
  </r>
  <r>
    <x v="1725"/>
    <x v="26"/>
    <x v="0"/>
    <x v="0"/>
    <x v="1174"/>
    <x v="1250"/>
    <x v="35"/>
    <x v="1"/>
    <x v="1351"/>
    <x v="0"/>
    <x v="4"/>
    <x v="538"/>
    <x v="538"/>
    <x v="1666"/>
    <x v="1666"/>
    <x v="7"/>
    <x v="1660"/>
    <x v="945"/>
    <x v="0"/>
    <x v="0"/>
    <x v="0"/>
    <x v="0"/>
    <x v="0"/>
    <x v="0"/>
    <x v="0"/>
    <x v="0"/>
    <x v="0"/>
    <x v="0"/>
    <x v="0"/>
    <x v="0"/>
    <x v="0"/>
    <x v="531"/>
    <x v="596"/>
  </r>
  <r>
    <x v="1726"/>
    <x v="27"/>
    <x v="0"/>
    <x v="0"/>
    <x v="1175"/>
    <x v="655"/>
    <x v="2"/>
    <x v="2"/>
    <x v="29"/>
    <x v="0"/>
    <x v="4"/>
    <x v="539"/>
    <x v="539"/>
    <x v="1667"/>
    <x v="1667"/>
    <x v="0"/>
    <x v="1661"/>
    <x v="946"/>
    <x v="0"/>
    <x v="0"/>
    <x v="0"/>
    <x v="0"/>
    <x v="0"/>
    <x v="0"/>
    <x v="0"/>
    <x v="0"/>
    <x v="0"/>
    <x v="0"/>
    <x v="0"/>
    <x v="0"/>
    <x v="0"/>
    <x v="1"/>
    <x v="1"/>
  </r>
  <r>
    <x v="1727"/>
    <x v="0"/>
    <x v="0"/>
    <x v="0"/>
    <x v="1176"/>
    <x v="830"/>
    <x v="0"/>
    <x v="0"/>
    <x v="1352"/>
    <x v="0"/>
    <x v="4"/>
    <x v="539"/>
    <x v="539"/>
    <x v="1632"/>
    <x v="1632"/>
    <x v="0"/>
    <x v="1662"/>
    <x v="947"/>
    <x v="0"/>
    <x v="0"/>
    <x v="0"/>
    <x v="0"/>
    <x v="0"/>
    <x v="0"/>
    <x v="0"/>
    <x v="0"/>
    <x v="0"/>
    <x v="0"/>
    <x v="0"/>
    <x v="0"/>
    <x v="0"/>
    <x v="552"/>
    <x v="617"/>
  </r>
  <r>
    <x v="1728"/>
    <x v="0"/>
    <x v="0"/>
    <x v="0"/>
    <x v="1177"/>
    <x v="706"/>
    <x v="0"/>
    <x v="0"/>
    <x v="1353"/>
    <x v="0"/>
    <x v="4"/>
    <x v="539"/>
    <x v="539"/>
    <x v="1668"/>
    <x v="1668"/>
    <x v="0"/>
    <x v="1663"/>
    <x v="948"/>
    <x v="0"/>
    <x v="0"/>
    <x v="0"/>
    <x v="0"/>
    <x v="0"/>
    <x v="0"/>
    <x v="0"/>
    <x v="0"/>
    <x v="0"/>
    <x v="0"/>
    <x v="0"/>
    <x v="0"/>
    <x v="0"/>
    <x v="552"/>
    <x v="617"/>
  </r>
  <r>
    <x v="1729"/>
    <x v="29"/>
    <x v="0"/>
    <x v="0"/>
    <x v="1178"/>
    <x v="1251"/>
    <x v="0"/>
    <x v="0"/>
    <x v="1354"/>
    <x v="0"/>
    <x v="4"/>
    <x v="539"/>
    <x v="539"/>
    <x v="1669"/>
    <x v="1669"/>
    <x v="0"/>
    <x v="1664"/>
    <x v="949"/>
    <x v="0"/>
    <x v="0"/>
    <x v="0"/>
    <x v="0"/>
    <x v="0"/>
    <x v="0"/>
    <x v="0"/>
    <x v="0"/>
    <x v="0"/>
    <x v="0"/>
    <x v="0"/>
    <x v="0"/>
    <x v="0"/>
    <x v="552"/>
    <x v="617"/>
  </r>
  <r>
    <x v="1730"/>
    <x v="0"/>
    <x v="0"/>
    <x v="0"/>
    <x v="1176"/>
    <x v="830"/>
    <x v="0"/>
    <x v="0"/>
    <x v="1355"/>
    <x v="0"/>
    <x v="4"/>
    <x v="540"/>
    <x v="540"/>
    <x v="1670"/>
    <x v="1670"/>
    <x v="0"/>
    <x v="1665"/>
    <x v="947"/>
    <x v="0"/>
    <x v="0"/>
    <x v="0"/>
    <x v="0"/>
    <x v="0"/>
    <x v="0"/>
    <x v="0"/>
    <x v="0"/>
    <x v="0"/>
    <x v="0"/>
    <x v="0"/>
    <x v="0"/>
    <x v="0"/>
    <x v="552"/>
    <x v="617"/>
  </r>
  <r>
    <x v="1731"/>
    <x v="0"/>
    <x v="0"/>
    <x v="0"/>
    <x v="1176"/>
    <x v="830"/>
    <x v="0"/>
    <x v="0"/>
    <x v="1356"/>
    <x v="0"/>
    <x v="4"/>
    <x v="540"/>
    <x v="540"/>
    <x v="1671"/>
    <x v="1671"/>
    <x v="0"/>
    <x v="1666"/>
    <x v="950"/>
    <x v="0"/>
    <x v="0"/>
    <x v="0"/>
    <x v="0"/>
    <x v="0"/>
    <x v="0"/>
    <x v="0"/>
    <x v="0"/>
    <x v="0"/>
    <x v="0"/>
    <x v="0"/>
    <x v="0"/>
    <x v="0"/>
    <x v="552"/>
    <x v="617"/>
  </r>
  <r>
    <x v="1732"/>
    <x v="29"/>
    <x v="0"/>
    <x v="4"/>
    <x v="1179"/>
    <x v="1252"/>
    <x v="4"/>
    <x v="0"/>
    <x v="1357"/>
    <x v="0"/>
    <x v="4"/>
    <x v="541"/>
    <x v="541"/>
    <x v="1672"/>
    <x v="1672"/>
    <x v="13"/>
    <x v="1667"/>
    <x v="951"/>
    <x v="0"/>
    <x v="0"/>
    <x v="0"/>
    <x v="0"/>
    <x v="0"/>
    <x v="0"/>
    <x v="0"/>
    <x v="0"/>
    <x v="0"/>
    <x v="0"/>
    <x v="0"/>
    <x v="0"/>
    <x v="0"/>
    <x v="553"/>
    <x v="618"/>
  </r>
  <r>
    <x v="1733"/>
    <x v="0"/>
    <x v="0"/>
    <x v="4"/>
    <x v="1180"/>
    <x v="604"/>
    <x v="0"/>
    <x v="0"/>
    <x v="1358"/>
    <x v="0"/>
    <x v="4"/>
    <x v="541"/>
    <x v="541"/>
    <x v="1673"/>
    <x v="1673"/>
    <x v="0"/>
    <x v="1668"/>
    <x v="952"/>
    <x v="0"/>
    <x v="0"/>
    <x v="0"/>
    <x v="0"/>
    <x v="0"/>
    <x v="0"/>
    <x v="0"/>
    <x v="0"/>
    <x v="0"/>
    <x v="0"/>
    <x v="0"/>
    <x v="0"/>
    <x v="0"/>
    <x v="553"/>
    <x v="609"/>
  </r>
  <r>
    <x v="1734"/>
    <x v="0"/>
    <x v="0"/>
    <x v="4"/>
    <x v="1181"/>
    <x v="497"/>
    <x v="0"/>
    <x v="0"/>
    <x v="1359"/>
    <x v="0"/>
    <x v="4"/>
    <x v="541"/>
    <x v="541"/>
    <x v="1674"/>
    <x v="1674"/>
    <x v="0"/>
    <x v="1669"/>
    <x v="953"/>
    <x v="0"/>
    <x v="0"/>
    <x v="0"/>
    <x v="0"/>
    <x v="0"/>
    <x v="0"/>
    <x v="0"/>
    <x v="0"/>
    <x v="0"/>
    <x v="0"/>
    <x v="0"/>
    <x v="0"/>
    <x v="0"/>
    <x v="553"/>
    <x v="609"/>
  </r>
  <r>
    <x v="1735"/>
    <x v="0"/>
    <x v="0"/>
    <x v="0"/>
    <x v="1182"/>
    <x v="706"/>
    <x v="0"/>
    <x v="0"/>
    <x v="1360"/>
    <x v="0"/>
    <x v="5"/>
    <x v="542"/>
    <x v="542"/>
    <x v="1675"/>
    <x v="1675"/>
    <x v="0"/>
    <x v="1670"/>
    <x v="954"/>
    <x v="0"/>
    <x v="0"/>
    <x v="0"/>
    <x v="0"/>
    <x v="0"/>
    <x v="0"/>
    <x v="0"/>
    <x v="0"/>
    <x v="0"/>
    <x v="0"/>
    <x v="0"/>
    <x v="0"/>
    <x v="0"/>
    <x v="531"/>
    <x v="596"/>
  </r>
  <r>
    <x v="1736"/>
    <x v="27"/>
    <x v="0"/>
    <x v="0"/>
    <x v="1183"/>
    <x v="1116"/>
    <x v="0"/>
    <x v="0"/>
    <x v="1361"/>
    <x v="0"/>
    <x v="5"/>
    <x v="542"/>
    <x v="542"/>
    <x v="1676"/>
    <x v="1676"/>
    <x v="5"/>
    <x v="1671"/>
    <x v="955"/>
    <x v="0"/>
    <x v="0"/>
    <x v="0"/>
    <x v="0"/>
    <x v="0"/>
    <x v="0"/>
    <x v="0"/>
    <x v="0"/>
    <x v="0"/>
    <x v="0"/>
    <x v="0"/>
    <x v="0"/>
    <x v="0"/>
    <x v="554"/>
    <x v="619"/>
  </r>
  <r>
    <x v="1737"/>
    <x v="0"/>
    <x v="0"/>
    <x v="0"/>
    <x v="1184"/>
    <x v="1253"/>
    <x v="0"/>
    <x v="0"/>
    <x v="1362"/>
    <x v="0"/>
    <x v="5"/>
    <x v="542"/>
    <x v="542"/>
    <x v="1677"/>
    <x v="1677"/>
    <x v="0"/>
    <x v="1672"/>
    <x v="956"/>
    <x v="0"/>
    <x v="0"/>
    <x v="0"/>
    <x v="0"/>
    <x v="0"/>
    <x v="0"/>
    <x v="0"/>
    <x v="0"/>
    <x v="0"/>
    <x v="0"/>
    <x v="0"/>
    <x v="0"/>
    <x v="0"/>
    <x v="531"/>
    <x v="596"/>
  </r>
  <r>
    <x v="1738"/>
    <x v="0"/>
    <x v="0"/>
    <x v="0"/>
    <x v="1185"/>
    <x v="655"/>
    <x v="0"/>
    <x v="0"/>
    <x v="1363"/>
    <x v="0"/>
    <x v="5"/>
    <x v="542"/>
    <x v="542"/>
    <x v="1678"/>
    <x v="1678"/>
    <x v="29"/>
    <x v="1673"/>
    <x v="957"/>
    <x v="0"/>
    <x v="0"/>
    <x v="0"/>
    <x v="0"/>
    <x v="0"/>
    <x v="0"/>
    <x v="0"/>
    <x v="0"/>
    <x v="0"/>
    <x v="0"/>
    <x v="0"/>
    <x v="0"/>
    <x v="0"/>
    <x v="531"/>
    <x v="596"/>
  </r>
  <r>
    <x v="1739"/>
    <x v="32"/>
    <x v="0"/>
    <x v="0"/>
    <x v="1186"/>
    <x v="655"/>
    <x v="4"/>
    <x v="0"/>
    <x v="1364"/>
    <x v="0"/>
    <x v="5"/>
    <x v="542"/>
    <x v="542"/>
    <x v="943"/>
    <x v="943"/>
    <x v="27"/>
    <x v="1674"/>
    <x v="958"/>
    <x v="0"/>
    <x v="0"/>
    <x v="0"/>
    <x v="0"/>
    <x v="0"/>
    <x v="0"/>
    <x v="0"/>
    <x v="0"/>
    <x v="0"/>
    <x v="0"/>
    <x v="0"/>
    <x v="0"/>
    <x v="0"/>
    <x v="531"/>
    <x v="596"/>
  </r>
  <r>
    <x v="1740"/>
    <x v="0"/>
    <x v="0"/>
    <x v="0"/>
    <x v="1187"/>
    <x v="706"/>
    <x v="0"/>
    <x v="0"/>
    <x v="1365"/>
    <x v="0"/>
    <x v="5"/>
    <x v="542"/>
    <x v="542"/>
    <x v="452"/>
    <x v="452"/>
    <x v="5"/>
    <x v="977"/>
    <x v="959"/>
    <x v="0"/>
    <x v="0"/>
    <x v="0"/>
    <x v="0"/>
    <x v="0"/>
    <x v="0"/>
    <x v="0"/>
    <x v="0"/>
    <x v="0"/>
    <x v="0"/>
    <x v="0"/>
    <x v="0"/>
    <x v="0"/>
    <x v="531"/>
    <x v="596"/>
  </r>
  <r>
    <x v="1741"/>
    <x v="0"/>
    <x v="0"/>
    <x v="0"/>
    <x v="1188"/>
    <x v="655"/>
    <x v="0"/>
    <x v="0"/>
    <x v="1366"/>
    <x v="0"/>
    <x v="5"/>
    <x v="542"/>
    <x v="542"/>
    <x v="440"/>
    <x v="440"/>
    <x v="5"/>
    <x v="1675"/>
    <x v="702"/>
    <x v="0"/>
    <x v="0"/>
    <x v="0"/>
    <x v="0"/>
    <x v="0"/>
    <x v="0"/>
    <x v="0"/>
    <x v="0"/>
    <x v="0"/>
    <x v="0"/>
    <x v="0"/>
    <x v="0"/>
    <x v="0"/>
    <x v="1"/>
    <x v="1"/>
  </r>
  <r>
    <x v="1742"/>
    <x v="11"/>
    <x v="0"/>
    <x v="3"/>
    <x v="1189"/>
    <x v="1254"/>
    <x v="2"/>
    <x v="2"/>
    <x v="2"/>
    <x v="0"/>
    <x v="5"/>
    <x v="543"/>
    <x v="543"/>
    <x v="1679"/>
    <x v="1679"/>
    <x v="0"/>
    <x v="1676"/>
    <x v="960"/>
    <x v="0"/>
    <x v="0"/>
    <x v="0"/>
    <x v="0"/>
    <x v="0"/>
    <x v="0"/>
    <x v="0"/>
    <x v="0"/>
    <x v="0"/>
    <x v="0"/>
    <x v="0"/>
    <x v="0"/>
    <x v="0"/>
    <x v="531"/>
    <x v="596"/>
  </r>
  <r>
    <x v="1743"/>
    <x v="25"/>
    <x v="0"/>
    <x v="2"/>
    <x v="1190"/>
    <x v="1255"/>
    <x v="2"/>
    <x v="2"/>
    <x v="1367"/>
    <x v="0"/>
    <x v="5"/>
    <x v="543"/>
    <x v="543"/>
    <x v="1680"/>
    <x v="1680"/>
    <x v="0"/>
    <x v="1677"/>
    <x v="961"/>
    <x v="0"/>
    <x v="0"/>
    <x v="0"/>
    <x v="0"/>
    <x v="0"/>
    <x v="0"/>
    <x v="0"/>
    <x v="0"/>
    <x v="0"/>
    <x v="0"/>
    <x v="0"/>
    <x v="0"/>
    <x v="0"/>
    <x v="555"/>
    <x v="620"/>
  </r>
  <r>
    <x v="1744"/>
    <x v="25"/>
    <x v="0"/>
    <x v="2"/>
    <x v="1191"/>
    <x v="1220"/>
    <x v="2"/>
    <x v="2"/>
    <x v="29"/>
    <x v="0"/>
    <x v="5"/>
    <x v="543"/>
    <x v="543"/>
    <x v="1681"/>
    <x v="1681"/>
    <x v="60"/>
    <x v="1678"/>
    <x v="881"/>
    <x v="0"/>
    <x v="0"/>
    <x v="0"/>
    <x v="0"/>
    <x v="0"/>
    <x v="0"/>
    <x v="0"/>
    <x v="0"/>
    <x v="0"/>
    <x v="0"/>
    <x v="0"/>
    <x v="0"/>
    <x v="0"/>
    <x v="555"/>
    <x v="620"/>
  </r>
  <r>
    <x v="1745"/>
    <x v="29"/>
    <x v="0"/>
    <x v="4"/>
    <x v="1192"/>
    <x v="1080"/>
    <x v="4"/>
    <x v="0"/>
    <x v="383"/>
    <x v="0"/>
    <x v="5"/>
    <x v="544"/>
    <x v="544"/>
    <x v="972"/>
    <x v="972"/>
    <x v="12"/>
    <x v="1679"/>
    <x v="48"/>
    <x v="0"/>
    <x v="0"/>
    <x v="0"/>
    <x v="0"/>
    <x v="0"/>
    <x v="0"/>
    <x v="0"/>
    <x v="0"/>
    <x v="0"/>
    <x v="0"/>
    <x v="0"/>
    <x v="0"/>
    <x v="0"/>
    <x v="468"/>
    <x v="525"/>
  </r>
  <r>
    <x v="1746"/>
    <x v="22"/>
    <x v="0"/>
    <x v="4"/>
    <x v="1193"/>
    <x v="42"/>
    <x v="1"/>
    <x v="0"/>
    <x v="1368"/>
    <x v="0"/>
    <x v="5"/>
    <x v="544"/>
    <x v="544"/>
    <x v="1682"/>
    <x v="1682"/>
    <x v="3"/>
    <x v="1680"/>
    <x v="48"/>
    <x v="0"/>
    <x v="0"/>
    <x v="0"/>
    <x v="0"/>
    <x v="0"/>
    <x v="0"/>
    <x v="0"/>
    <x v="0"/>
    <x v="0"/>
    <x v="0"/>
    <x v="0"/>
    <x v="0"/>
    <x v="0"/>
    <x v="468"/>
    <x v="621"/>
  </r>
  <r>
    <x v="1747"/>
    <x v="22"/>
    <x v="0"/>
    <x v="4"/>
    <x v="1194"/>
    <x v="254"/>
    <x v="1"/>
    <x v="0"/>
    <x v="1369"/>
    <x v="0"/>
    <x v="5"/>
    <x v="544"/>
    <x v="544"/>
    <x v="1683"/>
    <x v="1683"/>
    <x v="29"/>
    <x v="1681"/>
    <x v="48"/>
    <x v="0"/>
    <x v="0"/>
    <x v="0"/>
    <x v="0"/>
    <x v="0"/>
    <x v="0"/>
    <x v="0"/>
    <x v="0"/>
    <x v="0"/>
    <x v="0"/>
    <x v="0"/>
    <x v="0"/>
    <x v="0"/>
    <x v="468"/>
    <x v="381"/>
  </r>
  <r>
    <x v="1748"/>
    <x v="0"/>
    <x v="0"/>
    <x v="3"/>
    <x v="1195"/>
    <x v="1256"/>
    <x v="0"/>
    <x v="0"/>
    <x v="1370"/>
    <x v="0"/>
    <x v="5"/>
    <x v="545"/>
    <x v="545"/>
    <x v="1684"/>
    <x v="1684"/>
    <x v="0"/>
    <x v="1682"/>
    <x v="962"/>
    <x v="0"/>
    <x v="0"/>
    <x v="0"/>
    <x v="0"/>
    <x v="0"/>
    <x v="0"/>
    <x v="0"/>
    <x v="0"/>
    <x v="0"/>
    <x v="0"/>
    <x v="0"/>
    <x v="0"/>
    <x v="0"/>
    <x v="556"/>
    <x v="622"/>
  </r>
  <r>
    <x v="1749"/>
    <x v="29"/>
    <x v="0"/>
    <x v="2"/>
    <x v="1196"/>
    <x v="1257"/>
    <x v="4"/>
    <x v="0"/>
    <x v="1371"/>
    <x v="0"/>
    <x v="5"/>
    <x v="545"/>
    <x v="545"/>
    <x v="1685"/>
    <x v="1685"/>
    <x v="106"/>
    <x v="1683"/>
    <x v="963"/>
    <x v="0"/>
    <x v="0"/>
    <x v="0"/>
    <x v="0"/>
    <x v="0"/>
    <x v="0"/>
    <x v="0"/>
    <x v="0"/>
    <x v="0"/>
    <x v="0"/>
    <x v="0"/>
    <x v="0"/>
    <x v="0"/>
    <x v="557"/>
    <x v="623"/>
  </r>
  <r>
    <x v="1750"/>
    <x v="0"/>
    <x v="0"/>
    <x v="0"/>
    <x v="1197"/>
    <x v="655"/>
    <x v="0"/>
    <x v="0"/>
    <x v="1372"/>
    <x v="0"/>
    <x v="5"/>
    <x v="545"/>
    <x v="545"/>
    <x v="1686"/>
    <x v="1686"/>
    <x v="5"/>
    <x v="1684"/>
    <x v="964"/>
    <x v="0"/>
    <x v="0"/>
    <x v="0"/>
    <x v="0"/>
    <x v="0"/>
    <x v="0"/>
    <x v="0"/>
    <x v="0"/>
    <x v="0"/>
    <x v="0"/>
    <x v="0"/>
    <x v="0"/>
    <x v="0"/>
    <x v="558"/>
    <x v="624"/>
  </r>
  <r>
    <x v="1751"/>
    <x v="13"/>
    <x v="0"/>
    <x v="3"/>
    <x v="1198"/>
    <x v="1258"/>
    <x v="2"/>
    <x v="2"/>
    <x v="29"/>
    <x v="0"/>
    <x v="5"/>
    <x v="545"/>
    <x v="545"/>
    <x v="1687"/>
    <x v="1687"/>
    <x v="107"/>
    <x v="1685"/>
    <x v="965"/>
    <x v="0"/>
    <x v="0"/>
    <x v="0"/>
    <x v="0"/>
    <x v="0"/>
    <x v="0"/>
    <x v="0"/>
    <x v="0"/>
    <x v="0"/>
    <x v="0"/>
    <x v="0"/>
    <x v="0"/>
    <x v="0"/>
    <x v="559"/>
    <x v="619"/>
  </r>
  <r>
    <x v="1752"/>
    <x v="25"/>
    <x v="0"/>
    <x v="3"/>
    <x v="1199"/>
    <x v="1258"/>
    <x v="2"/>
    <x v="2"/>
    <x v="29"/>
    <x v="0"/>
    <x v="5"/>
    <x v="545"/>
    <x v="545"/>
    <x v="1688"/>
    <x v="1688"/>
    <x v="108"/>
    <x v="1686"/>
    <x v="966"/>
    <x v="0"/>
    <x v="0"/>
    <x v="0"/>
    <x v="0"/>
    <x v="0"/>
    <x v="0"/>
    <x v="0"/>
    <x v="0"/>
    <x v="0"/>
    <x v="0"/>
    <x v="0"/>
    <x v="0"/>
    <x v="0"/>
    <x v="559"/>
    <x v="619"/>
  </r>
  <r>
    <x v="1753"/>
    <x v="7"/>
    <x v="0"/>
    <x v="2"/>
    <x v="763"/>
    <x v="799"/>
    <x v="4"/>
    <x v="0"/>
    <x v="1373"/>
    <x v="0"/>
    <x v="5"/>
    <x v="545"/>
    <x v="545"/>
    <x v="1689"/>
    <x v="1689"/>
    <x v="29"/>
    <x v="1687"/>
    <x v="609"/>
    <x v="0"/>
    <x v="0"/>
    <x v="0"/>
    <x v="0"/>
    <x v="0"/>
    <x v="0"/>
    <x v="0"/>
    <x v="0"/>
    <x v="0"/>
    <x v="0"/>
    <x v="0"/>
    <x v="0"/>
    <x v="0"/>
    <x v="557"/>
    <x v="623"/>
  </r>
  <r>
    <x v="1754"/>
    <x v="0"/>
    <x v="0"/>
    <x v="2"/>
    <x v="982"/>
    <x v="661"/>
    <x v="0"/>
    <x v="0"/>
    <x v="1374"/>
    <x v="0"/>
    <x v="5"/>
    <x v="545"/>
    <x v="545"/>
    <x v="1690"/>
    <x v="1690"/>
    <x v="11"/>
    <x v="1688"/>
    <x v="792"/>
    <x v="0"/>
    <x v="0"/>
    <x v="0"/>
    <x v="0"/>
    <x v="0"/>
    <x v="0"/>
    <x v="0"/>
    <x v="0"/>
    <x v="0"/>
    <x v="0"/>
    <x v="0"/>
    <x v="0"/>
    <x v="0"/>
    <x v="560"/>
    <x v="625"/>
  </r>
  <r>
    <x v="1755"/>
    <x v="29"/>
    <x v="0"/>
    <x v="2"/>
    <x v="1196"/>
    <x v="1259"/>
    <x v="4"/>
    <x v="0"/>
    <x v="1375"/>
    <x v="0"/>
    <x v="5"/>
    <x v="545"/>
    <x v="545"/>
    <x v="1691"/>
    <x v="1691"/>
    <x v="5"/>
    <x v="1689"/>
    <x v="963"/>
    <x v="0"/>
    <x v="0"/>
    <x v="0"/>
    <x v="0"/>
    <x v="0"/>
    <x v="0"/>
    <x v="0"/>
    <x v="0"/>
    <x v="0"/>
    <x v="0"/>
    <x v="0"/>
    <x v="0"/>
    <x v="0"/>
    <x v="557"/>
    <x v="623"/>
  </r>
  <r>
    <x v="1756"/>
    <x v="27"/>
    <x v="0"/>
    <x v="3"/>
    <x v="1200"/>
    <x v="1258"/>
    <x v="2"/>
    <x v="2"/>
    <x v="2"/>
    <x v="0"/>
    <x v="5"/>
    <x v="545"/>
    <x v="545"/>
    <x v="1692"/>
    <x v="1692"/>
    <x v="109"/>
    <x v="1690"/>
    <x v="967"/>
    <x v="0"/>
    <x v="0"/>
    <x v="0"/>
    <x v="0"/>
    <x v="0"/>
    <x v="0"/>
    <x v="0"/>
    <x v="0"/>
    <x v="0"/>
    <x v="0"/>
    <x v="0"/>
    <x v="0"/>
    <x v="0"/>
    <x v="531"/>
    <x v="596"/>
  </r>
  <r>
    <x v="1757"/>
    <x v="26"/>
    <x v="0"/>
    <x v="3"/>
    <x v="1201"/>
    <x v="1260"/>
    <x v="22"/>
    <x v="0"/>
    <x v="1376"/>
    <x v="0"/>
    <x v="5"/>
    <x v="545"/>
    <x v="545"/>
    <x v="1693"/>
    <x v="1693"/>
    <x v="25"/>
    <x v="1691"/>
    <x v="375"/>
    <x v="0"/>
    <x v="0"/>
    <x v="0"/>
    <x v="0"/>
    <x v="0"/>
    <x v="0"/>
    <x v="0"/>
    <x v="0"/>
    <x v="0"/>
    <x v="0"/>
    <x v="0"/>
    <x v="0"/>
    <x v="0"/>
    <x v="561"/>
    <x v="626"/>
  </r>
  <r>
    <x v="1758"/>
    <x v="26"/>
    <x v="0"/>
    <x v="2"/>
    <x v="1196"/>
    <x v="1261"/>
    <x v="37"/>
    <x v="0"/>
    <x v="1377"/>
    <x v="0"/>
    <x v="5"/>
    <x v="545"/>
    <x v="545"/>
    <x v="1694"/>
    <x v="1694"/>
    <x v="110"/>
    <x v="1692"/>
    <x v="963"/>
    <x v="0"/>
    <x v="0"/>
    <x v="0"/>
    <x v="0"/>
    <x v="0"/>
    <x v="0"/>
    <x v="0"/>
    <x v="0"/>
    <x v="0"/>
    <x v="0"/>
    <x v="0"/>
    <x v="0"/>
    <x v="0"/>
    <x v="557"/>
    <x v="623"/>
  </r>
  <r>
    <x v="1759"/>
    <x v="29"/>
    <x v="0"/>
    <x v="2"/>
    <x v="1112"/>
    <x v="1262"/>
    <x v="4"/>
    <x v="0"/>
    <x v="1378"/>
    <x v="0"/>
    <x v="5"/>
    <x v="546"/>
    <x v="546"/>
    <x v="1695"/>
    <x v="1695"/>
    <x v="29"/>
    <x v="1693"/>
    <x v="173"/>
    <x v="0"/>
    <x v="0"/>
    <x v="0"/>
    <x v="0"/>
    <x v="0"/>
    <x v="0"/>
    <x v="0"/>
    <x v="0"/>
    <x v="0"/>
    <x v="0"/>
    <x v="0"/>
    <x v="0"/>
    <x v="0"/>
    <x v="562"/>
    <x v="627"/>
  </r>
  <r>
    <x v="1760"/>
    <x v="26"/>
    <x v="0"/>
    <x v="2"/>
    <x v="527"/>
    <x v="1188"/>
    <x v="16"/>
    <x v="0"/>
    <x v="1379"/>
    <x v="0"/>
    <x v="5"/>
    <x v="546"/>
    <x v="546"/>
    <x v="1696"/>
    <x v="1696"/>
    <x v="76"/>
    <x v="1694"/>
    <x v="416"/>
    <x v="0"/>
    <x v="0"/>
    <x v="0"/>
    <x v="0"/>
    <x v="0"/>
    <x v="0"/>
    <x v="0"/>
    <x v="0"/>
    <x v="0"/>
    <x v="0"/>
    <x v="0"/>
    <x v="0"/>
    <x v="0"/>
    <x v="562"/>
    <x v="628"/>
  </r>
  <r>
    <x v="1761"/>
    <x v="26"/>
    <x v="0"/>
    <x v="0"/>
    <x v="1060"/>
    <x v="724"/>
    <x v="35"/>
    <x v="0"/>
    <x v="1380"/>
    <x v="0"/>
    <x v="5"/>
    <x v="546"/>
    <x v="546"/>
    <x v="1697"/>
    <x v="1697"/>
    <x v="26"/>
    <x v="1695"/>
    <x v="437"/>
    <x v="0"/>
    <x v="0"/>
    <x v="0"/>
    <x v="0"/>
    <x v="0"/>
    <x v="0"/>
    <x v="0"/>
    <x v="0"/>
    <x v="0"/>
    <x v="0"/>
    <x v="0"/>
    <x v="0"/>
    <x v="0"/>
    <x v="563"/>
    <x v="629"/>
  </r>
  <r>
    <x v="1762"/>
    <x v="29"/>
    <x v="0"/>
    <x v="2"/>
    <x v="1151"/>
    <x v="1263"/>
    <x v="4"/>
    <x v="0"/>
    <x v="1381"/>
    <x v="0"/>
    <x v="5"/>
    <x v="546"/>
    <x v="546"/>
    <x v="1698"/>
    <x v="1698"/>
    <x v="7"/>
    <x v="1696"/>
    <x v="923"/>
    <x v="0"/>
    <x v="0"/>
    <x v="0"/>
    <x v="0"/>
    <x v="0"/>
    <x v="0"/>
    <x v="0"/>
    <x v="0"/>
    <x v="0"/>
    <x v="0"/>
    <x v="0"/>
    <x v="0"/>
    <x v="0"/>
    <x v="562"/>
    <x v="627"/>
  </r>
  <r>
    <x v="1763"/>
    <x v="0"/>
    <x v="0"/>
    <x v="2"/>
    <x v="991"/>
    <x v="776"/>
    <x v="0"/>
    <x v="0"/>
    <x v="1382"/>
    <x v="0"/>
    <x v="5"/>
    <x v="546"/>
    <x v="546"/>
    <x v="1699"/>
    <x v="1699"/>
    <x v="2"/>
    <x v="1697"/>
    <x v="801"/>
    <x v="0"/>
    <x v="0"/>
    <x v="0"/>
    <x v="0"/>
    <x v="0"/>
    <x v="0"/>
    <x v="0"/>
    <x v="0"/>
    <x v="0"/>
    <x v="0"/>
    <x v="0"/>
    <x v="0"/>
    <x v="0"/>
    <x v="564"/>
    <x v="630"/>
  </r>
  <r>
    <x v="1764"/>
    <x v="26"/>
    <x v="0"/>
    <x v="0"/>
    <x v="231"/>
    <x v="1137"/>
    <x v="35"/>
    <x v="0"/>
    <x v="1383"/>
    <x v="0"/>
    <x v="5"/>
    <x v="546"/>
    <x v="546"/>
    <x v="1700"/>
    <x v="1700"/>
    <x v="78"/>
    <x v="1698"/>
    <x v="170"/>
    <x v="0"/>
    <x v="0"/>
    <x v="0"/>
    <x v="0"/>
    <x v="0"/>
    <x v="0"/>
    <x v="0"/>
    <x v="0"/>
    <x v="0"/>
    <x v="0"/>
    <x v="0"/>
    <x v="0"/>
    <x v="0"/>
    <x v="563"/>
    <x v="629"/>
  </r>
  <r>
    <x v="1765"/>
    <x v="0"/>
    <x v="0"/>
    <x v="2"/>
    <x v="950"/>
    <x v="1264"/>
    <x v="0"/>
    <x v="0"/>
    <x v="1384"/>
    <x v="0"/>
    <x v="5"/>
    <x v="546"/>
    <x v="546"/>
    <x v="1701"/>
    <x v="1701"/>
    <x v="7"/>
    <x v="1699"/>
    <x v="763"/>
    <x v="0"/>
    <x v="0"/>
    <x v="0"/>
    <x v="0"/>
    <x v="0"/>
    <x v="0"/>
    <x v="0"/>
    <x v="0"/>
    <x v="0"/>
    <x v="0"/>
    <x v="0"/>
    <x v="0"/>
    <x v="0"/>
    <x v="564"/>
    <x v="630"/>
  </r>
  <r>
    <x v="1766"/>
    <x v="0"/>
    <x v="0"/>
    <x v="2"/>
    <x v="1202"/>
    <x v="1265"/>
    <x v="0"/>
    <x v="0"/>
    <x v="1385"/>
    <x v="0"/>
    <x v="5"/>
    <x v="546"/>
    <x v="546"/>
    <x v="1702"/>
    <x v="1702"/>
    <x v="6"/>
    <x v="1700"/>
    <x v="968"/>
    <x v="0"/>
    <x v="0"/>
    <x v="0"/>
    <x v="0"/>
    <x v="0"/>
    <x v="0"/>
    <x v="0"/>
    <x v="0"/>
    <x v="0"/>
    <x v="0"/>
    <x v="0"/>
    <x v="0"/>
    <x v="0"/>
    <x v="564"/>
    <x v="630"/>
  </r>
  <r>
    <x v="1767"/>
    <x v="7"/>
    <x v="0"/>
    <x v="2"/>
    <x v="1151"/>
    <x v="1266"/>
    <x v="4"/>
    <x v="0"/>
    <x v="1386"/>
    <x v="0"/>
    <x v="5"/>
    <x v="546"/>
    <x v="546"/>
    <x v="1703"/>
    <x v="1703"/>
    <x v="7"/>
    <x v="1701"/>
    <x v="923"/>
    <x v="0"/>
    <x v="0"/>
    <x v="0"/>
    <x v="0"/>
    <x v="0"/>
    <x v="0"/>
    <x v="0"/>
    <x v="0"/>
    <x v="0"/>
    <x v="0"/>
    <x v="0"/>
    <x v="0"/>
    <x v="0"/>
    <x v="562"/>
    <x v="627"/>
  </r>
  <r>
    <x v="1768"/>
    <x v="0"/>
    <x v="0"/>
    <x v="2"/>
    <x v="1151"/>
    <x v="1264"/>
    <x v="0"/>
    <x v="0"/>
    <x v="1387"/>
    <x v="0"/>
    <x v="5"/>
    <x v="546"/>
    <x v="546"/>
    <x v="1704"/>
    <x v="1704"/>
    <x v="7"/>
    <x v="1702"/>
    <x v="923"/>
    <x v="0"/>
    <x v="0"/>
    <x v="0"/>
    <x v="0"/>
    <x v="0"/>
    <x v="0"/>
    <x v="0"/>
    <x v="0"/>
    <x v="0"/>
    <x v="0"/>
    <x v="0"/>
    <x v="0"/>
    <x v="0"/>
    <x v="564"/>
    <x v="630"/>
  </r>
  <r>
    <x v="1769"/>
    <x v="15"/>
    <x v="0"/>
    <x v="1"/>
    <x v="1203"/>
    <x v="1267"/>
    <x v="4"/>
    <x v="3"/>
    <x v="1388"/>
    <x v="0"/>
    <x v="5"/>
    <x v="546"/>
    <x v="546"/>
    <x v="1705"/>
    <x v="1705"/>
    <x v="29"/>
    <x v="1703"/>
    <x v="969"/>
    <x v="0"/>
    <x v="0"/>
    <x v="0"/>
    <x v="0"/>
    <x v="0"/>
    <x v="0"/>
    <x v="0"/>
    <x v="0"/>
    <x v="0"/>
    <x v="0"/>
    <x v="0"/>
    <x v="0"/>
    <x v="0"/>
    <x v="563"/>
    <x v="629"/>
  </r>
  <r>
    <x v="1770"/>
    <x v="0"/>
    <x v="0"/>
    <x v="2"/>
    <x v="1151"/>
    <x v="866"/>
    <x v="0"/>
    <x v="0"/>
    <x v="1389"/>
    <x v="0"/>
    <x v="5"/>
    <x v="546"/>
    <x v="546"/>
    <x v="1706"/>
    <x v="1706"/>
    <x v="7"/>
    <x v="1704"/>
    <x v="923"/>
    <x v="0"/>
    <x v="0"/>
    <x v="0"/>
    <x v="0"/>
    <x v="0"/>
    <x v="0"/>
    <x v="0"/>
    <x v="0"/>
    <x v="0"/>
    <x v="0"/>
    <x v="0"/>
    <x v="0"/>
    <x v="0"/>
    <x v="564"/>
    <x v="630"/>
  </r>
  <r>
    <x v="1771"/>
    <x v="0"/>
    <x v="0"/>
    <x v="2"/>
    <x v="1204"/>
    <x v="1268"/>
    <x v="0"/>
    <x v="0"/>
    <x v="1390"/>
    <x v="0"/>
    <x v="5"/>
    <x v="546"/>
    <x v="546"/>
    <x v="1707"/>
    <x v="1707"/>
    <x v="6"/>
    <x v="1705"/>
    <x v="970"/>
    <x v="0"/>
    <x v="0"/>
    <x v="0"/>
    <x v="0"/>
    <x v="0"/>
    <x v="0"/>
    <x v="0"/>
    <x v="0"/>
    <x v="0"/>
    <x v="0"/>
    <x v="0"/>
    <x v="0"/>
    <x v="0"/>
    <x v="564"/>
    <x v="630"/>
  </r>
  <r>
    <x v="1772"/>
    <x v="15"/>
    <x v="0"/>
    <x v="2"/>
    <x v="897"/>
    <x v="1269"/>
    <x v="4"/>
    <x v="0"/>
    <x v="1391"/>
    <x v="0"/>
    <x v="5"/>
    <x v="546"/>
    <x v="546"/>
    <x v="1708"/>
    <x v="1708"/>
    <x v="3"/>
    <x v="1706"/>
    <x v="718"/>
    <x v="0"/>
    <x v="0"/>
    <x v="0"/>
    <x v="0"/>
    <x v="0"/>
    <x v="0"/>
    <x v="0"/>
    <x v="0"/>
    <x v="0"/>
    <x v="0"/>
    <x v="0"/>
    <x v="0"/>
    <x v="0"/>
    <x v="562"/>
    <x v="627"/>
  </r>
  <r>
    <x v="1773"/>
    <x v="26"/>
    <x v="0"/>
    <x v="3"/>
    <x v="231"/>
    <x v="1270"/>
    <x v="1"/>
    <x v="3"/>
    <x v="1392"/>
    <x v="0"/>
    <x v="5"/>
    <x v="547"/>
    <x v="547"/>
    <x v="1709"/>
    <x v="1709"/>
    <x v="7"/>
    <x v="1707"/>
    <x v="971"/>
    <x v="0"/>
    <x v="0"/>
    <x v="0"/>
    <x v="0"/>
    <x v="0"/>
    <x v="0"/>
    <x v="0"/>
    <x v="0"/>
    <x v="0"/>
    <x v="0"/>
    <x v="0"/>
    <x v="0"/>
    <x v="0"/>
    <x v="565"/>
    <x v="631"/>
  </r>
  <r>
    <x v="1774"/>
    <x v="22"/>
    <x v="0"/>
    <x v="4"/>
    <x v="1205"/>
    <x v="1271"/>
    <x v="1"/>
    <x v="0"/>
    <x v="541"/>
    <x v="0"/>
    <x v="5"/>
    <x v="547"/>
    <x v="547"/>
    <x v="166"/>
    <x v="166"/>
    <x v="3"/>
    <x v="1453"/>
    <x v="297"/>
    <x v="0"/>
    <x v="0"/>
    <x v="0"/>
    <x v="0"/>
    <x v="0"/>
    <x v="0"/>
    <x v="0"/>
    <x v="0"/>
    <x v="0"/>
    <x v="0"/>
    <x v="0"/>
    <x v="0"/>
    <x v="0"/>
    <x v="566"/>
    <x v="632"/>
  </r>
  <r>
    <x v="1775"/>
    <x v="29"/>
    <x v="0"/>
    <x v="4"/>
    <x v="1206"/>
    <x v="890"/>
    <x v="4"/>
    <x v="0"/>
    <x v="1393"/>
    <x v="0"/>
    <x v="5"/>
    <x v="547"/>
    <x v="547"/>
    <x v="1710"/>
    <x v="1710"/>
    <x v="4"/>
    <x v="1708"/>
    <x v="48"/>
    <x v="0"/>
    <x v="0"/>
    <x v="0"/>
    <x v="0"/>
    <x v="0"/>
    <x v="0"/>
    <x v="0"/>
    <x v="0"/>
    <x v="0"/>
    <x v="0"/>
    <x v="0"/>
    <x v="0"/>
    <x v="0"/>
    <x v="567"/>
    <x v="469"/>
  </r>
  <r>
    <x v="1776"/>
    <x v="13"/>
    <x v="0"/>
    <x v="3"/>
    <x v="1207"/>
    <x v="1157"/>
    <x v="2"/>
    <x v="2"/>
    <x v="29"/>
    <x v="0"/>
    <x v="5"/>
    <x v="548"/>
    <x v="548"/>
    <x v="1711"/>
    <x v="1711"/>
    <x v="111"/>
    <x v="1709"/>
    <x v="972"/>
    <x v="0"/>
    <x v="0"/>
    <x v="0"/>
    <x v="0"/>
    <x v="0"/>
    <x v="0"/>
    <x v="0"/>
    <x v="0"/>
    <x v="0"/>
    <x v="0"/>
    <x v="0"/>
    <x v="0"/>
    <x v="0"/>
    <x v="531"/>
    <x v="596"/>
  </r>
  <r>
    <x v="1777"/>
    <x v="11"/>
    <x v="0"/>
    <x v="3"/>
    <x v="1208"/>
    <x v="1258"/>
    <x v="2"/>
    <x v="2"/>
    <x v="29"/>
    <x v="0"/>
    <x v="5"/>
    <x v="548"/>
    <x v="548"/>
    <x v="442"/>
    <x v="442"/>
    <x v="112"/>
    <x v="1710"/>
    <x v="973"/>
    <x v="0"/>
    <x v="0"/>
    <x v="0"/>
    <x v="0"/>
    <x v="0"/>
    <x v="0"/>
    <x v="0"/>
    <x v="0"/>
    <x v="0"/>
    <x v="0"/>
    <x v="0"/>
    <x v="0"/>
    <x v="0"/>
    <x v="559"/>
    <x v="619"/>
  </r>
  <r>
    <x v="1778"/>
    <x v="0"/>
    <x v="0"/>
    <x v="2"/>
    <x v="999"/>
    <x v="1131"/>
    <x v="0"/>
    <x v="0"/>
    <x v="1394"/>
    <x v="0"/>
    <x v="5"/>
    <x v="549"/>
    <x v="549"/>
    <x v="1712"/>
    <x v="1712"/>
    <x v="6"/>
    <x v="1711"/>
    <x v="809"/>
    <x v="0"/>
    <x v="0"/>
    <x v="0"/>
    <x v="0"/>
    <x v="0"/>
    <x v="0"/>
    <x v="0"/>
    <x v="0"/>
    <x v="0"/>
    <x v="0"/>
    <x v="0"/>
    <x v="0"/>
    <x v="0"/>
    <x v="568"/>
    <x v="633"/>
  </r>
  <r>
    <x v="1779"/>
    <x v="0"/>
    <x v="0"/>
    <x v="2"/>
    <x v="1209"/>
    <x v="453"/>
    <x v="0"/>
    <x v="0"/>
    <x v="1395"/>
    <x v="0"/>
    <x v="5"/>
    <x v="549"/>
    <x v="549"/>
    <x v="1713"/>
    <x v="1713"/>
    <x v="60"/>
    <x v="1712"/>
    <x v="974"/>
    <x v="0"/>
    <x v="0"/>
    <x v="0"/>
    <x v="0"/>
    <x v="0"/>
    <x v="0"/>
    <x v="0"/>
    <x v="0"/>
    <x v="0"/>
    <x v="0"/>
    <x v="0"/>
    <x v="0"/>
    <x v="0"/>
    <x v="568"/>
    <x v="633"/>
  </r>
  <r>
    <x v="1780"/>
    <x v="0"/>
    <x v="0"/>
    <x v="0"/>
    <x v="1197"/>
    <x v="655"/>
    <x v="0"/>
    <x v="0"/>
    <x v="105"/>
    <x v="0"/>
    <x v="5"/>
    <x v="550"/>
    <x v="550"/>
    <x v="144"/>
    <x v="144"/>
    <x v="5"/>
    <x v="1713"/>
    <x v="137"/>
    <x v="0"/>
    <x v="0"/>
    <x v="0"/>
    <x v="0"/>
    <x v="0"/>
    <x v="0"/>
    <x v="0"/>
    <x v="0"/>
    <x v="0"/>
    <x v="0"/>
    <x v="0"/>
    <x v="0"/>
    <x v="0"/>
    <x v="558"/>
    <x v="624"/>
  </r>
  <r>
    <x v="1781"/>
    <x v="0"/>
    <x v="0"/>
    <x v="2"/>
    <x v="1210"/>
    <x v="776"/>
    <x v="57"/>
    <x v="0"/>
    <x v="1396"/>
    <x v="0"/>
    <x v="5"/>
    <x v="551"/>
    <x v="551"/>
    <x v="1714"/>
    <x v="1714"/>
    <x v="2"/>
    <x v="1714"/>
    <x v="975"/>
    <x v="0"/>
    <x v="0"/>
    <x v="0"/>
    <x v="0"/>
    <x v="0"/>
    <x v="0"/>
    <x v="0"/>
    <x v="0"/>
    <x v="0"/>
    <x v="0"/>
    <x v="0"/>
    <x v="0"/>
    <x v="0"/>
    <x v="569"/>
    <x v="634"/>
  </r>
  <r>
    <x v="1782"/>
    <x v="0"/>
    <x v="0"/>
    <x v="2"/>
    <x v="1211"/>
    <x v="963"/>
    <x v="0"/>
    <x v="0"/>
    <x v="1397"/>
    <x v="0"/>
    <x v="5"/>
    <x v="551"/>
    <x v="551"/>
    <x v="1715"/>
    <x v="1715"/>
    <x v="0"/>
    <x v="1715"/>
    <x v="976"/>
    <x v="0"/>
    <x v="0"/>
    <x v="0"/>
    <x v="0"/>
    <x v="0"/>
    <x v="0"/>
    <x v="0"/>
    <x v="0"/>
    <x v="0"/>
    <x v="0"/>
    <x v="0"/>
    <x v="0"/>
    <x v="0"/>
    <x v="569"/>
    <x v="634"/>
  </r>
  <r>
    <x v="1783"/>
    <x v="0"/>
    <x v="0"/>
    <x v="2"/>
    <x v="1210"/>
    <x v="776"/>
    <x v="57"/>
    <x v="0"/>
    <x v="1398"/>
    <x v="0"/>
    <x v="5"/>
    <x v="551"/>
    <x v="551"/>
    <x v="1716"/>
    <x v="1716"/>
    <x v="2"/>
    <x v="1716"/>
    <x v="975"/>
    <x v="0"/>
    <x v="0"/>
    <x v="0"/>
    <x v="0"/>
    <x v="0"/>
    <x v="0"/>
    <x v="0"/>
    <x v="0"/>
    <x v="0"/>
    <x v="0"/>
    <x v="0"/>
    <x v="0"/>
    <x v="0"/>
    <x v="569"/>
    <x v="634"/>
  </r>
  <r>
    <x v="1784"/>
    <x v="0"/>
    <x v="0"/>
    <x v="2"/>
    <x v="1212"/>
    <x v="1272"/>
    <x v="0"/>
    <x v="0"/>
    <x v="1399"/>
    <x v="0"/>
    <x v="5"/>
    <x v="551"/>
    <x v="551"/>
    <x v="1717"/>
    <x v="1717"/>
    <x v="5"/>
    <x v="1717"/>
    <x v="977"/>
    <x v="0"/>
    <x v="0"/>
    <x v="0"/>
    <x v="0"/>
    <x v="0"/>
    <x v="0"/>
    <x v="0"/>
    <x v="0"/>
    <x v="0"/>
    <x v="0"/>
    <x v="0"/>
    <x v="0"/>
    <x v="0"/>
    <x v="569"/>
    <x v="634"/>
  </r>
  <r>
    <x v="1785"/>
    <x v="0"/>
    <x v="0"/>
    <x v="2"/>
    <x v="503"/>
    <x v="1273"/>
    <x v="0"/>
    <x v="0"/>
    <x v="1400"/>
    <x v="0"/>
    <x v="5"/>
    <x v="551"/>
    <x v="551"/>
    <x v="1718"/>
    <x v="1718"/>
    <x v="5"/>
    <x v="1718"/>
    <x v="391"/>
    <x v="0"/>
    <x v="0"/>
    <x v="0"/>
    <x v="0"/>
    <x v="0"/>
    <x v="0"/>
    <x v="0"/>
    <x v="0"/>
    <x v="0"/>
    <x v="0"/>
    <x v="0"/>
    <x v="0"/>
    <x v="0"/>
    <x v="569"/>
    <x v="634"/>
  </r>
  <r>
    <x v="1786"/>
    <x v="0"/>
    <x v="0"/>
    <x v="2"/>
    <x v="986"/>
    <x v="453"/>
    <x v="0"/>
    <x v="0"/>
    <x v="1401"/>
    <x v="0"/>
    <x v="5"/>
    <x v="551"/>
    <x v="551"/>
    <x v="1719"/>
    <x v="1719"/>
    <x v="2"/>
    <x v="1719"/>
    <x v="796"/>
    <x v="0"/>
    <x v="0"/>
    <x v="0"/>
    <x v="0"/>
    <x v="0"/>
    <x v="0"/>
    <x v="0"/>
    <x v="0"/>
    <x v="0"/>
    <x v="0"/>
    <x v="0"/>
    <x v="0"/>
    <x v="0"/>
    <x v="569"/>
    <x v="634"/>
  </r>
  <r>
    <x v="1787"/>
    <x v="0"/>
    <x v="0"/>
    <x v="2"/>
    <x v="1213"/>
    <x v="1274"/>
    <x v="0"/>
    <x v="0"/>
    <x v="1402"/>
    <x v="0"/>
    <x v="5"/>
    <x v="551"/>
    <x v="551"/>
    <x v="1720"/>
    <x v="1720"/>
    <x v="0"/>
    <x v="1720"/>
    <x v="978"/>
    <x v="0"/>
    <x v="0"/>
    <x v="0"/>
    <x v="0"/>
    <x v="0"/>
    <x v="0"/>
    <x v="0"/>
    <x v="0"/>
    <x v="0"/>
    <x v="0"/>
    <x v="0"/>
    <x v="0"/>
    <x v="0"/>
    <x v="569"/>
    <x v="634"/>
  </r>
  <r>
    <x v="1788"/>
    <x v="29"/>
    <x v="0"/>
    <x v="2"/>
    <x v="1112"/>
    <x v="1190"/>
    <x v="4"/>
    <x v="0"/>
    <x v="1403"/>
    <x v="0"/>
    <x v="5"/>
    <x v="551"/>
    <x v="551"/>
    <x v="1721"/>
    <x v="1721"/>
    <x v="5"/>
    <x v="1721"/>
    <x v="173"/>
    <x v="0"/>
    <x v="0"/>
    <x v="0"/>
    <x v="0"/>
    <x v="0"/>
    <x v="0"/>
    <x v="0"/>
    <x v="0"/>
    <x v="0"/>
    <x v="0"/>
    <x v="0"/>
    <x v="0"/>
    <x v="0"/>
    <x v="570"/>
    <x v="635"/>
  </r>
  <r>
    <x v="1789"/>
    <x v="0"/>
    <x v="0"/>
    <x v="2"/>
    <x v="983"/>
    <x v="752"/>
    <x v="0"/>
    <x v="0"/>
    <x v="1404"/>
    <x v="0"/>
    <x v="5"/>
    <x v="551"/>
    <x v="551"/>
    <x v="1722"/>
    <x v="1722"/>
    <x v="60"/>
    <x v="1722"/>
    <x v="793"/>
    <x v="0"/>
    <x v="0"/>
    <x v="0"/>
    <x v="0"/>
    <x v="0"/>
    <x v="0"/>
    <x v="0"/>
    <x v="0"/>
    <x v="0"/>
    <x v="0"/>
    <x v="0"/>
    <x v="0"/>
    <x v="0"/>
    <x v="569"/>
    <x v="634"/>
  </r>
  <r>
    <x v="1790"/>
    <x v="0"/>
    <x v="0"/>
    <x v="2"/>
    <x v="988"/>
    <x v="776"/>
    <x v="0"/>
    <x v="0"/>
    <x v="1405"/>
    <x v="0"/>
    <x v="5"/>
    <x v="551"/>
    <x v="551"/>
    <x v="1723"/>
    <x v="1723"/>
    <x v="2"/>
    <x v="1723"/>
    <x v="798"/>
    <x v="0"/>
    <x v="0"/>
    <x v="0"/>
    <x v="0"/>
    <x v="0"/>
    <x v="0"/>
    <x v="0"/>
    <x v="0"/>
    <x v="0"/>
    <x v="0"/>
    <x v="0"/>
    <x v="0"/>
    <x v="0"/>
    <x v="569"/>
    <x v="634"/>
  </r>
  <r>
    <x v="1791"/>
    <x v="0"/>
    <x v="0"/>
    <x v="2"/>
    <x v="1214"/>
    <x v="1275"/>
    <x v="0"/>
    <x v="0"/>
    <x v="1406"/>
    <x v="0"/>
    <x v="5"/>
    <x v="551"/>
    <x v="551"/>
    <x v="1724"/>
    <x v="1724"/>
    <x v="60"/>
    <x v="1724"/>
    <x v="979"/>
    <x v="0"/>
    <x v="0"/>
    <x v="0"/>
    <x v="0"/>
    <x v="0"/>
    <x v="0"/>
    <x v="0"/>
    <x v="0"/>
    <x v="0"/>
    <x v="0"/>
    <x v="0"/>
    <x v="0"/>
    <x v="0"/>
    <x v="569"/>
    <x v="634"/>
  </r>
  <r>
    <x v="1792"/>
    <x v="0"/>
    <x v="0"/>
    <x v="2"/>
    <x v="1215"/>
    <x v="1276"/>
    <x v="0"/>
    <x v="0"/>
    <x v="1407"/>
    <x v="0"/>
    <x v="5"/>
    <x v="551"/>
    <x v="551"/>
    <x v="1725"/>
    <x v="1725"/>
    <x v="0"/>
    <x v="1725"/>
    <x v="980"/>
    <x v="0"/>
    <x v="0"/>
    <x v="0"/>
    <x v="0"/>
    <x v="0"/>
    <x v="0"/>
    <x v="0"/>
    <x v="0"/>
    <x v="0"/>
    <x v="0"/>
    <x v="0"/>
    <x v="0"/>
    <x v="0"/>
    <x v="569"/>
    <x v="634"/>
  </r>
  <r>
    <x v="1793"/>
    <x v="0"/>
    <x v="0"/>
    <x v="2"/>
    <x v="1216"/>
    <x v="1277"/>
    <x v="0"/>
    <x v="0"/>
    <x v="1408"/>
    <x v="0"/>
    <x v="5"/>
    <x v="551"/>
    <x v="551"/>
    <x v="1726"/>
    <x v="1726"/>
    <x v="11"/>
    <x v="1726"/>
    <x v="981"/>
    <x v="0"/>
    <x v="0"/>
    <x v="0"/>
    <x v="0"/>
    <x v="0"/>
    <x v="0"/>
    <x v="0"/>
    <x v="0"/>
    <x v="0"/>
    <x v="0"/>
    <x v="0"/>
    <x v="0"/>
    <x v="0"/>
    <x v="569"/>
    <x v="634"/>
  </r>
  <r>
    <x v="1794"/>
    <x v="11"/>
    <x v="0"/>
    <x v="3"/>
    <x v="1217"/>
    <x v="1278"/>
    <x v="2"/>
    <x v="2"/>
    <x v="29"/>
    <x v="0"/>
    <x v="5"/>
    <x v="552"/>
    <x v="552"/>
    <x v="1727"/>
    <x v="1727"/>
    <x v="113"/>
    <x v="1727"/>
    <x v="434"/>
    <x v="0"/>
    <x v="0"/>
    <x v="0"/>
    <x v="0"/>
    <x v="0"/>
    <x v="0"/>
    <x v="0"/>
    <x v="0"/>
    <x v="0"/>
    <x v="0"/>
    <x v="0"/>
    <x v="0"/>
    <x v="0"/>
    <x v="571"/>
    <x v="636"/>
  </r>
  <r>
    <x v="1795"/>
    <x v="11"/>
    <x v="0"/>
    <x v="3"/>
    <x v="1218"/>
    <x v="1279"/>
    <x v="2"/>
    <x v="2"/>
    <x v="29"/>
    <x v="0"/>
    <x v="5"/>
    <x v="552"/>
    <x v="552"/>
    <x v="1728"/>
    <x v="1728"/>
    <x v="108"/>
    <x v="1728"/>
    <x v="434"/>
    <x v="0"/>
    <x v="0"/>
    <x v="0"/>
    <x v="0"/>
    <x v="0"/>
    <x v="0"/>
    <x v="0"/>
    <x v="0"/>
    <x v="0"/>
    <x v="0"/>
    <x v="0"/>
    <x v="0"/>
    <x v="0"/>
    <x v="571"/>
    <x v="636"/>
  </r>
  <r>
    <x v="1796"/>
    <x v="25"/>
    <x v="0"/>
    <x v="3"/>
    <x v="1219"/>
    <x v="649"/>
    <x v="2"/>
    <x v="2"/>
    <x v="29"/>
    <x v="0"/>
    <x v="5"/>
    <x v="552"/>
    <x v="552"/>
    <x v="1729"/>
    <x v="1729"/>
    <x v="107"/>
    <x v="1729"/>
    <x v="982"/>
    <x v="0"/>
    <x v="0"/>
    <x v="0"/>
    <x v="0"/>
    <x v="0"/>
    <x v="0"/>
    <x v="0"/>
    <x v="0"/>
    <x v="0"/>
    <x v="0"/>
    <x v="0"/>
    <x v="0"/>
    <x v="0"/>
    <x v="571"/>
    <x v="636"/>
  </r>
  <r>
    <x v="1797"/>
    <x v="0"/>
    <x v="0"/>
    <x v="0"/>
    <x v="1220"/>
    <x v="655"/>
    <x v="0"/>
    <x v="0"/>
    <x v="1409"/>
    <x v="0"/>
    <x v="5"/>
    <x v="553"/>
    <x v="553"/>
    <x v="1730"/>
    <x v="1730"/>
    <x v="62"/>
    <x v="1730"/>
    <x v="983"/>
    <x v="0"/>
    <x v="0"/>
    <x v="0"/>
    <x v="0"/>
    <x v="0"/>
    <x v="0"/>
    <x v="0"/>
    <x v="0"/>
    <x v="0"/>
    <x v="0"/>
    <x v="0"/>
    <x v="0"/>
    <x v="0"/>
    <x v="558"/>
    <x v="624"/>
  </r>
  <r>
    <x v="1798"/>
    <x v="29"/>
    <x v="0"/>
    <x v="1"/>
    <x v="74"/>
    <x v="1280"/>
    <x v="4"/>
    <x v="3"/>
    <x v="382"/>
    <x v="0"/>
    <x v="5"/>
    <x v="554"/>
    <x v="554"/>
    <x v="1731"/>
    <x v="1731"/>
    <x v="14"/>
    <x v="1731"/>
    <x v="64"/>
    <x v="0"/>
    <x v="0"/>
    <x v="0"/>
    <x v="0"/>
    <x v="0"/>
    <x v="0"/>
    <x v="0"/>
    <x v="0"/>
    <x v="0"/>
    <x v="0"/>
    <x v="0"/>
    <x v="0"/>
    <x v="0"/>
    <x v="572"/>
    <x v="544"/>
  </r>
  <r>
    <x v="1799"/>
    <x v="29"/>
    <x v="0"/>
    <x v="1"/>
    <x v="74"/>
    <x v="1280"/>
    <x v="4"/>
    <x v="3"/>
    <x v="1410"/>
    <x v="0"/>
    <x v="5"/>
    <x v="554"/>
    <x v="554"/>
    <x v="977"/>
    <x v="977"/>
    <x v="14"/>
    <x v="1732"/>
    <x v="64"/>
    <x v="0"/>
    <x v="0"/>
    <x v="0"/>
    <x v="0"/>
    <x v="0"/>
    <x v="0"/>
    <x v="0"/>
    <x v="0"/>
    <x v="0"/>
    <x v="0"/>
    <x v="0"/>
    <x v="0"/>
    <x v="0"/>
    <x v="572"/>
    <x v="544"/>
  </r>
  <r>
    <x v="1800"/>
    <x v="25"/>
    <x v="0"/>
    <x v="2"/>
    <x v="399"/>
    <x v="662"/>
    <x v="2"/>
    <x v="2"/>
    <x v="29"/>
    <x v="0"/>
    <x v="5"/>
    <x v="554"/>
    <x v="554"/>
    <x v="1732"/>
    <x v="1732"/>
    <x v="0"/>
    <x v="1733"/>
    <x v="306"/>
    <x v="0"/>
    <x v="0"/>
    <x v="0"/>
    <x v="0"/>
    <x v="0"/>
    <x v="0"/>
    <x v="0"/>
    <x v="0"/>
    <x v="0"/>
    <x v="0"/>
    <x v="0"/>
    <x v="0"/>
    <x v="0"/>
    <x v="573"/>
    <x v="637"/>
  </r>
  <r>
    <x v="1801"/>
    <x v="11"/>
    <x v="0"/>
    <x v="4"/>
    <x v="1221"/>
    <x v="57"/>
    <x v="2"/>
    <x v="2"/>
    <x v="29"/>
    <x v="0"/>
    <x v="5"/>
    <x v="555"/>
    <x v="555"/>
    <x v="1733"/>
    <x v="1733"/>
    <x v="0"/>
    <x v="1734"/>
    <x v="984"/>
    <x v="0"/>
    <x v="0"/>
    <x v="0"/>
    <x v="0"/>
    <x v="0"/>
    <x v="0"/>
    <x v="0"/>
    <x v="0"/>
    <x v="0"/>
    <x v="0"/>
    <x v="0"/>
    <x v="0"/>
    <x v="0"/>
    <x v="574"/>
    <x v="633"/>
  </r>
  <r>
    <x v="1802"/>
    <x v="0"/>
    <x v="0"/>
    <x v="1"/>
    <x v="1222"/>
    <x v="1147"/>
    <x v="0"/>
    <x v="3"/>
    <x v="1411"/>
    <x v="0"/>
    <x v="5"/>
    <x v="556"/>
    <x v="556"/>
    <x v="1734"/>
    <x v="1734"/>
    <x v="0"/>
    <x v="307"/>
    <x v="985"/>
    <x v="0"/>
    <x v="0"/>
    <x v="0"/>
    <x v="0"/>
    <x v="0"/>
    <x v="0"/>
    <x v="0"/>
    <x v="0"/>
    <x v="0"/>
    <x v="0"/>
    <x v="0"/>
    <x v="0"/>
    <x v="0"/>
    <x v="539"/>
    <x v="638"/>
  </r>
  <r>
    <x v="1803"/>
    <x v="0"/>
    <x v="0"/>
    <x v="1"/>
    <x v="1222"/>
    <x v="1147"/>
    <x v="0"/>
    <x v="3"/>
    <x v="1412"/>
    <x v="0"/>
    <x v="5"/>
    <x v="556"/>
    <x v="556"/>
    <x v="1735"/>
    <x v="1735"/>
    <x v="0"/>
    <x v="1735"/>
    <x v="985"/>
    <x v="0"/>
    <x v="0"/>
    <x v="0"/>
    <x v="0"/>
    <x v="0"/>
    <x v="0"/>
    <x v="0"/>
    <x v="0"/>
    <x v="0"/>
    <x v="0"/>
    <x v="0"/>
    <x v="0"/>
    <x v="0"/>
    <x v="539"/>
    <x v="638"/>
  </r>
  <r>
    <x v="1804"/>
    <x v="0"/>
    <x v="0"/>
    <x v="1"/>
    <x v="1222"/>
    <x v="1147"/>
    <x v="0"/>
    <x v="3"/>
    <x v="1413"/>
    <x v="0"/>
    <x v="5"/>
    <x v="556"/>
    <x v="556"/>
    <x v="1736"/>
    <x v="1736"/>
    <x v="0"/>
    <x v="1736"/>
    <x v="985"/>
    <x v="0"/>
    <x v="0"/>
    <x v="0"/>
    <x v="0"/>
    <x v="0"/>
    <x v="0"/>
    <x v="0"/>
    <x v="0"/>
    <x v="0"/>
    <x v="0"/>
    <x v="0"/>
    <x v="0"/>
    <x v="0"/>
    <x v="539"/>
    <x v="638"/>
  </r>
  <r>
    <x v="1805"/>
    <x v="11"/>
    <x v="0"/>
    <x v="4"/>
    <x v="1223"/>
    <x v="1281"/>
    <x v="2"/>
    <x v="2"/>
    <x v="29"/>
    <x v="0"/>
    <x v="5"/>
    <x v="557"/>
    <x v="557"/>
    <x v="1737"/>
    <x v="1737"/>
    <x v="0"/>
    <x v="1737"/>
    <x v="986"/>
    <x v="0"/>
    <x v="0"/>
    <x v="0"/>
    <x v="0"/>
    <x v="0"/>
    <x v="0"/>
    <x v="0"/>
    <x v="0"/>
    <x v="0"/>
    <x v="0"/>
    <x v="0"/>
    <x v="0"/>
    <x v="0"/>
    <x v="574"/>
    <x v="633"/>
  </r>
  <r>
    <x v="1806"/>
    <x v="24"/>
    <x v="0"/>
    <x v="3"/>
    <x v="1224"/>
    <x v="1282"/>
    <x v="2"/>
    <x v="2"/>
    <x v="29"/>
    <x v="0"/>
    <x v="5"/>
    <x v="557"/>
    <x v="557"/>
    <x v="1738"/>
    <x v="1738"/>
    <x v="0"/>
    <x v="1738"/>
    <x v="375"/>
    <x v="0"/>
    <x v="0"/>
    <x v="0"/>
    <x v="0"/>
    <x v="0"/>
    <x v="0"/>
    <x v="0"/>
    <x v="0"/>
    <x v="0"/>
    <x v="0"/>
    <x v="0"/>
    <x v="0"/>
    <x v="0"/>
    <x v="531"/>
    <x v="596"/>
  </r>
  <r>
    <x v="1807"/>
    <x v="22"/>
    <x v="0"/>
    <x v="4"/>
    <x v="1225"/>
    <x v="1283"/>
    <x v="2"/>
    <x v="2"/>
    <x v="29"/>
    <x v="0"/>
    <x v="5"/>
    <x v="557"/>
    <x v="557"/>
    <x v="1739"/>
    <x v="1739"/>
    <x v="0"/>
    <x v="1739"/>
    <x v="986"/>
    <x v="0"/>
    <x v="0"/>
    <x v="0"/>
    <x v="0"/>
    <x v="0"/>
    <x v="0"/>
    <x v="0"/>
    <x v="0"/>
    <x v="0"/>
    <x v="0"/>
    <x v="0"/>
    <x v="0"/>
    <x v="0"/>
    <x v="574"/>
    <x v="633"/>
  </r>
  <r>
    <x v="1808"/>
    <x v="22"/>
    <x v="0"/>
    <x v="4"/>
    <x v="1226"/>
    <x v="1284"/>
    <x v="2"/>
    <x v="2"/>
    <x v="29"/>
    <x v="0"/>
    <x v="5"/>
    <x v="557"/>
    <x v="557"/>
    <x v="1740"/>
    <x v="1740"/>
    <x v="3"/>
    <x v="1740"/>
    <x v="97"/>
    <x v="0"/>
    <x v="0"/>
    <x v="0"/>
    <x v="0"/>
    <x v="0"/>
    <x v="0"/>
    <x v="0"/>
    <x v="0"/>
    <x v="0"/>
    <x v="0"/>
    <x v="0"/>
    <x v="0"/>
    <x v="0"/>
    <x v="504"/>
    <x v="639"/>
  </r>
  <r>
    <x v="1809"/>
    <x v="22"/>
    <x v="0"/>
    <x v="4"/>
    <x v="1227"/>
    <x v="1285"/>
    <x v="2"/>
    <x v="2"/>
    <x v="29"/>
    <x v="0"/>
    <x v="5"/>
    <x v="557"/>
    <x v="557"/>
    <x v="1347"/>
    <x v="1347"/>
    <x v="14"/>
    <x v="1741"/>
    <x v="987"/>
    <x v="0"/>
    <x v="0"/>
    <x v="0"/>
    <x v="0"/>
    <x v="0"/>
    <x v="0"/>
    <x v="0"/>
    <x v="0"/>
    <x v="0"/>
    <x v="0"/>
    <x v="0"/>
    <x v="0"/>
    <x v="0"/>
    <x v="574"/>
    <x v="633"/>
  </r>
  <r>
    <x v="1810"/>
    <x v="22"/>
    <x v="0"/>
    <x v="4"/>
    <x v="1228"/>
    <x v="1286"/>
    <x v="2"/>
    <x v="2"/>
    <x v="29"/>
    <x v="0"/>
    <x v="5"/>
    <x v="557"/>
    <x v="557"/>
    <x v="1741"/>
    <x v="1741"/>
    <x v="0"/>
    <x v="1742"/>
    <x v="988"/>
    <x v="0"/>
    <x v="0"/>
    <x v="0"/>
    <x v="0"/>
    <x v="0"/>
    <x v="0"/>
    <x v="0"/>
    <x v="0"/>
    <x v="0"/>
    <x v="0"/>
    <x v="0"/>
    <x v="0"/>
    <x v="0"/>
    <x v="574"/>
    <x v="633"/>
  </r>
  <r>
    <x v="1811"/>
    <x v="11"/>
    <x v="0"/>
    <x v="3"/>
    <x v="1229"/>
    <x v="1287"/>
    <x v="2"/>
    <x v="2"/>
    <x v="29"/>
    <x v="0"/>
    <x v="5"/>
    <x v="558"/>
    <x v="558"/>
    <x v="1742"/>
    <x v="1742"/>
    <x v="0"/>
    <x v="1743"/>
    <x v="375"/>
    <x v="0"/>
    <x v="0"/>
    <x v="0"/>
    <x v="0"/>
    <x v="0"/>
    <x v="0"/>
    <x v="0"/>
    <x v="0"/>
    <x v="0"/>
    <x v="0"/>
    <x v="0"/>
    <x v="0"/>
    <x v="0"/>
    <x v="531"/>
    <x v="596"/>
  </r>
  <r>
    <x v="1812"/>
    <x v="22"/>
    <x v="0"/>
    <x v="4"/>
    <x v="1230"/>
    <x v="1288"/>
    <x v="2"/>
    <x v="2"/>
    <x v="29"/>
    <x v="0"/>
    <x v="5"/>
    <x v="559"/>
    <x v="559"/>
    <x v="1743"/>
    <x v="1743"/>
    <x v="10"/>
    <x v="1744"/>
    <x v="326"/>
    <x v="0"/>
    <x v="0"/>
    <x v="0"/>
    <x v="0"/>
    <x v="0"/>
    <x v="0"/>
    <x v="0"/>
    <x v="0"/>
    <x v="0"/>
    <x v="0"/>
    <x v="0"/>
    <x v="0"/>
    <x v="0"/>
    <x v="575"/>
    <x v="640"/>
  </r>
  <r>
    <x v="1813"/>
    <x v="22"/>
    <x v="0"/>
    <x v="4"/>
    <x v="1231"/>
    <x v="1289"/>
    <x v="2"/>
    <x v="2"/>
    <x v="29"/>
    <x v="0"/>
    <x v="5"/>
    <x v="559"/>
    <x v="559"/>
    <x v="1744"/>
    <x v="1744"/>
    <x v="29"/>
    <x v="1745"/>
    <x v="989"/>
    <x v="0"/>
    <x v="0"/>
    <x v="0"/>
    <x v="0"/>
    <x v="0"/>
    <x v="0"/>
    <x v="0"/>
    <x v="0"/>
    <x v="0"/>
    <x v="0"/>
    <x v="0"/>
    <x v="0"/>
    <x v="0"/>
    <x v="560"/>
    <x v="641"/>
  </r>
  <r>
    <x v="1814"/>
    <x v="11"/>
    <x v="0"/>
    <x v="4"/>
    <x v="1232"/>
    <x v="1290"/>
    <x v="2"/>
    <x v="2"/>
    <x v="29"/>
    <x v="0"/>
    <x v="5"/>
    <x v="560"/>
    <x v="560"/>
    <x v="1745"/>
    <x v="1745"/>
    <x v="29"/>
    <x v="1746"/>
    <x v="704"/>
    <x v="0"/>
    <x v="0"/>
    <x v="0"/>
    <x v="0"/>
    <x v="0"/>
    <x v="0"/>
    <x v="0"/>
    <x v="0"/>
    <x v="0"/>
    <x v="0"/>
    <x v="0"/>
    <x v="0"/>
    <x v="0"/>
    <x v="576"/>
    <x v="642"/>
  </r>
  <r>
    <x v="1815"/>
    <x v="0"/>
    <x v="0"/>
    <x v="4"/>
    <x v="1233"/>
    <x v="1291"/>
    <x v="0"/>
    <x v="0"/>
    <x v="1414"/>
    <x v="0"/>
    <x v="5"/>
    <x v="560"/>
    <x v="560"/>
    <x v="990"/>
    <x v="990"/>
    <x v="0"/>
    <x v="989"/>
    <x v="990"/>
    <x v="0"/>
    <x v="0"/>
    <x v="0"/>
    <x v="0"/>
    <x v="0"/>
    <x v="0"/>
    <x v="0"/>
    <x v="0"/>
    <x v="0"/>
    <x v="0"/>
    <x v="0"/>
    <x v="0"/>
    <x v="0"/>
    <x v="551"/>
    <x v="616"/>
  </r>
  <r>
    <x v="1816"/>
    <x v="22"/>
    <x v="0"/>
    <x v="4"/>
    <x v="1234"/>
    <x v="1292"/>
    <x v="2"/>
    <x v="2"/>
    <x v="29"/>
    <x v="0"/>
    <x v="5"/>
    <x v="561"/>
    <x v="561"/>
    <x v="1746"/>
    <x v="1746"/>
    <x v="94"/>
    <x v="1747"/>
    <x v="326"/>
    <x v="0"/>
    <x v="0"/>
    <x v="0"/>
    <x v="0"/>
    <x v="0"/>
    <x v="0"/>
    <x v="0"/>
    <x v="0"/>
    <x v="0"/>
    <x v="0"/>
    <x v="0"/>
    <x v="0"/>
    <x v="0"/>
    <x v="575"/>
    <x v="643"/>
  </r>
  <r>
    <x v="1817"/>
    <x v="11"/>
    <x v="0"/>
    <x v="4"/>
    <x v="1235"/>
    <x v="1293"/>
    <x v="2"/>
    <x v="2"/>
    <x v="29"/>
    <x v="0"/>
    <x v="5"/>
    <x v="561"/>
    <x v="561"/>
    <x v="972"/>
    <x v="972"/>
    <x v="11"/>
    <x v="1748"/>
    <x v="991"/>
    <x v="0"/>
    <x v="0"/>
    <x v="0"/>
    <x v="0"/>
    <x v="0"/>
    <x v="0"/>
    <x v="0"/>
    <x v="0"/>
    <x v="0"/>
    <x v="0"/>
    <x v="0"/>
    <x v="0"/>
    <x v="0"/>
    <x v="577"/>
    <x v="630"/>
  </r>
  <r>
    <x v="1818"/>
    <x v="27"/>
    <x v="0"/>
    <x v="2"/>
    <x v="1236"/>
    <x v="1294"/>
    <x v="2"/>
    <x v="2"/>
    <x v="2"/>
    <x v="0"/>
    <x v="5"/>
    <x v="562"/>
    <x v="562"/>
    <x v="1747"/>
    <x v="1747"/>
    <x v="6"/>
    <x v="1749"/>
    <x v="138"/>
    <x v="0"/>
    <x v="0"/>
    <x v="0"/>
    <x v="0"/>
    <x v="0"/>
    <x v="0"/>
    <x v="0"/>
    <x v="0"/>
    <x v="0"/>
    <x v="0"/>
    <x v="0"/>
    <x v="0"/>
    <x v="0"/>
    <x v="578"/>
    <x v="644"/>
  </r>
  <r>
    <x v="1819"/>
    <x v="11"/>
    <x v="0"/>
    <x v="2"/>
    <x v="1237"/>
    <x v="1012"/>
    <x v="2"/>
    <x v="2"/>
    <x v="29"/>
    <x v="0"/>
    <x v="5"/>
    <x v="562"/>
    <x v="562"/>
    <x v="1748"/>
    <x v="1748"/>
    <x v="4"/>
    <x v="1750"/>
    <x v="890"/>
    <x v="0"/>
    <x v="0"/>
    <x v="0"/>
    <x v="0"/>
    <x v="0"/>
    <x v="0"/>
    <x v="0"/>
    <x v="0"/>
    <x v="0"/>
    <x v="0"/>
    <x v="0"/>
    <x v="0"/>
    <x v="0"/>
    <x v="578"/>
    <x v="589"/>
  </r>
  <r>
    <x v="1820"/>
    <x v="0"/>
    <x v="0"/>
    <x v="0"/>
    <x v="1238"/>
    <x v="1295"/>
    <x v="0"/>
    <x v="0"/>
    <x v="1415"/>
    <x v="0"/>
    <x v="5"/>
    <x v="563"/>
    <x v="563"/>
    <x v="166"/>
    <x v="166"/>
    <x v="5"/>
    <x v="1751"/>
    <x v="992"/>
    <x v="0"/>
    <x v="0"/>
    <x v="0"/>
    <x v="0"/>
    <x v="0"/>
    <x v="0"/>
    <x v="0"/>
    <x v="0"/>
    <x v="0"/>
    <x v="0"/>
    <x v="0"/>
    <x v="0"/>
    <x v="0"/>
    <x v="579"/>
    <x v="645"/>
  </r>
  <r>
    <x v="1821"/>
    <x v="0"/>
    <x v="0"/>
    <x v="0"/>
    <x v="1239"/>
    <x v="1295"/>
    <x v="0"/>
    <x v="0"/>
    <x v="1416"/>
    <x v="0"/>
    <x v="5"/>
    <x v="563"/>
    <x v="563"/>
    <x v="1749"/>
    <x v="1749"/>
    <x v="5"/>
    <x v="1752"/>
    <x v="993"/>
    <x v="0"/>
    <x v="0"/>
    <x v="0"/>
    <x v="0"/>
    <x v="0"/>
    <x v="0"/>
    <x v="0"/>
    <x v="0"/>
    <x v="0"/>
    <x v="0"/>
    <x v="0"/>
    <x v="0"/>
    <x v="0"/>
    <x v="579"/>
    <x v="646"/>
  </r>
  <r>
    <x v="1822"/>
    <x v="24"/>
    <x v="0"/>
    <x v="4"/>
    <x v="1240"/>
    <x v="1296"/>
    <x v="2"/>
    <x v="2"/>
    <x v="2"/>
    <x v="0"/>
    <x v="5"/>
    <x v="563"/>
    <x v="563"/>
    <x v="1750"/>
    <x v="1750"/>
    <x v="0"/>
    <x v="1753"/>
    <x v="48"/>
    <x v="0"/>
    <x v="0"/>
    <x v="0"/>
    <x v="0"/>
    <x v="0"/>
    <x v="0"/>
    <x v="0"/>
    <x v="0"/>
    <x v="0"/>
    <x v="0"/>
    <x v="0"/>
    <x v="0"/>
    <x v="0"/>
    <x v="531"/>
    <x v="596"/>
  </r>
  <r>
    <x v="1823"/>
    <x v="11"/>
    <x v="0"/>
    <x v="4"/>
    <x v="1241"/>
    <x v="1296"/>
    <x v="2"/>
    <x v="2"/>
    <x v="2"/>
    <x v="0"/>
    <x v="5"/>
    <x v="563"/>
    <x v="563"/>
    <x v="1751"/>
    <x v="1751"/>
    <x v="0"/>
    <x v="1754"/>
    <x v="48"/>
    <x v="0"/>
    <x v="0"/>
    <x v="0"/>
    <x v="0"/>
    <x v="0"/>
    <x v="0"/>
    <x v="0"/>
    <x v="0"/>
    <x v="0"/>
    <x v="0"/>
    <x v="0"/>
    <x v="0"/>
    <x v="0"/>
    <x v="531"/>
    <x v="596"/>
  </r>
  <r>
    <x v="1824"/>
    <x v="11"/>
    <x v="0"/>
    <x v="4"/>
    <x v="1242"/>
    <x v="42"/>
    <x v="2"/>
    <x v="2"/>
    <x v="29"/>
    <x v="0"/>
    <x v="5"/>
    <x v="564"/>
    <x v="564"/>
    <x v="1752"/>
    <x v="1752"/>
    <x v="2"/>
    <x v="1755"/>
    <x v="994"/>
    <x v="0"/>
    <x v="0"/>
    <x v="0"/>
    <x v="0"/>
    <x v="0"/>
    <x v="0"/>
    <x v="0"/>
    <x v="0"/>
    <x v="0"/>
    <x v="0"/>
    <x v="0"/>
    <x v="0"/>
    <x v="0"/>
    <x v="574"/>
    <x v="633"/>
  </r>
  <r>
    <x v="1825"/>
    <x v="11"/>
    <x v="0"/>
    <x v="4"/>
    <x v="1243"/>
    <x v="1297"/>
    <x v="2"/>
    <x v="2"/>
    <x v="29"/>
    <x v="0"/>
    <x v="5"/>
    <x v="565"/>
    <x v="565"/>
    <x v="1753"/>
    <x v="1753"/>
    <x v="0"/>
    <x v="1756"/>
    <x v="995"/>
    <x v="0"/>
    <x v="0"/>
    <x v="0"/>
    <x v="0"/>
    <x v="0"/>
    <x v="0"/>
    <x v="0"/>
    <x v="0"/>
    <x v="0"/>
    <x v="0"/>
    <x v="0"/>
    <x v="0"/>
    <x v="0"/>
    <x v="580"/>
    <x v="647"/>
  </r>
  <r>
    <x v="1826"/>
    <x v="11"/>
    <x v="0"/>
    <x v="4"/>
    <x v="1244"/>
    <x v="1298"/>
    <x v="2"/>
    <x v="2"/>
    <x v="29"/>
    <x v="0"/>
    <x v="5"/>
    <x v="565"/>
    <x v="565"/>
    <x v="1754"/>
    <x v="1754"/>
    <x v="11"/>
    <x v="1757"/>
    <x v="996"/>
    <x v="0"/>
    <x v="0"/>
    <x v="0"/>
    <x v="0"/>
    <x v="0"/>
    <x v="0"/>
    <x v="0"/>
    <x v="0"/>
    <x v="0"/>
    <x v="0"/>
    <x v="0"/>
    <x v="0"/>
    <x v="0"/>
    <x v="560"/>
    <x v="641"/>
  </r>
  <r>
    <x v="1827"/>
    <x v="27"/>
    <x v="0"/>
    <x v="4"/>
    <x v="1245"/>
    <x v="1299"/>
    <x v="2"/>
    <x v="2"/>
    <x v="29"/>
    <x v="0"/>
    <x v="5"/>
    <x v="565"/>
    <x v="565"/>
    <x v="1755"/>
    <x v="1755"/>
    <x v="31"/>
    <x v="1758"/>
    <x v="877"/>
    <x v="0"/>
    <x v="0"/>
    <x v="0"/>
    <x v="0"/>
    <x v="0"/>
    <x v="0"/>
    <x v="0"/>
    <x v="0"/>
    <x v="0"/>
    <x v="0"/>
    <x v="0"/>
    <x v="0"/>
    <x v="0"/>
    <x v="580"/>
    <x v="567"/>
  </r>
  <r>
    <x v="1828"/>
    <x v="11"/>
    <x v="0"/>
    <x v="4"/>
    <x v="1246"/>
    <x v="1300"/>
    <x v="2"/>
    <x v="2"/>
    <x v="29"/>
    <x v="0"/>
    <x v="5"/>
    <x v="565"/>
    <x v="565"/>
    <x v="1756"/>
    <x v="1756"/>
    <x v="22"/>
    <x v="1759"/>
    <x v="997"/>
    <x v="0"/>
    <x v="0"/>
    <x v="0"/>
    <x v="0"/>
    <x v="0"/>
    <x v="0"/>
    <x v="0"/>
    <x v="0"/>
    <x v="0"/>
    <x v="0"/>
    <x v="0"/>
    <x v="0"/>
    <x v="0"/>
    <x v="560"/>
    <x v="648"/>
  </r>
  <r>
    <x v="1829"/>
    <x v="27"/>
    <x v="0"/>
    <x v="4"/>
    <x v="1247"/>
    <x v="1301"/>
    <x v="2"/>
    <x v="2"/>
    <x v="29"/>
    <x v="0"/>
    <x v="5"/>
    <x v="565"/>
    <x v="565"/>
    <x v="1757"/>
    <x v="1757"/>
    <x v="36"/>
    <x v="1760"/>
    <x v="140"/>
    <x v="0"/>
    <x v="0"/>
    <x v="0"/>
    <x v="0"/>
    <x v="0"/>
    <x v="0"/>
    <x v="0"/>
    <x v="0"/>
    <x v="0"/>
    <x v="0"/>
    <x v="0"/>
    <x v="0"/>
    <x v="0"/>
    <x v="580"/>
    <x v="567"/>
  </r>
  <r>
    <x v="1830"/>
    <x v="11"/>
    <x v="0"/>
    <x v="4"/>
    <x v="1248"/>
    <x v="1302"/>
    <x v="2"/>
    <x v="2"/>
    <x v="29"/>
    <x v="0"/>
    <x v="5"/>
    <x v="565"/>
    <x v="565"/>
    <x v="1758"/>
    <x v="1758"/>
    <x v="11"/>
    <x v="1761"/>
    <x v="998"/>
    <x v="0"/>
    <x v="0"/>
    <x v="0"/>
    <x v="0"/>
    <x v="0"/>
    <x v="0"/>
    <x v="0"/>
    <x v="0"/>
    <x v="0"/>
    <x v="0"/>
    <x v="0"/>
    <x v="0"/>
    <x v="0"/>
    <x v="581"/>
    <x v="625"/>
  </r>
  <r>
    <x v="1831"/>
    <x v="7"/>
    <x v="0"/>
    <x v="4"/>
    <x v="1249"/>
    <x v="162"/>
    <x v="4"/>
    <x v="0"/>
    <x v="716"/>
    <x v="0"/>
    <x v="5"/>
    <x v="565"/>
    <x v="565"/>
    <x v="1759"/>
    <x v="1759"/>
    <x v="29"/>
    <x v="1762"/>
    <x v="48"/>
    <x v="0"/>
    <x v="0"/>
    <x v="0"/>
    <x v="0"/>
    <x v="0"/>
    <x v="0"/>
    <x v="0"/>
    <x v="0"/>
    <x v="0"/>
    <x v="0"/>
    <x v="0"/>
    <x v="0"/>
    <x v="0"/>
    <x v="582"/>
    <x v="649"/>
  </r>
  <r>
    <x v="1832"/>
    <x v="7"/>
    <x v="0"/>
    <x v="4"/>
    <x v="1250"/>
    <x v="150"/>
    <x v="4"/>
    <x v="0"/>
    <x v="1417"/>
    <x v="0"/>
    <x v="5"/>
    <x v="565"/>
    <x v="565"/>
    <x v="738"/>
    <x v="738"/>
    <x v="4"/>
    <x v="1763"/>
    <x v="48"/>
    <x v="0"/>
    <x v="0"/>
    <x v="0"/>
    <x v="0"/>
    <x v="0"/>
    <x v="0"/>
    <x v="0"/>
    <x v="0"/>
    <x v="0"/>
    <x v="0"/>
    <x v="0"/>
    <x v="0"/>
    <x v="0"/>
    <x v="582"/>
    <x v="649"/>
  </r>
  <r>
    <x v="1833"/>
    <x v="11"/>
    <x v="0"/>
    <x v="4"/>
    <x v="1251"/>
    <x v="1303"/>
    <x v="2"/>
    <x v="2"/>
    <x v="2"/>
    <x v="0"/>
    <x v="5"/>
    <x v="566"/>
    <x v="566"/>
    <x v="1760"/>
    <x v="1760"/>
    <x v="11"/>
    <x v="1764"/>
    <x v="999"/>
    <x v="0"/>
    <x v="0"/>
    <x v="0"/>
    <x v="0"/>
    <x v="0"/>
    <x v="0"/>
    <x v="0"/>
    <x v="0"/>
    <x v="0"/>
    <x v="0"/>
    <x v="0"/>
    <x v="0"/>
    <x v="0"/>
    <x v="583"/>
    <x v="648"/>
  </r>
  <r>
    <x v="1834"/>
    <x v="11"/>
    <x v="0"/>
    <x v="4"/>
    <x v="1252"/>
    <x v="1304"/>
    <x v="2"/>
    <x v="2"/>
    <x v="29"/>
    <x v="0"/>
    <x v="5"/>
    <x v="566"/>
    <x v="566"/>
    <x v="1761"/>
    <x v="1761"/>
    <x v="11"/>
    <x v="1765"/>
    <x v="1000"/>
    <x v="0"/>
    <x v="0"/>
    <x v="0"/>
    <x v="0"/>
    <x v="0"/>
    <x v="0"/>
    <x v="0"/>
    <x v="0"/>
    <x v="0"/>
    <x v="0"/>
    <x v="0"/>
    <x v="0"/>
    <x v="0"/>
    <x v="584"/>
    <x v="609"/>
  </r>
  <r>
    <x v="1835"/>
    <x v="25"/>
    <x v="0"/>
    <x v="4"/>
    <x v="1253"/>
    <x v="1305"/>
    <x v="2"/>
    <x v="2"/>
    <x v="29"/>
    <x v="0"/>
    <x v="5"/>
    <x v="566"/>
    <x v="566"/>
    <x v="1762"/>
    <x v="1762"/>
    <x v="29"/>
    <x v="1766"/>
    <x v="100"/>
    <x v="0"/>
    <x v="0"/>
    <x v="0"/>
    <x v="0"/>
    <x v="0"/>
    <x v="0"/>
    <x v="0"/>
    <x v="0"/>
    <x v="0"/>
    <x v="0"/>
    <x v="0"/>
    <x v="0"/>
    <x v="0"/>
    <x v="585"/>
    <x v="650"/>
  </r>
  <r>
    <x v="1836"/>
    <x v="11"/>
    <x v="0"/>
    <x v="4"/>
    <x v="1254"/>
    <x v="1306"/>
    <x v="2"/>
    <x v="2"/>
    <x v="29"/>
    <x v="0"/>
    <x v="5"/>
    <x v="567"/>
    <x v="567"/>
    <x v="1763"/>
    <x v="1763"/>
    <x v="11"/>
    <x v="1767"/>
    <x v="1001"/>
    <x v="0"/>
    <x v="0"/>
    <x v="0"/>
    <x v="0"/>
    <x v="0"/>
    <x v="0"/>
    <x v="0"/>
    <x v="0"/>
    <x v="0"/>
    <x v="0"/>
    <x v="0"/>
    <x v="0"/>
    <x v="0"/>
    <x v="583"/>
    <x v="648"/>
  </r>
  <r>
    <x v="1837"/>
    <x v="11"/>
    <x v="0"/>
    <x v="4"/>
    <x v="1255"/>
    <x v="1307"/>
    <x v="2"/>
    <x v="2"/>
    <x v="29"/>
    <x v="0"/>
    <x v="5"/>
    <x v="568"/>
    <x v="568"/>
    <x v="1764"/>
    <x v="1764"/>
    <x v="11"/>
    <x v="1768"/>
    <x v="1002"/>
    <x v="0"/>
    <x v="0"/>
    <x v="0"/>
    <x v="0"/>
    <x v="0"/>
    <x v="0"/>
    <x v="0"/>
    <x v="0"/>
    <x v="0"/>
    <x v="0"/>
    <x v="0"/>
    <x v="0"/>
    <x v="0"/>
    <x v="586"/>
    <x v="651"/>
  </r>
  <r>
    <x v="1838"/>
    <x v="0"/>
    <x v="0"/>
    <x v="4"/>
    <x v="1256"/>
    <x v="1252"/>
    <x v="0"/>
    <x v="0"/>
    <x v="1418"/>
    <x v="0"/>
    <x v="5"/>
    <x v="568"/>
    <x v="568"/>
    <x v="1765"/>
    <x v="1765"/>
    <x v="0"/>
    <x v="1769"/>
    <x v="50"/>
    <x v="0"/>
    <x v="0"/>
    <x v="0"/>
    <x v="0"/>
    <x v="0"/>
    <x v="0"/>
    <x v="0"/>
    <x v="0"/>
    <x v="0"/>
    <x v="0"/>
    <x v="0"/>
    <x v="0"/>
    <x v="0"/>
    <x v="587"/>
    <x v="652"/>
  </r>
  <r>
    <x v="1839"/>
    <x v="11"/>
    <x v="0"/>
    <x v="4"/>
    <x v="1257"/>
    <x v="1308"/>
    <x v="2"/>
    <x v="2"/>
    <x v="29"/>
    <x v="0"/>
    <x v="5"/>
    <x v="568"/>
    <x v="568"/>
    <x v="1766"/>
    <x v="1766"/>
    <x v="11"/>
    <x v="1770"/>
    <x v="1003"/>
    <x v="0"/>
    <x v="0"/>
    <x v="0"/>
    <x v="0"/>
    <x v="0"/>
    <x v="0"/>
    <x v="0"/>
    <x v="0"/>
    <x v="0"/>
    <x v="0"/>
    <x v="0"/>
    <x v="0"/>
    <x v="0"/>
    <x v="588"/>
    <x v="653"/>
  </r>
  <r>
    <x v="1840"/>
    <x v="22"/>
    <x v="0"/>
    <x v="4"/>
    <x v="1258"/>
    <x v="93"/>
    <x v="1"/>
    <x v="0"/>
    <x v="1419"/>
    <x v="0"/>
    <x v="5"/>
    <x v="568"/>
    <x v="568"/>
    <x v="1767"/>
    <x v="1767"/>
    <x v="62"/>
    <x v="1771"/>
    <x v="1004"/>
    <x v="0"/>
    <x v="0"/>
    <x v="0"/>
    <x v="0"/>
    <x v="0"/>
    <x v="0"/>
    <x v="0"/>
    <x v="0"/>
    <x v="0"/>
    <x v="0"/>
    <x v="0"/>
    <x v="0"/>
    <x v="0"/>
    <x v="587"/>
    <x v="652"/>
  </r>
  <r>
    <x v="1841"/>
    <x v="11"/>
    <x v="0"/>
    <x v="4"/>
    <x v="1259"/>
    <x v="1309"/>
    <x v="2"/>
    <x v="2"/>
    <x v="29"/>
    <x v="0"/>
    <x v="5"/>
    <x v="568"/>
    <x v="568"/>
    <x v="1768"/>
    <x v="1768"/>
    <x v="11"/>
    <x v="1772"/>
    <x v="1005"/>
    <x v="0"/>
    <x v="0"/>
    <x v="0"/>
    <x v="0"/>
    <x v="0"/>
    <x v="0"/>
    <x v="0"/>
    <x v="0"/>
    <x v="0"/>
    <x v="0"/>
    <x v="0"/>
    <x v="0"/>
    <x v="0"/>
    <x v="589"/>
    <x v="654"/>
  </r>
  <r>
    <x v="1842"/>
    <x v="34"/>
    <x v="0"/>
    <x v="4"/>
    <x v="1260"/>
    <x v="35"/>
    <x v="2"/>
    <x v="2"/>
    <x v="29"/>
    <x v="0"/>
    <x v="5"/>
    <x v="569"/>
    <x v="569"/>
    <x v="375"/>
    <x v="375"/>
    <x v="35"/>
    <x v="1773"/>
    <x v="1006"/>
    <x v="0"/>
    <x v="0"/>
    <x v="0"/>
    <x v="0"/>
    <x v="0"/>
    <x v="0"/>
    <x v="0"/>
    <x v="0"/>
    <x v="0"/>
    <x v="0"/>
    <x v="0"/>
    <x v="0"/>
    <x v="0"/>
    <x v="590"/>
    <x v="655"/>
  </r>
  <r>
    <x v="1843"/>
    <x v="30"/>
    <x v="0"/>
    <x v="0"/>
    <x v="1059"/>
    <x v="589"/>
    <x v="2"/>
    <x v="2"/>
    <x v="2"/>
    <x v="0"/>
    <x v="5"/>
    <x v="569"/>
    <x v="569"/>
    <x v="1769"/>
    <x v="1769"/>
    <x v="9"/>
    <x v="1774"/>
    <x v="856"/>
    <x v="0"/>
    <x v="0"/>
    <x v="0"/>
    <x v="0"/>
    <x v="0"/>
    <x v="0"/>
    <x v="0"/>
    <x v="0"/>
    <x v="0"/>
    <x v="0"/>
    <x v="0"/>
    <x v="0"/>
    <x v="0"/>
    <x v="531"/>
    <x v="596"/>
  </r>
  <r>
    <x v="1844"/>
    <x v="28"/>
    <x v="0"/>
    <x v="4"/>
    <x v="1261"/>
    <x v="1310"/>
    <x v="2"/>
    <x v="2"/>
    <x v="29"/>
    <x v="0"/>
    <x v="5"/>
    <x v="569"/>
    <x v="569"/>
    <x v="1770"/>
    <x v="1770"/>
    <x v="2"/>
    <x v="1775"/>
    <x v="1007"/>
    <x v="0"/>
    <x v="0"/>
    <x v="0"/>
    <x v="0"/>
    <x v="0"/>
    <x v="0"/>
    <x v="0"/>
    <x v="0"/>
    <x v="0"/>
    <x v="0"/>
    <x v="0"/>
    <x v="0"/>
    <x v="0"/>
    <x v="591"/>
    <x v="647"/>
  </r>
  <r>
    <x v="1845"/>
    <x v="35"/>
    <x v="0"/>
    <x v="4"/>
    <x v="1262"/>
    <x v="1311"/>
    <x v="2"/>
    <x v="2"/>
    <x v="29"/>
    <x v="0"/>
    <x v="5"/>
    <x v="569"/>
    <x v="569"/>
    <x v="1768"/>
    <x v="1768"/>
    <x v="11"/>
    <x v="1772"/>
    <x v="1008"/>
    <x v="0"/>
    <x v="0"/>
    <x v="0"/>
    <x v="0"/>
    <x v="0"/>
    <x v="0"/>
    <x v="0"/>
    <x v="0"/>
    <x v="0"/>
    <x v="0"/>
    <x v="0"/>
    <x v="0"/>
    <x v="0"/>
    <x v="583"/>
    <x v="648"/>
  </r>
  <r>
    <x v="1846"/>
    <x v="22"/>
    <x v="0"/>
    <x v="4"/>
    <x v="1263"/>
    <x v="1312"/>
    <x v="2"/>
    <x v="2"/>
    <x v="29"/>
    <x v="0"/>
    <x v="5"/>
    <x v="570"/>
    <x v="570"/>
    <x v="1771"/>
    <x v="1771"/>
    <x v="29"/>
    <x v="1776"/>
    <x v="704"/>
    <x v="0"/>
    <x v="0"/>
    <x v="0"/>
    <x v="0"/>
    <x v="0"/>
    <x v="0"/>
    <x v="0"/>
    <x v="0"/>
    <x v="0"/>
    <x v="0"/>
    <x v="0"/>
    <x v="0"/>
    <x v="0"/>
    <x v="592"/>
    <x v="546"/>
  </r>
  <r>
    <x v="1847"/>
    <x v="11"/>
    <x v="0"/>
    <x v="4"/>
    <x v="1264"/>
    <x v="1313"/>
    <x v="2"/>
    <x v="2"/>
    <x v="29"/>
    <x v="0"/>
    <x v="5"/>
    <x v="571"/>
    <x v="571"/>
    <x v="1772"/>
    <x v="1772"/>
    <x v="22"/>
    <x v="1777"/>
    <x v="997"/>
    <x v="0"/>
    <x v="0"/>
    <x v="0"/>
    <x v="0"/>
    <x v="0"/>
    <x v="0"/>
    <x v="0"/>
    <x v="0"/>
    <x v="0"/>
    <x v="0"/>
    <x v="0"/>
    <x v="0"/>
    <x v="0"/>
    <x v="593"/>
    <x v="656"/>
  </r>
  <r>
    <x v="1848"/>
    <x v="11"/>
    <x v="0"/>
    <x v="4"/>
    <x v="1265"/>
    <x v="1314"/>
    <x v="2"/>
    <x v="2"/>
    <x v="29"/>
    <x v="0"/>
    <x v="5"/>
    <x v="572"/>
    <x v="572"/>
    <x v="1773"/>
    <x v="1773"/>
    <x v="22"/>
    <x v="1778"/>
    <x v="997"/>
    <x v="0"/>
    <x v="0"/>
    <x v="0"/>
    <x v="0"/>
    <x v="0"/>
    <x v="0"/>
    <x v="0"/>
    <x v="0"/>
    <x v="0"/>
    <x v="0"/>
    <x v="0"/>
    <x v="0"/>
    <x v="0"/>
    <x v="594"/>
    <x v="657"/>
  </r>
  <r>
    <x v="1849"/>
    <x v="7"/>
    <x v="0"/>
    <x v="4"/>
    <x v="1266"/>
    <x v="1315"/>
    <x v="4"/>
    <x v="0"/>
    <x v="1420"/>
    <x v="0"/>
    <x v="5"/>
    <x v="573"/>
    <x v="573"/>
    <x v="1008"/>
    <x v="1008"/>
    <x v="29"/>
    <x v="1006"/>
    <x v="1009"/>
    <x v="0"/>
    <x v="0"/>
    <x v="0"/>
    <x v="0"/>
    <x v="0"/>
    <x v="0"/>
    <x v="0"/>
    <x v="0"/>
    <x v="0"/>
    <x v="0"/>
    <x v="0"/>
    <x v="0"/>
    <x v="0"/>
    <x v="595"/>
    <x v="658"/>
  </r>
  <r>
    <x v="1850"/>
    <x v="26"/>
    <x v="0"/>
    <x v="3"/>
    <x v="231"/>
    <x v="138"/>
    <x v="1"/>
    <x v="0"/>
    <x v="1421"/>
    <x v="0"/>
    <x v="5"/>
    <x v="574"/>
    <x v="574"/>
    <x v="1774"/>
    <x v="1774"/>
    <x v="4"/>
    <x v="1779"/>
    <x v="1010"/>
    <x v="0"/>
    <x v="0"/>
    <x v="0"/>
    <x v="0"/>
    <x v="0"/>
    <x v="0"/>
    <x v="0"/>
    <x v="0"/>
    <x v="0"/>
    <x v="0"/>
    <x v="0"/>
    <x v="0"/>
    <x v="0"/>
    <x v="596"/>
    <x v="519"/>
  </r>
  <r>
    <x v="1851"/>
    <x v="7"/>
    <x v="0"/>
    <x v="3"/>
    <x v="925"/>
    <x v="1316"/>
    <x v="4"/>
    <x v="0"/>
    <x v="1422"/>
    <x v="0"/>
    <x v="5"/>
    <x v="575"/>
    <x v="575"/>
    <x v="1775"/>
    <x v="1775"/>
    <x v="7"/>
    <x v="1780"/>
    <x v="529"/>
    <x v="0"/>
    <x v="0"/>
    <x v="0"/>
    <x v="0"/>
    <x v="0"/>
    <x v="0"/>
    <x v="0"/>
    <x v="0"/>
    <x v="0"/>
    <x v="0"/>
    <x v="0"/>
    <x v="0"/>
    <x v="0"/>
    <x v="550"/>
    <x v="659"/>
  </r>
  <r>
    <x v="1852"/>
    <x v="0"/>
    <x v="0"/>
    <x v="4"/>
    <x v="1267"/>
    <x v="1317"/>
    <x v="0"/>
    <x v="0"/>
    <x v="1423"/>
    <x v="0"/>
    <x v="5"/>
    <x v="576"/>
    <x v="576"/>
    <x v="1776"/>
    <x v="1776"/>
    <x v="0"/>
    <x v="1781"/>
    <x v="196"/>
    <x v="0"/>
    <x v="0"/>
    <x v="0"/>
    <x v="0"/>
    <x v="0"/>
    <x v="0"/>
    <x v="0"/>
    <x v="0"/>
    <x v="0"/>
    <x v="0"/>
    <x v="0"/>
    <x v="0"/>
    <x v="0"/>
    <x v="1"/>
    <x v="1"/>
  </r>
  <r>
    <x v="1853"/>
    <x v="11"/>
    <x v="0"/>
    <x v="0"/>
    <x v="1268"/>
    <x v="724"/>
    <x v="2"/>
    <x v="2"/>
    <x v="29"/>
    <x v="0"/>
    <x v="5"/>
    <x v="577"/>
    <x v="577"/>
    <x v="1777"/>
    <x v="1777"/>
    <x v="0"/>
    <x v="1782"/>
    <x v="325"/>
    <x v="0"/>
    <x v="0"/>
    <x v="0"/>
    <x v="0"/>
    <x v="0"/>
    <x v="0"/>
    <x v="0"/>
    <x v="0"/>
    <x v="0"/>
    <x v="0"/>
    <x v="0"/>
    <x v="0"/>
    <x v="0"/>
    <x v="1"/>
    <x v="1"/>
  </r>
  <r>
    <x v="1854"/>
    <x v="17"/>
    <x v="0"/>
    <x v="2"/>
    <x v="406"/>
    <x v="1318"/>
    <x v="4"/>
    <x v="0"/>
    <x v="1424"/>
    <x v="0"/>
    <x v="5"/>
    <x v="578"/>
    <x v="578"/>
    <x v="1778"/>
    <x v="1778"/>
    <x v="15"/>
    <x v="1783"/>
    <x v="312"/>
    <x v="0"/>
    <x v="0"/>
    <x v="0"/>
    <x v="0"/>
    <x v="0"/>
    <x v="0"/>
    <x v="0"/>
    <x v="0"/>
    <x v="0"/>
    <x v="0"/>
    <x v="0"/>
    <x v="0"/>
    <x v="0"/>
    <x v="597"/>
    <x v="660"/>
  </r>
  <r>
    <x v="1855"/>
    <x v="0"/>
    <x v="0"/>
    <x v="2"/>
    <x v="1269"/>
    <x v="661"/>
    <x v="0"/>
    <x v="0"/>
    <x v="1425"/>
    <x v="0"/>
    <x v="5"/>
    <x v="578"/>
    <x v="578"/>
    <x v="1779"/>
    <x v="1779"/>
    <x v="2"/>
    <x v="1784"/>
    <x v="1011"/>
    <x v="0"/>
    <x v="0"/>
    <x v="0"/>
    <x v="0"/>
    <x v="0"/>
    <x v="0"/>
    <x v="0"/>
    <x v="0"/>
    <x v="0"/>
    <x v="0"/>
    <x v="0"/>
    <x v="0"/>
    <x v="0"/>
    <x v="598"/>
    <x v="661"/>
  </r>
  <r>
    <x v="1856"/>
    <x v="7"/>
    <x v="0"/>
    <x v="2"/>
    <x v="1270"/>
    <x v="1319"/>
    <x v="4"/>
    <x v="0"/>
    <x v="1426"/>
    <x v="0"/>
    <x v="5"/>
    <x v="578"/>
    <x v="578"/>
    <x v="1780"/>
    <x v="1780"/>
    <x v="5"/>
    <x v="1785"/>
    <x v="1012"/>
    <x v="0"/>
    <x v="0"/>
    <x v="0"/>
    <x v="0"/>
    <x v="0"/>
    <x v="0"/>
    <x v="0"/>
    <x v="0"/>
    <x v="0"/>
    <x v="0"/>
    <x v="0"/>
    <x v="0"/>
    <x v="0"/>
    <x v="597"/>
    <x v="660"/>
  </r>
  <r>
    <x v="1857"/>
    <x v="0"/>
    <x v="0"/>
    <x v="2"/>
    <x v="1271"/>
    <x v="1320"/>
    <x v="0"/>
    <x v="0"/>
    <x v="1427"/>
    <x v="0"/>
    <x v="5"/>
    <x v="578"/>
    <x v="578"/>
    <x v="1781"/>
    <x v="1781"/>
    <x v="3"/>
    <x v="1786"/>
    <x v="1013"/>
    <x v="0"/>
    <x v="0"/>
    <x v="0"/>
    <x v="0"/>
    <x v="0"/>
    <x v="0"/>
    <x v="0"/>
    <x v="0"/>
    <x v="0"/>
    <x v="0"/>
    <x v="0"/>
    <x v="0"/>
    <x v="0"/>
    <x v="599"/>
    <x v="662"/>
  </r>
  <r>
    <x v="1858"/>
    <x v="0"/>
    <x v="0"/>
    <x v="2"/>
    <x v="1272"/>
    <x v="776"/>
    <x v="0"/>
    <x v="0"/>
    <x v="1428"/>
    <x v="0"/>
    <x v="5"/>
    <x v="578"/>
    <x v="578"/>
    <x v="1782"/>
    <x v="1782"/>
    <x v="60"/>
    <x v="1787"/>
    <x v="1014"/>
    <x v="0"/>
    <x v="0"/>
    <x v="0"/>
    <x v="0"/>
    <x v="0"/>
    <x v="0"/>
    <x v="0"/>
    <x v="0"/>
    <x v="0"/>
    <x v="0"/>
    <x v="0"/>
    <x v="0"/>
    <x v="0"/>
    <x v="598"/>
    <x v="661"/>
  </r>
  <r>
    <x v="1859"/>
    <x v="7"/>
    <x v="0"/>
    <x v="2"/>
    <x v="1273"/>
    <x v="1321"/>
    <x v="4"/>
    <x v="0"/>
    <x v="1429"/>
    <x v="0"/>
    <x v="5"/>
    <x v="578"/>
    <x v="578"/>
    <x v="1783"/>
    <x v="1783"/>
    <x v="6"/>
    <x v="1788"/>
    <x v="1015"/>
    <x v="0"/>
    <x v="0"/>
    <x v="0"/>
    <x v="0"/>
    <x v="0"/>
    <x v="0"/>
    <x v="0"/>
    <x v="0"/>
    <x v="0"/>
    <x v="0"/>
    <x v="0"/>
    <x v="0"/>
    <x v="0"/>
    <x v="597"/>
    <x v="660"/>
  </r>
  <r>
    <x v="1860"/>
    <x v="26"/>
    <x v="0"/>
    <x v="2"/>
    <x v="1274"/>
    <x v="1322"/>
    <x v="37"/>
    <x v="0"/>
    <x v="1430"/>
    <x v="0"/>
    <x v="5"/>
    <x v="578"/>
    <x v="578"/>
    <x v="1784"/>
    <x v="1784"/>
    <x v="27"/>
    <x v="1789"/>
    <x v="1016"/>
    <x v="0"/>
    <x v="0"/>
    <x v="0"/>
    <x v="0"/>
    <x v="0"/>
    <x v="0"/>
    <x v="0"/>
    <x v="0"/>
    <x v="0"/>
    <x v="0"/>
    <x v="0"/>
    <x v="0"/>
    <x v="0"/>
    <x v="597"/>
    <x v="606"/>
  </r>
  <r>
    <x v="1861"/>
    <x v="22"/>
    <x v="0"/>
    <x v="4"/>
    <x v="1275"/>
    <x v="91"/>
    <x v="1"/>
    <x v="0"/>
    <x v="383"/>
    <x v="0"/>
    <x v="5"/>
    <x v="579"/>
    <x v="579"/>
    <x v="1785"/>
    <x v="1785"/>
    <x v="9"/>
    <x v="1790"/>
    <x v="1017"/>
    <x v="0"/>
    <x v="0"/>
    <x v="0"/>
    <x v="0"/>
    <x v="0"/>
    <x v="0"/>
    <x v="0"/>
    <x v="0"/>
    <x v="0"/>
    <x v="0"/>
    <x v="0"/>
    <x v="0"/>
    <x v="0"/>
    <x v="587"/>
    <x v="652"/>
  </r>
  <r>
    <x v="1862"/>
    <x v="0"/>
    <x v="0"/>
    <x v="4"/>
    <x v="1276"/>
    <x v="1291"/>
    <x v="0"/>
    <x v="0"/>
    <x v="1431"/>
    <x v="0"/>
    <x v="5"/>
    <x v="580"/>
    <x v="580"/>
    <x v="990"/>
    <x v="990"/>
    <x v="0"/>
    <x v="989"/>
    <x v="1018"/>
    <x v="0"/>
    <x v="0"/>
    <x v="0"/>
    <x v="0"/>
    <x v="0"/>
    <x v="0"/>
    <x v="0"/>
    <x v="0"/>
    <x v="0"/>
    <x v="0"/>
    <x v="0"/>
    <x v="0"/>
    <x v="0"/>
    <x v="600"/>
    <x v="663"/>
  </r>
  <r>
    <x v="1863"/>
    <x v="29"/>
    <x v="0"/>
    <x v="4"/>
    <x v="1277"/>
    <x v="606"/>
    <x v="4"/>
    <x v="0"/>
    <x v="1417"/>
    <x v="0"/>
    <x v="5"/>
    <x v="580"/>
    <x v="580"/>
    <x v="1786"/>
    <x v="1786"/>
    <x v="14"/>
    <x v="1791"/>
    <x v="48"/>
    <x v="0"/>
    <x v="0"/>
    <x v="0"/>
    <x v="0"/>
    <x v="0"/>
    <x v="0"/>
    <x v="0"/>
    <x v="0"/>
    <x v="0"/>
    <x v="0"/>
    <x v="0"/>
    <x v="0"/>
    <x v="0"/>
    <x v="601"/>
    <x v="374"/>
  </r>
  <r>
    <x v="1864"/>
    <x v="7"/>
    <x v="0"/>
    <x v="4"/>
    <x v="1278"/>
    <x v="1125"/>
    <x v="4"/>
    <x v="0"/>
    <x v="1432"/>
    <x v="0"/>
    <x v="5"/>
    <x v="580"/>
    <x v="580"/>
    <x v="1787"/>
    <x v="1787"/>
    <x v="14"/>
    <x v="1792"/>
    <x v="15"/>
    <x v="0"/>
    <x v="0"/>
    <x v="0"/>
    <x v="0"/>
    <x v="0"/>
    <x v="0"/>
    <x v="0"/>
    <x v="0"/>
    <x v="0"/>
    <x v="0"/>
    <x v="0"/>
    <x v="0"/>
    <x v="0"/>
    <x v="601"/>
    <x v="374"/>
  </r>
  <r>
    <x v="1865"/>
    <x v="29"/>
    <x v="0"/>
    <x v="4"/>
    <x v="1279"/>
    <x v="1323"/>
    <x v="4"/>
    <x v="0"/>
    <x v="1433"/>
    <x v="0"/>
    <x v="5"/>
    <x v="580"/>
    <x v="580"/>
    <x v="1788"/>
    <x v="1788"/>
    <x v="4"/>
    <x v="1793"/>
    <x v="15"/>
    <x v="0"/>
    <x v="0"/>
    <x v="0"/>
    <x v="0"/>
    <x v="0"/>
    <x v="0"/>
    <x v="0"/>
    <x v="0"/>
    <x v="0"/>
    <x v="0"/>
    <x v="0"/>
    <x v="0"/>
    <x v="0"/>
    <x v="601"/>
    <x v="374"/>
  </r>
  <r>
    <x v="1866"/>
    <x v="0"/>
    <x v="0"/>
    <x v="4"/>
    <x v="1280"/>
    <x v="683"/>
    <x v="0"/>
    <x v="0"/>
    <x v="1181"/>
    <x v="0"/>
    <x v="5"/>
    <x v="580"/>
    <x v="580"/>
    <x v="166"/>
    <x v="166"/>
    <x v="114"/>
    <x v="1794"/>
    <x v="297"/>
    <x v="0"/>
    <x v="0"/>
    <x v="0"/>
    <x v="0"/>
    <x v="0"/>
    <x v="0"/>
    <x v="0"/>
    <x v="0"/>
    <x v="0"/>
    <x v="0"/>
    <x v="0"/>
    <x v="0"/>
    <x v="0"/>
    <x v="601"/>
    <x v="374"/>
  </r>
  <r>
    <x v="1867"/>
    <x v="0"/>
    <x v="0"/>
    <x v="4"/>
    <x v="1281"/>
    <x v="42"/>
    <x v="0"/>
    <x v="0"/>
    <x v="1434"/>
    <x v="0"/>
    <x v="5"/>
    <x v="580"/>
    <x v="580"/>
    <x v="1789"/>
    <x v="1789"/>
    <x v="0"/>
    <x v="1795"/>
    <x v="1019"/>
    <x v="0"/>
    <x v="0"/>
    <x v="0"/>
    <x v="0"/>
    <x v="0"/>
    <x v="0"/>
    <x v="0"/>
    <x v="0"/>
    <x v="0"/>
    <x v="0"/>
    <x v="0"/>
    <x v="0"/>
    <x v="0"/>
    <x v="600"/>
    <x v="663"/>
  </r>
  <r>
    <x v="1868"/>
    <x v="0"/>
    <x v="0"/>
    <x v="4"/>
    <x v="1282"/>
    <x v="42"/>
    <x v="0"/>
    <x v="0"/>
    <x v="1435"/>
    <x v="0"/>
    <x v="5"/>
    <x v="580"/>
    <x v="580"/>
    <x v="1790"/>
    <x v="1790"/>
    <x v="0"/>
    <x v="1796"/>
    <x v="1020"/>
    <x v="0"/>
    <x v="0"/>
    <x v="0"/>
    <x v="0"/>
    <x v="0"/>
    <x v="0"/>
    <x v="0"/>
    <x v="0"/>
    <x v="0"/>
    <x v="0"/>
    <x v="0"/>
    <x v="0"/>
    <x v="0"/>
    <x v="600"/>
    <x v="663"/>
  </r>
  <r>
    <x v="1869"/>
    <x v="0"/>
    <x v="0"/>
    <x v="4"/>
    <x v="1283"/>
    <x v="1291"/>
    <x v="0"/>
    <x v="0"/>
    <x v="1436"/>
    <x v="0"/>
    <x v="5"/>
    <x v="580"/>
    <x v="580"/>
    <x v="1791"/>
    <x v="1791"/>
    <x v="0"/>
    <x v="1797"/>
    <x v="1021"/>
    <x v="0"/>
    <x v="0"/>
    <x v="0"/>
    <x v="0"/>
    <x v="0"/>
    <x v="0"/>
    <x v="0"/>
    <x v="0"/>
    <x v="0"/>
    <x v="0"/>
    <x v="0"/>
    <x v="0"/>
    <x v="0"/>
    <x v="600"/>
    <x v="663"/>
  </r>
  <r>
    <x v="1870"/>
    <x v="29"/>
    <x v="0"/>
    <x v="4"/>
    <x v="1284"/>
    <x v="89"/>
    <x v="4"/>
    <x v="0"/>
    <x v="260"/>
    <x v="0"/>
    <x v="5"/>
    <x v="580"/>
    <x v="580"/>
    <x v="1792"/>
    <x v="1792"/>
    <x v="29"/>
    <x v="1798"/>
    <x v="15"/>
    <x v="0"/>
    <x v="0"/>
    <x v="0"/>
    <x v="0"/>
    <x v="0"/>
    <x v="0"/>
    <x v="0"/>
    <x v="0"/>
    <x v="0"/>
    <x v="0"/>
    <x v="0"/>
    <x v="0"/>
    <x v="0"/>
    <x v="601"/>
    <x v="374"/>
  </r>
  <r>
    <x v="1871"/>
    <x v="29"/>
    <x v="0"/>
    <x v="4"/>
    <x v="1280"/>
    <x v="683"/>
    <x v="4"/>
    <x v="0"/>
    <x v="1437"/>
    <x v="0"/>
    <x v="5"/>
    <x v="580"/>
    <x v="580"/>
    <x v="1793"/>
    <x v="1793"/>
    <x v="3"/>
    <x v="1799"/>
    <x v="297"/>
    <x v="0"/>
    <x v="0"/>
    <x v="0"/>
    <x v="0"/>
    <x v="0"/>
    <x v="0"/>
    <x v="0"/>
    <x v="0"/>
    <x v="0"/>
    <x v="0"/>
    <x v="0"/>
    <x v="0"/>
    <x v="0"/>
    <x v="601"/>
    <x v="374"/>
  </r>
  <r>
    <x v="1872"/>
    <x v="0"/>
    <x v="0"/>
    <x v="4"/>
    <x v="1285"/>
    <x v="1324"/>
    <x v="0"/>
    <x v="0"/>
    <x v="1438"/>
    <x v="0"/>
    <x v="5"/>
    <x v="580"/>
    <x v="580"/>
    <x v="1794"/>
    <x v="1794"/>
    <x v="0"/>
    <x v="1800"/>
    <x v="1022"/>
    <x v="0"/>
    <x v="0"/>
    <x v="0"/>
    <x v="0"/>
    <x v="0"/>
    <x v="0"/>
    <x v="0"/>
    <x v="0"/>
    <x v="0"/>
    <x v="0"/>
    <x v="0"/>
    <x v="0"/>
    <x v="0"/>
    <x v="600"/>
    <x v="663"/>
  </r>
  <r>
    <x v="1873"/>
    <x v="29"/>
    <x v="0"/>
    <x v="4"/>
    <x v="1284"/>
    <x v="89"/>
    <x v="4"/>
    <x v="0"/>
    <x v="1439"/>
    <x v="0"/>
    <x v="5"/>
    <x v="580"/>
    <x v="580"/>
    <x v="1795"/>
    <x v="1795"/>
    <x v="29"/>
    <x v="1801"/>
    <x v="15"/>
    <x v="0"/>
    <x v="0"/>
    <x v="0"/>
    <x v="0"/>
    <x v="0"/>
    <x v="0"/>
    <x v="0"/>
    <x v="0"/>
    <x v="0"/>
    <x v="0"/>
    <x v="0"/>
    <x v="0"/>
    <x v="0"/>
    <x v="601"/>
    <x v="374"/>
  </r>
  <r>
    <x v="1874"/>
    <x v="0"/>
    <x v="0"/>
    <x v="4"/>
    <x v="1286"/>
    <x v="555"/>
    <x v="0"/>
    <x v="0"/>
    <x v="1440"/>
    <x v="0"/>
    <x v="5"/>
    <x v="580"/>
    <x v="580"/>
    <x v="1796"/>
    <x v="1796"/>
    <x v="0"/>
    <x v="1802"/>
    <x v="1023"/>
    <x v="0"/>
    <x v="0"/>
    <x v="0"/>
    <x v="0"/>
    <x v="0"/>
    <x v="0"/>
    <x v="0"/>
    <x v="0"/>
    <x v="0"/>
    <x v="0"/>
    <x v="0"/>
    <x v="0"/>
    <x v="0"/>
    <x v="600"/>
    <x v="663"/>
  </r>
  <r>
    <x v="1875"/>
    <x v="29"/>
    <x v="0"/>
    <x v="4"/>
    <x v="1287"/>
    <x v="606"/>
    <x v="4"/>
    <x v="0"/>
    <x v="1441"/>
    <x v="0"/>
    <x v="5"/>
    <x v="580"/>
    <x v="580"/>
    <x v="379"/>
    <x v="379"/>
    <x v="14"/>
    <x v="1803"/>
    <x v="48"/>
    <x v="0"/>
    <x v="0"/>
    <x v="0"/>
    <x v="0"/>
    <x v="0"/>
    <x v="0"/>
    <x v="0"/>
    <x v="0"/>
    <x v="0"/>
    <x v="0"/>
    <x v="0"/>
    <x v="0"/>
    <x v="0"/>
    <x v="601"/>
    <x v="374"/>
  </r>
  <r>
    <x v="1876"/>
    <x v="29"/>
    <x v="0"/>
    <x v="4"/>
    <x v="1288"/>
    <x v="40"/>
    <x v="1"/>
    <x v="0"/>
    <x v="1442"/>
    <x v="0"/>
    <x v="5"/>
    <x v="580"/>
    <x v="580"/>
    <x v="645"/>
    <x v="645"/>
    <x v="3"/>
    <x v="645"/>
    <x v="48"/>
    <x v="0"/>
    <x v="0"/>
    <x v="0"/>
    <x v="0"/>
    <x v="0"/>
    <x v="0"/>
    <x v="0"/>
    <x v="0"/>
    <x v="0"/>
    <x v="0"/>
    <x v="0"/>
    <x v="0"/>
    <x v="0"/>
    <x v="601"/>
    <x v="374"/>
  </r>
  <r>
    <x v="1877"/>
    <x v="22"/>
    <x v="0"/>
    <x v="4"/>
    <x v="1289"/>
    <x v="816"/>
    <x v="1"/>
    <x v="0"/>
    <x v="1443"/>
    <x v="0"/>
    <x v="5"/>
    <x v="581"/>
    <x v="581"/>
    <x v="1797"/>
    <x v="1797"/>
    <x v="62"/>
    <x v="1804"/>
    <x v="1024"/>
    <x v="0"/>
    <x v="0"/>
    <x v="0"/>
    <x v="0"/>
    <x v="0"/>
    <x v="0"/>
    <x v="0"/>
    <x v="0"/>
    <x v="0"/>
    <x v="0"/>
    <x v="0"/>
    <x v="0"/>
    <x v="0"/>
    <x v="587"/>
    <x v="652"/>
  </r>
  <r>
    <x v="1878"/>
    <x v="17"/>
    <x v="0"/>
    <x v="0"/>
    <x v="1290"/>
    <x v="724"/>
    <x v="2"/>
    <x v="2"/>
    <x v="29"/>
    <x v="0"/>
    <x v="5"/>
    <x v="581"/>
    <x v="581"/>
    <x v="1798"/>
    <x v="1798"/>
    <x v="0"/>
    <x v="1805"/>
    <x v="441"/>
    <x v="0"/>
    <x v="0"/>
    <x v="0"/>
    <x v="0"/>
    <x v="0"/>
    <x v="0"/>
    <x v="0"/>
    <x v="0"/>
    <x v="0"/>
    <x v="0"/>
    <x v="0"/>
    <x v="0"/>
    <x v="0"/>
    <x v="602"/>
    <x v="435"/>
  </r>
  <r>
    <x v="1879"/>
    <x v="0"/>
    <x v="0"/>
    <x v="4"/>
    <x v="1291"/>
    <x v="1325"/>
    <x v="0"/>
    <x v="0"/>
    <x v="1444"/>
    <x v="0"/>
    <x v="5"/>
    <x v="581"/>
    <x v="581"/>
    <x v="1799"/>
    <x v="1799"/>
    <x v="0"/>
    <x v="1806"/>
    <x v="944"/>
    <x v="0"/>
    <x v="0"/>
    <x v="0"/>
    <x v="0"/>
    <x v="0"/>
    <x v="0"/>
    <x v="0"/>
    <x v="0"/>
    <x v="0"/>
    <x v="0"/>
    <x v="0"/>
    <x v="0"/>
    <x v="0"/>
    <x v="600"/>
    <x v="663"/>
  </r>
  <r>
    <x v="1880"/>
    <x v="22"/>
    <x v="0"/>
    <x v="0"/>
    <x v="231"/>
    <x v="1116"/>
    <x v="1"/>
    <x v="0"/>
    <x v="1445"/>
    <x v="0"/>
    <x v="5"/>
    <x v="582"/>
    <x v="582"/>
    <x v="1800"/>
    <x v="1800"/>
    <x v="7"/>
    <x v="1807"/>
    <x v="478"/>
    <x v="0"/>
    <x v="0"/>
    <x v="0"/>
    <x v="0"/>
    <x v="0"/>
    <x v="0"/>
    <x v="0"/>
    <x v="0"/>
    <x v="0"/>
    <x v="0"/>
    <x v="0"/>
    <x v="0"/>
    <x v="0"/>
    <x v="520"/>
    <x v="579"/>
  </r>
  <r>
    <x v="1881"/>
    <x v="22"/>
    <x v="0"/>
    <x v="0"/>
    <x v="231"/>
    <x v="1116"/>
    <x v="1"/>
    <x v="0"/>
    <x v="1446"/>
    <x v="0"/>
    <x v="5"/>
    <x v="582"/>
    <x v="582"/>
    <x v="1801"/>
    <x v="1801"/>
    <x v="29"/>
    <x v="1808"/>
    <x v="478"/>
    <x v="0"/>
    <x v="0"/>
    <x v="0"/>
    <x v="0"/>
    <x v="0"/>
    <x v="0"/>
    <x v="0"/>
    <x v="0"/>
    <x v="0"/>
    <x v="0"/>
    <x v="0"/>
    <x v="0"/>
    <x v="0"/>
    <x v="520"/>
    <x v="579"/>
  </r>
  <r>
    <x v="1882"/>
    <x v="22"/>
    <x v="0"/>
    <x v="0"/>
    <x v="231"/>
    <x v="1116"/>
    <x v="1"/>
    <x v="0"/>
    <x v="1447"/>
    <x v="0"/>
    <x v="5"/>
    <x v="582"/>
    <x v="582"/>
    <x v="1802"/>
    <x v="1802"/>
    <x v="29"/>
    <x v="1809"/>
    <x v="478"/>
    <x v="0"/>
    <x v="0"/>
    <x v="0"/>
    <x v="0"/>
    <x v="0"/>
    <x v="0"/>
    <x v="0"/>
    <x v="0"/>
    <x v="0"/>
    <x v="0"/>
    <x v="0"/>
    <x v="0"/>
    <x v="0"/>
    <x v="603"/>
    <x v="581"/>
  </r>
  <r>
    <x v="1883"/>
    <x v="22"/>
    <x v="0"/>
    <x v="0"/>
    <x v="231"/>
    <x v="1326"/>
    <x v="24"/>
    <x v="0"/>
    <x v="1448"/>
    <x v="0"/>
    <x v="5"/>
    <x v="582"/>
    <x v="582"/>
    <x v="1803"/>
    <x v="1803"/>
    <x v="7"/>
    <x v="1810"/>
    <x v="478"/>
    <x v="0"/>
    <x v="0"/>
    <x v="0"/>
    <x v="0"/>
    <x v="0"/>
    <x v="0"/>
    <x v="0"/>
    <x v="0"/>
    <x v="0"/>
    <x v="0"/>
    <x v="0"/>
    <x v="0"/>
    <x v="0"/>
    <x v="520"/>
    <x v="579"/>
  </r>
  <r>
    <x v="1884"/>
    <x v="29"/>
    <x v="0"/>
    <x v="4"/>
    <x v="1292"/>
    <x v="87"/>
    <x v="4"/>
    <x v="0"/>
    <x v="1449"/>
    <x v="0"/>
    <x v="5"/>
    <x v="583"/>
    <x v="583"/>
    <x v="1804"/>
    <x v="1804"/>
    <x v="13"/>
    <x v="1811"/>
    <x v="1025"/>
    <x v="0"/>
    <x v="0"/>
    <x v="0"/>
    <x v="0"/>
    <x v="0"/>
    <x v="0"/>
    <x v="0"/>
    <x v="0"/>
    <x v="0"/>
    <x v="0"/>
    <x v="0"/>
    <x v="0"/>
    <x v="0"/>
    <x v="604"/>
    <x v="664"/>
  </r>
  <r>
    <x v="1885"/>
    <x v="0"/>
    <x v="0"/>
    <x v="4"/>
    <x v="1293"/>
    <x v="555"/>
    <x v="0"/>
    <x v="0"/>
    <x v="1450"/>
    <x v="0"/>
    <x v="5"/>
    <x v="583"/>
    <x v="583"/>
    <x v="1077"/>
    <x v="1077"/>
    <x v="0"/>
    <x v="1072"/>
    <x v="1026"/>
    <x v="0"/>
    <x v="0"/>
    <x v="0"/>
    <x v="0"/>
    <x v="0"/>
    <x v="0"/>
    <x v="0"/>
    <x v="0"/>
    <x v="0"/>
    <x v="0"/>
    <x v="0"/>
    <x v="0"/>
    <x v="0"/>
    <x v="604"/>
    <x v="665"/>
  </r>
  <r>
    <x v="1886"/>
    <x v="0"/>
    <x v="0"/>
    <x v="4"/>
    <x v="1294"/>
    <x v="1327"/>
    <x v="0"/>
    <x v="0"/>
    <x v="1451"/>
    <x v="0"/>
    <x v="5"/>
    <x v="583"/>
    <x v="583"/>
    <x v="1805"/>
    <x v="1805"/>
    <x v="0"/>
    <x v="1812"/>
    <x v="1027"/>
    <x v="0"/>
    <x v="0"/>
    <x v="0"/>
    <x v="0"/>
    <x v="0"/>
    <x v="0"/>
    <x v="0"/>
    <x v="0"/>
    <x v="0"/>
    <x v="0"/>
    <x v="0"/>
    <x v="0"/>
    <x v="0"/>
    <x v="604"/>
    <x v="665"/>
  </r>
  <r>
    <x v="1887"/>
    <x v="0"/>
    <x v="0"/>
    <x v="2"/>
    <x v="1295"/>
    <x v="1328"/>
    <x v="2"/>
    <x v="2"/>
    <x v="29"/>
    <x v="0"/>
    <x v="5"/>
    <x v="583"/>
    <x v="583"/>
    <x v="1806"/>
    <x v="1806"/>
    <x v="12"/>
    <x v="1813"/>
    <x v="1028"/>
    <x v="0"/>
    <x v="0"/>
    <x v="0"/>
    <x v="0"/>
    <x v="0"/>
    <x v="0"/>
    <x v="0"/>
    <x v="0"/>
    <x v="0"/>
    <x v="0"/>
    <x v="0"/>
    <x v="0"/>
    <x v="0"/>
    <x v="605"/>
    <x v="666"/>
  </r>
  <r>
    <x v="1888"/>
    <x v="0"/>
    <x v="0"/>
    <x v="4"/>
    <x v="1296"/>
    <x v="1329"/>
    <x v="0"/>
    <x v="0"/>
    <x v="1452"/>
    <x v="0"/>
    <x v="5"/>
    <x v="583"/>
    <x v="583"/>
    <x v="1807"/>
    <x v="1807"/>
    <x v="0"/>
    <x v="1814"/>
    <x v="833"/>
    <x v="0"/>
    <x v="0"/>
    <x v="0"/>
    <x v="0"/>
    <x v="0"/>
    <x v="0"/>
    <x v="0"/>
    <x v="0"/>
    <x v="0"/>
    <x v="0"/>
    <x v="0"/>
    <x v="0"/>
    <x v="0"/>
    <x v="604"/>
    <x v="665"/>
  </r>
  <r>
    <x v="1889"/>
    <x v="0"/>
    <x v="0"/>
    <x v="4"/>
    <x v="1297"/>
    <x v="1329"/>
    <x v="0"/>
    <x v="0"/>
    <x v="1453"/>
    <x v="0"/>
    <x v="5"/>
    <x v="583"/>
    <x v="583"/>
    <x v="1808"/>
    <x v="1808"/>
    <x v="0"/>
    <x v="1815"/>
    <x v="1029"/>
    <x v="0"/>
    <x v="0"/>
    <x v="0"/>
    <x v="0"/>
    <x v="0"/>
    <x v="0"/>
    <x v="0"/>
    <x v="0"/>
    <x v="0"/>
    <x v="0"/>
    <x v="0"/>
    <x v="0"/>
    <x v="0"/>
    <x v="604"/>
    <x v="665"/>
  </r>
  <r>
    <x v="1890"/>
    <x v="0"/>
    <x v="0"/>
    <x v="4"/>
    <x v="1298"/>
    <x v="40"/>
    <x v="0"/>
    <x v="0"/>
    <x v="1454"/>
    <x v="0"/>
    <x v="5"/>
    <x v="583"/>
    <x v="583"/>
    <x v="972"/>
    <x v="972"/>
    <x v="0"/>
    <x v="972"/>
    <x v="317"/>
    <x v="0"/>
    <x v="0"/>
    <x v="0"/>
    <x v="0"/>
    <x v="0"/>
    <x v="0"/>
    <x v="0"/>
    <x v="0"/>
    <x v="0"/>
    <x v="0"/>
    <x v="0"/>
    <x v="0"/>
    <x v="0"/>
    <x v="604"/>
    <x v="665"/>
  </r>
  <r>
    <x v="1891"/>
    <x v="11"/>
    <x v="0"/>
    <x v="2"/>
    <x v="1299"/>
    <x v="1330"/>
    <x v="2"/>
    <x v="2"/>
    <x v="29"/>
    <x v="0"/>
    <x v="5"/>
    <x v="583"/>
    <x v="583"/>
    <x v="1809"/>
    <x v="1809"/>
    <x v="22"/>
    <x v="1816"/>
    <x v="1030"/>
    <x v="0"/>
    <x v="0"/>
    <x v="0"/>
    <x v="0"/>
    <x v="0"/>
    <x v="0"/>
    <x v="0"/>
    <x v="0"/>
    <x v="0"/>
    <x v="0"/>
    <x v="0"/>
    <x v="0"/>
    <x v="0"/>
    <x v="606"/>
    <x v="667"/>
  </r>
  <r>
    <x v="1892"/>
    <x v="29"/>
    <x v="0"/>
    <x v="1"/>
    <x v="1300"/>
    <x v="1331"/>
    <x v="4"/>
    <x v="3"/>
    <x v="1455"/>
    <x v="0"/>
    <x v="5"/>
    <x v="584"/>
    <x v="584"/>
    <x v="1285"/>
    <x v="1285"/>
    <x v="0"/>
    <x v="1281"/>
    <x v="305"/>
    <x v="0"/>
    <x v="0"/>
    <x v="0"/>
    <x v="0"/>
    <x v="0"/>
    <x v="0"/>
    <x v="0"/>
    <x v="0"/>
    <x v="0"/>
    <x v="0"/>
    <x v="0"/>
    <x v="0"/>
    <x v="0"/>
    <x v="607"/>
    <x v="668"/>
  </r>
  <r>
    <x v="1893"/>
    <x v="29"/>
    <x v="0"/>
    <x v="1"/>
    <x v="1300"/>
    <x v="1332"/>
    <x v="4"/>
    <x v="3"/>
    <x v="1455"/>
    <x v="0"/>
    <x v="5"/>
    <x v="584"/>
    <x v="584"/>
    <x v="1285"/>
    <x v="1285"/>
    <x v="0"/>
    <x v="1281"/>
    <x v="305"/>
    <x v="0"/>
    <x v="0"/>
    <x v="0"/>
    <x v="0"/>
    <x v="0"/>
    <x v="0"/>
    <x v="0"/>
    <x v="0"/>
    <x v="0"/>
    <x v="0"/>
    <x v="0"/>
    <x v="0"/>
    <x v="0"/>
    <x v="607"/>
    <x v="668"/>
  </r>
  <r>
    <x v="1894"/>
    <x v="29"/>
    <x v="0"/>
    <x v="1"/>
    <x v="1300"/>
    <x v="1333"/>
    <x v="4"/>
    <x v="3"/>
    <x v="1456"/>
    <x v="0"/>
    <x v="5"/>
    <x v="584"/>
    <x v="584"/>
    <x v="1810"/>
    <x v="1810"/>
    <x v="0"/>
    <x v="1817"/>
    <x v="305"/>
    <x v="0"/>
    <x v="0"/>
    <x v="0"/>
    <x v="0"/>
    <x v="0"/>
    <x v="0"/>
    <x v="0"/>
    <x v="0"/>
    <x v="0"/>
    <x v="0"/>
    <x v="0"/>
    <x v="0"/>
    <x v="0"/>
    <x v="607"/>
    <x v="668"/>
  </r>
  <r>
    <x v="1895"/>
    <x v="29"/>
    <x v="0"/>
    <x v="1"/>
    <x v="1300"/>
    <x v="1334"/>
    <x v="4"/>
    <x v="3"/>
    <x v="1457"/>
    <x v="0"/>
    <x v="5"/>
    <x v="584"/>
    <x v="584"/>
    <x v="1811"/>
    <x v="1811"/>
    <x v="0"/>
    <x v="1818"/>
    <x v="305"/>
    <x v="0"/>
    <x v="0"/>
    <x v="0"/>
    <x v="0"/>
    <x v="0"/>
    <x v="0"/>
    <x v="0"/>
    <x v="0"/>
    <x v="0"/>
    <x v="0"/>
    <x v="0"/>
    <x v="0"/>
    <x v="0"/>
    <x v="607"/>
    <x v="668"/>
  </r>
  <r>
    <x v="1896"/>
    <x v="29"/>
    <x v="0"/>
    <x v="1"/>
    <x v="1300"/>
    <x v="1335"/>
    <x v="4"/>
    <x v="3"/>
    <x v="1458"/>
    <x v="0"/>
    <x v="5"/>
    <x v="584"/>
    <x v="584"/>
    <x v="1812"/>
    <x v="1812"/>
    <x v="0"/>
    <x v="1819"/>
    <x v="305"/>
    <x v="0"/>
    <x v="0"/>
    <x v="0"/>
    <x v="0"/>
    <x v="0"/>
    <x v="0"/>
    <x v="0"/>
    <x v="0"/>
    <x v="0"/>
    <x v="0"/>
    <x v="0"/>
    <x v="0"/>
    <x v="0"/>
    <x v="607"/>
    <x v="668"/>
  </r>
  <r>
    <x v="1897"/>
    <x v="3"/>
    <x v="0"/>
    <x v="1"/>
    <x v="1301"/>
    <x v="1336"/>
    <x v="2"/>
    <x v="2"/>
    <x v="1459"/>
    <x v="0"/>
    <x v="5"/>
    <x v="585"/>
    <x v="585"/>
    <x v="1813"/>
    <x v="1813"/>
    <x v="0"/>
    <x v="1820"/>
    <x v="1031"/>
    <x v="0"/>
    <x v="0"/>
    <x v="0"/>
    <x v="0"/>
    <x v="0"/>
    <x v="0"/>
    <x v="0"/>
    <x v="0"/>
    <x v="0"/>
    <x v="0"/>
    <x v="0"/>
    <x v="0"/>
    <x v="0"/>
    <x v="608"/>
    <x v="669"/>
  </r>
  <r>
    <x v="1898"/>
    <x v="26"/>
    <x v="0"/>
    <x v="2"/>
    <x v="527"/>
    <x v="1337"/>
    <x v="33"/>
    <x v="0"/>
    <x v="1460"/>
    <x v="0"/>
    <x v="5"/>
    <x v="586"/>
    <x v="586"/>
    <x v="1814"/>
    <x v="1814"/>
    <x v="26"/>
    <x v="1821"/>
    <x v="416"/>
    <x v="0"/>
    <x v="0"/>
    <x v="0"/>
    <x v="0"/>
    <x v="0"/>
    <x v="0"/>
    <x v="0"/>
    <x v="0"/>
    <x v="0"/>
    <x v="0"/>
    <x v="0"/>
    <x v="0"/>
    <x v="0"/>
    <x v="609"/>
    <x v="670"/>
  </r>
  <r>
    <x v="1899"/>
    <x v="26"/>
    <x v="0"/>
    <x v="2"/>
    <x v="527"/>
    <x v="1338"/>
    <x v="33"/>
    <x v="0"/>
    <x v="1461"/>
    <x v="0"/>
    <x v="5"/>
    <x v="586"/>
    <x v="586"/>
    <x v="1815"/>
    <x v="1815"/>
    <x v="27"/>
    <x v="1822"/>
    <x v="416"/>
    <x v="0"/>
    <x v="0"/>
    <x v="0"/>
    <x v="0"/>
    <x v="0"/>
    <x v="0"/>
    <x v="0"/>
    <x v="0"/>
    <x v="0"/>
    <x v="0"/>
    <x v="0"/>
    <x v="0"/>
    <x v="0"/>
    <x v="609"/>
    <x v="670"/>
  </r>
  <r>
    <x v="1900"/>
    <x v="26"/>
    <x v="0"/>
    <x v="2"/>
    <x v="1302"/>
    <x v="1339"/>
    <x v="33"/>
    <x v="0"/>
    <x v="1462"/>
    <x v="0"/>
    <x v="5"/>
    <x v="586"/>
    <x v="586"/>
    <x v="1816"/>
    <x v="1816"/>
    <x v="30"/>
    <x v="1823"/>
    <x v="1032"/>
    <x v="0"/>
    <x v="0"/>
    <x v="0"/>
    <x v="0"/>
    <x v="0"/>
    <x v="0"/>
    <x v="0"/>
    <x v="0"/>
    <x v="0"/>
    <x v="0"/>
    <x v="0"/>
    <x v="0"/>
    <x v="0"/>
    <x v="609"/>
    <x v="671"/>
  </r>
  <r>
    <x v="1901"/>
    <x v="26"/>
    <x v="0"/>
    <x v="1"/>
    <x v="1303"/>
    <x v="1340"/>
    <x v="16"/>
    <x v="3"/>
    <x v="1463"/>
    <x v="0"/>
    <x v="5"/>
    <x v="586"/>
    <x v="586"/>
    <x v="1817"/>
    <x v="1817"/>
    <x v="6"/>
    <x v="1824"/>
    <x v="1033"/>
    <x v="0"/>
    <x v="0"/>
    <x v="0"/>
    <x v="0"/>
    <x v="0"/>
    <x v="0"/>
    <x v="0"/>
    <x v="0"/>
    <x v="0"/>
    <x v="0"/>
    <x v="0"/>
    <x v="0"/>
    <x v="0"/>
    <x v="539"/>
    <x v="638"/>
  </r>
  <r>
    <x v="1902"/>
    <x v="26"/>
    <x v="0"/>
    <x v="2"/>
    <x v="527"/>
    <x v="1341"/>
    <x v="33"/>
    <x v="0"/>
    <x v="1464"/>
    <x v="0"/>
    <x v="5"/>
    <x v="586"/>
    <x v="586"/>
    <x v="1818"/>
    <x v="1818"/>
    <x v="28"/>
    <x v="1825"/>
    <x v="416"/>
    <x v="0"/>
    <x v="0"/>
    <x v="0"/>
    <x v="0"/>
    <x v="0"/>
    <x v="0"/>
    <x v="0"/>
    <x v="0"/>
    <x v="0"/>
    <x v="0"/>
    <x v="0"/>
    <x v="0"/>
    <x v="0"/>
    <x v="609"/>
    <x v="672"/>
  </r>
  <r>
    <x v="1903"/>
    <x v="26"/>
    <x v="0"/>
    <x v="1"/>
    <x v="1303"/>
    <x v="1340"/>
    <x v="16"/>
    <x v="3"/>
    <x v="1465"/>
    <x v="0"/>
    <x v="5"/>
    <x v="586"/>
    <x v="586"/>
    <x v="1819"/>
    <x v="1819"/>
    <x v="6"/>
    <x v="1826"/>
    <x v="1033"/>
    <x v="0"/>
    <x v="0"/>
    <x v="0"/>
    <x v="0"/>
    <x v="0"/>
    <x v="0"/>
    <x v="0"/>
    <x v="0"/>
    <x v="0"/>
    <x v="0"/>
    <x v="0"/>
    <x v="0"/>
    <x v="0"/>
    <x v="539"/>
    <x v="638"/>
  </r>
  <r>
    <x v="1904"/>
    <x v="26"/>
    <x v="0"/>
    <x v="2"/>
    <x v="527"/>
    <x v="1342"/>
    <x v="33"/>
    <x v="0"/>
    <x v="1466"/>
    <x v="0"/>
    <x v="5"/>
    <x v="586"/>
    <x v="586"/>
    <x v="1820"/>
    <x v="1820"/>
    <x v="27"/>
    <x v="1827"/>
    <x v="416"/>
    <x v="0"/>
    <x v="0"/>
    <x v="0"/>
    <x v="0"/>
    <x v="0"/>
    <x v="0"/>
    <x v="0"/>
    <x v="0"/>
    <x v="0"/>
    <x v="0"/>
    <x v="0"/>
    <x v="0"/>
    <x v="0"/>
    <x v="609"/>
    <x v="670"/>
  </r>
  <r>
    <x v="1905"/>
    <x v="0"/>
    <x v="0"/>
    <x v="4"/>
    <x v="1304"/>
    <x v="254"/>
    <x v="0"/>
    <x v="0"/>
    <x v="1467"/>
    <x v="0"/>
    <x v="5"/>
    <x v="587"/>
    <x v="587"/>
    <x v="1821"/>
    <x v="1821"/>
    <x v="0"/>
    <x v="1828"/>
    <x v="1034"/>
    <x v="0"/>
    <x v="0"/>
    <x v="0"/>
    <x v="0"/>
    <x v="0"/>
    <x v="0"/>
    <x v="0"/>
    <x v="0"/>
    <x v="0"/>
    <x v="0"/>
    <x v="0"/>
    <x v="0"/>
    <x v="0"/>
    <x v="604"/>
    <x v="665"/>
  </r>
  <r>
    <x v="1906"/>
    <x v="0"/>
    <x v="0"/>
    <x v="0"/>
    <x v="1305"/>
    <x v="655"/>
    <x v="0"/>
    <x v="0"/>
    <x v="912"/>
    <x v="0"/>
    <x v="5"/>
    <x v="588"/>
    <x v="588"/>
    <x v="990"/>
    <x v="990"/>
    <x v="5"/>
    <x v="1445"/>
    <x v="1035"/>
    <x v="0"/>
    <x v="0"/>
    <x v="0"/>
    <x v="0"/>
    <x v="0"/>
    <x v="0"/>
    <x v="0"/>
    <x v="0"/>
    <x v="0"/>
    <x v="0"/>
    <x v="0"/>
    <x v="0"/>
    <x v="0"/>
    <x v="531"/>
    <x v="596"/>
  </r>
  <r>
    <x v="1907"/>
    <x v="26"/>
    <x v="0"/>
    <x v="3"/>
    <x v="231"/>
    <x v="1343"/>
    <x v="22"/>
    <x v="0"/>
    <x v="1468"/>
    <x v="0"/>
    <x v="5"/>
    <x v="589"/>
    <x v="589"/>
    <x v="1822"/>
    <x v="1822"/>
    <x v="3"/>
    <x v="1829"/>
    <x v="676"/>
    <x v="0"/>
    <x v="0"/>
    <x v="0"/>
    <x v="0"/>
    <x v="0"/>
    <x v="0"/>
    <x v="0"/>
    <x v="0"/>
    <x v="0"/>
    <x v="0"/>
    <x v="0"/>
    <x v="0"/>
    <x v="0"/>
    <x v="610"/>
    <x v="282"/>
  </r>
  <r>
    <x v="1908"/>
    <x v="26"/>
    <x v="0"/>
    <x v="2"/>
    <x v="1306"/>
    <x v="1344"/>
    <x v="33"/>
    <x v="0"/>
    <x v="1469"/>
    <x v="0"/>
    <x v="5"/>
    <x v="589"/>
    <x v="589"/>
    <x v="1823"/>
    <x v="1823"/>
    <x v="27"/>
    <x v="1830"/>
    <x v="1036"/>
    <x v="0"/>
    <x v="0"/>
    <x v="0"/>
    <x v="0"/>
    <x v="0"/>
    <x v="0"/>
    <x v="0"/>
    <x v="0"/>
    <x v="0"/>
    <x v="0"/>
    <x v="0"/>
    <x v="0"/>
    <x v="0"/>
    <x v="611"/>
    <x v="673"/>
  </r>
  <r>
    <x v="1909"/>
    <x v="26"/>
    <x v="0"/>
    <x v="3"/>
    <x v="231"/>
    <x v="1345"/>
    <x v="1"/>
    <x v="0"/>
    <x v="1470"/>
    <x v="0"/>
    <x v="5"/>
    <x v="590"/>
    <x v="590"/>
    <x v="1824"/>
    <x v="1824"/>
    <x v="9"/>
    <x v="1831"/>
    <x v="200"/>
    <x v="0"/>
    <x v="0"/>
    <x v="0"/>
    <x v="0"/>
    <x v="0"/>
    <x v="0"/>
    <x v="0"/>
    <x v="0"/>
    <x v="0"/>
    <x v="0"/>
    <x v="0"/>
    <x v="0"/>
    <x v="0"/>
    <x v="519"/>
    <x v="498"/>
  </r>
  <r>
    <x v="1910"/>
    <x v="26"/>
    <x v="0"/>
    <x v="3"/>
    <x v="231"/>
    <x v="1346"/>
    <x v="22"/>
    <x v="0"/>
    <x v="1471"/>
    <x v="0"/>
    <x v="5"/>
    <x v="590"/>
    <x v="590"/>
    <x v="1825"/>
    <x v="1825"/>
    <x v="76"/>
    <x v="1832"/>
    <x v="826"/>
    <x v="0"/>
    <x v="0"/>
    <x v="0"/>
    <x v="0"/>
    <x v="0"/>
    <x v="0"/>
    <x v="0"/>
    <x v="0"/>
    <x v="0"/>
    <x v="0"/>
    <x v="0"/>
    <x v="0"/>
    <x v="0"/>
    <x v="610"/>
    <x v="282"/>
  </r>
  <r>
    <x v="1911"/>
    <x v="22"/>
    <x v="0"/>
    <x v="0"/>
    <x v="1307"/>
    <x v="1185"/>
    <x v="24"/>
    <x v="0"/>
    <x v="1472"/>
    <x v="0"/>
    <x v="5"/>
    <x v="590"/>
    <x v="590"/>
    <x v="1826"/>
    <x v="1826"/>
    <x v="3"/>
    <x v="1833"/>
    <x v="708"/>
    <x v="0"/>
    <x v="0"/>
    <x v="0"/>
    <x v="0"/>
    <x v="0"/>
    <x v="0"/>
    <x v="0"/>
    <x v="0"/>
    <x v="0"/>
    <x v="0"/>
    <x v="0"/>
    <x v="0"/>
    <x v="0"/>
    <x v="612"/>
    <x v="674"/>
  </r>
  <r>
    <x v="1912"/>
    <x v="26"/>
    <x v="0"/>
    <x v="2"/>
    <x v="1308"/>
    <x v="1347"/>
    <x v="1"/>
    <x v="0"/>
    <x v="1473"/>
    <x v="0"/>
    <x v="5"/>
    <x v="591"/>
    <x v="591"/>
    <x v="1827"/>
    <x v="1827"/>
    <x v="14"/>
    <x v="1834"/>
    <x v="1037"/>
    <x v="0"/>
    <x v="0"/>
    <x v="0"/>
    <x v="0"/>
    <x v="0"/>
    <x v="0"/>
    <x v="0"/>
    <x v="0"/>
    <x v="0"/>
    <x v="0"/>
    <x v="0"/>
    <x v="0"/>
    <x v="0"/>
    <x v="613"/>
    <x v="675"/>
  </r>
  <r>
    <x v="1913"/>
    <x v="26"/>
    <x v="0"/>
    <x v="1"/>
    <x v="456"/>
    <x v="1348"/>
    <x v="16"/>
    <x v="3"/>
    <x v="1474"/>
    <x v="0"/>
    <x v="5"/>
    <x v="592"/>
    <x v="592"/>
    <x v="1828"/>
    <x v="1828"/>
    <x v="3"/>
    <x v="1835"/>
    <x v="356"/>
    <x v="0"/>
    <x v="0"/>
    <x v="0"/>
    <x v="0"/>
    <x v="0"/>
    <x v="0"/>
    <x v="0"/>
    <x v="0"/>
    <x v="0"/>
    <x v="0"/>
    <x v="0"/>
    <x v="0"/>
    <x v="0"/>
    <x v="614"/>
    <x v="676"/>
  </r>
  <r>
    <x v="1914"/>
    <x v="0"/>
    <x v="0"/>
    <x v="2"/>
    <x v="1309"/>
    <x v="1349"/>
    <x v="0"/>
    <x v="0"/>
    <x v="1475"/>
    <x v="0"/>
    <x v="5"/>
    <x v="592"/>
    <x v="592"/>
    <x v="1829"/>
    <x v="1829"/>
    <x v="3"/>
    <x v="1836"/>
    <x v="1038"/>
    <x v="0"/>
    <x v="0"/>
    <x v="0"/>
    <x v="0"/>
    <x v="0"/>
    <x v="0"/>
    <x v="0"/>
    <x v="0"/>
    <x v="0"/>
    <x v="0"/>
    <x v="0"/>
    <x v="0"/>
    <x v="0"/>
    <x v="615"/>
    <x v="677"/>
  </r>
  <r>
    <x v="1915"/>
    <x v="0"/>
    <x v="0"/>
    <x v="2"/>
    <x v="1272"/>
    <x v="776"/>
    <x v="0"/>
    <x v="0"/>
    <x v="1476"/>
    <x v="0"/>
    <x v="5"/>
    <x v="593"/>
    <x v="593"/>
    <x v="1830"/>
    <x v="1830"/>
    <x v="60"/>
    <x v="1837"/>
    <x v="1014"/>
    <x v="0"/>
    <x v="0"/>
    <x v="0"/>
    <x v="0"/>
    <x v="0"/>
    <x v="0"/>
    <x v="0"/>
    <x v="0"/>
    <x v="0"/>
    <x v="0"/>
    <x v="0"/>
    <x v="0"/>
    <x v="0"/>
    <x v="615"/>
    <x v="678"/>
  </r>
  <r>
    <x v="1916"/>
    <x v="0"/>
    <x v="0"/>
    <x v="2"/>
    <x v="864"/>
    <x v="1350"/>
    <x v="0"/>
    <x v="0"/>
    <x v="1477"/>
    <x v="0"/>
    <x v="5"/>
    <x v="593"/>
    <x v="593"/>
    <x v="440"/>
    <x v="440"/>
    <x v="5"/>
    <x v="1675"/>
    <x v="689"/>
    <x v="0"/>
    <x v="0"/>
    <x v="0"/>
    <x v="0"/>
    <x v="0"/>
    <x v="0"/>
    <x v="0"/>
    <x v="0"/>
    <x v="0"/>
    <x v="0"/>
    <x v="0"/>
    <x v="0"/>
    <x v="0"/>
    <x v="615"/>
    <x v="678"/>
  </r>
  <r>
    <x v="1917"/>
    <x v="26"/>
    <x v="0"/>
    <x v="2"/>
    <x v="1151"/>
    <x v="1011"/>
    <x v="1"/>
    <x v="0"/>
    <x v="1478"/>
    <x v="0"/>
    <x v="5"/>
    <x v="593"/>
    <x v="593"/>
    <x v="1831"/>
    <x v="1831"/>
    <x v="7"/>
    <x v="1838"/>
    <x v="923"/>
    <x v="0"/>
    <x v="0"/>
    <x v="0"/>
    <x v="0"/>
    <x v="0"/>
    <x v="0"/>
    <x v="0"/>
    <x v="0"/>
    <x v="0"/>
    <x v="0"/>
    <x v="0"/>
    <x v="0"/>
    <x v="0"/>
    <x v="616"/>
    <x v="679"/>
  </r>
  <r>
    <x v="1918"/>
    <x v="0"/>
    <x v="0"/>
    <x v="2"/>
    <x v="1272"/>
    <x v="776"/>
    <x v="0"/>
    <x v="0"/>
    <x v="1479"/>
    <x v="0"/>
    <x v="5"/>
    <x v="593"/>
    <x v="593"/>
    <x v="1832"/>
    <x v="1832"/>
    <x v="60"/>
    <x v="1839"/>
    <x v="1014"/>
    <x v="0"/>
    <x v="0"/>
    <x v="0"/>
    <x v="0"/>
    <x v="0"/>
    <x v="0"/>
    <x v="0"/>
    <x v="0"/>
    <x v="0"/>
    <x v="0"/>
    <x v="0"/>
    <x v="0"/>
    <x v="0"/>
    <x v="615"/>
    <x v="678"/>
  </r>
  <r>
    <x v="1919"/>
    <x v="0"/>
    <x v="0"/>
    <x v="2"/>
    <x v="982"/>
    <x v="1060"/>
    <x v="0"/>
    <x v="0"/>
    <x v="1480"/>
    <x v="0"/>
    <x v="5"/>
    <x v="593"/>
    <x v="593"/>
    <x v="1833"/>
    <x v="1833"/>
    <x v="11"/>
    <x v="1840"/>
    <x v="792"/>
    <x v="0"/>
    <x v="0"/>
    <x v="0"/>
    <x v="0"/>
    <x v="0"/>
    <x v="0"/>
    <x v="0"/>
    <x v="0"/>
    <x v="0"/>
    <x v="0"/>
    <x v="0"/>
    <x v="0"/>
    <x v="0"/>
    <x v="615"/>
    <x v="678"/>
  </r>
  <r>
    <x v="1920"/>
    <x v="0"/>
    <x v="0"/>
    <x v="2"/>
    <x v="1310"/>
    <x v="799"/>
    <x v="0"/>
    <x v="0"/>
    <x v="1481"/>
    <x v="0"/>
    <x v="5"/>
    <x v="593"/>
    <x v="593"/>
    <x v="1834"/>
    <x v="1834"/>
    <x v="0"/>
    <x v="1841"/>
    <x v="1039"/>
    <x v="0"/>
    <x v="0"/>
    <x v="0"/>
    <x v="0"/>
    <x v="0"/>
    <x v="0"/>
    <x v="0"/>
    <x v="0"/>
    <x v="0"/>
    <x v="0"/>
    <x v="0"/>
    <x v="0"/>
    <x v="0"/>
    <x v="615"/>
    <x v="678"/>
  </r>
  <r>
    <x v="1921"/>
    <x v="0"/>
    <x v="0"/>
    <x v="2"/>
    <x v="1311"/>
    <x v="453"/>
    <x v="0"/>
    <x v="0"/>
    <x v="1482"/>
    <x v="0"/>
    <x v="5"/>
    <x v="593"/>
    <x v="593"/>
    <x v="1835"/>
    <x v="1835"/>
    <x v="60"/>
    <x v="1842"/>
    <x v="1040"/>
    <x v="0"/>
    <x v="0"/>
    <x v="0"/>
    <x v="0"/>
    <x v="0"/>
    <x v="0"/>
    <x v="0"/>
    <x v="0"/>
    <x v="0"/>
    <x v="0"/>
    <x v="0"/>
    <x v="0"/>
    <x v="0"/>
    <x v="615"/>
    <x v="678"/>
  </r>
  <r>
    <x v="1922"/>
    <x v="0"/>
    <x v="0"/>
    <x v="2"/>
    <x v="1312"/>
    <x v="1351"/>
    <x v="0"/>
    <x v="0"/>
    <x v="1483"/>
    <x v="0"/>
    <x v="5"/>
    <x v="593"/>
    <x v="593"/>
    <x v="1836"/>
    <x v="1836"/>
    <x v="0"/>
    <x v="1843"/>
    <x v="1041"/>
    <x v="0"/>
    <x v="0"/>
    <x v="0"/>
    <x v="0"/>
    <x v="0"/>
    <x v="0"/>
    <x v="0"/>
    <x v="0"/>
    <x v="0"/>
    <x v="0"/>
    <x v="0"/>
    <x v="0"/>
    <x v="0"/>
    <x v="615"/>
    <x v="678"/>
  </r>
  <r>
    <x v="1923"/>
    <x v="26"/>
    <x v="0"/>
    <x v="2"/>
    <x v="1151"/>
    <x v="1352"/>
    <x v="1"/>
    <x v="0"/>
    <x v="1484"/>
    <x v="0"/>
    <x v="5"/>
    <x v="593"/>
    <x v="593"/>
    <x v="1837"/>
    <x v="1837"/>
    <x v="48"/>
    <x v="1844"/>
    <x v="923"/>
    <x v="0"/>
    <x v="0"/>
    <x v="0"/>
    <x v="0"/>
    <x v="0"/>
    <x v="0"/>
    <x v="0"/>
    <x v="0"/>
    <x v="0"/>
    <x v="0"/>
    <x v="0"/>
    <x v="0"/>
    <x v="0"/>
    <x v="616"/>
    <x v="680"/>
  </r>
  <r>
    <x v="1924"/>
    <x v="26"/>
    <x v="0"/>
    <x v="2"/>
    <x v="1151"/>
    <x v="1353"/>
    <x v="58"/>
    <x v="0"/>
    <x v="1485"/>
    <x v="0"/>
    <x v="5"/>
    <x v="593"/>
    <x v="593"/>
    <x v="1838"/>
    <x v="1838"/>
    <x v="4"/>
    <x v="1845"/>
    <x v="923"/>
    <x v="0"/>
    <x v="0"/>
    <x v="0"/>
    <x v="0"/>
    <x v="0"/>
    <x v="0"/>
    <x v="0"/>
    <x v="0"/>
    <x v="0"/>
    <x v="0"/>
    <x v="0"/>
    <x v="0"/>
    <x v="0"/>
    <x v="616"/>
    <x v="679"/>
  </r>
  <r>
    <x v="1925"/>
    <x v="22"/>
    <x v="0"/>
    <x v="2"/>
    <x v="1313"/>
    <x v="1188"/>
    <x v="59"/>
    <x v="0"/>
    <x v="1486"/>
    <x v="0"/>
    <x v="5"/>
    <x v="593"/>
    <x v="593"/>
    <x v="1839"/>
    <x v="1839"/>
    <x v="27"/>
    <x v="1846"/>
    <x v="1042"/>
    <x v="0"/>
    <x v="0"/>
    <x v="0"/>
    <x v="0"/>
    <x v="0"/>
    <x v="0"/>
    <x v="0"/>
    <x v="0"/>
    <x v="0"/>
    <x v="0"/>
    <x v="0"/>
    <x v="0"/>
    <x v="0"/>
    <x v="617"/>
    <x v="681"/>
  </r>
  <r>
    <x v="1926"/>
    <x v="15"/>
    <x v="0"/>
    <x v="2"/>
    <x v="1314"/>
    <x v="1354"/>
    <x v="4"/>
    <x v="0"/>
    <x v="1487"/>
    <x v="0"/>
    <x v="5"/>
    <x v="593"/>
    <x v="593"/>
    <x v="1840"/>
    <x v="1840"/>
    <x v="14"/>
    <x v="1847"/>
    <x v="1043"/>
    <x v="0"/>
    <x v="0"/>
    <x v="0"/>
    <x v="0"/>
    <x v="0"/>
    <x v="0"/>
    <x v="0"/>
    <x v="0"/>
    <x v="0"/>
    <x v="0"/>
    <x v="0"/>
    <x v="0"/>
    <x v="0"/>
    <x v="616"/>
    <x v="679"/>
  </r>
  <r>
    <x v="1927"/>
    <x v="26"/>
    <x v="0"/>
    <x v="2"/>
    <x v="1315"/>
    <x v="1355"/>
    <x v="33"/>
    <x v="0"/>
    <x v="1488"/>
    <x v="0"/>
    <x v="5"/>
    <x v="593"/>
    <x v="593"/>
    <x v="1841"/>
    <x v="1841"/>
    <x v="4"/>
    <x v="1848"/>
    <x v="1044"/>
    <x v="0"/>
    <x v="0"/>
    <x v="0"/>
    <x v="0"/>
    <x v="0"/>
    <x v="0"/>
    <x v="0"/>
    <x v="0"/>
    <x v="0"/>
    <x v="0"/>
    <x v="0"/>
    <x v="0"/>
    <x v="0"/>
    <x v="616"/>
    <x v="679"/>
  </r>
  <r>
    <x v="1928"/>
    <x v="0"/>
    <x v="0"/>
    <x v="2"/>
    <x v="1316"/>
    <x v="1242"/>
    <x v="0"/>
    <x v="0"/>
    <x v="1489"/>
    <x v="0"/>
    <x v="5"/>
    <x v="593"/>
    <x v="593"/>
    <x v="1842"/>
    <x v="1842"/>
    <x v="0"/>
    <x v="1849"/>
    <x v="1045"/>
    <x v="0"/>
    <x v="0"/>
    <x v="0"/>
    <x v="0"/>
    <x v="0"/>
    <x v="0"/>
    <x v="0"/>
    <x v="0"/>
    <x v="0"/>
    <x v="0"/>
    <x v="0"/>
    <x v="0"/>
    <x v="0"/>
    <x v="615"/>
    <x v="678"/>
  </r>
  <r>
    <x v="1929"/>
    <x v="0"/>
    <x v="0"/>
    <x v="1"/>
    <x v="374"/>
    <x v="1356"/>
    <x v="0"/>
    <x v="3"/>
    <x v="1490"/>
    <x v="0"/>
    <x v="5"/>
    <x v="594"/>
    <x v="594"/>
    <x v="1843"/>
    <x v="1843"/>
    <x v="0"/>
    <x v="1850"/>
    <x v="289"/>
    <x v="0"/>
    <x v="0"/>
    <x v="0"/>
    <x v="0"/>
    <x v="0"/>
    <x v="0"/>
    <x v="0"/>
    <x v="0"/>
    <x v="0"/>
    <x v="0"/>
    <x v="0"/>
    <x v="0"/>
    <x v="0"/>
    <x v="618"/>
    <x v="682"/>
  </r>
  <r>
    <x v="1930"/>
    <x v="26"/>
    <x v="0"/>
    <x v="1"/>
    <x v="1071"/>
    <x v="1357"/>
    <x v="1"/>
    <x v="3"/>
    <x v="1491"/>
    <x v="0"/>
    <x v="5"/>
    <x v="595"/>
    <x v="595"/>
    <x v="1844"/>
    <x v="1844"/>
    <x v="29"/>
    <x v="1851"/>
    <x v="865"/>
    <x v="0"/>
    <x v="0"/>
    <x v="0"/>
    <x v="0"/>
    <x v="0"/>
    <x v="0"/>
    <x v="0"/>
    <x v="0"/>
    <x v="0"/>
    <x v="0"/>
    <x v="0"/>
    <x v="0"/>
    <x v="0"/>
    <x v="619"/>
    <x v="683"/>
  </r>
  <r>
    <x v="1931"/>
    <x v="0"/>
    <x v="0"/>
    <x v="1"/>
    <x v="1317"/>
    <x v="1358"/>
    <x v="0"/>
    <x v="3"/>
    <x v="1492"/>
    <x v="0"/>
    <x v="5"/>
    <x v="596"/>
    <x v="596"/>
    <x v="972"/>
    <x v="972"/>
    <x v="0"/>
    <x v="972"/>
    <x v="1046"/>
    <x v="0"/>
    <x v="0"/>
    <x v="0"/>
    <x v="0"/>
    <x v="0"/>
    <x v="0"/>
    <x v="0"/>
    <x v="0"/>
    <x v="0"/>
    <x v="0"/>
    <x v="0"/>
    <x v="0"/>
    <x v="0"/>
    <x v="620"/>
    <x v="684"/>
  </r>
  <r>
    <x v="1932"/>
    <x v="26"/>
    <x v="0"/>
    <x v="1"/>
    <x v="1318"/>
    <x v="1359"/>
    <x v="16"/>
    <x v="3"/>
    <x v="1493"/>
    <x v="0"/>
    <x v="5"/>
    <x v="597"/>
    <x v="597"/>
    <x v="1845"/>
    <x v="1845"/>
    <x v="4"/>
    <x v="1852"/>
    <x v="1047"/>
    <x v="0"/>
    <x v="0"/>
    <x v="0"/>
    <x v="0"/>
    <x v="0"/>
    <x v="0"/>
    <x v="0"/>
    <x v="0"/>
    <x v="0"/>
    <x v="0"/>
    <x v="0"/>
    <x v="0"/>
    <x v="0"/>
    <x v="621"/>
    <x v="685"/>
  </r>
  <r>
    <x v="1933"/>
    <x v="0"/>
    <x v="0"/>
    <x v="1"/>
    <x v="1319"/>
    <x v="1360"/>
    <x v="0"/>
    <x v="3"/>
    <x v="1494"/>
    <x v="0"/>
    <x v="5"/>
    <x v="598"/>
    <x v="598"/>
    <x v="1846"/>
    <x v="1846"/>
    <x v="0"/>
    <x v="1853"/>
    <x v="1048"/>
    <x v="0"/>
    <x v="0"/>
    <x v="0"/>
    <x v="0"/>
    <x v="0"/>
    <x v="0"/>
    <x v="0"/>
    <x v="0"/>
    <x v="0"/>
    <x v="0"/>
    <x v="0"/>
    <x v="0"/>
    <x v="0"/>
    <x v="622"/>
    <x v="603"/>
  </r>
  <r>
    <x v="1934"/>
    <x v="3"/>
    <x v="0"/>
    <x v="1"/>
    <x v="1320"/>
    <x v="1361"/>
    <x v="2"/>
    <x v="2"/>
    <x v="1495"/>
    <x v="0"/>
    <x v="5"/>
    <x v="598"/>
    <x v="598"/>
    <x v="442"/>
    <x v="442"/>
    <x v="13"/>
    <x v="144"/>
    <x v="1049"/>
    <x v="0"/>
    <x v="0"/>
    <x v="0"/>
    <x v="0"/>
    <x v="0"/>
    <x v="0"/>
    <x v="0"/>
    <x v="0"/>
    <x v="0"/>
    <x v="0"/>
    <x v="0"/>
    <x v="0"/>
    <x v="0"/>
    <x v="608"/>
    <x v="686"/>
  </r>
  <r>
    <x v="1935"/>
    <x v="13"/>
    <x v="0"/>
    <x v="1"/>
    <x v="1321"/>
    <x v="1362"/>
    <x v="2"/>
    <x v="2"/>
    <x v="1496"/>
    <x v="0"/>
    <x v="5"/>
    <x v="599"/>
    <x v="599"/>
    <x v="1847"/>
    <x v="1847"/>
    <x v="5"/>
    <x v="1854"/>
    <x v="724"/>
    <x v="0"/>
    <x v="0"/>
    <x v="0"/>
    <x v="0"/>
    <x v="0"/>
    <x v="0"/>
    <x v="0"/>
    <x v="0"/>
    <x v="0"/>
    <x v="0"/>
    <x v="0"/>
    <x v="0"/>
    <x v="0"/>
    <x v="623"/>
    <x v="687"/>
  </r>
  <r>
    <x v="1936"/>
    <x v="29"/>
    <x v="0"/>
    <x v="2"/>
    <x v="400"/>
    <x v="1363"/>
    <x v="4"/>
    <x v="3"/>
    <x v="1497"/>
    <x v="0"/>
    <x v="5"/>
    <x v="600"/>
    <x v="600"/>
    <x v="1848"/>
    <x v="1848"/>
    <x v="10"/>
    <x v="1855"/>
    <x v="307"/>
    <x v="0"/>
    <x v="0"/>
    <x v="0"/>
    <x v="0"/>
    <x v="0"/>
    <x v="0"/>
    <x v="0"/>
    <x v="0"/>
    <x v="0"/>
    <x v="0"/>
    <x v="0"/>
    <x v="0"/>
    <x v="0"/>
    <x v="599"/>
    <x v="662"/>
  </r>
  <r>
    <x v="1937"/>
    <x v="29"/>
    <x v="0"/>
    <x v="2"/>
    <x v="400"/>
    <x v="1364"/>
    <x v="4"/>
    <x v="3"/>
    <x v="1498"/>
    <x v="0"/>
    <x v="5"/>
    <x v="600"/>
    <x v="600"/>
    <x v="1849"/>
    <x v="1849"/>
    <x v="10"/>
    <x v="1856"/>
    <x v="307"/>
    <x v="0"/>
    <x v="0"/>
    <x v="0"/>
    <x v="0"/>
    <x v="0"/>
    <x v="0"/>
    <x v="0"/>
    <x v="0"/>
    <x v="0"/>
    <x v="0"/>
    <x v="0"/>
    <x v="0"/>
    <x v="0"/>
    <x v="599"/>
    <x v="662"/>
  </r>
  <r>
    <x v="1938"/>
    <x v="29"/>
    <x v="0"/>
    <x v="2"/>
    <x v="400"/>
    <x v="679"/>
    <x v="4"/>
    <x v="3"/>
    <x v="1499"/>
    <x v="0"/>
    <x v="5"/>
    <x v="600"/>
    <x v="600"/>
    <x v="1850"/>
    <x v="1850"/>
    <x v="29"/>
    <x v="1857"/>
    <x v="307"/>
    <x v="0"/>
    <x v="0"/>
    <x v="0"/>
    <x v="0"/>
    <x v="0"/>
    <x v="0"/>
    <x v="0"/>
    <x v="0"/>
    <x v="0"/>
    <x v="0"/>
    <x v="0"/>
    <x v="0"/>
    <x v="0"/>
    <x v="599"/>
    <x v="662"/>
  </r>
  <r>
    <x v="1939"/>
    <x v="29"/>
    <x v="0"/>
    <x v="2"/>
    <x v="400"/>
    <x v="1365"/>
    <x v="4"/>
    <x v="3"/>
    <x v="1500"/>
    <x v="0"/>
    <x v="5"/>
    <x v="600"/>
    <x v="600"/>
    <x v="1851"/>
    <x v="1851"/>
    <x v="10"/>
    <x v="1858"/>
    <x v="307"/>
    <x v="0"/>
    <x v="0"/>
    <x v="0"/>
    <x v="0"/>
    <x v="0"/>
    <x v="0"/>
    <x v="0"/>
    <x v="0"/>
    <x v="0"/>
    <x v="0"/>
    <x v="0"/>
    <x v="0"/>
    <x v="0"/>
    <x v="599"/>
    <x v="662"/>
  </r>
  <r>
    <x v="1940"/>
    <x v="26"/>
    <x v="0"/>
    <x v="1"/>
    <x v="897"/>
    <x v="1366"/>
    <x v="16"/>
    <x v="3"/>
    <x v="1501"/>
    <x v="0"/>
    <x v="5"/>
    <x v="601"/>
    <x v="601"/>
    <x v="1852"/>
    <x v="1852"/>
    <x v="3"/>
    <x v="1859"/>
    <x v="718"/>
    <x v="0"/>
    <x v="0"/>
    <x v="0"/>
    <x v="0"/>
    <x v="0"/>
    <x v="0"/>
    <x v="0"/>
    <x v="0"/>
    <x v="0"/>
    <x v="0"/>
    <x v="0"/>
    <x v="0"/>
    <x v="0"/>
    <x v="624"/>
    <x v="688"/>
  </r>
  <r>
    <x v="1941"/>
    <x v="26"/>
    <x v="0"/>
    <x v="1"/>
    <x v="897"/>
    <x v="1367"/>
    <x v="16"/>
    <x v="3"/>
    <x v="1502"/>
    <x v="0"/>
    <x v="5"/>
    <x v="601"/>
    <x v="601"/>
    <x v="977"/>
    <x v="977"/>
    <x v="3"/>
    <x v="1860"/>
    <x v="718"/>
    <x v="0"/>
    <x v="0"/>
    <x v="0"/>
    <x v="0"/>
    <x v="0"/>
    <x v="0"/>
    <x v="0"/>
    <x v="0"/>
    <x v="0"/>
    <x v="0"/>
    <x v="0"/>
    <x v="0"/>
    <x v="0"/>
    <x v="624"/>
    <x v="688"/>
  </r>
  <r>
    <x v="1942"/>
    <x v="13"/>
    <x v="0"/>
    <x v="3"/>
    <x v="1322"/>
    <x v="1368"/>
    <x v="2"/>
    <x v="2"/>
    <x v="29"/>
    <x v="0"/>
    <x v="5"/>
    <x v="602"/>
    <x v="602"/>
    <x v="1853"/>
    <x v="1853"/>
    <x v="2"/>
    <x v="1861"/>
    <x v="496"/>
    <x v="0"/>
    <x v="0"/>
    <x v="0"/>
    <x v="0"/>
    <x v="0"/>
    <x v="0"/>
    <x v="0"/>
    <x v="0"/>
    <x v="0"/>
    <x v="0"/>
    <x v="0"/>
    <x v="0"/>
    <x v="0"/>
    <x v="625"/>
    <x v="689"/>
  </r>
  <r>
    <x v="1943"/>
    <x v="22"/>
    <x v="0"/>
    <x v="0"/>
    <x v="231"/>
    <x v="706"/>
    <x v="24"/>
    <x v="0"/>
    <x v="1503"/>
    <x v="0"/>
    <x v="5"/>
    <x v="603"/>
    <x v="603"/>
    <x v="1854"/>
    <x v="1854"/>
    <x v="94"/>
    <x v="1862"/>
    <x v="1050"/>
    <x v="0"/>
    <x v="0"/>
    <x v="0"/>
    <x v="0"/>
    <x v="0"/>
    <x v="0"/>
    <x v="0"/>
    <x v="0"/>
    <x v="0"/>
    <x v="0"/>
    <x v="0"/>
    <x v="0"/>
    <x v="0"/>
    <x v="531"/>
    <x v="596"/>
  </r>
  <r>
    <x v="1944"/>
    <x v="0"/>
    <x v="0"/>
    <x v="1"/>
    <x v="1323"/>
    <x v="1369"/>
    <x v="0"/>
    <x v="3"/>
    <x v="562"/>
    <x v="0"/>
    <x v="5"/>
    <x v="604"/>
    <x v="604"/>
    <x v="1855"/>
    <x v="1855"/>
    <x v="0"/>
    <x v="1863"/>
    <x v="1051"/>
    <x v="0"/>
    <x v="0"/>
    <x v="0"/>
    <x v="0"/>
    <x v="0"/>
    <x v="0"/>
    <x v="0"/>
    <x v="0"/>
    <x v="0"/>
    <x v="0"/>
    <x v="0"/>
    <x v="0"/>
    <x v="0"/>
    <x v="626"/>
    <x v="484"/>
  </r>
  <r>
    <x v="1945"/>
    <x v="0"/>
    <x v="0"/>
    <x v="1"/>
    <x v="1324"/>
    <x v="1370"/>
    <x v="0"/>
    <x v="3"/>
    <x v="1504"/>
    <x v="0"/>
    <x v="5"/>
    <x v="604"/>
    <x v="604"/>
    <x v="1856"/>
    <x v="1856"/>
    <x v="0"/>
    <x v="1864"/>
    <x v="1052"/>
    <x v="0"/>
    <x v="0"/>
    <x v="0"/>
    <x v="0"/>
    <x v="0"/>
    <x v="0"/>
    <x v="0"/>
    <x v="0"/>
    <x v="0"/>
    <x v="0"/>
    <x v="0"/>
    <x v="0"/>
    <x v="0"/>
    <x v="626"/>
    <x v="484"/>
  </r>
  <r>
    <x v="1946"/>
    <x v="13"/>
    <x v="0"/>
    <x v="0"/>
    <x v="1325"/>
    <x v="1371"/>
    <x v="2"/>
    <x v="2"/>
    <x v="29"/>
    <x v="0"/>
    <x v="5"/>
    <x v="604"/>
    <x v="604"/>
    <x v="1329"/>
    <x v="1329"/>
    <x v="34"/>
    <x v="1865"/>
    <x v="1053"/>
    <x v="0"/>
    <x v="0"/>
    <x v="0"/>
    <x v="0"/>
    <x v="0"/>
    <x v="0"/>
    <x v="0"/>
    <x v="0"/>
    <x v="0"/>
    <x v="0"/>
    <x v="0"/>
    <x v="0"/>
    <x v="0"/>
    <x v="558"/>
    <x v="664"/>
  </r>
  <r>
    <x v="1947"/>
    <x v="22"/>
    <x v="0"/>
    <x v="0"/>
    <x v="231"/>
    <x v="1371"/>
    <x v="24"/>
    <x v="1"/>
    <x v="29"/>
    <x v="0"/>
    <x v="5"/>
    <x v="604"/>
    <x v="604"/>
    <x v="1857"/>
    <x v="1857"/>
    <x v="0"/>
    <x v="1866"/>
    <x v="1054"/>
    <x v="0"/>
    <x v="0"/>
    <x v="0"/>
    <x v="0"/>
    <x v="0"/>
    <x v="0"/>
    <x v="0"/>
    <x v="0"/>
    <x v="0"/>
    <x v="0"/>
    <x v="0"/>
    <x v="0"/>
    <x v="0"/>
    <x v="1"/>
    <x v="1"/>
  </r>
  <r>
    <x v="1948"/>
    <x v="0"/>
    <x v="0"/>
    <x v="1"/>
    <x v="1326"/>
    <x v="1372"/>
    <x v="0"/>
    <x v="3"/>
    <x v="1505"/>
    <x v="0"/>
    <x v="5"/>
    <x v="605"/>
    <x v="605"/>
    <x v="1858"/>
    <x v="1858"/>
    <x v="0"/>
    <x v="1867"/>
    <x v="1055"/>
    <x v="0"/>
    <x v="0"/>
    <x v="0"/>
    <x v="0"/>
    <x v="0"/>
    <x v="0"/>
    <x v="0"/>
    <x v="0"/>
    <x v="0"/>
    <x v="0"/>
    <x v="0"/>
    <x v="0"/>
    <x v="0"/>
    <x v="627"/>
    <x v="566"/>
  </r>
  <r>
    <x v="1949"/>
    <x v="11"/>
    <x v="0"/>
    <x v="2"/>
    <x v="1327"/>
    <x v="864"/>
    <x v="2"/>
    <x v="2"/>
    <x v="29"/>
    <x v="0"/>
    <x v="5"/>
    <x v="606"/>
    <x v="606"/>
    <x v="1859"/>
    <x v="1859"/>
    <x v="0"/>
    <x v="1868"/>
    <x v="889"/>
    <x v="0"/>
    <x v="0"/>
    <x v="0"/>
    <x v="0"/>
    <x v="0"/>
    <x v="0"/>
    <x v="0"/>
    <x v="0"/>
    <x v="0"/>
    <x v="0"/>
    <x v="0"/>
    <x v="0"/>
    <x v="0"/>
    <x v="628"/>
    <x v="690"/>
  </r>
  <r>
    <x v="1950"/>
    <x v="34"/>
    <x v="0"/>
    <x v="3"/>
    <x v="1328"/>
    <x v="1373"/>
    <x v="2"/>
    <x v="2"/>
    <x v="29"/>
    <x v="0"/>
    <x v="5"/>
    <x v="607"/>
    <x v="607"/>
    <x v="452"/>
    <x v="452"/>
    <x v="5"/>
    <x v="977"/>
    <x v="1056"/>
    <x v="0"/>
    <x v="0"/>
    <x v="0"/>
    <x v="0"/>
    <x v="0"/>
    <x v="0"/>
    <x v="0"/>
    <x v="0"/>
    <x v="0"/>
    <x v="0"/>
    <x v="0"/>
    <x v="0"/>
    <x v="0"/>
    <x v="629"/>
    <x v="691"/>
  </r>
  <r>
    <x v="1951"/>
    <x v="0"/>
    <x v="0"/>
    <x v="2"/>
    <x v="1329"/>
    <x v="713"/>
    <x v="0"/>
    <x v="0"/>
    <x v="1506"/>
    <x v="0"/>
    <x v="5"/>
    <x v="608"/>
    <x v="608"/>
    <x v="1860"/>
    <x v="1860"/>
    <x v="29"/>
    <x v="1869"/>
    <x v="1057"/>
    <x v="0"/>
    <x v="0"/>
    <x v="0"/>
    <x v="0"/>
    <x v="0"/>
    <x v="0"/>
    <x v="0"/>
    <x v="0"/>
    <x v="0"/>
    <x v="0"/>
    <x v="0"/>
    <x v="0"/>
    <x v="0"/>
    <x v="579"/>
    <x v="692"/>
  </r>
  <r>
    <x v="1952"/>
    <x v="26"/>
    <x v="0"/>
    <x v="2"/>
    <x v="23"/>
    <x v="1374"/>
    <x v="33"/>
    <x v="0"/>
    <x v="1507"/>
    <x v="0"/>
    <x v="5"/>
    <x v="608"/>
    <x v="608"/>
    <x v="1861"/>
    <x v="1861"/>
    <x v="25"/>
    <x v="1870"/>
    <x v="22"/>
    <x v="0"/>
    <x v="0"/>
    <x v="0"/>
    <x v="0"/>
    <x v="0"/>
    <x v="0"/>
    <x v="0"/>
    <x v="0"/>
    <x v="0"/>
    <x v="0"/>
    <x v="0"/>
    <x v="0"/>
    <x v="0"/>
    <x v="559"/>
    <x v="618"/>
  </r>
  <r>
    <x v="1953"/>
    <x v="0"/>
    <x v="0"/>
    <x v="2"/>
    <x v="1269"/>
    <x v="1375"/>
    <x v="0"/>
    <x v="0"/>
    <x v="1508"/>
    <x v="0"/>
    <x v="5"/>
    <x v="608"/>
    <x v="608"/>
    <x v="1862"/>
    <x v="1862"/>
    <x v="2"/>
    <x v="1871"/>
    <x v="1011"/>
    <x v="0"/>
    <x v="0"/>
    <x v="0"/>
    <x v="0"/>
    <x v="0"/>
    <x v="0"/>
    <x v="0"/>
    <x v="0"/>
    <x v="0"/>
    <x v="0"/>
    <x v="0"/>
    <x v="0"/>
    <x v="0"/>
    <x v="630"/>
    <x v="693"/>
  </r>
  <r>
    <x v="1954"/>
    <x v="26"/>
    <x v="0"/>
    <x v="2"/>
    <x v="23"/>
    <x v="1376"/>
    <x v="33"/>
    <x v="0"/>
    <x v="1509"/>
    <x v="0"/>
    <x v="5"/>
    <x v="608"/>
    <x v="608"/>
    <x v="1863"/>
    <x v="1863"/>
    <x v="25"/>
    <x v="1872"/>
    <x v="22"/>
    <x v="0"/>
    <x v="0"/>
    <x v="0"/>
    <x v="0"/>
    <x v="0"/>
    <x v="0"/>
    <x v="0"/>
    <x v="0"/>
    <x v="0"/>
    <x v="0"/>
    <x v="0"/>
    <x v="0"/>
    <x v="0"/>
    <x v="559"/>
    <x v="618"/>
  </r>
  <r>
    <x v="1955"/>
    <x v="0"/>
    <x v="0"/>
    <x v="2"/>
    <x v="1330"/>
    <x v="1377"/>
    <x v="0"/>
    <x v="0"/>
    <x v="1510"/>
    <x v="0"/>
    <x v="5"/>
    <x v="608"/>
    <x v="608"/>
    <x v="1864"/>
    <x v="1864"/>
    <x v="0"/>
    <x v="1873"/>
    <x v="1058"/>
    <x v="0"/>
    <x v="0"/>
    <x v="0"/>
    <x v="0"/>
    <x v="0"/>
    <x v="0"/>
    <x v="0"/>
    <x v="0"/>
    <x v="0"/>
    <x v="0"/>
    <x v="0"/>
    <x v="0"/>
    <x v="0"/>
    <x v="630"/>
    <x v="693"/>
  </r>
  <r>
    <x v="1956"/>
    <x v="0"/>
    <x v="0"/>
    <x v="2"/>
    <x v="1331"/>
    <x v="1378"/>
    <x v="0"/>
    <x v="0"/>
    <x v="1511"/>
    <x v="0"/>
    <x v="5"/>
    <x v="608"/>
    <x v="608"/>
    <x v="1865"/>
    <x v="1865"/>
    <x v="11"/>
    <x v="1874"/>
    <x v="1059"/>
    <x v="0"/>
    <x v="0"/>
    <x v="0"/>
    <x v="0"/>
    <x v="0"/>
    <x v="0"/>
    <x v="0"/>
    <x v="0"/>
    <x v="0"/>
    <x v="0"/>
    <x v="0"/>
    <x v="0"/>
    <x v="0"/>
    <x v="630"/>
    <x v="693"/>
  </r>
  <r>
    <x v="1957"/>
    <x v="7"/>
    <x v="0"/>
    <x v="2"/>
    <x v="1332"/>
    <x v="1379"/>
    <x v="4"/>
    <x v="0"/>
    <x v="1512"/>
    <x v="0"/>
    <x v="5"/>
    <x v="608"/>
    <x v="608"/>
    <x v="1866"/>
    <x v="1866"/>
    <x v="29"/>
    <x v="1875"/>
    <x v="1060"/>
    <x v="0"/>
    <x v="0"/>
    <x v="0"/>
    <x v="0"/>
    <x v="0"/>
    <x v="0"/>
    <x v="0"/>
    <x v="0"/>
    <x v="0"/>
    <x v="0"/>
    <x v="0"/>
    <x v="0"/>
    <x v="0"/>
    <x v="559"/>
    <x v="618"/>
  </r>
  <r>
    <x v="1958"/>
    <x v="0"/>
    <x v="0"/>
    <x v="2"/>
    <x v="993"/>
    <x v="1380"/>
    <x v="0"/>
    <x v="0"/>
    <x v="1513"/>
    <x v="0"/>
    <x v="5"/>
    <x v="608"/>
    <x v="608"/>
    <x v="1867"/>
    <x v="1867"/>
    <x v="0"/>
    <x v="1876"/>
    <x v="803"/>
    <x v="0"/>
    <x v="0"/>
    <x v="0"/>
    <x v="0"/>
    <x v="0"/>
    <x v="0"/>
    <x v="0"/>
    <x v="0"/>
    <x v="0"/>
    <x v="0"/>
    <x v="0"/>
    <x v="0"/>
    <x v="0"/>
    <x v="630"/>
    <x v="693"/>
  </r>
  <r>
    <x v="1959"/>
    <x v="0"/>
    <x v="0"/>
    <x v="2"/>
    <x v="950"/>
    <x v="1381"/>
    <x v="0"/>
    <x v="0"/>
    <x v="1514"/>
    <x v="0"/>
    <x v="5"/>
    <x v="608"/>
    <x v="608"/>
    <x v="1868"/>
    <x v="1868"/>
    <x v="29"/>
    <x v="1877"/>
    <x v="763"/>
    <x v="0"/>
    <x v="0"/>
    <x v="0"/>
    <x v="0"/>
    <x v="0"/>
    <x v="0"/>
    <x v="0"/>
    <x v="0"/>
    <x v="0"/>
    <x v="0"/>
    <x v="0"/>
    <x v="0"/>
    <x v="0"/>
    <x v="630"/>
    <x v="694"/>
  </r>
  <r>
    <x v="1960"/>
    <x v="0"/>
    <x v="0"/>
    <x v="3"/>
    <x v="1105"/>
    <x v="1382"/>
    <x v="0"/>
    <x v="0"/>
    <x v="1515"/>
    <x v="0"/>
    <x v="5"/>
    <x v="609"/>
    <x v="609"/>
    <x v="1869"/>
    <x v="1869"/>
    <x v="0"/>
    <x v="1878"/>
    <x v="888"/>
    <x v="0"/>
    <x v="0"/>
    <x v="0"/>
    <x v="0"/>
    <x v="0"/>
    <x v="0"/>
    <x v="0"/>
    <x v="0"/>
    <x v="0"/>
    <x v="0"/>
    <x v="0"/>
    <x v="0"/>
    <x v="0"/>
    <x v="631"/>
    <x v="695"/>
  </r>
  <r>
    <x v="1961"/>
    <x v="0"/>
    <x v="0"/>
    <x v="3"/>
    <x v="873"/>
    <x v="1383"/>
    <x v="0"/>
    <x v="0"/>
    <x v="1516"/>
    <x v="0"/>
    <x v="5"/>
    <x v="609"/>
    <x v="609"/>
    <x v="1870"/>
    <x v="1870"/>
    <x v="0"/>
    <x v="1879"/>
    <x v="695"/>
    <x v="0"/>
    <x v="0"/>
    <x v="0"/>
    <x v="0"/>
    <x v="0"/>
    <x v="0"/>
    <x v="0"/>
    <x v="0"/>
    <x v="0"/>
    <x v="0"/>
    <x v="0"/>
    <x v="0"/>
    <x v="0"/>
    <x v="631"/>
    <x v="695"/>
  </r>
  <r>
    <x v="1962"/>
    <x v="0"/>
    <x v="0"/>
    <x v="3"/>
    <x v="1333"/>
    <x v="1316"/>
    <x v="0"/>
    <x v="0"/>
    <x v="1517"/>
    <x v="0"/>
    <x v="5"/>
    <x v="609"/>
    <x v="609"/>
    <x v="1871"/>
    <x v="1871"/>
    <x v="0"/>
    <x v="1880"/>
    <x v="1061"/>
    <x v="0"/>
    <x v="0"/>
    <x v="0"/>
    <x v="0"/>
    <x v="0"/>
    <x v="0"/>
    <x v="0"/>
    <x v="0"/>
    <x v="0"/>
    <x v="0"/>
    <x v="0"/>
    <x v="0"/>
    <x v="0"/>
    <x v="1"/>
    <x v="1"/>
  </r>
  <r>
    <x v="1963"/>
    <x v="0"/>
    <x v="0"/>
    <x v="3"/>
    <x v="187"/>
    <x v="1205"/>
    <x v="0"/>
    <x v="0"/>
    <x v="1518"/>
    <x v="0"/>
    <x v="5"/>
    <x v="610"/>
    <x v="610"/>
    <x v="1872"/>
    <x v="1872"/>
    <x v="0"/>
    <x v="1881"/>
    <x v="200"/>
    <x v="0"/>
    <x v="0"/>
    <x v="0"/>
    <x v="0"/>
    <x v="0"/>
    <x v="0"/>
    <x v="0"/>
    <x v="0"/>
    <x v="0"/>
    <x v="0"/>
    <x v="0"/>
    <x v="0"/>
    <x v="0"/>
    <x v="631"/>
    <x v="695"/>
  </r>
  <r>
    <x v="1964"/>
    <x v="0"/>
    <x v="0"/>
    <x v="3"/>
    <x v="1334"/>
    <x v="1384"/>
    <x v="0"/>
    <x v="0"/>
    <x v="1519"/>
    <x v="0"/>
    <x v="5"/>
    <x v="610"/>
    <x v="610"/>
    <x v="1873"/>
    <x v="1873"/>
    <x v="0"/>
    <x v="1882"/>
    <x v="200"/>
    <x v="0"/>
    <x v="0"/>
    <x v="0"/>
    <x v="0"/>
    <x v="0"/>
    <x v="0"/>
    <x v="0"/>
    <x v="0"/>
    <x v="0"/>
    <x v="0"/>
    <x v="0"/>
    <x v="0"/>
    <x v="0"/>
    <x v="631"/>
    <x v="695"/>
  </r>
  <r>
    <x v="1965"/>
    <x v="0"/>
    <x v="0"/>
    <x v="3"/>
    <x v="1335"/>
    <x v="824"/>
    <x v="0"/>
    <x v="0"/>
    <x v="1520"/>
    <x v="0"/>
    <x v="5"/>
    <x v="610"/>
    <x v="610"/>
    <x v="1874"/>
    <x v="1874"/>
    <x v="0"/>
    <x v="1883"/>
    <x v="1062"/>
    <x v="0"/>
    <x v="0"/>
    <x v="0"/>
    <x v="0"/>
    <x v="0"/>
    <x v="0"/>
    <x v="0"/>
    <x v="0"/>
    <x v="0"/>
    <x v="0"/>
    <x v="0"/>
    <x v="0"/>
    <x v="0"/>
    <x v="631"/>
    <x v="695"/>
  </r>
  <r>
    <x v="1966"/>
    <x v="34"/>
    <x v="0"/>
    <x v="3"/>
    <x v="1336"/>
    <x v="1287"/>
    <x v="2"/>
    <x v="2"/>
    <x v="29"/>
    <x v="0"/>
    <x v="5"/>
    <x v="610"/>
    <x v="610"/>
    <x v="1875"/>
    <x v="1875"/>
    <x v="115"/>
    <x v="1884"/>
    <x v="200"/>
    <x v="0"/>
    <x v="0"/>
    <x v="0"/>
    <x v="0"/>
    <x v="0"/>
    <x v="0"/>
    <x v="0"/>
    <x v="0"/>
    <x v="0"/>
    <x v="0"/>
    <x v="0"/>
    <x v="0"/>
    <x v="0"/>
    <x v="632"/>
    <x v="696"/>
  </r>
  <r>
    <x v="1967"/>
    <x v="26"/>
    <x v="0"/>
    <x v="0"/>
    <x v="1337"/>
    <x v="835"/>
    <x v="2"/>
    <x v="2"/>
    <x v="29"/>
    <x v="0"/>
    <x v="5"/>
    <x v="611"/>
    <x v="611"/>
    <x v="1876"/>
    <x v="1876"/>
    <x v="0"/>
    <x v="1885"/>
    <x v="927"/>
    <x v="0"/>
    <x v="0"/>
    <x v="0"/>
    <x v="0"/>
    <x v="0"/>
    <x v="0"/>
    <x v="0"/>
    <x v="0"/>
    <x v="0"/>
    <x v="0"/>
    <x v="0"/>
    <x v="0"/>
    <x v="0"/>
    <x v="1"/>
    <x v="1"/>
  </r>
  <r>
    <x v="1968"/>
    <x v="25"/>
    <x v="0"/>
    <x v="0"/>
    <x v="1338"/>
    <x v="724"/>
    <x v="2"/>
    <x v="2"/>
    <x v="29"/>
    <x v="0"/>
    <x v="5"/>
    <x v="611"/>
    <x v="611"/>
    <x v="1877"/>
    <x v="1877"/>
    <x v="0"/>
    <x v="1886"/>
    <x v="854"/>
    <x v="0"/>
    <x v="0"/>
    <x v="0"/>
    <x v="0"/>
    <x v="0"/>
    <x v="0"/>
    <x v="0"/>
    <x v="0"/>
    <x v="0"/>
    <x v="0"/>
    <x v="0"/>
    <x v="0"/>
    <x v="0"/>
    <x v="1"/>
    <x v="1"/>
  </r>
  <r>
    <x v="1969"/>
    <x v="26"/>
    <x v="0"/>
    <x v="0"/>
    <x v="1339"/>
    <x v="1295"/>
    <x v="2"/>
    <x v="2"/>
    <x v="29"/>
    <x v="0"/>
    <x v="5"/>
    <x v="612"/>
    <x v="612"/>
    <x v="1878"/>
    <x v="1878"/>
    <x v="0"/>
    <x v="1887"/>
    <x v="1063"/>
    <x v="0"/>
    <x v="0"/>
    <x v="0"/>
    <x v="0"/>
    <x v="0"/>
    <x v="0"/>
    <x v="0"/>
    <x v="0"/>
    <x v="0"/>
    <x v="0"/>
    <x v="0"/>
    <x v="0"/>
    <x v="0"/>
    <x v="1"/>
    <x v="1"/>
  </r>
  <r>
    <x v="1970"/>
    <x v="25"/>
    <x v="0"/>
    <x v="0"/>
    <x v="1147"/>
    <x v="910"/>
    <x v="2"/>
    <x v="2"/>
    <x v="29"/>
    <x v="0"/>
    <x v="5"/>
    <x v="612"/>
    <x v="612"/>
    <x v="1879"/>
    <x v="1879"/>
    <x v="0"/>
    <x v="1888"/>
    <x v="1064"/>
    <x v="0"/>
    <x v="0"/>
    <x v="0"/>
    <x v="0"/>
    <x v="0"/>
    <x v="0"/>
    <x v="0"/>
    <x v="0"/>
    <x v="0"/>
    <x v="0"/>
    <x v="0"/>
    <x v="0"/>
    <x v="0"/>
    <x v="1"/>
    <x v="1"/>
  </r>
  <r>
    <x v="1971"/>
    <x v="0"/>
    <x v="0"/>
    <x v="0"/>
    <x v="1141"/>
    <x v="655"/>
    <x v="0"/>
    <x v="0"/>
    <x v="912"/>
    <x v="0"/>
    <x v="5"/>
    <x v="613"/>
    <x v="613"/>
    <x v="1880"/>
    <x v="1880"/>
    <x v="29"/>
    <x v="1889"/>
    <x v="915"/>
    <x v="0"/>
    <x v="0"/>
    <x v="0"/>
    <x v="0"/>
    <x v="0"/>
    <x v="0"/>
    <x v="0"/>
    <x v="0"/>
    <x v="0"/>
    <x v="0"/>
    <x v="0"/>
    <x v="0"/>
    <x v="0"/>
    <x v="558"/>
    <x v="624"/>
  </r>
  <r>
    <x v="1972"/>
    <x v="0"/>
    <x v="0"/>
    <x v="0"/>
    <x v="187"/>
    <x v="1385"/>
    <x v="0"/>
    <x v="0"/>
    <x v="1443"/>
    <x v="0"/>
    <x v="5"/>
    <x v="613"/>
    <x v="613"/>
    <x v="1881"/>
    <x v="1881"/>
    <x v="5"/>
    <x v="1890"/>
    <x v="437"/>
    <x v="0"/>
    <x v="0"/>
    <x v="0"/>
    <x v="0"/>
    <x v="0"/>
    <x v="0"/>
    <x v="0"/>
    <x v="0"/>
    <x v="0"/>
    <x v="0"/>
    <x v="0"/>
    <x v="0"/>
    <x v="0"/>
    <x v="531"/>
    <x v="596"/>
  </r>
  <r>
    <x v="1973"/>
    <x v="0"/>
    <x v="0"/>
    <x v="0"/>
    <x v="187"/>
    <x v="1385"/>
    <x v="0"/>
    <x v="0"/>
    <x v="1521"/>
    <x v="0"/>
    <x v="5"/>
    <x v="613"/>
    <x v="613"/>
    <x v="1882"/>
    <x v="1882"/>
    <x v="5"/>
    <x v="1891"/>
    <x v="437"/>
    <x v="0"/>
    <x v="0"/>
    <x v="0"/>
    <x v="0"/>
    <x v="0"/>
    <x v="0"/>
    <x v="0"/>
    <x v="0"/>
    <x v="0"/>
    <x v="0"/>
    <x v="0"/>
    <x v="0"/>
    <x v="0"/>
    <x v="1"/>
    <x v="1"/>
  </r>
  <r>
    <x v="1974"/>
    <x v="7"/>
    <x v="0"/>
    <x v="0"/>
    <x v="1340"/>
    <x v="1386"/>
    <x v="4"/>
    <x v="0"/>
    <x v="1522"/>
    <x v="0"/>
    <x v="5"/>
    <x v="613"/>
    <x v="613"/>
    <x v="1883"/>
    <x v="1883"/>
    <x v="5"/>
    <x v="1892"/>
    <x v="437"/>
    <x v="0"/>
    <x v="0"/>
    <x v="0"/>
    <x v="0"/>
    <x v="0"/>
    <x v="0"/>
    <x v="0"/>
    <x v="0"/>
    <x v="0"/>
    <x v="0"/>
    <x v="0"/>
    <x v="0"/>
    <x v="0"/>
    <x v="1"/>
    <x v="1"/>
  </r>
  <r>
    <x v="1975"/>
    <x v="0"/>
    <x v="0"/>
    <x v="2"/>
    <x v="1341"/>
    <x v="1387"/>
    <x v="0"/>
    <x v="0"/>
    <x v="1523"/>
    <x v="0"/>
    <x v="5"/>
    <x v="614"/>
    <x v="614"/>
    <x v="1884"/>
    <x v="1884"/>
    <x v="3"/>
    <x v="1893"/>
    <x v="1065"/>
    <x v="0"/>
    <x v="0"/>
    <x v="0"/>
    <x v="0"/>
    <x v="0"/>
    <x v="0"/>
    <x v="0"/>
    <x v="0"/>
    <x v="0"/>
    <x v="0"/>
    <x v="0"/>
    <x v="0"/>
    <x v="0"/>
    <x v="633"/>
    <x v="697"/>
  </r>
  <r>
    <x v="1976"/>
    <x v="15"/>
    <x v="0"/>
    <x v="2"/>
    <x v="834"/>
    <x v="1388"/>
    <x v="4"/>
    <x v="0"/>
    <x v="1524"/>
    <x v="0"/>
    <x v="5"/>
    <x v="614"/>
    <x v="614"/>
    <x v="1885"/>
    <x v="1885"/>
    <x v="10"/>
    <x v="1894"/>
    <x v="665"/>
    <x v="0"/>
    <x v="0"/>
    <x v="0"/>
    <x v="0"/>
    <x v="0"/>
    <x v="0"/>
    <x v="0"/>
    <x v="0"/>
    <x v="0"/>
    <x v="0"/>
    <x v="0"/>
    <x v="0"/>
    <x v="0"/>
    <x v="634"/>
    <x v="698"/>
  </r>
  <r>
    <x v="1977"/>
    <x v="26"/>
    <x v="0"/>
    <x v="2"/>
    <x v="1151"/>
    <x v="1389"/>
    <x v="33"/>
    <x v="0"/>
    <x v="1525"/>
    <x v="0"/>
    <x v="5"/>
    <x v="615"/>
    <x v="615"/>
    <x v="1886"/>
    <x v="1886"/>
    <x v="48"/>
    <x v="1895"/>
    <x v="923"/>
    <x v="0"/>
    <x v="0"/>
    <x v="0"/>
    <x v="0"/>
    <x v="0"/>
    <x v="0"/>
    <x v="0"/>
    <x v="0"/>
    <x v="0"/>
    <x v="0"/>
    <x v="0"/>
    <x v="0"/>
    <x v="0"/>
    <x v="635"/>
    <x v="699"/>
  </r>
  <r>
    <x v="1978"/>
    <x v="34"/>
    <x v="0"/>
    <x v="2"/>
    <x v="1151"/>
    <x v="1390"/>
    <x v="54"/>
    <x v="0"/>
    <x v="1526"/>
    <x v="0"/>
    <x v="5"/>
    <x v="615"/>
    <x v="615"/>
    <x v="1887"/>
    <x v="1887"/>
    <x v="48"/>
    <x v="1896"/>
    <x v="923"/>
    <x v="0"/>
    <x v="0"/>
    <x v="0"/>
    <x v="0"/>
    <x v="0"/>
    <x v="0"/>
    <x v="0"/>
    <x v="0"/>
    <x v="0"/>
    <x v="0"/>
    <x v="0"/>
    <x v="0"/>
    <x v="0"/>
    <x v="635"/>
    <x v="700"/>
  </r>
  <r>
    <x v="1979"/>
    <x v="34"/>
    <x v="0"/>
    <x v="2"/>
    <x v="23"/>
    <x v="1391"/>
    <x v="1"/>
    <x v="0"/>
    <x v="1527"/>
    <x v="0"/>
    <x v="5"/>
    <x v="615"/>
    <x v="615"/>
    <x v="1888"/>
    <x v="1888"/>
    <x v="25"/>
    <x v="1897"/>
    <x v="22"/>
    <x v="0"/>
    <x v="0"/>
    <x v="0"/>
    <x v="0"/>
    <x v="0"/>
    <x v="0"/>
    <x v="0"/>
    <x v="0"/>
    <x v="0"/>
    <x v="0"/>
    <x v="0"/>
    <x v="0"/>
    <x v="0"/>
    <x v="635"/>
    <x v="700"/>
  </r>
  <r>
    <x v="1980"/>
    <x v="26"/>
    <x v="0"/>
    <x v="2"/>
    <x v="1151"/>
    <x v="1392"/>
    <x v="33"/>
    <x v="0"/>
    <x v="1528"/>
    <x v="0"/>
    <x v="5"/>
    <x v="615"/>
    <x v="615"/>
    <x v="1889"/>
    <x v="1889"/>
    <x v="48"/>
    <x v="1898"/>
    <x v="923"/>
    <x v="0"/>
    <x v="0"/>
    <x v="0"/>
    <x v="0"/>
    <x v="0"/>
    <x v="0"/>
    <x v="0"/>
    <x v="0"/>
    <x v="0"/>
    <x v="0"/>
    <x v="0"/>
    <x v="0"/>
    <x v="0"/>
    <x v="635"/>
    <x v="700"/>
  </r>
  <r>
    <x v="1981"/>
    <x v="34"/>
    <x v="0"/>
    <x v="2"/>
    <x v="23"/>
    <x v="1393"/>
    <x v="54"/>
    <x v="0"/>
    <x v="1529"/>
    <x v="0"/>
    <x v="5"/>
    <x v="615"/>
    <x v="615"/>
    <x v="1890"/>
    <x v="1890"/>
    <x v="25"/>
    <x v="1899"/>
    <x v="22"/>
    <x v="0"/>
    <x v="0"/>
    <x v="0"/>
    <x v="0"/>
    <x v="0"/>
    <x v="0"/>
    <x v="0"/>
    <x v="0"/>
    <x v="0"/>
    <x v="0"/>
    <x v="0"/>
    <x v="0"/>
    <x v="0"/>
    <x v="635"/>
    <x v="700"/>
  </r>
  <r>
    <x v="1982"/>
    <x v="26"/>
    <x v="0"/>
    <x v="0"/>
    <x v="1342"/>
    <x v="430"/>
    <x v="2"/>
    <x v="2"/>
    <x v="2"/>
    <x v="0"/>
    <x v="5"/>
    <x v="615"/>
    <x v="615"/>
    <x v="1891"/>
    <x v="1891"/>
    <x v="9"/>
    <x v="1900"/>
    <x v="879"/>
    <x v="0"/>
    <x v="0"/>
    <x v="0"/>
    <x v="0"/>
    <x v="0"/>
    <x v="0"/>
    <x v="0"/>
    <x v="0"/>
    <x v="0"/>
    <x v="0"/>
    <x v="0"/>
    <x v="0"/>
    <x v="0"/>
    <x v="531"/>
    <x v="596"/>
  </r>
  <r>
    <x v="1983"/>
    <x v="0"/>
    <x v="0"/>
    <x v="2"/>
    <x v="164"/>
    <x v="1394"/>
    <x v="0"/>
    <x v="0"/>
    <x v="1530"/>
    <x v="0"/>
    <x v="5"/>
    <x v="615"/>
    <x v="615"/>
    <x v="1892"/>
    <x v="1892"/>
    <x v="25"/>
    <x v="1901"/>
    <x v="125"/>
    <x v="0"/>
    <x v="0"/>
    <x v="0"/>
    <x v="0"/>
    <x v="0"/>
    <x v="0"/>
    <x v="0"/>
    <x v="0"/>
    <x v="0"/>
    <x v="0"/>
    <x v="0"/>
    <x v="0"/>
    <x v="0"/>
    <x v="636"/>
    <x v="701"/>
  </r>
  <r>
    <x v="1984"/>
    <x v="34"/>
    <x v="0"/>
    <x v="2"/>
    <x v="23"/>
    <x v="1395"/>
    <x v="1"/>
    <x v="0"/>
    <x v="1531"/>
    <x v="0"/>
    <x v="5"/>
    <x v="615"/>
    <x v="615"/>
    <x v="1893"/>
    <x v="1893"/>
    <x v="25"/>
    <x v="1902"/>
    <x v="22"/>
    <x v="0"/>
    <x v="0"/>
    <x v="0"/>
    <x v="0"/>
    <x v="0"/>
    <x v="0"/>
    <x v="0"/>
    <x v="0"/>
    <x v="0"/>
    <x v="0"/>
    <x v="0"/>
    <x v="0"/>
    <x v="0"/>
    <x v="635"/>
    <x v="700"/>
  </r>
  <r>
    <x v="1985"/>
    <x v="22"/>
    <x v="0"/>
    <x v="2"/>
    <x v="1343"/>
    <x v="1396"/>
    <x v="60"/>
    <x v="1"/>
    <x v="1532"/>
    <x v="0"/>
    <x v="5"/>
    <x v="616"/>
    <x v="616"/>
    <x v="1894"/>
    <x v="1894"/>
    <x v="28"/>
    <x v="1903"/>
    <x v="1066"/>
    <x v="0"/>
    <x v="0"/>
    <x v="0"/>
    <x v="0"/>
    <x v="0"/>
    <x v="0"/>
    <x v="0"/>
    <x v="0"/>
    <x v="0"/>
    <x v="0"/>
    <x v="0"/>
    <x v="0"/>
    <x v="0"/>
    <x v="637"/>
    <x v="702"/>
  </r>
  <r>
    <x v="1986"/>
    <x v="26"/>
    <x v="0"/>
    <x v="2"/>
    <x v="527"/>
    <x v="1397"/>
    <x v="61"/>
    <x v="0"/>
    <x v="1533"/>
    <x v="0"/>
    <x v="5"/>
    <x v="617"/>
    <x v="617"/>
    <x v="1895"/>
    <x v="1895"/>
    <x v="101"/>
    <x v="1904"/>
    <x v="416"/>
    <x v="0"/>
    <x v="0"/>
    <x v="0"/>
    <x v="0"/>
    <x v="0"/>
    <x v="0"/>
    <x v="0"/>
    <x v="0"/>
    <x v="0"/>
    <x v="0"/>
    <x v="0"/>
    <x v="0"/>
    <x v="0"/>
    <x v="590"/>
    <x v="703"/>
  </r>
  <r>
    <x v="1987"/>
    <x v="26"/>
    <x v="0"/>
    <x v="2"/>
    <x v="527"/>
    <x v="1398"/>
    <x v="62"/>
    <x v="0"/>
    <x v="1534"/>
    <x v="0"/>
    <x v="5"/>
    <x v="617"/>
    <x v="617"/>
    <x v="1896"/>
    <x v="1896"/>
    <x v="116"/>
    <x v="1905"/>
    <x v="416"/>
    <x v="0"/>
    <x v="0"/>
    <x v="0"/>
    <x v="0"/>
    <x v="0"/>
    <x v="0"/>
    <x v="0"/>
    <x v="0"/>
    <x v="0"/>
    <x v="0"/>
    <x v="0"/>
    <x v="0"/>
    <x v="0"/>
    <x v="590"/>
    <x v="704"/>
  </r>
  <r>
    <x v="1988"/>
    <x v="23"/>
    <x v="0"/>
    <x v="4"/>
    <x v="1344"/>
    <x v="1399"/>
    <x v="2"/>
    <x v="2"/>
    <x v="29"/>
    <x v="0"/>
    <x v="5"/>
    <x v="618"/>
    <x v="618"/>
    <x v="1897"/>
    <x v="1897"/>
    <x v="3"/>
    <x v="1906"/>
    <x v="15"/>
    <x v="0"/>
    <x v="0"/>
    <x v="0"/>
    <x v="0"/>
    <x v="0"/>
    <x v="0"/>
    <x v="0"/>
    <x v="0"/>
    <x v="0"/>
    <x v="0"/>
    <x v="0"/>
    <x v="0"/>
    <x v="0"/>
    <x v="638"/>
    <x v="705"/>
  </r>
  <r>
    <x v="1989"/>
    <x v="0"/>
    <x v="0"/>
    <x v="1"/>
    <x v="1345"/>
    <x v="884"/>
    <x v="0"/>
    <x v="3"/>
    <x v="1535"/>
    <x v="0"/>
    <x v="5"/>
    <x v="618"/>
    <x v="618"/>
    <x v="1898"/>
    <x v="1898"/>
    <x v="0"/>
    <x v="1907"/>
    <x v="1067"/>
    <x v="0"/>
    <x v="0"/>
    <x v="0"/>
    <x v="0"/>
    <x v="0"/>
    <x v="0"/>
    <x v="0"/>
    <x v="0"/>
    <x v="0"/>
    <x v="0"/>
    <x v="0"/>
    <x v="0"/>
    <x v="0"/>
    <x v="639"/>
    <x v="706"/>
  </r>
  <r>
    <x v="1990"/>
    <x v="0"/>
    <x v="0"/>
    <x v="1"/>
    <x v="1346"/>
    <x v="1400"/>
    <x v="0"/>
    <x v="3"/>
    <x v="1536"/>
    <x v="0"/>
    <x v="5"/>
    <x v="619"/>
    <x v="619"/>
    <x v="1899"/>
    <x v="1899"/>
    <x v="0"/>
    <x v="1908"/>
    <x v="1068"/>
    <x v="0"/>
    <x v="0"/>
    <x v="0"/>
    <x v="0"/>
    <x v="0"/>
    <x v="0"/>
    <x v="0"/>
    <x v="0"/>
    <x v="0"/>
    <x v="0"/>
    <x v="0"/>
    <x v="0"/>
    <x v="0"/>
    <x v="536"/>
    <x v="707"/>
  </r>
  <r>
    <x v="1991"/>
    <x v="0"/>
    <x v="0"/>
    <x v="1"/>
    <x v="1347"/>
    <x v="1401"/>
    <x v="0"/>
    <x v="3"/>
    <x v="449"/>
    <x v="0"/>
    <x v="5"/>
    <x v="620"/>
    <x v="620"/>
    <x v="1900"/>
    <x v="1900"/>
    <x v="0"/>
    <x v="1909"/>
    <x v="1069"/>
    <x v="0"/>
    <x v="0"/>
    <x v="0"/>
    <x v="0"/>
    <x v="0"/>
    <x v="0"/>
    <x v="0"/>
    <x v="0"/>
    <x v="0"/>
    <x v="0"/>
    <x v="0"/>
    <x v="0"/>
    <x v="0"/>
    <x v="640"/>
    <x v="708"/>
  </r>
  <r>
    <x v="1992"/>
    <x v="0"/>
    <x v="0"/>
    <x v="1"/>
    <x v="1348"/>
    <x v="1402"/>
    <x v="0"/>
    <x v="3"/>
    <x v="1537"/>
    <x v="0"/>
    <x v="5"/>
    <x v="620"/>
    <x v="620"/>
    <x v="1901"/>
    <x v="1901"/>
    <x v="0"/>
    <x v="1910"/>
    <x v="1070"/>
    <x v="0"/>
    <x v="0"/>
    <x v="0"/>
    <x v="0"/>
    <x v="0"/>
    <x v="0"/>
    <x v="0"/>
    <x v="0"/>
    <x v="0"/>
    <x v="0"/>
    <x v="0"/>
    <x v="0"/>
    <x v="0"/>
    <x v="536"/>
    <x v="707"/>
  </r>
  <r>
    <x v="1993"/>
    <x v="25"/>
    <x v="0"/>
    <x v="0"/>
    <x v="1147"/>
    <x v="706"/>
    <x v="2"/>
    <x v="2"/>
    <x v="2"/>
    <x v="0"/>
    <x v="5"/>
    <x v="621"/>
    <x v="621"/>
    <x v="1902"/>
    <x v="1902"/>
    <x v="3"/>
    <x v="1911"/>
    <x v="1071"/>
    <x v="0"/>
    <x v="0"/>
    <x v="0"/>
    <x v="0"/>
    <x v="0"/>
    <x v="0"/>
    <x v="0"/>
    <x v="0"/>
    <x v="0"/>
    <x v="0"/>
    <x v="0"/>
    <x v="0"/>
    <x v="0"/>
    <x v="531"/>
    <x v="596"/>
  </r>
  <r>
    <x v="1994"/>
    <x v="0"/>
    <x v="0"/>
    <x v="0"/>
    <x v="1305"/>
    <x v="655"/>
    <x v="0"/>
    <x v="0"/>
    <x v="1538"/>
    <x v="0"/>
    <x v="5"/>
    <x v="622"/>
    <x v="622"/>
    <x v="1329"/>
    <x v="1329"/>
    <x v="5"/>
    <x v="1912"/>
    <x v="1072"/>
    <x v="0"/>
    <x v="0"/>
    <x v="0"/>
    <x v="0"/>
    <x v="0"/>
    <x v="0"/>
    <x v="0"/>
    <x v="0"/>
    <x v="0"/>
    <x v="0"/>
    <x v="0"/>
    <x v="0"/>
    <x v="0"/>
    <x v="1"/>
    <x v="1"/>
  </r>
  <r>
    <x v="1995"/>
    <x v="26"/>
    <x v="0"/>
    <x v="2"/>
    <x v="1349"/>
    <x v="1403"/>
    <x v="63"/>
    <x v="0"/>
    <x v="1539"/>
    <x v="0"/>
    <x v="5"/>
    <x v="623"/>
    <x v="623"/>
    <x v="1903"/>
    <x v="1903"/>
    <x v="117"/>
    <x v="1913"/>
    <x v="1073"/>
    <x v="0"/>
    <x v="0"/>
    <x v="0"/>
    <x v="0"/>
    <x v="0"/>
    <x v="0"/>
    <x v="0"/>
    <x v="0"/>
    <x v="0"/>
    <x v="0"/>
    <x v="0"/>
    <x v="0"/>
    <x v="0"/>
    <x v="641"/>
    <x v="709"/>
  </r>
  <r>
    <x v="1996"/>
    <x v="0"/>
    <x v="0"/>
    <x v="2"/>
    <x v="1151"/>
    <x v="1404"/>
    <x v="0"/>
    <x v="0"/>
    <x v="1540"/>
    <x v="0"/>
    <x v="5"/>
    <x v="623"/>
    <x v="623"/>
    <x v="1904"/>
    <x v="1904"/>
    <x v="29"/>
    <x v="1914"/>
    <x v="923"/>
    <x v="0"/>
    <x v="0"/>
    <x v="0"/>
    <x v="0"/>
    <x v="0"/>
    <x v="0"/>
    <x v="0"/>
    <x v="0"/>
    <x v="0"/>
    <x v="0"/>
    <x v="0"/>
    <x v="0"/>
    <x v="0"/>
    <x v="571"/>
    <x v="710"/>
  </r>
  <r>
    <x v="1997"/>
    <x v="15"/>
    <x v="0"/>
    <x v="2"/>
    <x v="1350"/>
    <x v="1216"/>
    <x v="4"/>
    <x v="0"/>
    <x v="1541"/>
    <x v="0"/>
    <x v="5"/>
    <x v="623"/>
    <x v="623"/>
    <x v="1905"/>
    <x v="1905"/>
    <x v="9"/>
    <x v="1915"/>
    <x v="174"/>
    <x v="0"/>
    <x v="0"/>
    <x v="0"/>
    <x v="0"/>
    <x v="0"/>
    <x v="0"/>
    <x v="0"/>
    <x v="0"/>
    <x v="0"/>
    <x v="0"/>
    <x v="0"/>
    <x v="0"/>
    <x v="0"/>
    <x v="641"/>
    <x v="709"/>
  </r>
  <r>
    <x v="1998"/>
    <x v="3"/>
    <x v="0"/>
    <x v="2"/>
    <x v="1351"/>
    <x v="1212"/>
    <x v="0"/>
    <x v="0"/>
    <x v="1542"/>
    <x v="0"/>
    <x v="5"/>
    <x v="623"/>
    <x v="623"/>
    <x v="1906"/>
    <x v="1906"/>
    <x v="7"/>
    <x v="1916"/>
    <x v="1074"/>
    <x v="0"/>
    <x v="0"/>
    <x v="0"/>
    <x v="0"/>
    <x v="0"/>
    <x v="0"/>
    <x v="0"/>
    <x v="0"/>
    <x v="0"/>
    <x v="0"/>
    <x v="0"/>
    <x v="0"/>
    <x v="0"/>
    <x v="571"/>
    <x v="711"/>
  </r>
  <r>
    <x v="1999"/>
    <x v="22"/>
    <x v="0"/>
    <x v="2"/>
    <x v="1343"/>
    <x v="1405"/>
    <x v="64"/>
    <x v="1"/>
    <x v="1543"/>
    <x v="0"/>
    <x v="5"/>
    <x v="624"/>
    <x v="624"/>
    <x v="1907"/>
    <x v="1907"/>
    <x v="5"/>
    <x v="1917"/>
    <x v="1066"/>
    <x v="0"/>
    <x v="0"/>
    <x v="0"/>
    <x v="0"/>
    <x v="0"/>
    <x v="0"/>
    <x v="0"/>
    <x v="0"/>
    <x v="0"/>
    <x v="0"/>
    <x v="0"/>
    <x v="0"/>
    <x v="0"/>
    <x v="642"/>
    <x v="712"/>
  </r>
  <r>
    <x v="2000"/>
    <x v="23"/>
    <x v="0"/>
    <x v="4"/>
    <x v="1352"/>
    <x v="1406"/>
    <x v="2"/>
    <x v="2"/>
    <x v="29"/>
    <x v="0"/>
    <x v="5"/>
    <x v="624"/>
    <x v="624"/>
    <x v="1908"/>
    <x v="1908"/>
    <x v="29"/>
    <x v="1918"/>
    <x v="1075"/>
    <x v="0"/>
    <x v="0"/>
    <x v="0"/>
    <x v="0"/>
    <x v="0"/>
    <x v="0"/>
    <x v="0"/>
    <x v="0"/>
    <x v="0"/>
    <x v="0"/>
    <x v="0"/>
    <x v="0"/>
    <x v="0"/>
    <x v="638"/>
    <x v="315"/>
  </r>
  <r>
    <x v="2001"/>
    <x v="0"/>
    <x v="0"/>
    <x v="0"/>
    <x v="1353"/>
    <x v="1385"/>
    <x v="0"/>
    <x v="0"/>
    <x v="912"/>
    <x v="0"/>
    <x v="5"/>
    <x v="625"/>
    <x v="625"/>
    <x v="990"/>
    <x v="990"/>
    <x v="29"/>
    <x v="1919"/>
    <x v="983"/>
    <x v="0"/>
    <x v="0"/>
    <x v="0"/>
    <x v="0"/>
    <x v="0"/>
    <x v="0"/>
    <x v="0"/>
    <x v="0"/>
    <x v="0"/>
    <x v="0"/>
    <x v="0"/>
    <x v="0"/>
    <x v="0"/>
    <x v="599"/>
    <x v="645"/>
  </r>
  <r>
    <x v="2002"/>
    <x v="0"/>
    <x v="0"/>
    <x v="0"/>
    <x v="1354"/>
    <x v="1385"/>
    <x v="0"/>
    <x v="0"/>
    <x v="1544"/>
    <x v="0"/>
    <x v="5"/>
    <x v="625"/>
    <x v="625"/>
    <x v="1909"/>
    <x v="1909"/>
    <x v="29"/>
    <x v="1920"/>
    <x v="983"/>
    <x v="0"/>
    <x v="0"/>
    <x v="0"/>
    <x v="0"/>
    <x v="0"/>
    <x v="0"/>
    <x v="0"/>
    <x v="0"/>
    <x v="0"/>
    <x v="0"/>
    <x v="0"/>
    <x v="0"/>
    <x v="0"/>
    <x v="599"/>
    <x v="645"/>
  </r>
  <r>
    <x v="2003"/>
    <x v="0"/>
    <x v="0"/>
    <x v="0"/>
    <x v="1355"/>
    <x v="587"/>
    <x v="0"/>
    <x v="0"/>
    <x v="1545"/>
    <x v="0"/>
    <x v="5"/>
    <x v="625"/>
    <x v="625"/>
    <x v="1910"/>
    <x v="1910"/>
    <x v="0"/>
    <x v="1921"/>
    <x v="437"/>
    <x v="0"/>
    <x v="0"/>
    <x v="0"/>
    <x v="0"/>
    <x v="0"/>
    <x v="0"/>
    <x v="0"/>
    <x v="0"/>
    <x v="0"/>
    <x v="0"/>
    <x v="0"/>
    <x v="0"/>
    <x v="0"/>
    <x v="599"/>
    <x v="645"/>
  </r>
  <r>
    <x v="2004"/>
    <x v="0"/>
    <x v="0"/>
    <x v="2"/>
    <x v="1356"/>
    <x v="1407"/>
    <x v="0"/>
    <x v="0"/>
    <x v="1546"/>
    <x v="0"/>
    <x v="5"/>
    <x v="626"/>
    <x v="626"/>
    <x v="1911"/>
    <x v="1911"/>
    <x v="14"/>
    <x v="1922"/>
    <x v="1076"/>
    <x v="0"/>
    <x v="0"/>
    <x v="0"/>
    <x v="0"/>
    <x v="0"/>
    <x v="0"/>
    <x v="0"/>
    <x v="0"/>
    <x v="0"/>
    <x v="0"/>
    <x v="0"/>
    <x v="0"/>
    <x v="0"/>
    <x v="643"/>
    <x v="587"/>
  </r>
  <r>
    <x v="2005"/>
    <x v="26"/>
    <x v="0"/>
    <x v="2"/>
    <x v="23"/>
    <x v="1408"/>
    <x v="65"/>
    <x v="0"/>
    <x v="1547"/>
    <x v="0"/>
    <x v="5"/>
    <x v="626"/>
    <x v="626"/>
    <x v="1912"/>
    <x v="1912"/>
    <x v="14"/>
    <x v="1923"/>
    <x v="22"/>
    <x v="0"/>
    <x v="0"/>
    <x v="0"/>
    <x v="0"/>
    <x v="0"/>
    <x v="0"/>
    <x v="0"/>
    <x v="0"/>
    <x v="0"/>
    <x v="0"/>
    <x v="0"/>
    <x v="0"/>
    <x v="0"/>
    <x v="644"/>
    <x v="713"/>
  </r>
  <r>
    <x v="2006"/>
    <x v="26"/>
    <x v="0"/>
    <x v="2"/>
    <x v="1357"/>
    <x v="1409"/>
    <x v="66"/>
    <x v="0"/>
    <x v="1548"/>
    <x v="0"/>
    <x v="5"/>
    <x v="626"/>
    <x v="626"/>
    <x v="1913"/>
    <x v="1913"/>
    <x v="118"/>
    <x v="1924"/>
    <x v="1077"/>
    <x v="0"/>
    <x v="0"/>
    <x v="0"/>
    <x v="0"/>
    <x v="0"/>
    <x v="0"/>
    <x v="0"/>
    <x v="0"/>
    <x v="0"/>
    <x v="0"/>
    <x v="0"/>
    <x v="0"/>
    <x v="0"/>
    <x v="644"/>
    <x v="713"/>
  </r>
  <r>
    <x v="2007"/>
    <x v="29"/>
    <x v="0"/>
    <x v="2"/>
    <x v="1076"/>
    <x v="1410"/>
    <x v="4"/>
    <x v="0"/>
    <x v="1549"/>
    <x v="0"/>
    <x v="5"/>
    <x v="626"/>
    <x v="626"/>
    <x v="1914"/>
    <x v="1914"/>
    <x v="119"/>
    <x v="1925"/>
    <x v="870"/>
    <x v="0"/>
    <x v="0"/>
    <x v="0"/>
    <x v="0"/>
    <x v="0"/>
    <x v="0"/>
    <x v="0"/>
    <x v="0"/>
    <x v="0"/>
    <x v="0"/>
    <x v="0"/>
    <x v="0"/>
    <x v="0"/>
    <x v="644"/>
    <x v="714"/>
  </r>
  <r>
    <x v="2008"/>
    <x v="26"/>
    <x v="0"/>
    <x v="1"/>
    <x v="74"/>
    <x v="1411"/>
    <x v="67"/>
    <x v="3"/>
    <x v="1550"/>
    <x v="0"/>
    <x v="5"/>
    <x v="627"/>
    <x v="627"/>
    <x v="1915"/>
    <x v="1915"/>
    <x v="3"/>
    <x v="1926"/>
    <x v="64"/>
    <x v="0"/>
    <x v="0"/>
    <x v="0"/>
    <x v="0"/>
    <x v="0"/>
    <x v="0"/>
    <x v="0"/>
    <x v="0"/>
    <x v="0"/>
    <x v="0"/>
    <x v="0"/>
    <x v="0"/>
    <x v="0"/>
    <x v="645"/>
    <x v="715"/>
  </r>
  <r>
    <x v="2009"/>
    <x v="29"/>
    <x v="0"/>
    <x v="4"/>
    <x v="719"/>
    <x v="1412"/>
    <x v="4"/>
    <x v="0"/>
    <x v="1551"/>
    <x v="0"/>
    <x v="5"/>
    <x v="627"/>
    <x v="627"/>
    <x v="1916"/>
    <x v="1916"/>
    <x v="13"/>
    <x v="1927"/>
    <x v="1078"/>
    <x v="0"/>
    <x v="0"/>
    <x v="0"/>
    <x v="0"/>
    <x v="0"/>
    <x v="0"/>
    <x v="0"/>
    <x v="0"/>
    <x v="0"/>
    <x v="0"/>
    <x v="0"/>
    <x v="0"/>
    <x v="0"/>
    <x v="646"/>
    <x v="716"/>
  </r>
  <r>
    <x v="2010"/>
    <x v="27"/>
    <x v="0"/>
    <x v="2"/>
    <x v="1358"/>
    <x v="1413"/>
    <x v="2"/>
    <x v="2"/>
    <x v="29"/>
    <x v="0"/>
    <x v="5"/>
    <x v="627"/>
    <x v="627"/>
    <x v="1917"/>
    <x v="1917"/>
    <x v="6"/>
    <x v="1928"/>
    <x v="138"/>
    <x v="0"/>
    <x v="0"/>
    <x v="0"/>
    <x v="0"/>
    <x v="0"/>
    <x v="0"/>
    <x v="0"/>
    <x v="0"/>
    <x v="0"/>
    <x v="0"/>
    <x v="0"/>
    <x v="0"/>
    <x v="0"/>
    <x v="647"/>
    <x v="717"/>
  </r>
  <r>
    <x v="2011"/>
    <x v="26"/>
    <x v="0"/>
    <x v="3"/>
    <x v="231"/>
    <x v="1414"/>
    <x v="68"/>
    <x v="0"/>
    <x v="1552"/>
    <x v="0"/>
    <x v="5"/>
    <x v="628"/>
    <x v="628"/>
    <x v="1918"/>
    <x v="1918"/>
    <x v="118"/>
    <x v="1929"/>
    <x v="1079"/>
    <x v="0"/>
    <x v="0"/>
    <x v="0"/>
    <x v="0"/>
    <x v="0"/>
    <x v="0"/>
    <x v="0"/>
    <x v="0"/>
    <x v="0"/>
    <x v="0"/>
    <x v="0"/>
    <x v="0"/>
    <x v="0"/>
    <x v="648"/>
    <x v="718"/>
  </r>
  <r>
    <x v="2012"/>
    <x v="0"/>
    <x v="0"/>
    <x v="1"/>
    <x v="887"/>
    <x v="1415"/>
    <x v="0"/>
    <x v="3"/>
    <x v="1553"/>
    <x v="0"/>
    <x v="5"/>
    <x v="628"/>
    <x v="628"/>
    <x v="1919"/>
    <x v="1919"/>
    <x v="0"/>
    <x v="1930"/>
    <x v="710"/>
    <x v="0"/>
    <x v="0"/>
    <x v="0"/>
    <x v="0"/>
    <x v="0"/>
    <x v="0"/>
    <x v="0"/>
    <x v="0"/>
    <x v="0"/>
    <x v="0"/>
    <x v="0"/>
    <x v="0"/>
    <x v="0"/>
    <x v="649"/>
    <x v="719"/>
  </r>
  <r>
    <x v="2013"/>
    <x v="0"/>
    <x v="0"/>
    <x v="1"/>
    <x v="887"/>
    <x v="1415"/>
    <x v="0"/>
    <x v="3"/>
    <x v="1554"/>
    <x v="0"/>
    <x v="5"/>
    <x v="628"/>
    <x v="628"/>
    <x v="1920"/>
    <x v="1920"/>
    <x v="0"/>
    <x v="1931"/>
    <x v="710"/>
    <x v="0"/>
    <x v="0"/>
    <x v="0"/>
    <x v="0"/>
    <x v="0"/>
    <x v="0"/>
    <x v="0"/>
    <x v="0"/>
    <x v="0"/>
    <x v="0"/>
    <x v="0"/>
    <x v="0"/>
    <x v="0"/>
    <x v="649"/>
    <x v="719"/>
  </r>
  <r>
    <x v="2014"/>
    <x v="0"/>
    <x v="0"/>
    <x v="1"/>
    <x v="887"/>
    <x v="1415"/>
    <x v="0"/>
    <x v="3"/>
    <x v="1555"/>
    <x v="0"/>
    <x v="5"/>
    <x v="628"/>
    <x v="628"/>
    <x v="1921"/>
    <x v="1921"/>
    <x v="0"/>
    <x v="1932"/>
    <x v="710"/>
    <x v="0"/>
    <x v="0"/>
    <x v="0"/>
    <x v="0"/>
    <x v="0"/>
    <x v="0"/>
    <x v="0"/>
    <x v="0"/>
    <x v="0"/>
    <x v="0"/>
    <x v="0"/>
    <x v="0"/>
    <x v="0"/>
    <x v="649"/>
    <x v="719"/>
  </r>
  <r>
    <x v="2015"/>
    <x v="25"/>
    <x v="0"/>
    <x v="2"/>
    <x v="1359"/>
    <x v="1416"/>
    <x v="2"/>
    <x v="2"/>
    <x v="29"/>
    <x v="0"/>
    <x v="5"/>
    <x v="629"/>
    <x v="629"/>
    <x v="1922"/>
    <x v="1922"/>
    <x v="13"/>
    <x v="1933"/>
    <x v="319"/>
    <x v="0"/>
    <x v="0"/>
    <x v="0"/>
    <x v="0"/>
    <x v="0"/>
    <x v="0"/>
    <x v="0"/>
    <x v="0"/>
    <x v="0"/>
    <x v="0"/>
    <x v="0"/>
    <x v="0"/>
    <x v="0"/>
    <x v="650"/>
    <x v="720"/>
  </r>
  <r>
    <x v="2016"/>
    <x v="0"/>
    <x v="0"/>
    <x v="4"/>
    <x v="1360"/>
    <x v="1417"/>
    <x v="0"/>
    <x v="0"/>
    <x v="1556"/>
    <x v="0"/>
    <x v="5"/>
    <x v="630"/>
    <x v="630"/>
    <x v="508"/>
    <x v="508"/>
    <x v="0"/>
    <x v="510"/>
    <x v="1080"/>
    <x v="0"/>
    <x v="0"/>
    <x v="0"/>
    <x v="0"/>
    <x v="0"/>
    <x v="0"/>
    <x v="0"/>
    <x v="0"/>
    <x v="0"/>
    <x v="0"/>
    <x v="0"/>
    <x v="0"/>
    <x v="0"/>
    <x v="651"/>
    <x v="721"/>
  </r>
  <r>
    <x v="2017"/>
    <x v="0"/>
    <x v="0"/>
    <x v="4"/>
    <x v="1361"/>
    <x v="1417"/>
    <x v="0"/>
    <x v="0"/>
    <x v="1557"/>
    <x v="0"/>
    <x v="5"/>
    <x v="630"/>
    <x v="630"/>
    <x v="1923"/>
    <x v="1923"/>
    <x v="0"/>
    <x v="1934"/>
    <x v="1081"/>
    <x v="0"/>
    <x v="0"/>
    <x v="0"/>
    <x v="0"/>
    <x v="0"/>
    <x v="0"/>
    <x v="0"/>
    <x v="0"/>
    <x v="0"/>
    <x v="0"/>
    <x v="0"/>
    <x v="0"/>
    <x v="0"/>
    <x v="651"/>
    <x v="721"/>
  </r>
  <r>
    <x v="2018"/>
    <x v="0"/>
    <x v="0"/>
    <x v="4"/>
    <x v="1362"/>
    <x v="1417"/>
    <x v="0"/>
    <x v="0"/>
    <x v="1558"/>
    <x v="0"/>
    <x v="5"/>
    <x v="630"/>
    <x v="630"/>
    <x v="1924"/>
    <x v="1924"/>
    <x v="0"/>
    <x v="1935"/>
    <x v="1082"/>
    <x v="0"/>
    <x v="0"/>
    <x v="0"/>
    <x v="0"/>
    <x v="0"/>
    <x v="0"/>
    <x v="0"/>
    <x v="0"/>
    <x v="0"/>
    <x v="0"/>
    <x v="0"/>
    <x v="0"/>
    <x v="0"/>
    <x v="651"/>
    <x v="721"/>
  </r>
  <r>
    <x v="2019"/>
    <x v="0"/>
    <x v="0"/>
    <x v="4"/>
    <x v="1363"/>
    <x v="1417"/>
    <x v="0"/>
    <x v="0"/>
    <x v="1559"/>
    <x v="0"/>
    <x v="5"/>
    <x v="630"/>
    <x v="630"/>
    <x v="12"/>
    <x v="12"/>
    <x v="0"/>
    <x v="12"/>
    <x v="1083"/>
    <x v="0"/>
    <x v="0"/>
    <x v="0"/>
    <x v="0"/>
    <x v="0"/>
    <x v="0"/>
    <x v="0"/>
    <x v="0"/>
    <x v="0"/>
    <x v="0"/>
    <x v="0"/>
    <x v="0"/>
    <x v="0"/>
    <x v="651"/>
    <x v="721"/>
  </r>
  <r>
    <x v="2020"/>
    <x v="0"/>
    <x v="0"/>
    <x v="4"/>
    <x v="1364"/>
    <x v="832"/>
    <x v="0"/>
    <x v="0"/>
    <x v="1560"/>
    <x v="0"/>
    <x v="5"/>
    <x v="630"/>
    <x v="630"/>
    <x v="1925"/>
    <x v="1925"/>
    <x v="0"/>
    <x v="1936"/>
    <x v="1084"/>
    <x v="0"/>
    <x v="0"/>
    <x v="0"/>
    <x v="0"/>
    <x v="0"/>
    <x v="0"/>
    <x v="0"/>
    <x v="0"/>
    <x v="0"/>
    <x v="0"/>
    <x v="0"/>
    <x v="0"/>
    <x v="0"/>
    <x v="651"/>
    <x v="721"/>
  </r>
  <r>
    <x v="2021"/>
    <x v="0"/>
    <x v="0"/>
    <x v="4"/>
    <x v="1365"/>
    <x v="1417"/>
    <x v="0"/>
    <x v="0"/>
    <x v="1561"/>
    <x v="0"/>
    <x v="5"/>
    <x v="630"/>
    <x v="630"/>
    <x v="1926"/>
    <x v="1926"/>
    <x v="0"/>
    <x v="1937"/>
    <x v="1085"/>
    <x v="0"/>
    <x v="0"/>
    <x v="0"/>
    <x v="0"/>
    <x v="0"/>
    <x v="0"/>
    <x v="0"/>
    <x v="0"/>
    <x v="0"/>
    <x v="0"/>
    <x v="0"/>
    <x v="0"/>
    <x v="0"/>
    <x v="651"/>
    <x v="721"/>
  </r>
  <r>
    <x v="2022"/>
    <x v="0"/>
    <x v="0"/>
    <x v="4"/>
    <x v="1366"/>
    <x v="1417"/>
    <x v="0"/>
    <x v="0"/>
    <x v="1562"/>
    <x v="0"/>
    <x v="5"/>
    <x v="631"/>
    <x v="631"/>
    <x v="1927"/>
    <x v="1927"/>
    <x v="0"/>
    <x v="1938"/>
    <x v="1086"/>
    <x v="0"/>
    <x v="0"/>
    <x v="0"/>
    <x v="0"/>
    <x v="0"/>
    <x v="0"/>
    <x v="0"/>
    <x v="0"/>
    <x v="0"/>
    <x v="0"/>
    <x v="0"/>
    <x v="0"/>
    <x v="0"/>
    <x v="651"/>
    <x v="721"/>
  </r>
  <r>
    <x v="2023"/>
    <x v="0"/>
    <x v="0"/>
    <x v="4"/>
    <x v="1367"/>
    <x v="1325"/>
    <x v="0"/>
    <x v="0"/>
    <x v="1563"/>
    <x v="0"/>
    <x v="5"/>
    <x v="631"/>
    <x v="631"/>
    <x v="1928"/>
    <x v="1928"/>
    <x v="0"/>
    <x v="1939"/>
    <x v="1087"/>
    <x v="0"/>
    <x v="0"/>
    <x v="0"/>
    <x v="0"/>
    <x v="0"/>
    <x v="0"/>
    <x v="0"/>
    <x v="0"/>
    <x v="0"/>
    <x v="0"/>
    <x v="0"/>
    <x v="0"/>
    <x v="0"/>
    <x v="651"/>
    <x v="721"/>
  </r>
  <r>
    <x v="2024"/>
    <x v="0"/>
    <x v="0"/>
    <x v="4"/>
    <x v="1368"/>
    <x v="832"/>
    <x v="0"/>
    <x v="0"/>
    <x v="1564"/>
    <x v="0"/>
    <x v="5"/>
    <x v="631"/>
    <x v="631"/>
    <x v="1929"/>
    <x v="1929"/>
    <x v="0"/>
    <x v="1940"/>
    <x v="1088"/>
    <x v="0"/>
    <x v="0"/>
    <x v="0"/>
    <x v="0"/>
    <x v="0"/>
    <x v="0"/>
    <x v="0"/>
    <x v="0"/>
    <x v="0"/>
    <x v="0"/>
    <x v="0"/>
    <x v="0"/>
    <x v="0"/>
    <x v="651"/>
    <x v="721"/>
  </r>
  <r>
    <x v="2025"/>
    <x v="22"/>
    <x v="0"/>
    <x v="4"/>
    <x v="1369"/>
    <x v="816"/>
    <x v="1"/>
    <x v="0"/>
    <x v="1565"/>
    <x v="0"/>
    <x v="5"/>
    <x v="631"/>
    <x v="631"/>
    <x v="1930"/>
    <x v="1930"/>
    <x v="29"/>
    <x v="1941"/>
    <x v="1089"/>
    <x v="0"/>
    <x v="0"/>
    <x v="0"/>
    <x v="0"/>
    <x v="0"/>
    <x v="0"/>
    <x v="0"/>
    <x v="0"/>
    <x v="0"/>
    <x v="0"/>
    <x v="0"/>
    <x v="0"/>
    <x v="0"/>
    <x v="652"/>
    <x v="618"/>
  </r>
  <r>
    <x v="2026"/>
    <x v="27"/>
    <x v="0"/>
    <x v="4"/>
    <x v="1370"/>
    <x v="39"/>
    <x v="0"/>
    <x v="0"/>
    <x v="1566"/>
    <x v="0"/>
    <x v="5"/>
    <x v="631"/>
    <x v="631"/>
    <x v="1931"/>
    <x v="1931"/>
    <x v="9"/>
    <x v="1942"/>
    <x v="1090"/>
    <x v="0"/>
    <x v="0"/>
    <x v="0"/>
    <x v="0"/>
    <x v="0"/>
    <x v="0"/>
    <x v="0"/>
    <x v="0"/>
    <x v="0"/>
    <x v="0"/>
    <x v="0"/>
    <x v="0"/>
    <x v="0"/>
    <x v="652"/>
    <x v="618"/>
  </r>
  <r>
    <x v="2027"/>
    <x v="0"/>
    <x v="0"/>
    <x v="4"/>
    <x v="1371"/>
    <x v="1417"/>
    <x v="0"/>
    <x v="0"/>
    <x v="1567"/>
    <x v="0"/>
    <x v="5"/>
    <x v="631"/>
    <x v="631"/>
    <x v="1932"/>
    <x v="1932"/>
    <x v="0"/>
    <x v="1943"/>
    <x v="1091"/>
    <x v="0"/>
    <x v="0"/>
    <x v="0"/>
    <x v="0"/>
    <x v="0"/>
    <x v="0"/>
    <x v="0"/>
    <x v="0"/>
    <x v="0"/>
    <x v="0"/>
    <x v="0"/>
    <x v="0"/>
    <x v="0"/>
    <x v="651"/>
    <x v="721"/>
  </r>
  <r>
    <x v="2028"/>
    <x v="22"/>
    <x v="0"/>
    <x v="4"/>
    <x v="1372"/>
    <x v="308"/>
    <x v="1"/>
    <x v="0"/>
    <x v="1568"/>
    <x v="0"/>
    <x v="5"/>
    <x v="631"/>
    <x v="631"/>
    <x v="1933"/>
    <x v="1933"/>
    <x v="10"/>
    <x v="1944"/>
    <x v="1092"/>
    <x v="0"/>
    <x v="0"/>
    <x v="0"/>
    <x v="0"/>
    <x v="0"/>
    <x v="0"/>
    <x v="0"/>
    <x v="0"/>
    <x v="0"/>
    <x v="0"/>
    <x v="0"/>
    <x v="0"/>
    <x v="0"/>
    <x v="653"/>
    <x v="618"/>
  </r>
  <r>
    <x v="2029"/>
    <x v="0"/>
    <x v="0"/>
    <x v="4"/>
    <x v="1373"/>
    <x v="1418"/>
    <x v="0"/>
    <x v="0"/>
    <x v="1569"/>
    <x v="0"/>
    <x v="5"/>
    <x v="631"/>
    <x v="631"/>
    <x v="1934"/>
    <x v="1934"/>
    <x v="0"/>
    <x v="1945"/>
    <x v="1093"/>
    <x v="0"/>
    <x v="0"/>
    <x v="0"/>
    <x v="0"/>
    <x v="0"/>
    <x v="0"/>
    <x v="0"/>
    <x v="0"/>
    <x v="0"/>
    <x v="0"/>
    <x v="0"/>
    <x v="0"/>
    <x v="0"/>
    <x v="651"/>
    <x v="721"/>
  </r>
  <r>
    <x v="2030"/>
    <x v="11"/>
    <x v="0"/>
    <x v="4"/>
    <x v="980"/>
    <x v="832"/>
    <x v="2"/>
    <x v="2"/>
    <x v="29"/>
    <x v="0"/>
    <x v="5"/>
    <x v="632"/>
    <x v="632"/>
    <x v="1935"/>
    <x v="1935"/>
    <x v="11"/>
    <x v="1946"/>
    <x v="1094"/>
    <x v="0"/>
    <x v="0"/>
    <x v="0"/>
    <x v="0"/>
    <x v="0"/>
    <x v="0"/>
    <x v="0"/>
    <x v="0"/>
    <x v="0"/>
    <x v="0"/>
    <x v="0"/>
    <x v="0"/>
    <x v="0"/>
    <x v="654"/>
    <x v="722"/>
  </r>
  <r>
    <x v="2031"/>
    <x v="0"/>
    <x v="0"/>
    <x v="2"/>
    <x v="1374"/>
    <x v="213"/>
    <x v="0"/>
    <x v="0"/>
    <x v="1570"/>
    <x v="0"/>
    <x v="5"/>
    <x v="633"/>
    <x v="633"/>
    <x v="1936"/>
    <x v="1936"/>
    <x v="29"/>
    <x v="1947"/>
    <x v="1095"/>
    <x v="0"/>
    <x v="0"/>
    <x v="0"/>
    <x v="0"/>
    <x v="0"/>
    <x v="0"/>
    <x v="0"/>
    <x v="0"/>
    <x v="0"/>
    <x v="0"/>
    <x v="0"/>
    <x v="0"/>
    <x v="0"/>
    <x v="641"/>
    <x v="709"/>
  </r>
  <r>
    <x v="2032"/>
    <x v="32"/>
    <x v="0"/>
    <x v="0"/>
    <x v="1375"/>
    <x v="724"/>
    <x v="4"/>
    <x v="1"/>
    <x v="29"/>
    <x v="0"/>
    <x v="5"/>
    <x v="633"/>
    <x v="633"/>
    <x v="1937"/>
    <x v="1937"/>
    <x v="0"/>
    <x v="1948"/>
    <x v="1096"/>
    <x v="0"/>
    <x v="0"/>
    <x v="0"/>
    <x v="0"/>
    <x v="0"/>
    <x v="0"/>
    <x v="0"/>
    <x v="0"/>
    <x v="0"/>
    <x v="0"/>
    <x v="0"/>
    <x v="0"/>
    <x v="0"/>
    <x v="1"/>
    <x v="1"/>
  </r>
  <r>
    <x v="2033"/>
    <x v="7"/>
    <x v="0"/>
    <x v="0"/>
    <x v="1056"/>
    <x v="1116"/>
    <x v="4"/>
    <x v="0"/>
    <x v="1571"/>
    <x v="0"/>
    <x v="5"/>
    <x v="634"/>
    <x v="634"/>
    <x v="1938"/>
    <x v="1938"/>
    <x v="62"/>
    <x v="1949"/>
    <x v="437"/>
    <x v="0"/>
    <x v="0"/>
    <x v="0"/>
    <x v="0"/>
    <x v="0"/>
    <x v="0"/>
    <x v="0"/>
    <x v="0"/>
    <x v="0"/>
    <x v="0"/>
    <x v="0"/>
    <x v="0"/>
    <x v="0"/>
    <x v="597"/>
    <x v="723"/>
  </r>
  <r>
    <x v="2034"/>
    <x v="26"/>
    <x v="0"/>
    <x v="3"/>
    <x v="1376"/>
    <x v="824"/>
    <x v="69"/>
    <x v="0"/>
    <x v="1572"/>
    <x v="0"/>
    <x v="5"/>
    <x v="635"/>
    <x v="635"/>
    <x v="1939"/>
    <x v="1939"/>
    <x v="94"/>
    <x v="1950"/>
    <x v="636"/>
    <x v="0"/>
    <x v="0"/>
    <x v="0"/>
    <x v="0"/>
    <x v="0"/>
    <x v="0"/>
    <x v="0"/>
    <x v="0"/>
    <x v="0"/>
    <x v="0"/>
    <x v="0"/>
    <x v="0"/>
    <x v="0"/>
    <x v="574"/>
    <x v="379"/>
  </r>
  <r>
    <x v="2035"/>
    <x v="3"/>
    <x v="0"/>
    <x v="0"/>
    <x v="1377"/>
    <x v="1037"/>
    <x v="2"/>
    <x v="2"/>
    <x v="29"/>
    <x v="0"/>
    <x v="5"/>
    <x v="636"/>
    <x v="636"/>
    <x v="144"/>
    <x v="144"/>
    <x v="29"/>
    <x v="184"/>
    <x v="1097"/>
    <x v="0"/>
    <x v="0"/>
    <x v="0"/>
    <x v="0"/>
    <x v="0"/>
    <x v="0"/>
    <x v="0"/>
    <x v="0"/>
    <x v="0"/>
    <x v="0"/>
    <x v="0"/>
    <x v="0"/>
    <x v="0"/>
    <x v="604"/>
    <x v="665"/>
  </r>
  <r>
    <x v="2036"/>
    <x v="25"/>
    <x v="0"/>
    <x v="2"/>
    <x v="1378"/>
    <x v="1419"/>
    <x v="2"/>
    <x v="2"/>
    <x v="29"/>
    <x v="0"/>
    <x v="5"/>
    <x v="637"/>
    <x v="637"/>
    <x v="1940"/>
    <x v="1940"/>
    <x v="5"/>
    <x v="1951"/>
    <x v="1098"/>
    <x v="0"/>
    <x v="0"/>
    <x v="0"/>
    <x v="0"/>
    <x v="0"/>
    <x v="0"/>
    <x v="0"/>
    <x v="0"/>
    <x v="0"/>
    <x v="0"/>
    <x v="0"/>
    <x v="0"/>
    <x v="0"/>
    <x v="655"/>
    <x v="724"/>
  </r>
  <r>
    <x v="2037"/>
    <x v="0"/>
    <x v="0"/>
    <x v="2"/>
    <x v="1379"/>
    <x v="14"/>
    <x v="0"/>
    <x v="0"/>
    <x v="1573"/>
    <x v="0"/>
    <x v="5"/>
    <x v="638"/>
    <x v="638"/>
    <x v="1941"/>
    <x v="1941"/>
    <x v="5"/>
    <x v="1952"/>
    <x v="1099"/>
    <x v="0"/>
    <x v="0"/>
    <x v="0"/>
    <x v="0"/>
    <x v="0"/>
    <x v="0"/>
    <x v="0"/>
    <x v="0"/>
    <x v="0"/>
    <x v="0"/>
    <x v="0"/>
    <x v="0"/>
    <x v="0"/>
    <x v="656"/>
    <x v="725"/>
  </r>
  <r>
    <x v="2038"/>
    <x v="0"/>
    <x v="0"/>
    <x v="2"/>
    <x v="1380"/>
    <x v="1420"/>
    <x v="0"/>
    <x v="0"/>
    <x v="1574"/>
    <x v="0"/>
    <x v="5"/>
    <x v="638"/>
    <x v="638"/>
    <x v="1942"/>
    <x v="1942"/>
    <x v="29"/>
    <x v="1953"/>
    <x v="1100"/>
    <x v="0"/>
    <x v="0"/>
    <x v="0"/>
    <x v="0"/>
    <x v="0"/>
    <x v="0"/>
    <x v="0"/>
    <x v="0"/>
    <x v="0"/>
    <x v="0"/>
    <x v="0"/>
    <x v="0"/>
    <x v="0"/>
    <x v="656"/>
    <x v="725"/>
  </r>
  <r>
    <x v="2039"/>
    <x v="0"/>
    <x v="0"/>
    <x v="2"/>
    <x v="1381"/>
    <x v="1421"/>
    <x v="0"/>
    <x v="0"/>
    <x v="1575"/>
    <x v="0"/>
    <x v="5"/>
    <x v="638"/>
    <x v="638"/>
    <x v="1943"/>
    <x v="1943"/>
    <x v="14"/>
    <x v="1954"/>
    <x v="1101"/>
    <x v="0"/>
    <x v="0"/>
    <x v="0"/>
    <x v="0"/>
    <x v="0"/>
    <x v="0"/>
    <x v="0"/>
    <x v="0"/>
    <x v="0"/>
    <x v="0"/>
    <x v="0"/>
    <x v="0"/>
    <x v="0"/>
    <x v="656"/>
    <x v="725"/>
  </r>
  <r>
    <x v="2040"/>
    <x v="0"/>
    <x v="0"/>
    <x v="2"/>
    <x v="1382"/>
    <x v="1422"/>
    <x v="0"/>
    <x v="0"/>
    <x v="1576"/>
    <x v="0"/>
    <x v="5"/>
    <x v="638"/>
    <x v="638"/>
    <x v="1944"/>
    <x v="1944"/>
    <x v="14"/>
    <x v="1955"/>
    <x v="1102"/>
    <x v="0"/>
    <x v="0"/>
    <x v="0"/>
    <x v="0"/>
    <x v="0"/>
    <x v="0"/>
    <x v="0"/>
    <x v="0"/>
    <x v="0"/>
    <x v="0"/>
    <x v="0"/>
    <x v="0"/>
    <x v="0"/>
    <x v="656"/>
    <x v="725"/>
  </r>
  <r>
    <x v="2041"/>
    <x v="34"/>
    <x v="0"/>
    <x v="3"/>
    <x v="1383"/>
    <x v="1423"/>
    <x v="2"/>
    <x v="2"/>
    <x v="29"/>
    <x v="0"/>
    <x v="5"/>
    <x v="639"/>
    <x v="639"/>
    <x v="1945"/>
    <x v="1945"/>
    <x v="0"/>
    <x v="1956"/>
    <x v="1103"/>
    <x v="0"/>
    <x v="0"/>
    <x v="0"/>
    <x v="0"/>
    <x v="0"/>
    <x v="0"/>
    <x v="0"/>
    <x v="0"/>
    <x v="0"/>
    <x v="0"/>
    <x v="0"/>
    <x v="0"/>
    <x v="0"/>
    <x v="657"/>
    <x v="726"/>
  </r>
  <r>
    <x v="2042"/>
    <x v="0"/>
    <x v="0"/>
    <x v="0"/>
    <x v="1176"/>
    <x v="1424"/>
    <x v="0"/>
    <x v="0"/>
    <x v="1577"/>
    <x v="0"/>
    <x v="5"/>
    <x v="640"/>
    <x v="640"/>
    <x v="1946"/>
    <x v="1946"/>
    <x v="29"/>
    <x v="1957"/>
    <x v="1104"/>
    <x v="0"/>
    <x v="0"/>
    <x v="0"/>
    <x v="0"/>
    <x v="0"/>
    <x v="0"/>
    <x v="0"/>
    <x v="0"/>
    <x v="0"/>
    <x v="0"/>
    <x v="0"/>
    <x v="0"/>
    <x v="0"/>
    <x v="531"/>
    <x v="596"/>
  </r>
  <r>
    <x v="2043"/>
    <x v="27"/>
    <x v="0"/>
    <x v="0"/>
    <x v="1175"/>
    <x v="655"/>
    <x v="0"/>
    <x v="0"/>
    <x v="1578"/>
    <x v="0"/>
    <x v="5"/>
    <x v="640"/>
    <x v="640"/>
    <x v="1947"/>
    <x v="1947"/>
    <x v="3"/>
    <x v="1958"/>
    <x v="946"/>
    <x v="0"/>
    <x v="0"/>
    <x v="0"/>
    <x v="0"/>
    <x v="0"/>
    <x v="0"/>
    <x v="0"/>
    <x v="0"/>
    <x v="0"/>
    <x v="0"/>
    <x v="0"/>
    <x v="0"/>
    <x v="0"/>
    <x v="531"/>
    <x v="596"/>
  </r>
  <r>
    <x v="2044"/>
    <x v="0"/>
    <x v="0"/>
    <x v="0"/>
    <x v="1384"/>
    <x v="910"/>
    <x v="0"/>
    <x v="0"/>
    <x v="1579"/>
    <x v="0"/>
    <x v="5"/>
    <x v="640"/>
    <x v="640"/>
    <x v="1948"/>
    <x v="1948"/>
    <x v="29"/>
    <x v="1959"/>
    <x v="1105"/>
    <x v="0"/>
    <x v="0"/>
    <x v="0"/>
    <x v="0"/>
    <x v="0"/>
    <x v="0"/>
    <x v="0"/>
    <x v="0"/>
    <x v="0"/>
    <x v="0"/>
    <x v="0"/>
    <x v="0"/>
    <x v="0"/>
    <x v="531"/>
    <x v="596"/>
  </r>
  <r>
    <x v="2045"/>
    <x v="0"/>
    <x v="0"/>
    <x v="0"/>
    <x v="1176"/>
    <x v="1424"/>
    <x v="0"/>
    <x v="0"/>
    <x v="1580"/>
    <x v="0"/>
    <x v="5"/>
    <x v="640"/>
    <x v="640"/>
    <x v="1949"/>
    <x v="1949"/>
    <x v="29"/>
    <x v="1960"/>
    <x v="1106"/>
    <x v="0"/>
    <x v="0"/>
    <x v="0"/>
    <x v="0"/>
    <x v="0"/>
    <x v="0"/>
    <x v="0"/>
    <x v="0"/>
    <x v="0"/>
    <x v="0"/>
    <x v="0"/>
    <x v="0"/>
    <x v="0"/>
    <x v="531"/>
    <x v="596"/>
  </r>
  <r>
    <x v="2046"/>
    <x v="0"/>
    <x v="0"/>
    <x v="0"/>
    <x v="1385"/>
    <x v="1425"/>
    <x v="4"/>
    <x v="0"/>
    <x v="1581"/>
    <x v="0"/>
    <x v="5"/>
    <x v="640"/>
    <x v="640"/>
    <x v="1950"/>
    <x v="1950"/>
    <x v="29"/>
    <x v="1961"/>
    <x v="1107"/>
    <x v="0"/>
    <x v="0"/>
    <x v="0"/>
    <x v="0"/>
    <x v="0"/>
    <x v="0"/>
    <x v="0"/>
    <x v="0"/>
    <x v="0"/>
    <x v="0"/>
    <x v="0"/>
    <x v="0"/>
    <x v="0"/>
    <x v="1"/>
    <x v="1"/>
  </r>
  <r>
    <x v="2047"/>
    <x v="27"/>
    <x v="0"/>
    <x v="0"/>
    <x v="1386"/>
    <x v="910"/>
    <x v="2"/>
    <x v="2"/>
    <x v="2"/>
    <x v="0"/>
    <x v="5"/>
    <x v="641"/>
    <x v="641"/>
    <x v="1951"/>
    <x v="1951"/>
    <x v="9"/>
    <x v="1962"/>
    <x v="1108"/>
    <x v="0"/>
    <x v="0"/>
    <x v="0"/>
    <x v="0"/>
    <x v="0"/>
    <x v="0"/>
    <x v="0"/>
    <x v="0"/>
    <x v="0"/>
    <x v="0"/>
    <x v="0"/>
    <x v="0"/>
    <x v="0"/>
    <x v="531"/>
    <x v="596"/>
  </r>
  <r>
    <x v="2048"/>
    <x v="29"/>
    <x v="0"/>
    <x v="2"/>
    <x v="1387"/>
    <x v="1426"/>
    <x v="4"/>
    <x v="0"/>
    <x v="1582"/>
    <x v="0"/>
    <x v="5"/>
    <x v="642"/>
    <x v="642"/>
    <x v="1952"/>
    <x v="1952"/>
    <x v="29"/>
    <x v="1963"/>
    <x v="1109"/>
    <x v="0"/>
    <x v="0"/>
    <x v="0"/>
    <x v="0"/>
    <x v="0"/>
    <x v="0"/>
    <x v="0"/>
    <x v="0"/>
    <x v="0"/>
    <x v="0"/>
    <x v="0"/>
    <x v="0"/>
    <x v="0"/>
    <x v="658"/>
    <x v="315"/>
  </r>
  <r>
    <x v="2049"/>
    <x v="26"/>
    <x v="0"/>
    <x v="2"/>
    <x v="1388"/>
    <x v="1220"/>
    <x v="1"/>
    <x v="0"/>
    <x v="1583"/>
    <x v="0"/>
    <x v="5"/>
    <x v="643"/>
    <x v="643"/>
    <x v="1953"/>
    <x v="1953"/>
    <x v="3"/>
    <x v="1964"/>
    <x v="1110"/>
    <x v="0"/>
    <x v="0"/>
    <x v="0"/>
    <x v="0"/>
    <x v="0"/>
    <x v="0"/>
    <x v="0"/>
    <x v="0"/>
    <x v="0"/>
    <x v="0"/>
    <x v="0"/>
    <x v="0"/>
    <x v="0"/>
    <x v="659"/>
    <x v="727"/>
  </r>
  <r>
    <x v="2050"/>
    <x v="26"/>
    <x v="0"/>
    <x v="2"/>
    <x v="1388"/>
    <x v="1063"/>
    <x v="1"/>
    <x v="0"/>
    <x v="1584"/>
    <x v="0"/>
    <x v="5"/>
    <x v="643"/>
    <x v="643"/>
    <x v="1954"/>
    <x v="1954"/>
    <x v="26"/>
    <x v="1965"/>
    <x v="1110"/>
    <x v="0"/>
    <x v="0"/>
    <x v="0"/>
    <x v="0"/>
    <x v="0"/>
    <x v="0"/>
    <x v="0"/>
    <x v="0"/>
    <x v="0"/>
    <x v="0"/>
    <x v="0"/>
    <x v="0"/>
    <x v="0"/>
    <x v="659"/>
    <x v="727"/>
  </r>
  <r>
    <x v="2051"/>
    <x v="25"/>
    <x v="0"/>
    <x v="0"/>
    <x v="1147"/>
    <x v="1427"/>
    <x v="2"/>
    <x v="2"/>
    <x v="2"/>
    <x v="0"/>
    <x v="5"/>
    <x v="644"/>
    <x v="644"/>
    <x v="1955"/>
    <x v="1955"/>
    <x v="29"/>
    <x v="1966"/>
    <x v="1111"/>
    <x v="0"/>
    <x v="0"/>
    <x v="0"/>
    <x v="0"/>
    <x v="0"/>
    <x v="0"/>
    <x v="0"/>
    <x v="0"/>
    <x v="0"/>
    <x v="0"/>
    <x v="0"/>
    <x v="0"/>
    <x v="0"/>
    <x v="531"/>
    <x v="596"/>
  </r>
  <r>
    <x v="2052"/>
    <x v="22"/>
    <x v="0"/>
    <x v="0"/>
    <x v="1307"/>
    <x v="1428"/>
    <x v="24"/>
    <x v="0"/>
    <x v="1585"/>
    <x v="0"/>
    <x v="5"/>
    <x v="645"/>
    <x v="645"/>
    <x v="1956"/>
    <x v="1956"/>
    <x v="3"/>
    <x v="1967"/>
    <x v="708"/>
    <x v="0"/>
    <x v="0"/>
    <x v="0"/>
    <x v="0"/>
    <x v="0"/>
    <x v="0"/>
    <x v="0"/>
    <x v="0"/>
    <x v="0"/>
    <x v="0"/>
    <x v="0"/>
    <x v="0"/>
    <x v="0"/>
    <x v="612"/>
    <x v="674"/>
  </r>
  <r>
    <x v="2053"/>
    <x v="22"/>
    <x v="0"/>
    <x v="0"/>
    <x v="231"/>
    <x v="1429"/>
    <x v="24"/>
    <x v="0"/>
    <x v="1586"/>
    <x v="0"/>
    <x v="5"/>
    <x v="645"/>
    <x v="645"/>
    <x v="1957"/>
    <x v="1957"/>
    <x v="3"/>
    <x v="1968"/>
    <x v="1112"/>
    <x v="0"/>
    <x v="0"/>
    <x v="0"/>
    <x v="0"/>
    <x v="0"/>
    <x v="0"/>
    <x v="0"/>
    <x v="0"/>
    <x v="0"/>
    <x v="0"/>
    <x v="0"/>
    <x v="0"/>
    <x v="0"/>
    <x v="612"/>
    <x v="674"/>
  </r>
  <r>
    <x v="2054"/>
    <x v="26"/>
    <x v="0"/>
    <x v="2"/>
    <x v="1389"/>
    <x v="1430"/>
    <x v="70"/>
    <x v="0"/>
    <x v="1587"/>
    <x v="0"/>
    <x v="5"/>
    <x v="646"/>
    <x v="646"/>
    <x v="1958"/>
    <x v="1958"/>
    <x v="63"/>
    <x v="1969"/>
    <x v="1113"/>
    <x v="0"/>
    <x v="0"/>
    <x v="0"/>
    <x v="0"/>
    <x v="0"/>
    <x v="0"/>
    <x v="0"/>
    <x v="0"/>
    <x v="0"/>
    <x v="0"/>
    <x v="0"/>
    <x v="0"/>
    <x v="0"/>
    <x v="660"/>
    <x v="728"/>
  </r>
  <r>
    <x v="2055"/>
    <x v="29"/>
    <x v="0"/>
    <x v="2"/>
    <x v="1390"/>
    <x v="1188"/>
    <x v="4"/>
    <x v="0"/>
    <x v="1588"/>
    <x v="0"/>
    <x v="5"/>
    <x v="646"/>
    <x v="646"/>
    <x v="1959"/>
    <x v="1959"/>
    <x v="120"/>
    <x v="1970"/>
    <x v="1114"/>
    <x v="0"/>
    <x v="0"/>
    <x v="0"/>
    <x v="0"/>
    <x v="0"/>
    <x v="0"/>
    <x v="0"/>
    <x v="0"/>
    <x v="0"/>
    <x v="0"/>
    <x v="0"/>
    <x v="0"/>
    <x v="0"/>
    <x v="660"/>
    <x v="729"/>
  </r>
  <r>
    <x v="2056"/>
    <x v="26"/>
    <x v="0"/>
    <x v="2"/>
    <x v="1151"/>
    <x v="1212"/>
    <x v="1"/>
    <x v="0"/>
    <x v="1589"/>
    <x v="0"/>
    <x v="5"/>
    <x v="646"/>
    <x v="646"/>
    <x v="1960"/>
    <x v="1960"/>
    <x v="10"/>
    <x v="1971"/>
    <x v="923"/>
    <x v="0"/>
    <x v="0"/>
    <x v="0"/>
    <x v="0"/>
    <x v="0"/>
    <x v="0"/>
    <x v="0"/>
    <x v="0"/>
    <x v="0"/>
    <x v="0"/>
    <x v="0"/>
    <x v="0"/>
    <x v="0"/>
    <x v="660"/>
    <x v="729"/>
  </r>
  <r>
    <x v="2057"/>
    <x v="26"/>
    <x v="0"/>
    <x v="2"/>
    <x v="954"/>
    <x v="523"/>
    <x v="1"/>
    <x v="0"/>
    <x v="1590"/>
    <x v="0"/>
    <x v="5"/>
    <x v="646"/>
    <x v="646"/>
    <x v="1961"/>
    <x v="1961"/>
    <x v="29"/>
    <x v="1972"/>
    <x v="767"/>
    <x v="0"/>
    <x v="0"/>
    <x v="0"/>
    <x v="0"/>
    <x v="0"/>
    <x v="0"/>
    <x v="0"/>
    <x v="0"/>
    <x v="0"/>
    <x v="0"/>
    <x v="0"/>
    <x v="0"/>
    <x v="0"/>
    <x v="660"/>
    <x v="729"/>
  </r>
  <r>
    <x v="2058"/>
    <x v="26"/>
    <x v="0"/>
    <x v="2"/>
    <x v="23"/>
    <x v="1431"/>
    <x v="71"/>
    <x v="0"/>
    <x v="1591"/>
    <x v="0"/>
    <x v="5"/>
    <x v="646"/>
    <x v="646"/>
    <x v="1962"/>
    <x v="1962"/>
    <x v="27"/>
    <x v="1973"/>
    <x v="22"/>
    <x v="0"/>
    <x v="0"/>
    <x v="0"/>
    <x v="0"/>
    <x v="0"/>
    <x v="0"/>
    <x v="0"/>
    <x v="0"/>
    <x v="0"/>
    <x v="0"/>
    <x v="0"/>
    <x v="0"/>
    <x v="0"/>
    <x v="660"/>
    <x v="729"/>
  </r>
  <r>
    <x v="2059"/>
    <x v="0"/>
    <x v="0"/>
    <x v="2"/>
    <x v="1391"/>
    <x v="1432"/>
    <x v="0"/>
    <x v="0"/>
    <x v="1592"/>
    <x v="0"/>
    <x v="5"/>
    <x v="647"/>
    <x v="647"/>
    <x v="1963"/>
    <x v="1963"/>
    <x v="3"/>
    <x v="1974"/>
    <x v="1115"/>
    <x v="0"/>
    <x v="0"/>
    <x v="0"/>
    <x v="0"/>
    <x v="0"/>
    <x v="0"/>
    <x v="0"/>
    <x v="0"/>
    <x v="0"/>
    <x v="0"/>
    <x v="0"/>
    <x v="0"/>
    <x v="0"/>
    <x v="661"/>
    <x v="730"/>
  </r>
  <r>
    <x v="2060"/>
    <x v="0"/>
    <x v="0"/>
    <x v="4"/>
    <x v="1392"/>
    <x v="813"/>
    <x v="0"/>
    <x v="0"/>
    <x v="1593"/>
    <x v="0"/>
    <x v="5"/>
    <x v="648"/>
    <x v="648"/>
    <x v="1964"/>
    <x v="1964"/>
    <x v="0"/>
    <x v="1975"/>
    <x v="1116"/>
    <x v="0"/>
    <x v="0"/>
    <x v="0"/>
    <x v="0"/>
    <x v="0"/>
    <x v="0"/>
    <x v="0"/>
    <x v="0"/>
    <x v="0"/>
    <x v="0"/>
    <x v="0"/>
    <x v="0"/>
    <x v="0"/>
    <x v="662"/>
    <x v="7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1" firstHeaderRow="1" firstDataRow="3" firstDataCol="1"/>
  <pivotFields count="33">
    <pivotField dataField="1" compact="0" showAll="0">
      <items count="2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t="default"/>
      </items>
    </pivotField>
    <pivotField compact="0" showAll="0"/>
    <pivotField compact="0" showAll="0"/>
    <pivotField axis="axisRow" compact="0" showAll="0">
      <items count="6">
        <item x="3"/>
        <item x="0"/>
        <item x="4"/>
        <item x="1"/>
        <item x="2"/>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31" showAll="0"/>
    <pivotField compact="0" showAll="0"/>
    <pivotField dataField="1" compact="0" showAll="0">
      <items count="1966">
        <item x="222"/>
        <item x="389"/>
        <item x="578"/>
        <item x="502"/>
        <item x="1263"/>
        <item x="1640"/>
        <item x="1464"/>
        <item x="1565"/>
        <item x="1257"/>
        <item x="70"/>
        <item x="1422"/>
        <item x="1647"/>
        <item x="1907"/>
        <item x="1256"/>
        <item x="670"/>
        <item x="1742"/>
        <item x="1281"/>
        <item x="1260"/>
        <item x="723"/>
        <item x="1644"/>
        <item x="1254"/>
        <item x="1"/>
        <item x="1705"/>
        <item x="390"/>
        <item x="1259"/>
        <item x="1641"/>
        <item x="95"/>
        <item x="881"/>
        <item x="1590"/>
        <item x="1634"/>
        <item x="1637"/>
        <item x="1286"/>
        <item x="1672"/>
        <item x="1266"/>
        <item x="1916"/>
        <item x="885"/>
        <item x="170"/>
        <item x="1255"/>
        <item x="1738"/>
        <item x="1735"/>
        <item x="1473"/>
        <item x="1268"/>
        <item x="829"/>
        <item x="1709"/>
        <item x="19"/>
        <item x="1523"/>
        <item x="1636"/>
        <item x="513"/>
        <item x="292"/>
        <item x="250"/>
        <item x="1139"/>
        <item x="1639"/>
        <item x="1225"/>
        <item x="939"/>
        <item x="1258"/>
        <item x="1513"/>
        <item x="656"/>
        <item x="1180"/>
        <item x="510"/>
        <item x="1269"/>
        <item x="595"/>
        <item x="1002"/>
        <item x="888"/>
        <item x="430"/>
        <item x="1261"/>
        <item x="880"/>
        <item x="1545"/>
        <item x="1889"/>
        <item x="18"/>
        <item x="1853"/>
        <item x="1804"/>
        <item x="1157"/>
        <item x="917"/>
        <item x="582"/>
        <item x="130"/>
        <item x="101"/>
        <item x="1645"/>
        <item x="1517"/>
        <item x="1509"/>
        <item x="1691"/>
        <item x="609"/>
        <item x="1067"/>
        <item x="1675"/>
        <item x="1760"/>
        <item x="1662"/>
        <item x="96"/>
        <item x="108"/>
        <item x="102"/>
        <item x="1028"/>
        <item x="1599"/>
        <item x="1688"/>
        <item x="1879"/>
        <item x="0"/>
        <item x="1151"/>
        <item x="1088"/>
        <item x="155"/>
        <item x="1823"/>
        <item x="1930"/>
        <item x="717"/>
        <item x="1103"/>
        <item x="1646"/>
        <item x="97"/>
        <item x="1217"/>
        <item x="520"/>
        <item x="1809"/>
        <item x="964"/>
        <item x="1082"/>
        <item x="718"/>
        <item x="358"/>
        <item x="1727"/>
        <item x="1338"/>
        <item x="1253"/>
        <item x="82"/>
        <item x="1734"/>
        <item x="869"/>
        <item x="1073"/>
        <item x="1875"/>
        <item x="776"/>
        <item x="593"/>
        <item x="105"/>
        <item x="1900"/>
        <item x="7"/>
        <item x="1270"/>
        <item x="1894"/>
        <item x="1772"/>
        <item x="100"/>
        <item x="104"/>
        <item x="1954"/>
        <item x="1633"/>
        <item x="1173"/>
        <item x="365"/>
        <item x="588"/>
        <item x="916"/>
        <item x="169"/>
        <item x="774"/>
        <item x="1068"/>
        <item x="1535"/>
        <item x="1527"/>
        <item x="1469"/>
        <item x="1685"/>
        <item x="601"/>
        <item x="866"/>
        <item x="426"/>
        <item x="1191"/>
        <item x="1272"/>
        <item x="1449"/>
        <item x="592"/>
        <item x="589"/>
        <item x="272"/>
        <item x="702"/>
        <item x="241"/>
        <item x="1069"/>
        <item x="1546"/>
        <item x="1153"/>
        <item x="1288"/>
        <item x="894"/>
        <item x="950"/>
        <item x="887"/>
        <item x="1162"/>
        <item x="1211"/>
        <item x="1819"/>
        <item x="1327"/>
        <item x="1750"/>
        <item x="379"/>
        <item x="89"/>
        <item x="724"/>
        <item x="1773"/>
        <item x="779"/>
        <item x="103"/>
        <item x="1412"/>
        <item x="1026"/>
        <item x="1062"/>
        <item x="665"/>
        <item x="1631"/>
        <item x="1083"/>
        <item x="1817"/>
        <item x="49"/>
        <item x="1677"/>
        <item x="1555"/>
        <item x="575"/>
        <item x="1005"/>
        <item x="1267"/>
        <item x="1271"/>
        <item x="798"/>
        <item x="1920"/>
        <item x="359"/>
        <item x="591"/>
        <item x="106"/>
        <item x="428"/>
        <item x="893"/>
        <item x="1409"/>
        <item x="1262"/>
        <item x="1902"/>
        <item x="1420"/>
        <item x="132"/>
        <item x="772"/>
        <item x="1827"/>
        <item x="251"/>
        <item x="1328"/>
        <item x="372"/>
        <item x="683"/>
        <item x="1737"/>
        <item x="1070"/>
        <item x="820"/>
        <item x="1006"/>
        <item x="721"/>
        <item x="153"/>
        <item x="468"/>
        <item x="836"/>
        <item x="131"/>
        <item x="1389"/>
        <item x="1342"/>
        <item x="1588"/>
        <item x="783"/>
        <item x="918"/>
        <item x="655"/>
        <item x="1287"/>
        <item x="1781"/>
        <item x="1132"/>
        <item x="1684"/>
        <item x="57"/>
        <item x="61"/>
        <item x="1027"/>
        <item x="1029"/>
        <item x="1514"/>
        <item x="1001"/>
        <item x="1085"/>
        <item x="1102"/>
        <item x="87"/>
        <item x="862"/>
        <item x="1754"/>
        <item x="1003"/>
        <item x="720"/>
        <item x="1842"/>
        <item x="59"/>
        <item x="136"/>
        <item x="1329"/>
        <item x="837"/>
        <item x="1011"/>
        <item x="1632"/>
        <item x="188"/>
        <item x="360"/>
        <item x="886"/>
        <item x="1944"/>
        <item x="193"/>
        <item x="244"/>
        <item x="1195"/>
        <item x="84"/>
        <item x="94"/>
        <item x="362"/>
        <item x="827"/>
        <item x="1797"/>
        <item x="1407"/>
        <item x="1446"/>
        <item x="590"/>
        <item x="60"/>
        <item x="1053"/>
        <item x="1949"/>
        <item x="980"/>
        <item x="1812"/>
        <item x="306"/>
        <item x="1485"/>
        <item x="1181"/>
        <item x="506"/>
        <item x="1694"/>
        <item x="1622"/>
        <item x="1811"/>
        <item x="90"/>
        <item x="413"/>
        <item x="1305"/>
        <item x="556"/>
        <item x="1810"/>
        <item x="507"/>
        <item x="162"/>
        <item x="368"/>
        <item x="1943"/>
        <item x="1761"/>
        <item x="693"/>
        <item x="1038"/>
        <item x="1285"/>
        <item x="376"/>
        <item x="1381"/>
        <item x="1429"/>
        <item x="1562"/>
        <item x="221"/>
        <item x="1670"/>
        <item x="514"/>
        <item x="9"/>
        <item x="357"/>
        <item x="775"/>
        <item x="1051"/>
        <item x="231"/>
        <item x="1240"/>
        <item x="163"/>
        <item x="270"/>
        <item x="704"/>
        <item x="1315"/>
        <item x="34"/>
        <item x="1768"/>
        <item x="1111"/>
        <item x="385"/>
        <item x="1728"/>
        <item x="1918"/>
        <item x="1669"/>
        <item x="1569"/>
        <item x="397"/>
        <item x="714"/>
        <item x="873"/>
        <item x="75"/>
        <item x="1536"/>
        <item x="1717"/>
        <item x="1946"/>
        <item x="1033"/>
        <item x="823"/>
        <item x="1870"/>
        <item x="1903"/>
        <item x="1361"/>
        <item x="8"/>
        <item x="1041"/>
        <item x="1226"/>
        <item x="361"/>
        <item x="1777"/>
        <item x="83"/>
        <item x="80"/>
        <item x="1893"/>
        <item x="1526"/>
        <item x="1668"/>
        <item x="1336"/>
        <item x="511"/>
        <item x="1426"/>
        <item x="1456"/>
        <item x="1425"/>
        <item x="1751"/>
        <item x="50"/>
        <item x="1276"/>
        <item x="838"/>
        <item x="993"/>
        <item x="981"/>
        <item x="1047"/>
        <item x="518"/>
        <item x="1847"/>
        <item x="13"/>
        <item x="412"/>
        <item x="1947"/>
        <item x="1667"/>
        <item x="600"/>
        <item x="205"/>
        <item x="1455"/>
        <item x="1681"/>
        <item x="1048"/>
        <item x="1915"/>
        <item x="1568"/>
        <item x="278"/>
        <item x="819"/>
        <item x="677"/>
        <item x="1310"/>
        <item x="1692"/>
        <item x="373"/>
        <item x="62"/>
        <item x="1116"/>
        <item x="953"/>
        <item x="1477"/>
        <item x="1788"/>
        <item x="1878"/>
        <item x="731"/>
        <item x="712"/>
        <item x="1152"/>
        <item x="1716"/>
        <item x="901"/>
        <item x="1933"/>
        <item x="1004"/>
        <item x="1676"/>
        <item x="1472"/>
        <item x="603"/>
        <item x="1168"/>
        <item x="287"/>
        <item x="985"/>
        <item x="487"/>
        <item x="1465"/>
        <item x="1432"/>
        <item x="274"/>
        <item x="1411"/>
        <item x="370"/>
        <item x="734"/>
        <item x="1370"/>
        <item x="1719"/>
        <item x="1528"/>
        <item x="1564"/>
        <item x="44"/>
        <item x="1854"/>
        <item x="85"/>
        <item x="1657"/>
        <item x="1065"/>
        <item x="1616"/>
        <item x="1250"/>
        <item x="508"/>
        <item x="1518"/>
        <item x="1522"/>
        <item x="1756"/>
        <item x="1301"/>
        <item x="1279"/>
        <item x="722"/>
        <item x="1396"/>
        <item x="505"/>
        <item x="1377"/>
        <item x="1430"/>
        <item x="649"/>
        <item x="1846"/>
        <item x="1313"/>
        <item x="1533"/>
        <item x="1596"/>
        <item x="584"/>
        <item x="1186"/>
        <item x="822"/>
        <item x="429"/>
        <item x="1937"/>
        <item x="1838"/>
        <item x="1850"/>
        <item x="1140"/>
        <item x="427"/>
        <item x="1888"/>
        <item x="611"/>
        <item x="434"/>
        <item x="1042"/>
        <item x="1884"/>
        <item x="1114"/>
        <item x="1763"/>
        <item x="1437"/>
        <item x="486"/>
        <item x="1366"/>
        <item x="512"/>
        <item x="99"/>
        <item x="1566"/>
        <item x="5"/>
        <item x="833"/>
        <item x="668"/>
        <item x="986"/>
        <item x="1169"/>
        <item x="145"/>
        <item x="220"/>
        <item x="548"/>
        <item x="1673"/>
        <item x="671"/>
        <item x="1547"/>
        <item x="183"/>
        <item x="728"/>
        <item x="613"/>
        <item x="972"/>
        <item x="1948"/>
        <item x="1090"/>
        <item x="1491"/>
        <item x="756"/>
        <item x="1110"/>
        <item x="17"/>
        <item x="961"/>
        <item x="1500"/>
        <item x="1649"/>
        <item x="98"/>
        <item x="1955"/>
        <item x="1353"/>
        <item x="431"/>
        <item x="1054"/>
        <item x="1586"/>
        <item x="1333"/>
        <item x="1869"/>
        <item x="1216"/>
        <item x="1931"/>
        <item x="408"/>
        <item x="377"/>
        <item x="213"/>
        <item x="1620"/>
        <item x="1322"/>
        <item x="1299"/>
        <item x="1294"/>
        <item x="1246"/>
        <item x="631"/>
        <item x="1045"/>
        <item x="1138"/>
        <item x="1710"/>
        <item x="1039"/>
        <item x="1572"/>
        <item x="515"/>
        <item x="1560"/>
        <item x="1184"/>
        <item x="1118"/>
        <item x="1448"/>
        <item x="553"/>
        <item x="1693"/>
        <item x="1671"/>
        <item x="1776"/>
        <item x="1932"/>
        <item x="1679"/>
        <item x="1104"/>
        <item x="1413"/>
        <item x="1614"/>
        <item x="594"/>
        <item x="496"/>
        <item x="1393"/>
        <item x="1055"/>
        <item x="951"/>
        <item x="983"/>
        <item x="1435"/>
        <item x="1043"/>
        <item x="1278"/>
        <item x="1844"/>
        <item x="175"/>
        <item x="1951"/>
        <item x="741"/>
        <item x="449"/>
        <item x="1049"/>
        <item x="1706"/>
        <item x="1594"/>
        <item x="650"/>
        <item x="282"/>
        <item x="1786"/>
        <item x="778"/>
        <item x="960"/>
        <item x="737"/>
        <item x="1251"/>
        <item x="1383"/>
        <item x="1867"/>
        <item x="1298"/>
        <item x="1725"/>
        <item x="1731"/>
        <item x="1466"/>
        <item x="1443"/>
        <item x="1755"/>
        <item x="1319"/>
        <item x="1307"/>
        <item x="1334"/>
        <item x="1887"/>
        <item x="91"/>
        <item x="1252"/>
        <item x="895"/>
        <item x="1689"/>
        <item x="1320"/>
        <item x="1733"/>
        <item x="1934"/>
        <item x="1630"/>
        <item x="1849"/>
        <item x="943"/>
        <item x="825"/>
        <item x="534"/>
        <item x="707"/>
        <item x="1765"/>
        <item x="1439"/>
        <item x="598"/>
        <item x="1175"/>
        <item x="297"/>
        <item x="303"/>
        <item x="841"/>
        <item x="1046"/>
        <item x="283"/>
        <item x="1829"/>
        <item x="1666"/>
        <item x="1445"/>
        <item x="1621"/>
        <item x="107"/>
        <item x="1174"/>
        <item x="1424"/>
        <item x="1890"/>
        <item x="178"/>
        <item x="922"/>
        <item x="651"/>
        <item x="727"/>
        <item x="417"/>
        <item x="1571"/>
        <item x="966"/>
        <item x="525"/>
        <item x="1805"/>
        <item x="1624"/>
        <item x="936"/>
        <item x="498"/>
        <item x="1604"/>
        <item x="587"/>
        <item x="984"/>
        <item x="1711"/>
        <item x="93"/>
        <item x="874"/>
        <item x="1953"/>
        <item x="1764"/>
        <item x="56"/>
        <item x="1923"/>
        <item x="1447"/>
        <item x="45"/>
        <item x="1374"/>
        <item x="675"/>
        <item x="1056"/>
        <item x="616"/>
        <item x="1321"/>
        <item x="1289"/>
        <item x="738"/>
        <item x="1544"/>
        <item x="988"/>
        <item x="1440"/>
        <item x="1142"/>
        <item x="1444"/>
        <item x="1167"/>
        <item x="865"/>
        <item x="452"/>
        <item x="642"/>
        <item x="1335"/>
        <item x="1512"/>
        <item x="1551"/>
        <item x="391"/>
        <item x="962"/>
        <item x="1924"/>
        <item x="1352"/>
        <item x="648"/>
        <item x="1050"/>
        <item x="206"/>
        <item x="207"/>
        <item x="542"/>
        <item x="63"/>
        <item x="1193"/>
        <item x="1715"/>
        <item x="453"/>
        <item x="1421"/>
        <item x="1395"/>
        <item x="1687"/>
        <item x="1767"/>
        <item x="1595"/>
        <item x="156"/>
        <item x="1300"/>
        <item x="1158"/>
        <item x="1416"/>
        <item x="1510"/>
        <item x="1549"/>
        <item x="803"/>
        <item x="1200"/>
        <item x="725"/>
        <item x="1623"/>
        <item x="364"/>
        <item x="1452"/>
        <item x="1660"/>
        <item x="735"/>
        <item x="1898"/>
        <item x="1284"/>
        <item x="1190"/>
        <item x="173"/>
        <item x="36"/>
        <item x="239"/>
        <item x="259"/>
        <item x="1019"/>
        <item x="1783"/>
        <item x="1057"/>
        <item x="414"/>
        <item x="509"/>
        <item x="1431"/>
        <item x="555"/>
        <item x="1059"/>
        <item x="224"/>
        <item x="954"/>
        <item x="324"/>
        <item x="240"/>
        <item x="1789"/>
        <item x="597"/>
        <item x="1385"/>
        <item x="1648"/>
        <item x="1964"/>
        <item x="1314"/>
        <item x="418"/>
        <item x="1766"/>
        <item x="1117"/>
        <item x="223"/>
        <item x="765"/>
        <item x="910"/>
        <item x="1942"/>
        <item x="194"/>
        <item x="1861"/>
        <item x="262"/>
        <item x="669"/>
        <item x="1197"/>
        <item x="1790"/>
        <item x="1178"/>
        <item x="1037"/>
        <item x="43"/>
        <item x="1704"/>
        <item x="1362"/>
        <item x="1179"/>
        <item x="1379"/>
        <item x="1941"/>
        <item x="289"/>
        <item x="730"/>
        <item x="1881"/>
        <item x="1519"/>
        <item x="1824"/>
        <item x="615"/>
        <item x="1928"/>
        <item x="531"/>
        <item x="356"/>
        <item x="925"/>
        <item x="686"/>
        <item x="1008"/>
        <item x="1052"/>
        <item x="1505"/>
        <item x="978"/>
        <item x="1914"/>
        <item x="1613"/>
        <item x="1929"/>
        <item x="516"/>
        <item x="1753"/>
        <item x="674"/>
        <item x="1695"/>
        <item x="491"/>
        <item x="88"/>
        <item x="1919"/>
        <item x="623"/>
        <item x="1863"/>
        <item x="1848"/>
        <item x="12"/>
        <item x="184"/>
        <item x="1461"/>
        <item x="326"/>
        <item x="858"/>
        <item x="999"/>
        <item x="1303"/>
        <item x="697"/>
        <item x="435"/>
        <item x="946"/>
        <item x="127"/>
        <item x="504"/>
        <item x="596"/>
        <item x="1208"/>
        <item x="843"/>
        <item x="1332"/>
        <item x="1653"/>
        <item x="1769"/>
        <item x="667"/>
        <item x="1302"/>
        <item x="1843"/>
        <item x="404"/>
        <item x="405"/>
        <item x="879"/>
        <item x="1908"/>
        <item x="1433"/>
        <item x="1665"/>
        <item x="14"/>
        <item x="990"/>
        <item x="1880"/>
        <item x="440"/>
        <item x="1227"/>
        <item x="905"/>
        <item x="1460"/>
        <item x="1739"/>
        <item x="11"/>
        <item x="740"/>
        <item x="1794"/>
        <item x="805"/>
        <item x="942"/>
        <item x="944"/>
        <item x="238"/>
        <item x="1189"/>
        <item x="1858"/>
        <item x="1499"/>
        <item x="554"/>
        <item x="191"/>
        <item x="1245"/>
        <item x="497"/>
        <item x="896"/>
        <item x="932"/>
        <item x="1780"/>
        <item x="1609"/>
        <item x="647"/>
        <item x="1311"/>
        <item x="1602"/>
        <item x="1438"/>
        <item x="64"/>
        <item x="949"/>
        <item x="749"/>
        <item x="1836"/>
        <item x="1108"/>
        <item x="1950"/>
        <item x="384"/>
        <item x="948"/>
        <item x="1845"/>
        <item x="1176"/>
        <item x="1598"/>
        <item x="198"/>
        <item x="160"/>
        <item x="47"/>
        <item x="1373"/>
        <item x="1308"/>
        <item x="716"/>
        <item x="872"/>
        <item x="687"/>
        <item x="37"/>
        <item x="909"/>
        <item x="1364"/>
        <item x="1714"/>
        <item x="883"/>
        <item x="1470"/>
        <item x="1520"/>
        <item x="987"/>
        <item x="444"/>
        <item x="419"/>
        <item x="432"/>
        <item x="1747"/>
        <item x="333"/>
        <item x="926"/>
        <item x="109"/>
        <item x="558"/>
        <item x="1188"/>
        <item x="1372"/>
        <item x="1921"/>
        <item x="1020"/>
        <item x="363"/>
        <item x="1013"/>
        <item x="1712"/>
        <item x="388"/>
        <item x="1612"/>
        <item x="1574"/>
        <item x="1771"/>
        <item x="1275"/>
        <item x="773"/>
        <item x="1615"/>
        <item x="1192"/>
        <item x="1864"/>
        <item x="532"/>
        <item x="1434"/>
        <item x="464"/>
        <item x="167"/>
        <item x="744"/>
        <item x="1066"/>
        <item x="1392"/>
        <item x="1463"/>
        <item x="293"/>
        <item x="1661"/>
        <item x="450"/>
        <item x="549"/>
        <item x="1597"/>
        <item x="1874"/>
        <item x="1539"/>
        <item x="934"/>
        <item x="535"/>
        <item x="1561"/>
        <item x="736"/>
        <item x="209"/>
        <item x="522"/>
        <item x="1664"/>
        <item x="703"/>
        <item x="1726"/>
        <item x="1945"/>
        <item x="485"/>
        <item x="305"/>
        <item x="1384"/>
        <item x="1459"/>
        <item x="1228"/>
        <item x="1368"/>
        <item x="291"/>
        <item x="1077"/>
        <item x="210"/>
        <item x="666"/>
        <item x="1035"/>
        <item x="1678"/>
        <item x="1619"/>
        <item x="1724"/>
        <item x="1757"/>
        <item x="225"/>
        <item x="784"/>
        <item x="938"/>
        <item x="1927"/>
        <item x="1113"/>
        <item x="1723"/>
        <item x="876"/>
        <item x="971"/>
        <item x="634"/>
        <item x="1105"/>
        <item x="1239"/>
        <item x="729"/>
        <item x="1832"/>
        <item x="579"/>
        <item x="705"/>
        <item x="1415"/>
        <item x="955"/>
        <item x="1658"/>
        <item x="1618"/>
        <item x="1938"/>
        <item x="1775"/>
        <item x="1841"/>
        <item x="411"/>
        <item x="1339"/>
        <item x="1521"/>
        <item x="1606"/>
        <item x="982"/>
        <item x="752"/>
        <item x="919"/>
        <item x="1830"/>
        <item x="164"/>
        <item x="6"/>
        <item x="1498"/>
        <item x="1627"/>
        <item x="181"/>
        <item x="620"/>
        <item x="1591"/>
        <item x="991"/>
        <item x="1280"/>
        <item x="633"/>
        <item x="1036"/>
        <item x="186"/>
        <item x="24"/>
        <item x="1148"/>
        <item x="1442"/>
        <item x="1872"/>
        <item x="1891"/>
        <item x="1087"/>
        <item x="1282"/>
        <item x="467"/>
        <item x="1663"/>
        <item x="701"/>
        <item x="1467"/>
        <item x="395"/>
        <item x="530"/>
        <item x="1899"/>
        <item x="573"/>
        <item x="217"/>
        <item x="402"/>
        <item x="1926"/>
        <item x="968"/>
        <item x="1608"/>
        <item x="77"/>
        <item x="1701"/>
        <item x="68"/>
        <item x="1486"/>
        <item x="1215"/>
        <item x="1127"/>
        <item x="1745"/>
        <item x="1154"/>
        <item x="552"/>
        <item x="1397"/>
        <item x="1344"/>
        <item x="307"/>
        <item x="1345"/>
        <item x="570"/>
        <item x="1096"/>
        <item x="1774"/>
        <item x="1507"/>
        <item x="1556"/>
        <item x="466"/>
        <item x="192"/>
        <item x="1458"/>
        <item x="1493"/>
        <item x="200"/>
        <item x="73"/>
        <item x="1205"/>
        <item x="1611"/>
        <item x="1428"/>
        <item x="157"/>
        <item x="1697"/>
        <item x="4"/>
        <item x="1160"/>
        <item x="1587"/>
        <item x="1146"/>
        <item x="1963"/>
        <item x="403"/>
        <item x="975"/>
        <item x="39"/>
        <item x="1495"/>
        <item x="1022"/>
        <item x="904"/>
        <item x="144"/>
        <item x="1708"/>
        <item x="906"/>
        <item x="1680"/>
        <item x="1183"/>
        <item x="1702"/>
        <item x="1163"/>
        <item x="1550"/>
        <item x="1860"/>
        <item x="226"/>
        <item x="28"/>
        <item x="679"/>
        <item x="38"/>
        <item x="1583"/>
        <item x="1752"/>
        <item x="1358"/>
        <item x="546"/>
        <item x="842"/>
        <item x="304"/>
        <item x="840"/>
        <item x="1736"/>
        <item x="400"/>
        <item x="1720"/>
        <item x="924"/>
        <item x="1718"/>
        <item x="713"/>
        <item x="870"/>
        <item x="1403"/>
        <item x="86"/>
        <item x="1828"/>
        <item x="1787"/>
        <item x="599"/>
        <item x="1901"/>
        <item x="1034"/>
        <item x="1159"/>
        <item x="1044"/>
        <item x="1557"/>
        <item x="1404"/>
        <item x="541"/>
        <item x="92"/>
        <item x="281"/>
        <item x="328"/>
        <item x="1554"/>
        <item x="1605"/>
        <item x="690"/>
        <item x="619"/>
        <item x="1423"/>
        <item x="309"/>
        <item x="1885"/>
        <item x="828"/>
        <item x="1851"/>
        <item x="195"/>
        <item x="1866"/>
        <item x="115"/>
        <item x="1758"/>
        <item x="154"/>
        <item x="1700"/>
        <item x="1092"/>
        <item x="1721"/>
        <item x="1410"/>
        <item x="1201"/>
        <item x="715"/>
        <item x="1131"/>
        <item x="1441"/>
        <item x="1779"/>
        <item x="1369"/>
        <item x="1365"/>
        <item x="1237"/>
        <item x="114"/>
        <item x="1882"/>
        <item x="560"/>
        <item x="976"/>
        <item x="1654"/>
        <item x="1682"/>
        <item x="1185"/>
        <item x="180"/>
        <item x="1453"/>
        <item x="1935"/>
        <item x="801"/>
        <item x="673"/>
        <item x="913"/>
        <item x="528"/>
        <item x="711"/>
        <item x="1905"/>
        <item x="1355"/>
        <item x="249"/>
        <item x="743"/>
        <item x="1857"/>
        <item x="1690"/>
        <item x="969"/>
        <item x="1112"/>
        <item x="343"/>
        <item x="257"/>
        <item x="1540"/>
        <item x="273"/>
        <item x="1450"/>
        <item x="1418"/>
        <item x="1086"/>
        <item x="1511"/>
        <item x="308"/>
        <item x="1243"/>
        <item x="480"/>
        <item x="1457"/>
        <item x="310"/>
        <item x="1451"/>
        <item x="230"/>
        <item x="706"/>
        <item x="1543"/>
        <item x="1357"/>
        <item x="1360"/>
        <item x="1936"/>
        <item x="1904"/>
        <item x="1895"/>
        <item x="1354"/>
        <item x="1080"/>
        <item x="337"/>
        <item x="392"/>
        <item x="562"/>
        <item x="1659"/>
        <item x="1552"/>
        <item x="247"/>
        <item x="1098"/>
        <item x="499"/>
        <item x="1683"/>
        <item x="318"/>
        <item x="479"/>
        <item x="1713"/>
        <item x="315"/>
        <item x="604"/>
        <item x="1488"/>
        <item x="492"/>
        <item x="177"/>
        <item x="1506"/>
        <item x="1856"/>
        <item x="1199"/>
        <item x="1009"/>
        <item x="1563"/>
        <item x="814"/>
        <item x="1264"/>
        <item x="117"/>
        <item x="1529"/>
        <item x="416"/>
        <item x="1010"/>
        <item x="234"/>
        <item x="1182"/>
        <item x="860"/>
        <item x="806"/>
        <item x="1578"/>
        <item x="1873"/>
        <item x="1367"/>
        <item x="826"/>
        <item x="1293"/>
        <item x="1816"/>
        <item x="945"/>
        <item x="1478"/>
        <item x="815"/>
        <item x="992"/>
        <item x="1826"/>
        <item x="350"/>
        <item x="726"/>
        <item x="353"/>
        <item x="1150"/>
        <item x="852"/>
        <item x="329"/>
        <item x="871"/>
        <item x="1589"/>
        <item x="1553"/>
        <item x="1652"/>
        <item x="809"/>
        <item x="1573"/>
        <item x="176"/>
        <item x="908"/>
        <item x="351"/>
        <item x="1497"/>
        <item x="500"/>
        <item x="915"/>
        <item x="1759"/>
        <item x="165"/>
        <item x="1306"/>
        <item x="959"/>
        <item x="116"/>
        <item x="947"/>
        <item x="1876"/>
        <item x="382"/>
        <item x="27"/>
        <item x="1859"/>
        <item x="967"/>
        <item x="745"/>
        <item x="1910"/>
        <item x="367"/>
        <item x="261"/>
        <item x="1530"/>
        <item x="1218"/>
        <item x="246"/>
        <item x="1785"/>
        <item x="1626"/>
        <item x="877"/>
        <item x="1577"/>
        <item x="1892"/>
        <item x="1909"/>
        <item x="1703"/>
        <item x="789"/>
        <item x="1575"/>
        <item x="1865"/>
        <item x="460"/>
        <item x="1204"/>
        <item x="1023"/>
        <item x="300"/>
        <item x="719"/>
        <item x="732"/>
        <item x="1956"/>
        <item x="804"/>
        <item x="137"/>
        <item x="228"/>
        <item x="1651"/>
        <item x="112"/>
        <item x="1532"/>
        <item x="142"/>
        <item x="958"/>
        <item x="565"/>
        <item x="1398"/>
        <item x="1134"/>
        <item x="215"/>
        <item x="676"/>
        <item x="1534"/>
        <item x="1855"/>
        <item x="1896"/>
        <item x="1579"/>
        <item x="1913"/>
        <item x="1265"/>
        <item x="1129"/>
        <item x="1123"/>
        <item x="1959"/>
        <item x="850"/>
        <item x="190"/>
        <item x="1462"/>
        <item x="76"/>
        <item x="1071"/>
        <item x="1386"/>
        <item x="526"/>
        <item x="1143"/>
        <item x="383"/>
        <item x="1802"/>
        <item x="1490"/>
        <item x="1576"/>
        <item x="902"/>
        <item x="445"/>
        <item x="1508"/>
        <item x="182"/>
        <item x="1164"/>
        <item x="521"/>
        <item x="1343"/>
        <item x="610"/>
        <item x="793"/>
        <item x="568"/>
        <item x="688"/>
        <item x="545"/>
        <item x="1808"/>
        <item x="1172"/>
        <item x="853"/>
        <item x="185"/>
        <item x="1141"/>
        <item x="875"/>
        <item x="1487"/>
        <item x="3"/>
        <item x="536"/>
        <item x="484"/>
        <item x="1161"/>
        <item x="421"/>
        <item x="1401"/>
        <item x="457"/>
        <item x="441"/>
        <item x="187"/>
        <item x="462"/>
        <item x="451"/>
        <item x="1017"/>
        <item x="387"/>
        <item x="753"/>
        <item x="471"/>
        <item x="1318"/>
        <item x="54"/>
        <item x="1064"/>
        <item x="473"/>
        <item x="1419"/>
        <item x="1628"/>
        <item x="1840"/>
        <item x="128"/>
        <item x="660"/>
        <item x="232"/>
        <item x="802"/>
        <item x="1722"/>
        <item x="1674"/>
        <item x="1295"/>
        <item x="1952"/>
        <item x="288"/>
        <item x="1852"/>
        <item x="834"/>
        <item x="1650"/>
        <item x="1324"/>
        <item x="1834"/>
        <item x="1791"/>
        <item x="1502"/>
        <item x="940"/>
        <item x="585"/>
        <item x="344"/>
        <item x="1296"/>
        <item x="1109"/>
        <item x="1309"/>
        <item x="639"/>
        <item x="1030"/>
        <item x="782"/>
        <item x="709"/>
        <item x="1427"/>
        <item x="1000"/>
        <item x="284"/>
        <item x="1489"/>
        <item x="629"/>
        <item x="854"/>
        <item x="369"/>
        <item x="1076"/>
        <item x="1655"/>
        <item x="20"/>
        <item x="340"/>
        <item x="1524"/>
        <item x="1093"/>
        <item x="680"/>
        <item x="179"/>
        <item x="1249"/>
        <item x="243"/>
        <item x="1474"/>
        <item x="1126"/>
        <item x="1220"/>
        <item x="1494"/>
        <item x="346"/>
        <item x="1196"/>
        <item x="899"/>
        <item x="1394"/>
        <item x="1548"/>
        <item x="1177"/>
        <item x="1061"/>
        <item x="700"/>
        <item x="1471"/>
        <item x="785"/>
        <item x="1149"/>
        <item x="149"/>
        <item x="523"/>
        <item x="378"/>
        <item x="855"/>
        <item x="1283"/>
        <item x="998"/>
        <item x="856"/>
        <item x="135"/>
        <item x="664"/>
        <item x="564"/>
        <item x="1032"/>
        <item x="299"/>
        <item x="824"/>
        <item x="1629"/>
        <item x="813"/>
        <item x="1015"/>
        <item x="1807"/>
        <item x="1559"/>
        <item x="1806"/>
        <item x="320"/>
        <item x="1212"/>
        <item x="409"/>
        <item x="271"/>
        <item x="1346"/>
        <item x="65"/>
        <item x="1058"/>
        <item x="739"/>
        <item x="252"/>
        <item x="787"/>
        <item x="1484"/>
        <item x="374"/>
        <item x="566"/>
        <item x="1610"/>
        <item x="33"/>
        <item x="791"/>
        <item x="1100"/>
        <item x="618"/>
        <item x="635"/>
        <item x="912"/>
        <item x="483"/>
        <item x="31"/>
        <item x="672"/>
        <item x="78"/>
        <item x="121"/>
        <item x="1340"/>
        <item x="1210"/>
        <item x="203"/>
        <item x="1585"/>
        <item x="867"/>
        <item x="1638"/>
        <item x="1242"/>
        <item x="900"/>
        <item x="746"/>
        <item x="161"/>
        <item x="443"/>
        <item x="1391"/>
        <item x="1656"/>
        <item x="1820"/>
        <item x="1317"/>
        <item x="678"/>
        <item x="538"/>
        <item x="654"/>
        <item x="22"/>
        <item x="286"/>
        <item x="1330"/>
        <item x="1198"/>
        <item x="914"/>
        <item x="1531"/>
        <item x="347"/>
        <item x="1770"/>
        <item x="903"/>
        <item x="1698"/>
        <item x="1291"/>
        <item x="266"/>
        <item x="614"/>
        <item x="1800"/>
        <item x="1793"/>
        <item x="974"/>
        <item x="25"/>
        <item x="1290"/>
        <item x="1060"/>
        <item x="159"/>
        <item x="394"/>
        <item x="174"/>
        <item x="438"/>
        <item x="1078"/>
        <item x="653"/>
        <item x="275"/>
        <item x="1642"/>
        <item x="366"/>
        <item x="1207"/>
        <item x="475"/>
        <item x="1871"/>
        <item x="586"/>
        <item x="269"/>
        <item x="1567"/>
        <item x="52"/>
        <item x="258"/>
        <item x="1325"/>
        <item x="442"/>
        <item x="659"/>
        <item x="627"/>
        <item x="617"/>
        <item x="424"/>
        <item x="1099"/>
        <item x="1707"/>
        <item x="143"/>
        <item x="311"/>
        <item x="1221"/>
        <item x="1803"/>
        <item x="119"/>
        <item x="1101"/>
        <item x="1417"/>
        <item x="1232"/>
        <item x="1219"/>
        <item x="644"/>
        <item x="1273"/>
        <item x="1699"/>
        <item x="1962"/>
        <item x="557"/>
        <item x="1097"/>
        <item x="646"/>
        <item x="524"/>
        <item x="576"/>
        <item x="235"/>
        <item x="572"/>
        <item x="29"/>
        <item x="26"/>
        <item x="781"/>
        <item x="1363"/>
        <item x="447"/>
        <item x="1018"/>
        <item x="111"/>
        <item x="577"/>
        <item x="927"/>
        <item x="1074"/>
        <item x="563"/>
        <item x="1402"/>
        <item x="868"/>
        <item x="199"/>
        <item x="1542"/>
        <item x="657"/>
        <item x="463"/>
        <item x="196"/>
        <item x="810"/>
        <item x="699"/>
        <item x="928"/>
        <item x="407"/>
        <item x="771"/>
        <item x="1297"/>
        <item x="794"/>
        <item x="1165"/>
        <item x="219"/>
        <item x="1831"/>
        <item x="477"/>
        <item x="336"/>
        <item x="1125"/>
        <item x="911"/>
        <item x="1063"/>
        <item x="1886"/>
        <item x="1516"/>
        <item x="260"/>
        <item x="172"/>
        <item x="561"/>
        <item x="1504"/>
        <item x="710"/>
        <item x="1356"/>
        <item x="989"/>
        <item x="476"/>
        <item x="965"/>
        <item x="708"/>
        <item x="937"/>
        <item x="1939"/>
        <item x="465"/>
        <item x="171"/>
        <item x="681"/>
        <item x="952"/>
        <item x="1740"/>
        <item x="1231"/>
        <item x="632"/>
        <item x="352"/>
        <item x="694"/>
        <item x="933"/>
        <item x="878"/>
        <item x="1593"/>
        <item x="40"/>
        <item x="1483"/>
        <item x="422"/>
        <item x="1541"/>
        <item x="459"/>
        <item x="355"/>
        <item x="1454"/>
        <item x="742"/>
        <item x="544"/>
        <item x="1729"/>
        <item x="1130"/>
        <item x="1155"/>
        <item x="1912"/>
        <item x="1375"/>
        <item x="1244"/>
        <item x="1230"/>
        <item x="636"/>
        <item x="349"/>
        <item x="265"/>
        <item x="245"/>
        <item x="1348"/>
        <item x="747"/>
        <item x="1748"/>
        <item x="133"/>
        <item x="41"/>
        <item x="698"/>
        <item x="1229"/>
        <item x="69"/>
        <item x="1762"/>
        <item x="792"/>
        <item x="1617"/>
        <item x="622"/>
        <item x="472"/>
        <item x="935"/>
        <item x="423"/>
        <item x="1799"/>
        <item x="1236"/>
        <item x="123"/>
        <item x="1214"/>
        <item x="46"/>
        <item x="134"/>
        <item x="1326"/>
        <item x="1350"/>
        <item x="1814"/>
        <item x="1119"/>
        <item x="1815"/>
        <item x="439"/>
        <item x="571"/>
        <item x="995"/>
        <item x="345"/>
        <item x="197"/>
        <item x="1501"/>
        <item x="750"/>
        <item x="550"/>
        <item x="1801"/>
        <item x="202"/>
        <item x="478"/>
        <item x="242"/>
        <item x="1476"/>
        <item x="1481"/>
        <item x="316"/>
        <item x="1107"/>
        <item x="847"/>
        <item x="118"/>
        <item x="255"/>
        <item x="1359"/>
        <item x="844"/>
        <item x="150"/>
        <item x="280"/>
        <item x="1822"/>
        <item x="1382"/>
        <item x="494"/>
        <item x="662"/>
        <item x="15"/>
        <item x="1837"/>
        <item x="330"/>
        <item x="227"/>
        <item x="884"/>
        <item x="889"/>
        <item x="835"/>
        <item x="1387"/>
        <item x="923"/>
        <item x="81"/>
        <item x="1730"/>
        <item x="685"/>
        <item x="314"/>
        <item x="129"/>
        <item x="891"/>
        <item x="1014"/>
        <item x="796"/>
        <item x="1408"/>
        <item x="1156"/>
        <item x="229"/>
        <item x="695"/>
        <item x="1813"/>
        <item x="1209"/>
        <item x="168"/>
        <item x="1133"/>
        <item x="658"/>
        <item x="448"/>
        <item x="1347"/>
        <item x="957"/>
        <item x="1021"/>
        <item x="1115"/>
        <item x="1607"/>
        <item x="1922"/>
        <item x="1241"/>
        <item x="66"/>
        <item x="1558"/>
        <item x="931"/>
        <item x="1316"/>
        <item x="436"/>
        <item x="580"/>
        <item x="375"/>
        <item x="30"/>
        <item x="624"/>
        <item x="1480"/>
        <item x="1515"/>
        <item x="760"/>
        <item x="851"/>
        <item x="839"/>
        <item x="766"/>
        <item x="1405"/>
        <item x="800"/>
        <item x="158"/>
        <item x="152"/>
        <item x="762"/>
        <item x="973"/>
        <item x="602"/>
        <item x="1825"/>
        <item x="212"/>
        <item x="748"/>
        <item x="42"/>
        <item x="79"/>
        <item x="339"/>
        <item x="1323"/>
        <item x="1957"/>
        <item x="761"/>
        <item x="1213"/>
        <item x="979"/>
        <item x="1202"/>
        <item x="321"/>
        <item x="751"/>
        <item x="1312"/>
        <item x="1135"/>
        <item x="433"/>
        <item x="890"/>
        <item x="537"/>
        <item x="1171"/>
        <item x="122"/>
        <item x="1603"/>
        <item x="846"/>
        <item x="574"/>
        <item x="1341"/>
        <item x="921"/>
        <item x="652"/>
        <item x="1839"/>
        <item x="461"/>
        <item x="1475"/>
        <item x="1686"/>
        <item x="1414"/>
        <item x="341"/>
        <item x="583"/>
        <item x="1492"/>
        <item x="296"/>
        <item x="1400"/>
        <item x="1468"/>
        <item x="1147"/>
        <item x="930"/>
        <item x="764"/>
        <item x="547"/>
        <item x="1581"/>
        <item x="151"/>
        <item x="1277"/>
        <item x="253"/>
        <item x="1792"/>
        <item x="456"/>
        <item x="1538"/>
        <item x="126"/>
        <item x="285"/>
        <item x="469"/>
        <item x="1031"/>
        <item x="1292"/>
        <item x="1778"/>
        <item x="248"/>
        <item x="559"/>
        <item x="1960"/>
        <item x="233"/>
        <item x="322"/>
        <item x="1782"/>
        <item x="1084"/>
        <item x="1091"/>
        <item x="1798"/>
        <item x="1106"/>
        <item x="1479"/>
        <item x="415"/>
        <item x="1137"/>
        <item x="1128"/>
        <item x="612"/>
        <item x="327"/>
        <item x="551"/>
        <item x="519"/>
        <item x="1835"/>
        <item x="58"/>
        <item x="1024"/>
        <item x="218"/>
        <item x="488"/>
        <item x="398"/>
        <item x="799"/>
        <item x="861"/>
        <item x="1304"/>
        <item x="348"/>
        <item x="1122"/>
        <item x="146"/>
        <item x="319"/>
        <item x="1136"/>
        <item x="1376"/>
        <item x="256"/>
        <item x="845"/>
        <item x="263"/>
        <item x="264"/>
        <item x="929"/>
        <item x="139"/>
        <item x="848"/>
        <item x="790"/>
        <item x="1166"/>
        <item x="470"/>
        <item x="1821"/>
        <item x="811"/>
        <item x="67"/>
        <item x="48"/>
        <item x="1399"/>
        <item x="997"/>
        <item x="208"/>
        <item x="696"/>
        <item x="812"/>
        <item x="1079"/>
        <item x="661"/>
        <item x="490"/>
        <item x="1224"/>
        <item x="23"/>
        <item x="313"/>
        <item x="371"/>
        <item x="849"/>
        <item x="454"/>
        <item x="1388"/>
        <item x="113"/>
        <item x="342"/>
        <item x="529"/>
        <item x="1877"/>
        <item x="1075"/>
        <item x="110"/>
        <item x="831"/>
        <item x="808"/>
        <item x="684"/>
        <item x="386"/>
        <item x="1378"/>
        <item x="797"/>
        <item x="689"/>
        <item x="1795"/>
        <item x="312"/>
        <item x="298"/>
        <item x="189"/>
        <item x="977"/>
        <item x="166"/>
        <item x="317"/>
        <item x="1120"/>
        <item x="770"/>
        <item x="1206"/>
        <item x="768"/>
        <item x="493"/>
        <item x="818"/>
        <item x="458"/>
        <item x="1222"/>
        <item x="1482"/>
        <item x="1235"/>
        <item x="406"/>
        <item x="1525"/>
        <item x="216"/>
        <item x="267"/>
        <item x="1503"/>
        <item x="625"/>
        <item x="1331"/>
        <item x="148"/>
        <item x="832"/>
        <item x="1371"/>
        <item x="290"/>
        <item x="663"/>
        <item x="807"/>
        <item x="645"/>
        <item x="1911"/>
        <item x="503"/>
        <item x="140"/>
        <item x="295"/>
        <item x="354"/>
        <item x="53"/>
        <item x="754"/>
        <item x="859"/>
        <item x="691"/>
        <item x="543"/>
        <item x="795"/>
        <item x="501"/>
        <item x="396"/>
        <item x="1958"/>
        <item x="1580"/>
        <item x="1625"/>
        <item x="1144"/>
        <item x="71"/>
        <item x="55"/>
        <item x="381"/>
        <item x="767"/>
        <item x="1917"/>
        <item x="898"/>
        <item x="302"/>
        <item x="857"/>
        <item x="994"/>
        <item x="628"/>
        <item x="335"/>
        <item x="1248"/>
        <item x="489"/>
        <item x="236"/>
        <item x="1741"/>
        <item x="268"/>
        <item x="907"/>
        <item x="211"/>
        <item x="21"/>
        <item x="1584"/>
        <item x="399"/>
        <item x="581"/>
        <item x="425"/>
        <item x="1796"/>
        <item x="755"/>
        <item x="1247"/>
        <item x="1094"/>
        <item x="1818"/>
        <item x="1121"/>
        <item x="1743"/>
        <item x="1145"/>
        <item x="758"/>
        <item x="1570"/>
        <item x="1537"/>
        <item x="1883"/>
        <item x="517"/>
        <item x="1040"/>
        <item x="759"/>
        <item x="777"/>
        <item x="204"/>
        <item x="10"/>
        <item x="1007"/>
        <item x="120"/>
        <item x="1223"/>
        <item x="323"/>
        <item x="294"/>
        <item x="780"/>
        <item x="481"/>
        <item x="420"/>
        <item x="201"/>
        <item x="1784"/>
        <item x="821"/>
        <item x="527"/>
        <item x="1906"/>
        <item x="446"/>
        <item x="1072"/>
        <item x="540"/>
        <item x="276"/>
        <item x="1390"/>
        <item x="1233"/>
        <item x="1081"/>
        <item x="401"/>
        <item x="640"/>
        <item x="1012"/>
        <item x="1897"/>
        <item x="1124"/>
        <item x="380"/>
        <item x="1170"/>
        <item x="437"/>
        <item x="1696"/>
        <item x="455"/>
        <item x="816"/>
        <item x="641"/>
        <item x="1337"/>
        <item x="51"/>
        <item x="1351"/>
        <item x="138"/>
        <item x="325"/>
        <item x="1744"/>
        <item x="830"/>
        <item x="277"/>
        <item x="892"/>
        <item x="334"/>
        <item x="1961"/>
        <item x="1194"/>
        <item x="495"/>
        <item x="254"/>
        <item x="1234"/>
        <item x="733"/>
        <item x="626"/>
        <item x="32"/>
        <item x="970"/>
        <item x="963"/>
        <item x="1833"/>
        <item x="74"/>
        <item x="788"/>
        <item x="1187"/>
        <item x="757"/>
        <item x="1868"/>
        <item x="682"/>
        <item x="630"/>
        <item x="237"/>
        <item x="482"/>
        <item x="638"/>
        <item x="956"/>
        <item x="474"/>
        <item x="607"/>
        <item x="72"/>
        <item x="1380"/>
        <item x="1238"/>
        <item x="332"/>
        <item x="1016"/>
        <item x="147"/>
        <item x="1732"/>
        <item x="863"/>
        <item x="331"/>
        <item x="1940"/>
        <item x="279"/>
        <item x="214"/>
        <item x="569"/>
        <item x="1406"/>
        <item x="769"/>
        <item x="1862"/>
        <item x="539"/>
        <item x="125"/>
        <item x="301"/>
        <item x="897"/>
        <item x="1592"/>
        <item x="996"/>
        <item x="941"/>
        <item x="605"/>
        <item x="1496"/>
        <item x="1582"/>
        <item x="533"/>
        <item x="786"/>
        <item x="124"/>
        <item x="920"/>
        <item x="1749"/>
        <item x="1203"/>
        <item x="35"/>
        <item x="1089"/>
        <item x="643"/>
        <item x="1600"/>
        <item x="1274"/>
        <item x="1601"/>
        <item x="1925"/>
        <item x="16"/>
        <item x="637"/>
        <item x="410"/>
        <item x="817"/>
        <item x="1746"/>
        <item x="2"/>
        <item x="567"/>
        <item x="763"/>
        <item x="864"/>
        <item x="1349"/>
        <item x="393"/>
        <item x="1025"/>
        <item x="141"/>
        <item x="692"/>
        <item x="338"/>
        <item x="1095"/>
        <item x="1436"/>
        <item x="1635"/>
        <item x="621"/>
        <item x="882"/>
        <item x="606"/>
        <item x="1643"/>
        <item x="60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6">
    <i>
      <x/>
    </i>
    <i>
      <x v="1"/>
    </i>
    <i>
      <x v="2"/>
    </i>
    <i>
      <x v="3"/>
    </i>
    <i>
      <x v="4"/>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受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7"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7:O25" firstHeaderRow="1" firstDataRow="3" firstDataCol="1"/>
  <pivotFields count="33">
    <pivotField dataField="1" compact="0" showAll="0">
      <items count="2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2">
        <item x="0"/>
        <item t="default"/>
      </items>
    </pivotField>
    <pivotField axis="axisRow" compact="0" showAll="0">
      <items count="6">
        <item x="3"/>
        <item x="0"/>
        <item x="4"/>
        <item x="1"/>
        <item x="2"/>
        <item t="default"/>
      </items>
    </pivotField>
    <pivotField compact="0" showAll="0">
      <items count="13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t="default"/>
      </items>
    </pivotField>
    <pivotField compact="0" showAll="0">
      <items count="14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7">
        <item x="0"/>
        <item x="1"/>
        <item x="2"/>
        <item x="3"/>
        <item x="4"/>
        <item x="5"/>
        <item t="default"/>
      </items>
    </pivotField>
    <pivotField compact="0" showAll="0">
      <items count="15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6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t="default"/>
      </items>
    </pivotField>
    <pivotField compact="0" numFmtId="31" showAll="0">
      <items count="6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t="default"/>
      </items>
    </pivotField>
    <pivotField compact="0" showAll="0">
      <items count="19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t="default"/>
      </items>
    </pivotField>
    <pivotField compact="0" showAll="0">
      <items count="19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t="default"/>
      </items>
    </pivotField>
    <pivotField compact="0" showAll="0">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dataField="1" compact="0" showAll="0">
      <items count="19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t="default"/>
      </items>
    </pivotField>
    <pivotField compact="0" showAll="0">
      <items count="1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6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t="default"/>
      </items>
    </pivotField>
    <pivotField compact="0"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s>
  <rowFields count="1">
    <field x="3"/>
  </rowFields>
  <rowItems count="6">
    <i>
      <x/>
    </i>
    <i>
      <x v="1"/>
    </i>
    <i>
      <x v="2"/>
    </i>
    <i>
      <x v="3"/>
    </i>
    <i>
      <x v="4"/>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5"/>
  <sheetViews>
    <sheetView workbookViewId="0">
      <selection activeCell="B31" sqref="B31"/>
    </sheetView>
  </sheetViews>
  <sheetFormatPr defaultColWidth="8.88888888888889" defaultRowHeight="14.4"/>
  <cols>
    <col min="1" max="1" width="7.88888888888889"/>
    <col min="2" max="13" width="17.5555555555556"/>
    <col min="14" max="14" width="22"/>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482455.12</v>
      </c>
      <c r="C6">
        <v>31</v>
      </c>
      <c r="D6">
        <v>993257.23</v>
      </c>
      <c r="E6">
        <v>39</v>
      </c>
      <c r="F6">
        <v>2724110.8</v>
      </c>
      <c r="G6">
        <v>90</v>
      </c>
      <c r="H6">
        <v>1330782.57</v>
      </c>
      <c r="I6">
        <v>48</v>
      </c>
      <c r="J6">
        <v>1335163.7</v>
      </c>
      <c r="K6">
        <v>47</v>
      </c>
      <c r="L6">
        <v>544508.72</v>
      </c>
      <c r="M6">
        <v>29</v>
      </c>
      <c r="N6">
        <v>7410278.14</v>
      </c>
      <c r="O6">
        <v>284</v>
      </c>
    </row>
    <row r="7" spans="1:15">
      <c r="A7" t="s">
        <v>14</v>
      </c>
      <c r="B7">
        <v>1234293.09</v>
      </c>
      <c r="C7">
        <v>52</v>
      </c>
      <c r="D7">
        <v>778910.73</v>
      </c>
      <c r="E7">
        <v>49</v>
      </c>
      <c r="F7">
        <v>1065024.21</v>
      </c>
      <c r="G7">
        <v>38</v>
      </c>
      <c r="H7">
        <v>1358096.71</v>
      </c>
      <c r="I7">
        <v>53</v>
      </c>
      <c r="J7">
        <v>2432446.5</v>
      </c>
      <c r="K7">
        <v>73</v>
      </c>
      <c r="L7">
        <v>760409</v>
      </c>
      <c r="M7">
        <v>24</v>
      </c>
      <c r="N7">
        <v>7629180.24</v>
      </c>
      <c r="O7">
        <v>289</v>
      </c>
    </row>
    <row r="8" spans="1:15">
      <c r="A8" t="s">
        <v>15</v>
      </c>
      <c r="B8">
        <v>2250402.2</v>
      </c>
      <c r="C8">
        <v>89</v>
      </c>
      <c r="D8">
        <v>1771618.12</v>
      </c>
      <c r="E8">
        <v>52</v>
      </c>
      <c r="F8">
        <v>2193946.55</v>
      </c>
      <c r="G8">
        <v>75</v>
      </c>
      <c r="H8">
        <v>3037561.35</v>
      </c>
      <c r="I8">
        <v>74</v>
      </c>
      <c r="J8">
        <v>2975989.63</v>
      </c>
      <c r="K8">
        <v>93</v>
      </c>
      <c r="L8">
        <v>2116158.35</v>
      </c>
      <c r="M8">
        <v>75</v>
      </c>
      <c r="N8">
        <v>14345676.2</v>
      </c>
      <c r="O8">
        <v>458</v>
      </c>
    </row>
    <row r="9" spans="1:15">
      <c r="A9" t="s">
        <v>16</v>
      </c>
      <c r="B9">
        <v>544008</v>
      </c>
      <c r="C9">
        <v>35</v>
      </c>
      <c r="D9">
        <v>1243624</v>
      </c>
      <c r="E9">
        <v>47</v>
      </c>
      <c r="F9">
        <v>2263660</v>
      </c>
      <c r="G9">
        <v>94</v>
      </c>
      <c r="H9">
        <v>1858468</v>
      </c>
      <c r="I9">
        <v>53</v>
      </c>
      <c r="J9">
        <v>1486990.6</v>
      </c>
      <c r="K9">
        <v>51</v>
      </c>
      <c r="L9">
        <v>421726.65</v>
      </c>
      <c r="M9">
        <v>18</v>
      </c>
      <c r="N9">
        <v>7818477.25</v>
      </c>
      <c r="O9">
        <v>298</v>
      </c>
    </row>
    <row r="10" spans="1:15">
      <c r="A10" t="s">
        <v>17</v>
      </c>
      <c r="B10">
        <v>3416962.91</v>
      </c>
      <c r="C10">
        <v>119</v>
      </c>
      <c r="D10">
        <v>5464084.86</v>
      </c>
      <c r="E10">
        <v>186</v>
      </c>
      <c r="F10">
        <v>2507120.89</v>
      </c>
      <c r="G10">
        <v>85</v>
      </c>
      <c r="H10">
        <v>7154546.47</v>
      </c>
      <c r="I10">
        <v>141</v>
      </c>
      <c r="J10">
        <v>6518779.27</v>
      </c>
      <c r="K10">
        <v>145</v>
      </c>
      <c r="L10">
        <v>2554348.86</v>
      </c>
      <c r="M10">
        <v>56</v>
      </c>
      <c r="N10">
        <v>27615843.26</v>
      </c>
      <c r="O10">
        <v>732</v>
      </c>
    </row>
    <row r="11" spans="1:15">
      <c r="A11" t="s">
        <v>18</v>
      </c>
      <c r="B11">
        <v>7928121.32</v>
      </c>
      <c r="C11">
        <v>326</v>
      </c>
      <c r="D11">
        <v>10251494.94</v>
      </c>
      <c r="E11">
        <v>373</v>
      </c>
      <c r="F11">
        <v>10753862.45</v>
      </c>
      <c r="G11">
        <v>382</v>
      </c>
      <c r="H11">
        <v>14739455.1</v>
      </c>
      <c r="I11">
        <v>369</v>
      </c>
      <c r="J11">
        <v>14749369.7</v>
      </c>
      <c r="K11">
        <v>409</v>
      </c>
      <c r="L11">
        <v>6397151.58</v>
      </c>
      <c r="M11">
        <v>202</v>
      </c>
      <c r="N11">
        <v>64819455.09</v>
      </c>
      <c r="O11">
        <v>2061</v>
      </c>
    </row>
    <row r="17" spans="2:3">
      <c r="B17" t="s">
        <v>0</v>
      </c>
      <c r="C17" t="s">
        <v>1</v>
      </c>
    </row>
    <row r="18" spans="2:15">
      <c r="B18" t="s">
        <v>2</v>
      </c>
      <c r="D18" t="s">
        <v>3</v>
      </c>
      <c r="F18" t="s">
        <v>4</v>
      </c>
      <c r="H18" t="s">
        <v>5</v>
      </c>
      <c r="J18" t="s">
        <v>6</v>
      </c>
      <c r="L18" t="s">
        <v>7</v>
      </c>
      <c r="N18" t="s">
        <v>19</v>
      </c>
      <c r="O18" t="s">
        <v>9</v>
      </c>
    </row>
    <row r="19" spans="1:13">
      <c r="A19" t="s">
        <v>10</v>
      </c>
      <c r="B19" t="s">
        <v>20</v>
      </c>
      <c r="C19" t="s">
        <v>12</v>
      </c>
      <c r="D19" t="s">
        <v>20</v>
      </c>
      <c r="E19" t="s">
        <v>12</v>
      </c>
      <c r="F19" t="s">
        <v>20</v>
      </c>
      <c r="G19" t="s">
        <v>12</v>
      </c>
      <c r="H19" t="s">
        <v>20</v>
      </c>
      <c r="I19" t="s">
        <v>12</v>
      </c>
      <c r="J19" t="s">
        <v>20</v>
      </c>
      <c r="K19" t="s">
        <v>12</v>
      </c>
      <c r="L19" t="s">
        <v>20</v>
      </c>
      <c r="M19" t="s">
        <v>12</v>
      </c>
    </row>
    <row r="20" spans="1:15">
      <c r="A20" t="s">
        <v>13</v>
      </c>
      <c r="B20">
        <v>804957.164</v>
      </c>
      <c r="C20">
        <v>31</v>
      </c>
      <c r="D20">
        <v>1757154.258</v>
      </c>
      <c r="E20">
        <v>39</v>
      </c>
      <c r="F20">
        <v>4114691.0454</v>
      </c>
      <c r="G20">
        <v>90</v>
      </c>
      <c r="H20">
        <v>2368358.389</v>
      </c>
      <c r="I20">
        <v>48</v>
      </c>
      <c r="J20">
        <v>2486620.16</v>
      </c>
      <c r="K20">
        <v>47</v>
      </c>
      <c r="L20">
        <v>599343.95</v>
      </c>
      <c r="M20">
        <v>29</v>
      </c>
      <c r="N20">
        <v>12131124.9664</v>
      </c>
      <c r="O20">
        <v>284</v>
      </c>
    </row>
    <row r="21" spans="1:15">
      <c r="A21" t="s">
        <v>14</v>
      </c>
      <c r="B21">
        <v>1721705.285</v>
      </c>
      <c r="C21">
        <v>52</v>
      </c>
      <c r="D21">
        <v>1224535.572</v>
      </c>
      <c r="E21">
        <v>49</v>
      </c>
      <c r="F21">
        <v>1468076.47</v>
      </c>
      <c r="G21">
        <v>38</v>
      </c>
      <c r="H21">
        <v>1734614.42</v>
      </c>
      <c r="I21">
        <v>53</v>
      </c>
      <c r="J21">
        <v>3475041.27</v>
      </c>
      <c r="K21">
        <v>73</v>
      </c>
      <c r="L21">
        <v>1037224.75</v>
      </c>
      <c r="M21">
        <v>24</v>
      </c>
      <c r="N21">
        <v>10661197.767</v>
      </c>
      <c r="O21">
        <v>289</v>
      </c>
    </row>
    <row r="22" spans="1:15">
      <c r="A22" t="s">
        <v>15</v>
      </c>
      <c r="B22">
        <v>4177151.51</v>
      </c>
      <c r="C22">
        <v>89</v>
      </c>
      <c r="D22">
        <v>2755738.18</v>
      </c>
      <c r="E22">
        <v>52</v>
      </c>
      <c r="F22">
        <v>2790319.49</v>
      </c>
      <c r="G22">
        <v>75</v>
      </c>
      <c r="H22">
        <v>4226760.95</v>
      </c>
      <c r="I22">
        <v>74</v>
      </c>
      <c r="J22">
        <v>4335539.252</v>
      </c>
      <c r="K22">
        <v>93</v>
      </c>
      <c r="L22">
        <v>2847517.445</v>
      </c>
      <c r="M22">
        <v>75</v>
      </c>
      <c r="N22">
        <v>21133026.827</v>
      </c>
      <c r="O22">
        <v>458</v>
      </c>
    </row>
    <row r="23" spans="1:15">
      <c r="A23" t="s">
        <v>16</v>
      </c>
      <c r="B23">
        <v>785392.2</v>
      </c>
      <c r="C23">
        <v>35</v>
      </c>
      <c r="D23">
        <v>1394658.26</v>
      </c>
      <c r="E23">
        <v>47</v>
      </c>
      <c r="F23">
        <v>3052198.05</v>
      </c>
      <c r="G23">
        <v>94</v>
      </c>
      <c r="H23">
        <v>2916529.18</v>
      </c>
      <c r="I23">
        <v>53</v>
      </c>
      <c r="J23">
        <v>2497341.77</v>
      </c>
      <c r="K23">
        <v>51</v>
      </c>
      <c r="L23">
        <v>663712.756</v>
      </c>
      <c r="M23">
        <v>18</v>
      </c>
      <c r="N23">
        <v>11309832.216</v>
      </c>
      <c r="O23">
        <v>298</v>
      </c>
    </row>
    <row r="24" spans="1:15">
      <c r="A24" t="s">
        <v>17</v>
      </c>
      <c r="B24">
        <v>5826115.068</v>
      </c>
      <c r="C24">
        <v>119</v>
      </c>
      <c r="D24">
        <v>8627559.1775</v>
      </c>
      <c r="E24">
        <v>186</v>
      </c>
      <c r="F24">
        <v>4290923.922</v>
      </c>
      <c r="G24">
        <v>85</v>
      </c>
      <c r="H24">
        <v>12730508.6709</v>
      </c>
      <c r="I24">
        <v>141</v>
      </c>
      <c r="J24">
        <v>10611486.0338</v>
      </c>
      <c r="K24">
        <v>145</v>
      </c>
      <c r="L24">
        <v>3870241.693</v>
      </c>
      <c r="M24">
        <v>56</v>
      </c>
      <c r="N24">
        <v>45956834.5652</v>
      </c>
      <c r="O24">
        <v>732</v>
      </c>
    </row>
    <row r="25" spans="1:15">
      <c r="A25" t="s">
        <v>18</v>
      </c>
      <c r="B25">
        <v>13315321.227</v>
      </c>
      <c r="C25">
        <v>326</v>
      </c>
      <c r="D25">
        <v>15759645.4475</v>
      </c>
      <c r="E25">
        <v>373</v>
      </c>
      <c r="F25">
        <v>15716208.9774</v>
      </c>
      <c r="G25">
        <v>382</v>
      </c>
      <c r="H25">
        <v>23976771.6099</v>
      </c>
      <c r="I25">
        <v>369</v>
      </c>
      <c r="J25">
        <v>23406028.4858</v>
      </c>
      <c r="K25">
        <v>409</v>
      </c>
      <c r="L25">
        <v>9018040.594</v>
      </c>
      <c r="M25">
        <v>202</v>
      </c>
      <c r="N25">
        <v>101192016.3416</v>
      </c>
      <c r="O25">
        <v>2061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062"/>
  <sheetViews>
    <sheetView tabSelected="1" zoomScale="80" zoomScaleNormal="80" workbookViewId="0">
      <selection activeCell="O9" sqref="O9"/>
    </sheetView>
  </sheetViews>
  <sheetFormatPr defaultColWidth="9" defaultRowHeight="14.4"/>
  <cols>
    <col min="2" max="2" width="17.5555555555556" style="1" customWidth="1"/>
    <col min="3" max="3" width="10.6666666666667" style="1"/>
    <col min="4" max="4" width="16.5555555555556" style="1" customWidth="1"/>
    <col min="5" max="5" width="21.7777777777778" style="1" customWidth="1"/>
    <col min="6" max="6" width="24.2222222222222" style="1" customWidth="1"/>
    <col min="7" max="8" width="10" style="1"/>
    <col min="9" max="11" width="11.7777777777778" style="1"/>
    <col min="12" max="12" width="16.4444444444444" style="2"/>
    <col min="13" max="13" width="16.4444444444444" style="1"/>
    <col min="14" max="14" width="10.6666666666667" style="1" hidden="1" customWidth="1"/>
    <col min="15" max="15" width="10.6666666666667" style="1"/>
    <col min="16" max="16" width="10" style="1"/>
    <col min="17" max="17" width="12.8888888888889" style="1"/>
    <col min="18" max="18" width="45.2222222222222" style="1" customWidth="1"/>
    <col min="19" max="31" width="10.6666666666667" style="1"/>
    <col min="32" max="33" width="16.4444444444444" style="1"/>
    <col min="34" max="35" width="10" style="1"/>
  </cols>
  <sheetData>
    <row r="1" spans="1:33">
      <c r="A1" t="s">
        <v>21</v>
      </c>
      <c r="B1" s="1" t="s">
        <v>22</v>
      </c>
      <c r="C1" s="1" t="s">
        <v>23</v>
      </c>
      <c r="D1" s="1" t="s">
        <v>10</v>
      </c>
      <c r="E1" s="1" t="s">
        <v>24</v>
      </c>
      <c r="F1" s="1" t="s">
        <v>25</v>
      </c>
      <c r="G1" s="1" t="s">
        <v>26</v>
      </c>
      <c r="H1" s="1" t="s">
        <v>27</v>
      </c>
      <c r="I1" s="1" t="s">
        <v>28</v>
      </c>
      <c r="J1" s="1" t="s">
        <v>29</v>
      </c>
      <c r="K1" s="1" t="s">
        <v>0</v>
      </c>
      <c r="L1" s="2" t="s">
        <v>30</v>
      </c>
      <c r="M1" s="1" t="s">
        <v>31</v>
      </c>
      <c r="N1" s="1" t="s">
        <v>32</v>
      </c>
      <c r="O1" s="1" t="s">
        <v>33</v>
      </c>
      <c r="P1" s="1" t="s">
        <v>34</v>
      </c>
      <c r="Q1" s="1" t="s">
        <v>35</v>
      </c>
      <c r="R1" s="1" t="s">
        <v>36</v>
      </c>
      <c r="S1" s="1" t="s">
        <v>37</v>
      </c>
      <c r="T1" s="1" t="s">
        <v>38</v>
      </c>
      <c r="U1" s="1" t="s">
        <v>39</v>
      </c>
      <c r="V1" s="1" t="s">
        <v>40</v>
      </c>
      <c r="W1" s="1" t="s">
        <v>41</v>
      </c>
      <c r="X1" s="1" t="s">
        <v>42</v>
      </c>
      <c r="Y1" s="1" t="s">
        <v>43</v>
      </c>
      <c r="Z1" s="1" t="s">
        <v>44</v>
      </c>
      <c r="AA1" s="1" t="s">
        <v>45</v>
      </c>
      <c r="AB1" s="1" t="s">
        <v>46</v>
      </c>
      <c r="AC1" s="1" t="s">
        <v>47</v>
      </c>
      <c r="AD1" s="1" t="s">
        <v>48</v>
      </c>
      <c r="AE1" s="1" t="s">
        <v>49</v>
      </c>
      <c r="AF1" s="1" t="s">
        <v>50</v>
      </c>
      <c r="AG1" s="1" t="s">
        <v>51</v>
      </c>
    </row>
    <row r="2" spans="1:33">
      <c r="A2">
        <v>1</v>
      </c>
      <c r="B2" s="1" t="s">
        <v>52</v>
      </c>
      <c r="C2" s="1" t="s">
        <v>53</v>
      </c>
      <c r="D2" s="1" t="s">
        <v>14</v>
      </c>
      <c r="E2" s="1" t="s">
        <v>54</v>
      </c>
      <c r="F2" s="1" t="s">
        <v>55</v>
      </c>
      <c r="G2" s="1">
        <v>50</v>
      </c>
      <c r="H2" s="1" t="s">
        <v>56</v>
      </c>
      <c r="I2" s="1">
        <v>12.77</v>
      </c>
      <c r="K2" s="1" t="s">
        <v>7</v>
      </c>
      <c r="L2" s="2">
        <v>44015</v>
      </c>
      <c r="M2" s="3">
        <v>44015</v>
      </c>
      <c r="N2" s="1">
        <v>0.152</v>
      </c>
      <c r="O2" s="1">
        <f>N2*10000</f>
        <v>1520</v>
      </c>
      <c r="P2" s="1">
        <v>1</v>
      </c>
      <c r="Q2" s="1">
        <f>O2*P2</f>
        <v>1520</v>
      </c>
      <c r="R2" s="1" t="s">
        <v>57</v>
      </c>
      <c r="AF2" s="3">
        <v>44380</v>
      </c>
      <c r="AG2" s="3">
        <v>44744</v>
      </c>
    </row>
    <row r="3" spans="1:18">
      <c r="A3">
        <v>2</v>
      </c>
      <c r="B3" s="1" t="s">
        <v>58</v>
      </c>
      <c r="C3" s="1" t="s">
        <v>53</v>
      </c>
      <c r="D3" s="1" t="s">
        <v>16</v>
      </c>
      <c r="E3" s="1" t="s">
        <v>59</v>
      </c>
      <c r="F3" s="1" t="s">
        <v>60</v>
      </c>
      <c r="G3" s="1">
        <v>70</v>
      </c>
      <c r="H3" s="1" t="s">
        <v>61</v>
      </c>
      <c r="I3" s="1">
        <v>53.1434</v>
      </c>
      <c r="K3" s="1" t="s">
        <v>7</v>
      </c>
      <c r="L3" s="2">
        <v>44012</v>
      </c>
      <c r="M3" s="3">
        <v>44012</v>
      </c>
      <c r="N3" s="1">
        <v>0.03598</v>
      </c>
      <c r="O3" s="1">
        <f t="shared" ref="O3:O66" si="0">N3*10000</f>
        <v>359.8</v>
      </c>
      <c r="P3" s="1">
        <v>1.42</v>
      </c>
      <c r="Q3" s="1">
        <f t="shared" ref="Q3:Q66" si="1">O3*P3</f>
        <v>510.916</v>
      </c>
      <c r="R3" s="1" t="s">
        <v>59</v>
      </c>
    </row>
    <row r="4" spans="1:33">
      <c r="A4">
        <v>3</v>
      </c>
      <c r="B4" s="1" t="s">
        <v>62</v>
      </c>
      <c r="C4" s="1" t="s">
        <v>53</v>
      </c>
      <c r="D4" s="1" t="s">
        <v>17</v>
      </c>
      <c r="E4" s="1" t="s">
        <v>63</v>
      </c>
      <c r="F4" s="1" t="s">
        <v>64</v>
      </c>
      <c r="H4" s="1" t="s">
        <v>65</v>
      </c>
      <c r="K4" s="1" t="s">
        <v>7</v>
      </c>
      <c r="L4" s="2">
        <v>44010</v>
      </c>
      <c r="M4" s="3">
        <v>44010</v>
      </c>
      <c r="N4" s="1">
        <v>17.043659</v>
      </c>
      <c r="O4" s="1">
        <f t="shared" si="0"/>
        <v>170436.59</v>
      </c>
      <c r="P4" s="1">
        <v>0.6</v>
      </c>
      <c r="Q4" s="1">
        <f t="shared" si="1"/>
        <v>102261.954</v>
      </c>
      <c r="R4" s="1" t="s">
        <v>66</v>
      </c>
      <c r="AF4" s="3">
        <v>44162</v>
      </c>
      <c r="AG4" s="3">
        <v>44891</v>
      </c>
    </row>
    <row r="5" spans="1:33">
      <c r="A5">
        <v>4</v>
      </c>
      <c r="B5" s="1" t="s">
        <v>58</v>
      </c>
      <c r="C5" s="1" t="s">
        <v>53</v>
      </c>
      <c r="D5" s="1" t="s">
        <v>13</v>
      </c>
      <c r="E5" s="1" t="s">
        <v>67</v>
      </c>
      <c r="F5" s="1" t="s">
        <v>68</v>
      </c>
      <c r="G5" s="1">
        <v>70</v>
      </c>
      <c r="H5" s="1" t="s">
        <v>56</v>
      </c>
      <c r="I5" s="1">
        <v>8602.278</v>
      </c>
      <c r="K5" s="1" t="s">
        <v>7</v>
      </c>
      <c r="L5" s="2">
        <v>44006</v>
      </c>
      <c r="M5" s="3">
        <v>44006</v>
      </c>
      <c r="N5" s="1">
        <v>3.099918</v>
      </c>
      <c r="O5" s="1">
        <f t="shared" si="0"/>
        <v>30999.18</v>
      </c>
      <c r="P5" s="1">
        <v>2</v>
      </c>
      <c r="Q5" s="1">
        <f t="shared" si="1"/>
        <v>61998.36</v>
      </c>
      <c r="R5" s="1" t="s">
        <v>69</v>
      </c>
      <c r="AF5" s="3">
        <v>44541</v>
      </c>
      <c r="AG5" s="3">
        <v>45636</v>
      </c>
    </row>
    <row r="6" spans="1:33">
      <c r="A6">
        <v>5</v>
      </c>
      <c r="B6" s="1" t="s">
        <v>52</v>
      </c>
      <c r="C6" s="1" t="s">
        <v>53</v>
      </c>
      <c r="D6" s="1" t="s">
        <v>13</v>
      </c>
      <c r="E6" s="1" t="s">
        <v>70</v>
      </c>
      <c r="F6" s="1" t="s">
        <v>71</v>
      </c>
      <c r="G6" s="1">
        <v>50</v>
      </c>
      <c r="H6" s="1" t="s">
        <v>56</v>
      </c>
      <c r="I6" s="1">
        <v>236.5536</v>
      </c>
      <c r="K6" s="1" t="s">
        <v>7</v>
      </c>
      <c r="L6" s="2">
        <v>44005</v>
      </c>
      <c r="M6" s="3">
        <v>44005</v>
      </c>
      <c r="N6" s="1">
        <v>1.971278</v>
      </c>
      <c r="O6" s="1">
        <f t="shared" si="0"/>
        <v>19712.78</v>
      </c>
      <c r="P6" s="1">
        <v>1</v>
      </c>
      <c r="Q6" s="1">
        <f t="shared" si="1"/>
        <v>19712.78</v>
      </c>
      <c r="R6" s="1" t="s">
        <v>72</v>
      </c>
      <c r="AF6" s="3">
        <v>44266</v>
      </c>
      <c r="AG6" s="3">
        <v>44630</v>
      </c>
    </row>
    <row r="7" spans="1:33">
      <c r="A7">
        <v>6</v>
      </c>
      <c r="B7" s="1" t="s">
        <v>52</v>
      </c>
      <c r="C7" s="1" t="s">
        <v>53</v>
      </c>
      <c r="D7" s="1" t="s">
        <v>13</v>
      </c>
      <c r="E7" s="1" t="s">
        <v>73</v>
      </c>
      <c r="F7" s="1" t="s">
        <v>74</v>
      </c>
      <c r="G7" s="1">
        <v>50</v>
      </c>
      <c r="H7" s="1" t="s">
        <v>56</v>
      </c>
      <c r="I7" s="1">
        <v>67.1475</v>
      </c>
      <c r="K7" s="1" t="s">
        <v>7</v>
      </c>
      <c r="L7" s="2">
        <v>44005</v>
      </c>
      <c r="M7" s="3">
        <v>44005</v>
      </c>
      <c r="N7" s="1">
        <v>0.6395</v>
      </c>
      <c r="O7" s="1">
        <f t="shared" si="0"/>
        <v>6395</v>
      </c>
      <c r="P7" s="1">
        <v>1</v>
      </c>
      <c r="Q7" s="1">
        <f t="shared" si="1"/>
        <v>6395</v>
      </c>
      <c r="R7" s="1" t="s">
        <v>75</v>
      </c>
      <c r="AF7" s="3">
        <v>44266</v>
      </c>
      <c r="AG7" s="3">
        <v>44630</v>
      </c>
    </row>
    <row r="8" spans="1:33">
      <c r="A8">
        <v>7</v>
      </c>
      <c r="B8" s="1" t="s">
        <v>52</v>
      </c>
      <c r="C8" s="1" t="s">
        <v>53</v>
      </c>
      <c r="D8" s="1" t="s">
        <v>13</v>
      </c>
      <c r="E8" s="1" t="s">
        <v>76</v>
      </c>
      <c r="F8" s="1" t="s">
        <v>77</v>
      </c>
      <c r="G8" s="1">
        <v>50</v>
      </c>
      <c r="H8" s="1" t="s">
        <v>56</v>
      </c>
      <c r="I8" s="1">
        <v>570</v>
      </c>
      <c r="K8" s="1" t="s">
        <v>7</v>
      </c>
      <c r="L8" s="2">
        <v>44005</v>
      </c>
      <c r="M8" s="3">
        <v>44005</v>
      </c>
      <c r="N8" s="1">
        <v>1.7789</v>
      </c>
      <c r="O8" s="1">
        <f t="shared" si="0"/>
        <v>17789</v>
      </c>
      <c r="P8" s="1">
        <v>1</v>
      </c>
      <c r="Q8" s="1">
        <f t="shared" si="1"/>
        <v>17789</v>
      </c>
      <c r="R8" s="1" t="s">
        <v>78</v>
      </c>
      <c r="AF8" s="3">
        <v>44266</v>
      </c>
      <c r="AG8" s="3">
        <v>44630</v>
      </c>
    </row>
    <row r="9" spans="1:33">
      <c r="A9">
        <v>8</v>
      </c>
      <c r="B9" s="1" t="s">
        <v>79</v>
      </c>
      <c r="C9" s="1" t="s">
        <v>53</v>
      </c>
      <c r="D9" s="1" t="s">
        <v>13</v>
      </c>
      <c r="E9" s="1" t="s">
        <v>80</v>
      </c>
      <c r="F9" s="1" t="s">
        <v>81</v>
      </c>
      <c r="G9" s="1">
        <v>50</v>
      </c>
      <c r="H9" s="1" t="s">
        <v>56</v>
      </c>
      <c r="I9" s="1">
        <v>75</v>
      </c>
      <c r="K9" s="1" t="s">
        <v>7</v>
      </c>
      <c r="L9" s="2">
        <v>44005</v>
      </c>
      <c r="M9" s="3">
        <v>44005</v>
      </c>
      <c r="N9" s="1">
        <v>0.2</v>
      </c>
      <c r="O9" s="1">
        <f t="shared" si="0"/>
        <v>2000</v>
      </c>
      <c r="P9" s="1">
        <v>1</v>
      </c>
      <c r="Q9" s="1">
        <f t="shared" si="1"/>
        <v>2000</v>
      </c>
      <c r="R9" s="1" t="s">
        <v>80</v>
      </c>
      <c r="AF9" s="3">
        <v>44266</v>
      </c>
      <c r="AG9" s="3">
        <v>44630</v>
      </c>
    </row>
    <row r="10" spans="1:33">
      <c r="A10">
        <v>9</v>
      </c>
      <c r="B10" s="1" t="s">
        <v>52</v>
      </c>
      <c r="C10" s="1" t="s">
        <v>53</v>
      </c>
      <c r="D10" s="1" t="s">
        <v>13</v>
      </c>
      <c r="E10" s="1" t="s">
        <v>82</v>
      </c>
      <c r="F10" s="1" t="s">
        <v>83</v>
      </c>
      <c r="G10" s="1">
        <v>50</v>
      </c>
      <c r="H10" s="1" t="s">
        <v>56</v>
      </c>
      <c r="I10" s="1">
        <v>53.596</v>
      </c>
      <c r="K10" s="1" t="s">
        <v>7</v>
      </c>
      <c r="L10" s="2">
        <v>44005</v>
      </c>
      <c r="M10" s="3">
        <v>44005</v>
      </c>
      <c r="N10" s="1">
        <v>0.44664</v>
      </c>
      <c r="O10" s="1">
        <f t="shared" si="0"/>
        <v>4466.4</v>
      </c>
      <c r="P10" s="1">
        <v>1</v>
      </c>
      <c r="Q10" s="1">
        <f t="shared" si="1"/>
        <v>4466.4</v>
      </c>
      <c r="R10" s="1" t="s">
        <v>84</v>
      </c>
      <c r="AF10" s="3">
        <v>44266</v>
      </c>
      <c r="AG10" s="3">
        <v>44630</v>
      </c>
    </row>
    <row r="11" spans="1:33">
      <c r="A11">
        <v>10</v>
      </c>
      <c r="B11" s="1" t="s">
        <v>52</v>
      </c>
      <c r="C11" s="1" t="s">
        <v>53</v>
      </c>
      <c r="D11" s="1" t="s">
        <v>13</v>
      </c>
      <c r="E11" s="1" t="s">
        <v>85</v>
      </c>
      <c r="F11" s="1" t="s">
        <v>83</v>
      </c>
      <c r="G11" s="1">
        <v>50</v>
      </c>
      <c r="H11" s="1" t="s">
        <v>56</v>
      </c>
      <c r="I11" s="1">
        <v>49.4784</v>
      </c>
      <c r="K11" s="1" t="s">
        <v>7</v>
      </c>
      <c r="L11" s="2">
        <v>44005</v>
      </c>
      <c r="M11" s="3">
        <v>44005</v>
      </c>
      <c r="N11" s="1">
        <v>0.4123</v>
      </c>
      <c r="O11" s="1">
        <f t="shared" si="0"/>
        <v>4123</v>
      </c>
      <c r="P11" s="1">
        <v>1</v>
      </c>
      <c r="Q11" s="1">
        <f t="shared" si="1"/>
        <v>4123</v>
      </c>
      <c r="R11" s="1" t="s">
        <v>86</v>
      </c>
      <c r="AF11" s="3">
        <v>44266</v>
      </c>
      <c r="AG11" s="3">
        <v>44630</v>
      </c>
    </row>
    <row r="12" spans="1:33">
      <c r="A12">
        <v>11</v>
      </c>
      <c r="B12" s="1" t="s">
        <v>52</v>
      </c>
      <c r="C12" s="1" t="s">
        <v>53</v>
      </c>
      <c r="D12" s="1" t="s">
        <v>13</v>
      </c>
      <c r="E12" s="1" t="s">
        <v>87</v>
      </c>
      <c r="F12" s="1" t="s">
        <v>71</v>
      </c>
      <c r="G12" s="1">
        <v>50</v>
      </c>
      <c r="H12" s="1" t="s">
        <v>56</v>
      </c>
      <c r="I12" s="1">
        <v>1008.0048</v>
      </c>
      <c r="K12" s="1" t="s">
        <v>7</v>
      </c>
      <c r="L12" s="2">
        <v>44005</v>
      </c>
      <c r="M12" s="3">
        <v>44005</v>
      </c>
      <c r="N12" s="1">
        <v>8.40004</v>
      </c>
      <c r="O12" s="1">
        <f t="shared" si="0"/>
        <v>84000.4</v>
      </c>
      <c r="P12" s="1">
        <v>1</v>
      </c>
      <c r="Q12" s="1">
        <f t="shared" si="1"/>
        <v>84000.4</v>
      </c>
      <c r="R12" s="1" t="s">
        <v>88</v>
      </c>
      <c r="AF12" s="3">
        <v>44266</v>
      </c>
      <c r="AG12" s="3">
        <v>44630</v>
      </c>
    </row>
    <row r="13" spans="1:33">
      <c r="A13">
        <v>12</v>
      </c>
      <c r="B13" s="1" t="s">
        <v>52</v>
      </c>
      <c r="C13" s="1" t="s">
        <v>53</v>
      </c>
      <c r="D13" s="1" t="s">
        <v>13</v>
      </c>
      <c r="E13" s="1" t="s">
        <v>89</v>
      </c>
      <c r="F13" s="1" t="s">
        <v>71</v>
      </c>
      <c r="G13" s="1">
        <v>50</v>
      </c>
      <c r="H13" s="1" t="s">
        <v>56</v>
      </c>
      <c r="I13" s="1">
        <v>160.2784</v>
      </c>
      <c r="K13" s="1" t="s">
        <v>7</v>
      </c>
      <c r="L13" s="2">
        <v>44005</v>
      </c>
      <c r="M13" s="3">
        <v>44005</v>
      </c>
      <c r="N13" s="1">
        <v>1.33565</v>
      </c>
      <c r="O13" s="1">
        <f t="shared" si="0"/>
        <v>13356.5</v>
      </c>
      <c r="P13" s="1">
        <v>1</v>
      </c>
      <c r="Q13" s="1">
        <f t="shared" si="1"/>
        <v>13356.5</v>
      </c>
      <c r="R13" s="1" t="s">
        <v>90</v>
      </c>
      <c r="AF13" s="3">
        <v>44266</v>
      </c>
      <c r="AG13" s="3">
        <v>44630</v>
      </c>
    </row>
    <row r="14" spans="1:33">
      <c r="A14">
        <v>13</v>
      </c>
      <c r="B14" s="1" t="s">
        <v>52</v>
      </c>
      <c r="C14" s="1" t="s">
        <v>53</v>
      </c>
      <c r="D14" s="1" t="s">
        <v>13</v>
      </c>
      <c r="E14" s="1" t="s">
        <v>91</v>
      </c>
      <c r="F14" s="1" t="s">
        <v>92</v>
      </c>
      <c r="G14" s="1">
        <v>50</v>
      </c>
      <c r="H14" s="1" t="s">
        <v>56</v>
      </c>
      <c r="I14" s="1">
        <v>318.036</v>
      </c>
      <c r="K14" s="1" t="s">
        <v>7</v>
      </c>
      <c r="L14" s="2">
        <v>44005</v>
      </c>
      <c r="M14" s="3">
        <v>44005</v>
      </c>
      <c r="N14" s="1">
        <v>1.2472</v>
      </c>
      <c r="O14" s="1">
        <f t="shared" si="0"/>
        <v>12472</v>
      </c>
      <c r="P14" s="1">
        <v>1</v>
      </c>
      <c r="Q14" s="1">
        <f t="shared" si="1"/>
        <v>12472</v>
      </c>
      <c r="R14" s="1" t="s">
        <v>93</v>
      </c>
      <c r="AF14" s="3">
        <v>44266</v>
      </c>
      <c r="AG14" s="3">
        <v>44630</v>
      </c>
    </row>
    <row r="15" spans="1:33">
      <c r="A15">
        <v>14</v>
      </c>
      <c r="B15" s="1" t="s">
        <v>52</v>
      </c>
      <c r="C15" s="1" t="s">
        <v>53</v>
      </c>
      <c r="D15" s="1" t="s">
        <v>13</v>
      </c>
      <c r="E15" s="1" t="s">
        <v>94</v>
      </c>
      <c r="F15" s="1" t="s">
        <v>95</v>
      </c>
      <c r="G15" s="1">
        <v>50</v>
      </c>
      <c r="H15" s="1" t="s">
        <v>56</v>
      </c>
      <c r="I15" s="1">
        <v>118</v>
      </c>
      <c r="K15" s="1" t="s">
        <v>7</v>
      </c>
      <c r="L15" s="2">
        <v>44005</v>
      </c>
      <c r="M15" s="3">
        <v>44005</v>
      </c>
      <c r="N15" s="1">
        <v>0.493742</v>
      </c>
      <c r="O15" s="1">
        <f t="shared" si="0"/>
        <v>4937.42</v>
      </c>
      <c r="P15" s="1">
        <v>1</v>
      </c>
      <c r="Q15" s="1">
        <f t="shared" si="1"/>
        <v>4937.42</v>
      </c>
      <c r="R15" s="1" t="s">
        <v>96</v>
      </c>
      <c r="AF15" s="3">
        <v>44266</v>
      </c>
      <c r="AG15" s="3">
        <v>44630</v>
      </c>
    </row>
    <row r="16" spans="1:33">
      <c r="A16">
        <v>15</v>
      </c>
      <c r="B16" s="1" t="s">
        <v>52</v>
      </c>
      <c r="C16" s="1" t="s">
        <v>53</v>
      </c>
      <c r="D16" s="1" t="s">
        <v>13</v>
      </c>
      <c r="E16" s="1" t="s">
        <v>97</v>
      </c>
      <c r="F16" s="1" t="s">
        <v>83</v>
      </c>
      <c r="G16" s="1">
        <v>50</v>
      </c>
      <c r="H16" s="1" t="s">
        <v>56</v>
      </c>
      <c r="I16" s="1">
        <v>159.8104</v>
      </c>
      <c r="K16" s="1" t="s">
        <v>7</v>
      </c>
      <c r="L16" s="2">
        <v>44005</v>
      </c>
      <c r="M16" s="3">
        <v>44005</v>
      </c>
      <c r="N16" s="1">
        <v>1.331756</v>
      </c>
      <c r="O16" s="1">
        <f t="shared" si="0"/>
        <v>13317.56</v>
      </c>
      <c r="P16" s="1">
        <v>1</v>
      </c>
      <c r="Q16" s="1">
        <f t="shared" si="1"/>
        <v>13317.56</v>
      </c>
      <c r="R16" s="1" t="s">
        <v>98</v>
      </c>
      <c r="AF16" s="3">
        <v>44266</v>
      </c>
      <c r="AG16" s="3">
        <v>44630</v>
      </c>
    </row>
    <row r="17" spans="1:33">
      <c r="A17">
        <v>16</v>
      </c>
      <c r="B17" s="1" t="s">
        <v>58</v>
      </c>
      <c r="C17" s="1" t="s">
        <v>53</v>
      </c>
      <c r="D17" s="1" t="s">
        <v>15</v>
      </c>
      <c r="E17" s="1" t="s">
        <v>99</v>
      </c>
      <c r="F17" s="1" t="s">
        <v>100</v>
      </c>
      <c r="H17" s="1" t="s">
        <v>65</v>
      </c>
      <c r="K17" s="1" t="s">
        <v>7</v>
      </c>
      <c r="L17" s="2">
        <v>44004</v>
      </c>
      <c r="M17" s="3">
        <v>44004</v>
      </c>
      <c r="N17" s="1">
        <v>5.0905</v>
      </c>
      <c r="O17" s="1">
        <f t="shared" si="0"/>
        <v>50905</v>
      </c>
      <c r="P17" s="1">
        <v>2.2</v>
      </c>
      <c r="Q17" s="1">
        <f t="shared" si="1"/>
        <v>111991</v>
      </c>
      <c r="R17" s="1" t="s">
        <v>101</v>
      </c>
      <c r="AF17" s="3">
        <v>44084</v>
      </c>
      <c r="AG17" s="3">
        <v>44814</v>
      </c>
    </row>
    <row r="18" spans="1:33">
      <c r="A18">
        <v>17</v>
      </c>
      <c r="B18" s="1" t="s">
        <v>58</v>
      </c>
      <c r="C18" s="1" t="s">
        <v>53</v>
      </c>
      <c r="D18" s="1" t="s">
        <v>15</v>
      </c>
      <c r="E18" s="1" t="s">
        <v>102</v>
      </c>
      <c r="F18" s="1" t="s">
        <v>103</v>
      </c>
      <c r="H18" s="1" t="s">
        <v>65</v>
      </c>
      <c r="K18" s="1" t="s">
        <v>7</v>
      </c>
      <c r="L18" s="2">
        <v>44004</v>
      </c>
      <c r="M18" s="3">
        <v>44004</v>
      </c>
      <c r="N18" s="1">
        <v>15.81563</v>
      </c>
      <c r="O18" s="1">
        <f t="shared" si="0"/>
        <v>158156.3</v>
      </c>
      <c r="P18" s="1">
        <v>2.2</v>
      </c>
      <c r="Q18" s="1">
        <f t="shared" si="1"/>
        <v>347943.86</v>
      </c>
      <c r="R18" s="1" t="s">
        <v>101</v>
      </c>
      <c r="AF18" s="3">
        <v>44044</v>
      </c>
      <c r="AG18" s="3">
        <v>44773</v>
      </c>
    </row>
    <row r="19" spans="1:33">
      <c r="A19">
        <v>18</v>
      </c>
      <c r="B19" s="1" t="s">
        <v>104</v>
      </c>
      <c r="C19" s="1" t="s">
        <v>53</v>
      </c>
      <c r="D19" s="1" t="s">
        <v>15</v>
      </c>
      <c r="E19" s="1" t="s">
        <v>105</v>
      </c>
      <c r="F19" s="1" t="s">
        <v>106</v>
      </c>
      <c r="H19" s="1" t="s">
        <v>65</v>
      </c>
      <c r="K19" s="1" t="s">
        <v>7</v>
      </c>
      <c r="L19" s="2">
        <v>44004</v>
      </c>
      <c r="M19" s="3">
        <v>44004</v>
      </c>
      <c r="N19" s="1">
        <v>0.67354</v>
      </c>
      <c r="O19" s="1">
        <f t="shared" si="0"/>
        <v>6735.4</v>
      </c>
      <c r="P19" s="1">
        <v>1</v>
      </c>
      <c r="Q19" s="1">
        <f t="shared" si="1"/>
        <v>6735.4</v>
      </c>
      <c r="R19" s="1" t="s">
        <v>107</v>
      </c>
      <c r="AF19" s="3">
        <v>44104</v>
      </c>
      <c r="AG19" s="3">
        <v>44469</v>
      </c>
    </row>
    <row r="20" spans="1:33">
      <c r="A20">
        <v>19</v>
      </c>
      <c r="B20" s="1" t="s">
        <v>52</v>
      </c>
      <c r="C20" s="1" t="s">
        <v>53</v>
      </c>
      <c r="D20" s="1" t="s">
        <v>17</v>
      </c>
      <c r="E20" s="1" t="s">
        <v>108</v>
      </c>
      <c r="F20" s="1" t="s">
        <v>109</v>
      </c>
      <c r="G20" s="1">
        <v>49</v>
      </c>
      <c r="H20" s="1" t="s">
        <v>61</v>
      </c>
      <c r="I20" s="1">
        <v>16.758</v>
      </c>
      <c r="K20" s="1" t="s">
        <v>7</v>
      </c>
      <c r="L20" s="2">
        <v>44001</v>
      </c>
      <c r="M20" s="3">
        <v>44001</v>
      </c>
      <c r="N20" s="1">
        <v>0.1064</v>
      </c>
      <c r="O20" s="1">
        <f t="shared" si="0"/>
        <v>1064</v>
      </c>
      <c r="P20" s="1">
        <v>1.2</v>
      </c>
      <c r="Q20" s="1">
        <f t="shared" si="1"/>
        <v>1276.8</v>
      </c>
      <c r="R20" s="1" t="s">
        <v>108</v>
      </c>
      <c r="AF20" s="3">
        <v>44163</v>
      </c>
      <c r="AG20" s="3">
        <v>44192</v>
      </c>
    </row>
    <row r="21" spans="1:33">
      <c r="A21">
        <v>20</v>
      </c>
      <c r="B21" s="1" t="s">
        <v>52</v>
      </c>
      <c r="C21" s="1" t="s">
        <v>53</v>
      </c>
      <c r="D21" s="1" t="s">
        <v>17</v>
      </c>
      <c r="E21" s="1" t="s">
        <v>110</v>
      </c>
      <c r="F21" s="1" t="s">
        <v>111</v>
      </c>
      <c r="G21" s="1">
        <v>50</v>
      </c>
      <c r="H21" s="1" t="s">
        <v>61</v>
      </c>
      <c r="I21" s="1">
        <v>11.4462</v>
      </c>
      <c r="K21" s="1" t="s">
        <v>7</v>
      </c>
      <c r="L21" s="2">
        <v>44001</v>
      </c>
      <c r="M21" s="3">
        <v>44001</v>
      </c>
      <c r="N21" s="1">
        <v>0.072674</v>
      </c>
      <c r="O21" s="1">
        <f t="shared" si="0"/>
        <v>726.74</v>
      </c>
      <c r="P21" s="1">
        <v>1.3</v>
      </c>
      <c r="Q21" s="1">
        <f t="shared" si="1"/>
        <v>944.762</v>
      </c>
      <c r="R21" s="1" t="s">
        <v>110</v>
      </c>
      <c r="AF21" s="3">
        <v>44149</v>
      </c>
      <c r="AG21" s="3">
        <v>44513</v>
      </c>
    </row>
    <row r="22" spans="1:33">
      <c r="A22">
        <v>21</v>
      </c>
      <c r="B22" s="1" t="s">
        <v>52</v>
      </c>
      <c r="C22" s="1" t="s">
        <v>53</v>
      </c>
      <c r="D22" s="1" t="s">
        <v>17</v>
      </c>
      <c r="E22" s="1" t="s">
        <v>112</v>
      </c>
      <c r="F22" s="1" t="s">
        <v>113</v>
      </c>
      <c r="G22" s="1">
        <v>50</v>
      </c>
      <c r="H22" s="1" t="s">
        <v>56</v>
      </c>
      <c r="I22" s="1">
        <v>524.8688</v>
      </c>
      <c r="K22" s="1" t="s">
        <v>7</v>
      </c>
      <c r="L22" s="2">
        <v>43997</v>
      </c>
      <c r="M22" s="3">
        <v>43997</v>
      </c>
      <c r="N22" s="1">
        <v>3.3325</v>
      </c>
      <c r="O22" s="1">
        <f t="shared" si="0"/>
        <v>33325</v>
      </c>
      <c r="P22" s="1">
        <v>1.6</v>
      </c>
      <c r="Q22" s="1">
        <f t="shared" si="1"/>
        <v>53320</v>
      </c>
      <c r="R22" s="1" t="s">
        <v>112</v>
      </c>
      <c r="AF22" s="3">
        <v>44179</v>
      </c>
      <c r="AG22" s="3">
        <v>44543</v>
      </c>
    </row>
    <row r="23" spans="1:33">
      <c r="A23">
        <v>22</v>
      </c>
      <c r="B23" s="1" t="s">
        <v>58</v>
      </c>
      <c r="C23" s="1" t="s">
        <v>53</v>
      </c>
      <c r="D23" s="1" t="s">
        <v>17</v>
      </c>
      <c r="E23" s="1" t="s">
        <v>114</v>
      </c>
      <c r="F23" s="1" t="s">
        <v>115</v>
      </c>
      <c r="G23" s="1">
        <v>70</v>
      </c>
      <c r="H23" s="1" t="s">
        <v>116</v>
      </c>
      <c r="I23" s="1">
        <v>47530.5589</v>
      </c>
      <c r="K23" s="1" t="s">
        <v>7</v>
      </c>
      <c r="L23" s="2">
        <v>43997</v>
      </c>
      <c r="M23" s="3">
        <v>43997</v>
      </c>
      <c r="N23" s="1">
        <v>7.785516</v>
      </c>
      <c r="O23" s="1">
        <f t="shared" si="0"/>
        <v>77855.16</v>
      </c>
      <c r="P23" s="1">
        <v>2</v>
      </c>
      <c r="Q23" s="1">
        <f t="shared" si="1"/>
        <v>155710.32</v>
      </c>
      <c r="R23" s="1" t="s">
        <v>114</v>
      </c>
      <c r="AF23" s="3">
        <v>44361</v>
      </c>
      <c r="AG23" s="3">
        <v>45090</v>
      </c>
    </row>
    <row r="24" spans="1:33">
      <c r="A24">
        <v>23</v>
      </c>
      <c r="B24" s="1" t="s">
        <v>52</v>
      </c>
      <c r="C24" s="1" t="s">
        <v>53</v>
      </c>
      <c r="D24" s="1" t="s">
        <v>17</v>
      </c>
      <c r="E24" s="1" t="s">
        <v>117</v>
      </c>
      <c r="F24" s="1" t="s">
        <v>113</v>
      </c>
      <c r="G24" s="1">
        <v>50</v>
      </c>
      <c r="H24" s="1" t="s">
        <v>56</v>
      </c>
      <c r="I24" s="1">
        <v>590.7983</v>
      </c>
      <c r="K24" s="1" t="s">
        <v>7</v>
      </c>
      <c r="L24" s="2">
        <v>43997</v>
      </c>
      <c r="M24" s="3">
        <v>43997</v>
      </c>
      <c r="N24" s="1">
        <v>3.7511</v>
      </c>
      <c r="O24" s="1">
        <f t="shared" si="0"/>
        <v>37511</v>
      </c>
      <c r="P24" s="1">
        <v>1.6</v>
      </c>
      <c r="Q24" s="1">
        <f t="shared" si="1"/>
        <v>60017.6</v>
      </c>
      <c r="R24" s="1" t="s">
        <v>117</v>
      </c>
      <c r="AF24" s="3">
        <v>44179</v>
      </c>
      <c r="AG24" s="3">
        <v>44543</v>
      </c>
    </row>
    <row r="25" spans="1:33">
      <c r="A25">
        <v>24</v>
      </c>
      <c r="B25" s="1" t="s">
        <v>104</v>
      </c>
      <c r="C25" s="1" t="s">
        <v>53</v>
      </c>
      <c r="D25" s="1" t="s">
        <v>17</v>
      </c>
      <c r="E25" s="1" t="s">
        <v>118</v>
      </c>
      <c r="F25" s="1" t="s">
        <v>119</v>
      </c>
      <c r="G25" s="1">
        <v>50</v>
      </c>
      <c r="H25" s="1" t="s">
        <v>56</v>
      </c>
      <c r="I25" s="1">
        <v>3590.4726</v>
      </c>
      <c r="K25" s="1" t="s">
        <v>7</v>
      </c>
      <c r="L25" s="2">
        <v>43997</v>
      </c>
      <c r="M25" s="3">
        <v>43997</v>
      </c>
      <c r="N25" s="1">
        <v>6.469318</v>
      </c>
      <c r="O25" s="1">
        <f t="shared" si="0"/>
        <v>64693.18</v>
      </c>
      <c r="P25" s="1">
        <v>1</v>
      </c>
      <c r="Q25" s="1">
        <f t="shared" si="1"/>
        <v>64693.18</v>
      </c>
      <c r="R25" s="1" t="s">
        <v>118</v>
      </c>
      <c r="AF25" s="3">
        <v>44149</v>
      </c>
      <c r="AG25" s="3">
        <v>44513</v>
      </c>
    </row>
    <row r="26" spans="1:33">
      <c r="A26">
        <v>25</v>
      </c>
      <c r="B26" s="1" t="s">
        <v>58</v>
      </c>
      <c r="C26" s="1" t="s">
        <v>53</v>
      </c>
      <c r="D26" s="1" t="s">
        <v>17</v>
      </c>
      <c r="E26" s="1" t="s">
        <v>120</v>
      </c>
      <c r="F26" s="1" t="s">
        <v>121</v>
      </c>
      <c r="G26" s="1">
        <v>70</v>
      </c>
      <c r="H26" s="1" t="s">
        <v>116</v>
      </c>
      <c r="I26" s="1">
        <v>10008.759</v>
      </c>
      <c r="K26" s="1" t="s">
        <v>7</v>
      </c>
      <c r="L26" s="2">
        <v>43997</v>
      </c>
      <c r="M26" s="3">
        <v>43997</v>
      </c>
      <c r="N26" s="1">
        <v>1.803379</v>
      </c>
      <c r="O26" s="1">
        <f t="shared" si="0"/>
        <v>18033.79</v>
      </c>
      <c r="P26" s="1">
        <v>2</v>
      </c>
      <c r="Q26" s="1">
        <f t="shared" si="1"/>
        <v>36067.58</v>
      </c>
      <c r="R26" s="1" t="s">
        <v>120</v>
      </c>
      <c r="AF26" s="3">
        <v>44361</v>
      </c>
      <c r="AG26" s="3">
        <v>44725</v>
      </c>
    </row>
    <row r="27" spans="1:33">
      <c r="A27">
        <v>26</v>
      </c>
      <c r="B27" s="1" t="s">
        <v>122</v>
      </c>
      <c r="C27" s="1" t="s">
        <v>53</v>
      </c>
      <c r="D27" s="1" t="s">
        <v>14</v>
      </c>
      <c r="E27" s="1" t="s">
        <v>123</v>
      </c>
      <c r="F27" s="1" t="s">
        <v>124</v>
      </c>
      <c r="G27" s="1">
        <v>50</v>
      </c>
      <c r="H27" s="1" t="s">
        <v>116</v>
      </c>
      <c r="I27" s="1">
        <v>3017</v>
      </c>
      <c r="K27" s="1" t="s">
        <v>7</v>
      </c>
      <c r="L27" s="2">
        <v>43994</v>
      </c>
      <c r="M27" s="3">
        <v>43994</v>
      </c>
      <c r="N27" s="1">
        <v>3.8671</v>
      </c>
      <c r="O27" s="1">
        <f t="shared" si="0"/>
        <v>38671</v>
      </c>
      <c r="P27" s="1">
        <v>0.25</v>
      </c>
      <c r="Q27" s="1">
        <f t="shared" si="1"/>
        <v>9667.75</v>
      </c>
      <c r="R27" s="1" t="s">
        <v>125</v>
      </c>
      <c r="AF27" s="3">
        <v>44359</v>
      </c>
      <c r="AG27" s="3">
        <v>44723</v>
      </c>
    </row>
    <row r="28" spans="1:33">
      <c r="A28">
        <v>27</v>
      </c>
      <c r="B28" s="1" t="s">
        <v>58</v>
      </c>
      <c r="C28" s="1" t="s">
        <v>53</v>
      </c>
      <c r="D28" s="1" t="s">
        <v>14</v>
      </c>
      <c r="E28" s="1" t="s">
        <v>126</v>
      </c>
      <c r="F28" s="1" t="s">
        <v>127</v>
      </c>
      <c r="G28" s="1">
        <v>70</v>
      </c>
      <c r="H28" s="1" t="s">
        <v>116</v>
      </c>
      <c r="I28" s="1">
        <v>16249.35</v>
      </c>
      <c r="K28" s="1" t="s">
        <v>7</v>
      </c>
      <c r="L28" s="2">
        <v>43994</v>
      </c>
      <c r="M28" s="3">
        <v>43994</v>
      </c>
      <c r="N28" s="1">
        <v>4.1665</v>
      </c>
      <c r="O28" s="1">
        <f t="shared" si="0"/>
        <v>41665</v>
      </c>
      <c r="P28" s="1">
        <v>2</v>
      </c>
      <c r="Q28" s="1">
        <f t="shared" si="1"/>
        <v>83330</v>
      </c>
      <c r="R28" s="1" t="s">
        <v>128</v>
      </c>
      <c r="AF28" s="3">
        <v>44359</v>
      </c>
      <c r="AG28" s="3">
        <v>45088</v>
      </c>
    </row>
    <row r="29" spans="1:33">
      <c r="A29">
        <v>28</v>
      </c>
      <c r="B29" s="1" t="s">
        <v>52</v>
      </c>
      <c r="C29" s="1" t="s">
        <v>53</v>
      </c>
      <c r="D29" s="1" t="s">
        <v>14</v>
      </c>
      <c r="E29" s="1" t="s">
        <v>129</v>
      </c>
      <c r="F29" s="1" t="s">
        <v>130</v>
      </c>
      <c r="G29" s="1">
        <v>50</v>
      </c>
      <c r="H29" s="1" t="s">
        <v>116</v>
      </c>
      <c r="I29" s="1">
        <v>227.13</v>
      </c>
      <c r="K29" s="1" t="s">
        <v>7</v>
      </c>
      <c r="L29" s="2">
        <v>43994</v>
      </c>
      <c r="M29" s="3">
        <v>43994</v>
      </c>
      <c r="N29" s="1">
        <v>2.7039</v>
      </c>
      <c r="O29" s="1">
        <f t="shared" si="0"/>
        <v>27039</v>
      </c>
      <c r="P29" s="1">
        <v>1</v>
      </c>
      <c r="Q29" s="1">
        <f t="shared" si="1"/>
        <v>27039</v>
      </c>
      <c r="R29" s="1" t="s">
        <v>131</v>
      </c>
      <c r="AF29" s="3">
        <v>44359</v>
      </c>
      <c r="AG29" s="3">
        <v>44723</v>
      </c>
    </row>
    <row r="30" spans="1:33">
      <c r="A30">
        <v>29</v>
      </c>
      <c r="B30" s="1" t="s">
        <v>52</v>
      </c>
      <c r="C30" s="1" t="s">
        <v>53</v>
      </c>
      <c r="D30" s="1" t="s">
        <v>14</v>
      </c>
      <c r="E30" s="1" t="s">
        <v>132</v>
      </c>
      <c r="F30" s="1" t="s">
        <v>133</v>
      </c>
      <c r="G30" s="1">
        <v>50</v>
      </c>
      <c r="H30" s="1" t="s">
        <v>56</v>
      </c>
      <c r="I30" s="1">
        <v>169.16</v>
      </c>
      <c r="K30" s="1" t="s">
        <v>7</v>
      </c>
      <c r="L30" s="2">
        <v>43994</v>
      </c>
      <c r="M30" s="3">
        <v>43994</v>
      </c>
      <c r="N30" s="1">
        <v>2.0138</v>
      </c>
      <c r="O30" s="1">
        <f t="shared" si="0"/>
        <v>20138</v>
      </c>
      <c r="P30" s="1">
        <v>1</v>
      </c>
      <c r="Q30" s="1">
        <f t="shared" si="1"/>
        <v>20138</v>
      </c>
      <c r="R30" s="1" t="s">
        <v>134</v>
      </c>
      <c r="AF30" s="3">
        <v>44359</v>
      </c>
      <c r="AG30" s="3">
        <v>44723</v>
      </c>
    </row>
    <row r="31" spans="1:33">
      <c r="A31">
        <v>30</v>
      </c>
      <c r="B31" s="1" t="s">
        <v>58</v>
      </c>
      <c r="C31" s="1" t="s">
        <v>53</v>
      </c>
      <c r="D31" s="1" t="s">
        <v>14</v>
      </c>
      <c r="E31" s="1" t="s">
        <v>126</v>
      </c>
      <c r="F31" s="1" t="s">
        <v>135</v>
      </c>
      <c r="G31" s="1">
        <v>70</v>
      </c>
      <c r="H31" s="1" t="s">
        <v>116</v>
      </c>
      <c r="I31" s="1">
        <v>16248.96</v>
      </c>
      <c r="K31" s="1" t="s">
        <v>7</v>
      </c>
      <c r="L31" s="2">
        <v>43994</v>
      </c>
      <c r="M31" s="3">
        <v>43994</v>
      </c>
      <c r="N31" s="1">
        <v>4.1664</v>
      </c>
      <c r="O31" s="1">
        <f t="shared" si="0"/>
        <v>41664</v>
      </c>
      <c r="P31" s="1">
        <v>2</v>
      </c>
      <c r="Q31" s="1">
        <f t="shared" si="1"/>
        <v>83328</v>
      </c>
      <c r="R31" s="1" t="s">
        <v>128</v>
      </c>
      <c r="AF31" s="3">
        <v>44359</v>
      </c>
      <c r="AG31" s="3">
        <v>45088</v>
      </c>
    </row>
    <row r="32" spans="1:33">
      <c r="A32">
        <v>31</v>
      </c>
      <c r="B32" s="1" t="s">
        <v>58</v>
      </c>
      <c r="C32" s="1" t="s">
        <v>53</v>
      </c>
      <c r="D32" s="1" t="s">
        <v>16</v>
      </c>
      <c r="E32" s="1" t="s">
        <v>136</v>
      </c>
      <c r="F32" s="1" t="s">
        <v>137</v>
      </c>
      <c r="G32" s="1">
        <v>70</v>
      </c>
      <c r="H32" s="1" t="s">
        <v>116</v>
      </c>
      <c r="I32" s="1">
        <v>27236.16</v>
      </c>
      <c r="K32" s="1" t="s">
        <v>7</v>
      </c>
      <c r="L32" s="2">
        <v>43993</v>
      </c>
      <c r="M32" s="3">
        <v>43993</v>
      </c>
      <c r="N32" s="1">
        <v>5.404</v>
      </c>
      <c r="O32" s="1">
        <f t="shared" si="0"/>
        <v>54040</v>
      </c>
      <c r="P32" s="1">
        <v>1.8</v>
      </c>
      <c r="Q32" s="1">
        <f t="shared" si="1"/>
        <v>97272</v>
      </c>
      <c r="R32" s="1" t="s">
        <v>136</v>
      </c>
      <c r="AF32" s="3">
        <v>44417</v>
      </c>
      <c r="AG32" s="3">
        <v>45147</v>
      </c>
    </row>
    <row r="33" spans="1:33">
      <c r="A33">
        <v>32</v>
      </c>
      <c r="B33" s="1" t="s">
        <v>58</v>
      </c>
      <c r="C33" s="1" t="s">
        <v>53</v>
      </c>
      <c r="D33" s="1" t="s">
        <v>16</v>
      </c>
      <c r="E33" s="1" t="s">
        <v>136</v>
      </c>
      <c r="F33" s="1" t="s">
        <v>138</v>
      </c>
      <c r="G33" s="1">
        <v>70</v>
      </c>
      <c r="H33" s="1" t="s">
        <v>116</v>
      </c>
      <c r="I33" s="1">
        <v>17304.4277</v>
      </c>
      <c r="K33" s="1" t="s">
        <v>7</v>
      </c>
      <c r="L33" s="2">
        <v>43993</v>
      </c>
      <c r="M33" s="3">
        <v>43993</v>
      </c>
      <c r="N33" s="1">
        <v>3.6034</v>
      </c>
      <c r="O33" s="1">
        <f t="shared" si="0"/>
        <v>36034</v>
      </c>
      <c r="P33" s="1">
        <v>1.8</v>
      </c>
      <c r="Q33" s="1">
        <f t="shared" si="1"/>
        <v>64861.2</v>
      </c>
      <c r="R33" s="1" t="s">
        <v>136</v>
      </c>
      <c r="AF33" s="3">
        <v>44417</v>
      </c>
      <c r="AG33" s="3">
        <v>45147</v>
      </c>
    </row>
    <row r="34" spans="1:18">
      <c r="A34">
        <v>33</v>
      </c>
      <c r="B34" s="1" t="s">
        <v>104</v>
      </c>
      <c r="C34" s="1" t="s">
        <v>53</v>
      </c>
      <c r="D34" s="1" t="s">
        <v>14</v>
      </c>
      <c r="E34" s="1" t="s">
        <v>139</v>
      </c>
      <c r="F34" s="1" t="s">
        <v>140</v>
      </c>
      <c r="H34" s="1" t="s">
        <v>65</v>
      </c>
      <c r="I34" s="1">
        <v>0</v>
      </c>
      <c r="K34" s="1" t="s">
        <v>7</v>
      </c>
      <c r="L34" s="2">
        <v>43992</v>
      </c>
      <c r="M34" s="3">
        <v>43992</v>
      </c>
      <c r="N34" s="1">
        <v>10.4497</v>
      </c>
      <c r="O34" s="1">
        <f t="shared" si="0"/>
        <v>104497</v>
      </c>
      <c r="P34" s="1">
        <v>1</v>
      </c>
      <c r="Q34" s="1">
        <f t="shared" si="1"/>
        <v>104497</v>
      </c>
      <c r="R34" s="1" t="s">
        <v>141</v>
      </c>
    </row>
    <row r="35" spans="1:18">
      <c r="A35">
        <v>34</v>
      </c>
      <c r="B35" s="1" t="s">
        <v>104</v>
      </c>
      <c r="C35" s="1" t="s">
        <v>53</v>
      </c>
      <c r="D35" s="1" t="s">
        <v>14</v>
      </c>
      <c r="E35" s="1" t="s">
        <v>142</v>
      </c>
      <c r="F35" s="1" t="s">
        <v>143</v>
      </c>
      <c r="H35" s="1" t="s">
        <v>65</v>
      </c>
      <c r="I35" s="1">
        <v>0</v>
      </c>
      <c r="K35" s="1" t="s">
        <v>7</v>
      </c>
      <c r="L35" s="2">
        <v>43992</v>
      </c>
      <c r="M35" s="3">
        <v>43992</v>
      </c>
      <c r="N35" s="1">
        <v>3.5496</v>
      </c>
      <c r="O35" s="1">
        <f t="shared" si="0"/>
        <v>35496</v>
      </c>
      <c r="P35" s="1">
        <v>1</v>
      </c>
      <c r="Q35" s="1">
        <f t="shared" si="1"/>
        <v>35496</v>
      </c>
      <c r="R35" s="1" t="s">
        <v>144</v>
      </c>
    </row>
    <row r="36" spans="1:33">
      <c r="A36">
        <v>38</v>
      </c>
      <c r="B36" s="1" t="s">
        <v>52</v>
      </c>
      <c r="C36" s="1" t="s">
        <v>53</v>
      </c>
      <c r="D36" s="1" t="s">
        <v>15</v>
      </c>
      <c r="E36" s="1" t="s">
        <v>145</v>
      </c>
      <c r="F36" s="1" t="s">
        <v>146</v>
      </c>
      <c r="G36" s="1">
        <v>50</v>
      </c>
      <c r="H36" s="1" t="s">
        <v>56</v>
      </c>
      <c r="I36" s="1">
        <v>63.3</v>
      </c>
      <c r="K36" s="1" t="s">
        <v>7</v>
      </c>
      <c r="L36" s="2">
        <v>43992</v>
      </c>
      <c r="M36" s="3">
        <v>43992</v>
      </c>
      <c r="N36" s="1">
        <v>0.422</v>
      </c>
      <c r="O36" s="1">
        <f t="shared" si="0"/>
        <v>4220</v>
      </c>
      <c r="P36" s="1">
        <v>1</v>
      </c>
      <c r="Q36" s="1">
        <f t="shared" si="1"/>
        <v>4220</v>
      </c>
      <c r="R36" s="1" t="s">
        <v>147</v>
      </c>
      <c r="AF36" s="3">
        <v>44013</v>
      </c>
      <c r="AG36" s="3">
        <v>44377</v>
      </c>
    </row>
    <row r="37" spans="1:33">
      <c r="A37">
        <v>40</v>
      </c>
      <c r="B37" s="1" t="s">
        <v>104</v>
      </c>
      <c r="C37" s="1" t="s">
        <v>53</v>
      </c>
      <c r="D37" s="1" t="s">
        <v>17</v>
      </c>
      <c r="E37" s="1" t="s">
        <v>148</v>
      </c>
      <c r="F37" s="1" t="s">
        <v>149</v>
      </c>
      <c r="H37" s="1" t="s">
        <v>65</v>
      </c>
      <c r="K37" s="1" t="s">
        <v>7</v>
      </c>
      <c r="L37" s="2">
        <v>43991</v>
      </c>
      <c r="M37" s="3">
        <v>43991</v>
      </c>
      <c r="N37" s="1">
        <v>14.0236</v>
      </c>
      <c r="O37" s="1">
        <f t="shared" si="0"/>
        <v>140236</v>
      </c>
      <c r="P37" s="1">
        <v>1</v>
      </c>
      <c r="Q37" s="1">
        <f t="shared" si="1"/>
        <v>140236</v>
      </c>
      <c r="R37" s="1" t="s">
        <v>150</v>
      </c>
      <c r="AF37" s="3">
        <v>44143</v>
      </c>
      <c r="AG37" s="3">
        <v>44872</v>
      </c>
    </row>
    <row r="38" spans="1:33">
      <c r="A38">
        <v>41</v>
      </c>
      <c r="B38" s="1" t="s">
        <v>52</v>
      </c>
      <c r="C38" s="1" t="s">
        <v>53</v>
      </c>
      <c r="D38" s="1" t="s">
        <v>17</v>
      </c>
      <c r="E38" s="1" t="s">
        <v>151</v>
      </c>
      <c r="F38" s="1" t="s">
        <v>152</v>
      </c>
      <c r="G38" s="1">
        <v>50</v>
      </c>
      <c r="H38" s="1" t="s">
        <v>56</v>
      </c>
      <c r="I38" s="1">
        <v>171.738</v>
      </c>
      <c r="K38" s="1" t="s">
        <v>7</v>
      </c>
      <c r="L38" s="2">
        <v>43985</v>
      </c>
      <c r="M38" s="3">
        <v>43985</v>
      </c>
      <c r="N38" s="1">
        <v>1.0904</v>
      </c>
      <c r="O38" s="1">
        <f t="shared" si="0"/>
        <v>10904</v>
      </c>
      <c r="P38" s="1">
        <v>1</v>
      </c>
      <c r="Q38" s="1">
        <f t="shared" si="1"/>
        <v>10904</v>
      </c>
      <c r="R38" s="1" t="s">
        <v>151</v>
      </c>
      <c r="AF38" s="3">
        <v>44175</v>
      </c>
      <c r="AG38" s="3">
        <v>44539</v>
      </c>
    </row>
    <row r="39" spans="1:33">
      <c r="A39">
        <v>42</v>
      </c>
      <c r="B39" s="1" t="s">
        <v>52</v>
      </c>
      <c r="C39" s="1" t="s">
        <v>53</v>
      </c>
      <c r="D39" s="1" t="s">
        <v>17</v>
      </c>
      <c r="E39" s="1" t="s">
        <v>153</v>
      </c>
      <c r="F39" s="1" t="s">
        <v>154</v>
      </c>
      <c r="G39" s="1">
        <v>50</v>
      </c>
      <c r="H39" s="1" t="s">
        <v>56</v>
      </c>
      <c r="I39" s="1">
        <v>233.163</v>
      </c>
      <c r="K39" s="1" t="s">
        <v>7</v>
      </c>
      <c r="L39" s="2">
        <v>43985</v>
      </c>
      <c r="M39" s="3">
        <v>43985</v>
      </c>
      <c r="N39" s="1">
        <v>1.4804</v>
      </c>
      <c r="O39" s="1">
        <f t="shared" si="0"/>
        <v>14804</v>
      </c>
      <c r="P39" s="1">
        <v>1</v>
      </c>
      <c r="Q39" s="1">
        <f t="shared" si="1"/>
        <v>14804</v>
      </c>
      <c r="R39" s="1" t="s">
        <v>153</v>
      </c>
      <c r="AF39" s="3">
        <v>44175</v>
      </c>
      <c r="AG39" s="3">
        <v>44539</v>
      </c>
    </row>
    <row r="40" spans="1:33">
      <c r="A40">
        <v>43</v>
      </c>
      <c r="B40" s="1" t="s">
        <v>52</v>
      </c>
      <c r="C40" s="1" t="s">
        <v>53</v>
      </c>
      <c r="D40" s="1" t="s">
        <v>17</v>
      </c>
      <c r="E40" s="1" t="s">
        <v>155</v>
      </c>
      <c r="F40" s="1" t="s">
        <v>156</v>
      </c>
      <c r="G40" s="1">
        <v>50</v>
      </c>
      <c r="H40" s="1" t="s">
        <v>56</v>
      </c>
      <c r="I40" s="1">
        <v>318.5753</v>
      </c>
      <c r="K40" s="1" t="s">
        <v>7</v>
      </c>
      <c r="L40" s="2">
        <v>43985</v>
      </c>
      <c r="M40" s="3">
        <v>43985</v>
      </c>
      <c r="N40" s="1">
        <v>2.0227</v>
      </c>
      <c r="O40" s="1">
        <f t="shared" si="0"/>
        <v>20227</v>
      </c>
      <c r="P40" s="1">
        <v>1</v>
      </c>
      <c r="Q40" s="1">
        <f t="shared" si="1"/>
        <v>20227</v>
      </c>
      <c r="R40" s="1" t="s">
        <v>155</v>
      </c>
      <c r="AF40" s="3">
        <v>44175</v>
      </c>
      <c r="AG40" s="3">
        <v>44539</v>
      </c>
    </row>
    <row r="41" spans="1:33">
      <c r="A41">
        <v>44</v>
      </c>
      <c r="B41" s="1" t="s">
        <v>52</v>
      </c>
      <c r="C41" s="1" t="s">
        <v>53</v>
      </c>
      <c r="D41" s="1" t="s">
        <v>17</v>
      </c>
      <c r="E41" s="1" t="s">
        <v>157</v>
      </c>
      <c r="F41" s="1" t="s">
        <v>158</v>
      </c>
      <c r="G41" s="1">
        <v>50</v>
      </c>
      <c r="H41" s="1" t="s">
        <v>56</v>
      </c>
      <c r="I41" s="1">
        <v>313.3935</v>
      </c>
      <c r="K41" s="1" t="s">
        <v>7</v>
      </c>
      <c r="L41" s="2">
        <v>43985</v>
      </c>
      <c r="M41" s="3">
        <v>43985</v>
      </c>
      <c r="N41" s="1">
        <v>1.9898</v>
      </c>
      <c r="O41" s="1">
        <f t="shared" si="0"/>
        <v>19898</v>
      </c>
      <c r="P41" s="1">
        <v>1</v>
      </c>
      <c r="Q41" s="1">
        <f t="shared" si="1"/>
        <v>19898</v>
      </c>
      <c r="R41" s="1" t="s">
        <v>157</v>
      </c>
      <c r="AF41" s="3">
        <v>44175</v>
      </c>
      <c r="AG41" s="3">
        <v>44539</v>
      </c>
    </row>
    <row r="42" spans="1:33">
      <c r="A42">
        <v>45</v>
      </c>
      <c r="B42" s="1" t="s">
        <v>58</v>
      </c>
      <c r="C42" s="1" t="s">
        <v>53</v>
      </c>
      <c r="D42" s="1" t="s">
        <v>15</v>
      </c>
      <c r="E42" s="1" t="s">
        <v>159</v>
      </c>
      <c r="F42" s="1" t="s">
        <v>160</v>
      </c>
      <c r="G42" s="1">
        <v>70</v>
      </c>
      <c r="H42" s="1" t="s">
        <v>116</v>
      </c>
      <c r="I42" s="1">
        <v>13284</v>
      </c>
      <c r="K42" s="1" t="s">
        <v>7</v>
      </c>
      <c r="L42" s="2">
        <v>43985</v>
      </c>
      <c r="M42" s="3">
        <v>43985</v>
      </c>
      <c r="N42" s="1">
        <v>4.57121</v>
      </c>
      <c r="O42" s="1">
        <f t="shared" si="0"/>
        <v>45712.1</v>
      </c>
      <c r="P42" s="1">
        <v>2</v>
      </c>
      <c r="Q42" s="1">
        <f t="shared" si="1"/>
        <v>91424.2</v>
      </c>
      <c r="R42" s="1" t="s">
        <v>161</v>
      </c>
      <c r="AF42" s="3">
        <v>44166</v>
      </c>
      <c r="AG42" s="3">
        <v>45260</v>
      </c>
    </row>
    <row r="43" spans="1:33">
      <c r="A43">
        <v>46</v>
      </c>
      <c r="B43" s="1" t="s">
        <v>58</v>
      </c>
      <c r="C43" s="1" t="s">
        <v>53</v>
      </c>
      <c r="D43" s="1" t="s">
        <v>15</v>
      </c>
      <c r="E43" s="1" t="s">
        <v>159</v>
      </c>
      <c r="F43" s="1" t="s">
        <v>160</v>
      </c>
      <c r="G43" s="1">
        <v>70</v>
      </c>
      <c r="H43" s="1" t="s">
        <v>116</v>
      </c>
      <c r="I43" s="1">
        <v>13716</v>
      </c>
      <c r="K43" s="1" t="s">
        <v>7</v>
      </c>
      <c r="L43" s="2">
        <v>43985</v>
      </c>
      <c r="M43" s="3">
        <v>43985</v>
      </c>
      <c r="N43" s="1">
        <v>4.72066</v>
      </c>
      <c r="O43" s="1">
        <f t="shared" si="0"/>
        <v>47206.6</v>
      </c>
      <c r="P43" s="1">
        <v>2.2</v>
      </c>
      <c r="Q43" s="1">
        <f t="shared" si="1"/>
        <v>103854.52</v>
      </c>
      <c r="R43" s="1" t="s">
        <v>161</v>
      </c>
      <c r="AF43" s="3">
        <v>44166</v>
      </c>
      <c r="AG43" s="3">
        <v>45260</v>
      </c>
    </row>
    <row r="44" spans="1:33">
      <c r="A44">
        <v>47</v>
      </c>
      <c r="B44" s="1" t="s">
        <v>104</v>
      </c>
      <c r="C44" s="1" t="s">
        <v>53</v>
      </c>
      <c r="D44" s="1" t="s">
        <v>13</v>
      </c>
      <c r="E44" s="1" t="s">
        <v>162</v>
      </c>
      <c r="F44" s="1" t="s">
        <v>163</v>
      </c>
      <c r="H44" s="1" t="s">
        <v>65</v>
      </c>
      <c r="I44" s="1">
        <v>1237.4325</v>
      </c>
      <c r="K44" s="1" t="s">
        <v>7</v>
      </c>
      <c r="L44" s="2">
        <v>43984</v>
      </c>
      <c r="M44" s="3">
        <v>43984</v>
      </c>
      <c r="N44" s="1">
        <v>5.4997</v>
      </c>
      <c r="O44" s="1">
        <f t="shared" si="0"/>
        <v>54997</v>
      </c>
      <c r="P44" s="1">
        <v>1</v>
      </c>
      <c r="Q44" s="1">
        <f t="shared" si="1"/>
        <v>54997</v>
      </c>
      <c r="R44" s="1" t="s">
        <v>164</v>
      </c>
      <c r="AF44" s="3">
        <v>44288</v>
      </c>
      <c r="AG44" s="3">
        <v>45017</v>
      </c>
    </row>
    <row r="45" spans="1:33">
      <c r="A45">
        <v>48</v>
      </c>
      <c r="B45" s="1" t="s">
        <v>79</v>
      </c>
      <c r="C45" s="1" t="s">
        <v>53</v>
      </c>
      <c r="D45" s="1" t="s">
        <v>15</v>
      </c>
      <c r="E45" s="1" t="s">
        <v>165</v>
      </c>
      <c r="F45" s="1" t="s">
        <v>166</v>
      </c>
      <c r="G45" s="1">
        <v>50</v>
      </c>
      <c r="H45" s="1" t="s">
        <v>56</v>
      </c>
      <c r="I45" s="1">
        <v>121.758</v>
      </c>
      <c r="K45" s="1" t="s">
        <v>7</v>
      </c>
      <c r="L45" s="2">
        <v>43977</v>
      </c>
      <c r="M45" s="3">
        <v>43977</v>
      </c>
      <c r="N45" s="1">
        <v>1.1596</v>
      </c>
      <c r="O45" s="1">
        <f t="shared" si="0"/>
        <v>11596</v>
      </c>
      <c r="P45" s="1">
        <v>1</v>
      </c>
      <c r="Q45" s="1">
        <f t="shared" si="1"/>
        <v>11596</v>
      </c>
      <c r="R45" s="1" t="s">
        <v>167</v>
      </c>
      <c r="AF45" s="3">
        <v>44105</v>
      </c>
      <c r="AG45" s="3">
        <v>44469</v>
      </c>
    </row>
    <row r="46" spans="1:33">
      <c r="A46">
        <v>49</v>
      </c>
      <c r="B46" s="1" t="s">
        <v>168</v>
      </c>
      <c r="C46" s="1" t="s">
        <v>53</v>
      </c>
      <c r="D46" s="1" t="s">
        <v>15</v>
      </c>
      <c r="E46" s="1" t="s">
        <v>169</v>
      </c>
      <c r="F46" s="1" t="s">
        <v>170</v>
      </c>
      <c r="G46" s="1">
        <v>40</v>
      </c>
      <c r="H46" s="1" t="s">
        <v>56</v>
      </c>
      <c r="I46" s="1">
        <v>1266</v>
      </c>
      <c r="K46" s="1" t="s">
        <v>7</v>
      </c>
      <c r="L46" s="2">
        <v>43976</v>
      </c>
      <c r="M46" s="3">
        <v>43976</v>
      </c>
      <c r="N46" s="1">
        <v>0.5604</v>
      </c>
      <c r="O46" s="1">
        <f t="shared" si="0"/>
        <v>5604</v>
      </c>
      <c r="P46" s="1">
        <v>0.6</v>
      </c>
      <c r="Q46" s="1">
        <f t="shared" si="1"/>
        <v>3362.4</v>
      </c>
      <c r="R46" s="1" t="s">
        <v>171</v>
      </c>
      <c r="AF46" s="3">
        <v>44114</v>
      </c>
      <c r="AG46" s="3">
        <v>44479</v>
      </c>
    </row>
    <row r="47" spans="1:33">
      <c r="A47">
        <v>50</v>
      </c>
      <c r="B47" s="1" t="s">
        <v>172</v>
      </c>
      <c r="C47" s="1" t="s">
        <v>53</v>
      </c>
      <c r="D47" s="1" t="s">
        <v>15</v>
      </c>
      <c r="E47" s="1" t="s">
        <v>173</v>
      </c>
      <c r="F47" s="1" t="s">
        <v>174</v>
      </c>
      <c r="G47" s="1">
        <v>40</v>
      </c>
      <c r="H47" s="1" t="s">
        <v>56</v>
      </c>
      <c r="I47" s="1">
        <v>1442</v>
      </c>
      <c r="K47" s="1" t="s">
        <v>7</v>
      </c>
      <c r="L47" s="2">
        <v>43976</v>
      </c>
      <c r="M47" s="3">
        <v>43976</v>
      </c>
      <c r="N47" s="1">
        <v>0.96149</v>
      </c>
      <c r="O47" s="1">
        <f t="shared" si="0"/>
        <v>9614.9</v>
      </c>
      <c r="P47" s="1">
        <v>1</v>
      </c>
      <c r="Q47" s="1">
        <f t="shared" si="1"/>
        <v>9614.9</v>
      </c>
      <c r="R47" s="1" t="s">
        <v>101</v>
      </c>
      <c r="AF47" s="3">
        <v>44012</v>
      </c>
      <c r="AG47" s="3">
        <v>44377</v>
      </c>
    </row>
    <row r="48" spans="1:33">
      <c r="A48">
        <v>51</v>
      </c>
      <c r="B48" s="1" t="s">
        <v>58</v>
      </c>
      <c r="C48" s="1" t="s">
        <v>53</v>
      </c>
      <c r="D48" s="1" t="s">
        <v>15</v>
      </c>
      <c r="E48" s="1" t="s">
        <v>175</v>
      </c>
      <c r="F48" s="1" t="s">
        <v>176</v>
      </c>
      <c r="G48" s="1">
        <v>70</v>
      </c>
      <c r="H48" s="1" t="s">
        <v>56</v>
      </c>
      <c r="I48" s="1">
        <v>10818</v>
      </c>
      <c r="K48" s="1" t="s">
        <v>7</v>
      </c>
      <c r="L48" s="2">
        <v>43976</v>
      </c>
      <c r="M48" s="3">
        <v>43976</v>
      </c>
      <c r="N48" s="1">
        <v>4.8078</v>
      </c>
      <c r="O48" s="1">
        <f t="shared" si="0"/>
        <v>48078</v>
      </c>
      <c r="P48" s="1">
        <v>1.7</v>
      </c>
      <c r="Q48" s="1">
        <f t="shared" si="1"/>
        <v>81732.6</v>
      </c>
      <c r="R48" s="1" t="s">
        <v>101</v>
      </c>
      <c r="AF48" s="3">
        <v>44012</v>
      </c>
      <c r="AG48" s="3">
        <v>44377</v>
      </c>
    </row>
    <row r="49" spans="1:33">
      <c r="A49">
        <v>52</v>
      </c>
      <c r="B49" s="1" t="s">
        <v>104</v>
      </c>
      <c r="C49" s="1" t="s">
        <v>53</v>
      </c>
      <c r="D49" s="1" t="s">
        <v>15</v>
      </c>
      <c r="E49" s="1" t="s">
        <v>177</v>
      </c>
      <c r="F49" s="1" t="s">
        <v>178</v>
      </c>
      <c r="H49" s="1" t="s">
        <v>65</v>
      </c>
      <c r="K49" s="1" t="s">
        <v>7</v>
      </c>
      <c r="L49" s="2">
        <v>43973</v>
      </c>
      <c r="M49" s="3">
        <v>43973</v>
      </c>
      <c r="N49" s="1">
        <v>1.4594</v>
      </c>
      <c r="O49" s="1">
        <f t="shared" si="0"/>
        <v>14594</v>
      </c>
      <c r="P49" s="1">
        <v>0.8</v>
      </c>
      <c r="Q49" s="1">
        <f t="shared" si="1"/>
        <v>11675.2</v>
      </c>
      <c r="R49" s="1" t="s">
        <v>177</v>
      </c>
      <c r="AF49" s="3">
        <v>44022</v>
      </c>
      <c r="AG49" s="3">
        <v>44752</v>
      </c>
    </row>
    <row r="50" spans="1:33">
      <c r="A50">
        <v>53</v>
      </c>
      <c r="B50" s="1" t="s">
        <v>52</v>
      </c>
      <c r="C50" s="1" t="s">
        <v>53</v>
      </c>
      <c r="D50" s="1" t="s">
        <v>15</v>
      </c>
      <c r="E50" s="1" t="s">
        <v>179</v>
      </c>
      <c r="F50" s="1" t="s">
        <v>180</v>
      </c>
      <c r="G50" s="1">
        <v>50</v>
      </c>
      <c r="H50" s="1" t="s">
        <v>56</v>
      </c>
      <c r="I50" s="1">
        <v>670.7946</v>
      </c>
      <c r="K50" s="1" t="s">
        <v>7</v>
      </c>
      <c r="L50" s="2">
        <v>43972</v>
      </c>
      <c r="M50" s="3">
        <v>43972</v>
      </c>
      <c r="N50" s="1">
        <v>6.38852</v>
      </c>
      <c r="O50" s="1">
        <f t="shared" si="0"/>
        <v>63885.2</v>
      </c>
      <c r="P50" s="1">
        <v>1</v>
      </c>
      <c r="Q50" s="1">
        <f t="shared" si="1"/>
        <v>63885.2</v>
      </c>
      <c r="R50" s="1" t="s">
        <v>181</v>
      </c>
      <c r="AF50" s="3">
        <v>44044</v>
      </c>
      <c r="AG50" s="3">
        <v>44408</v>
      </c>
    </row>
    <row r="51" spans="1:33">
      <c r="A51">
        <v>54</v>
      </c>
      <c r="B51" s="1" t="s">
        <v>104</v>
      </c>
      <c r="C51" s="1" t="s">
        <v>53</v>
      </c>
      <c r="D51" s="1" t="s">
        <v>16</v>
      </c>
      <c r="E51" s="1" t="s">
        <v>182</v>
      </c>
      <c r="F51" s="1" t="s">
        <v>183</v>
      </c>
      <c r="H51" s="1" t="s">
        <v>65</v>
      </c>
      <c r="I51" s="1">
        <v>0</v>
      </c>
      <c r="K51" s="1" t="s">
        <v>7</v>
      </c>
      <c r="L51" s="2">
        <v>43969</v>
      </c>
      <c r="M51" s="3">
        <v>43969</v>
      </c>
      <c r="N51" s="1">
        <v>0.266</v>
      </c>
      <c r="O51" s="1">
        <f t="shared" si="0"/>
        <v>2660</v>
      </c>
      <c r="P51" s="1">
        <v>0.6</v>
      </c>
      <c r="Q51" s="1">
        <f t="shared" si="1"/>
        <v>1596</v>
      </c>
      <c r="R51" s="1" t="s">
        <v>184</v>
      </c>
      <c r="AF51" s="3">
        <v>44489</v>
      </c>
      <c r="AG51" s="3">
        <v>44671</v>
      </c>
    </row>
    <row r="52" spans="1:33">
      <c r="A52">
        <v>55</v>
      </c>
      <c r="B52" s="1" t="s">
        <v>185</v>
      </c>
      <c r="C52" s="1" t="s">
        <v>53</v>
      </c>
      <c r="D52" s="1" t="s">
        <v>16</v>
      </c>
      <c r="E52" s="1" t="s">
        <v>186</v>
      </c>
      <c r="F52" s="1" t="s">
        <v>183</v>
      </c>
      <c r="H52" s="1" t="s">
        <v>65</v>
      </c>
      <c r="I52" s="1">
        <v>112.8</v>
      </c>
      <c r="K52" s="1" t="s">
        <v>7</v>
      </c>
      <c r="L52" s="2">
        <v>43969</v>
      </c>
      <c r="M52" s="3">
        <v>43969</v>
      </c>
      <c r="N52" s="1">
        <v>0.4701</v>
      </c>
      <c r="O52" s="1">
        <f t="shared" si="0"/>
        <v>4701</v>
      </c>
      <c r="P52" s="1">
        <v>1.2</v>
      </c>
      <c r="Q52" s="1">
        <f t="shared" si="1"/>
        <v>5641.2</v>
      </c>
      <c r="R52" s="1" t="s">
        <v>187</v>
      </c>
      <c r="AF52" s="3">
        <v>44560</v>
      </c>
      <c r="AG52" s="3">
        <v>44925</v>
      </c>
    </row>
    <row r="53" spans="1:33">
      <c r="A53">
        <v>56</v>
      </c>
      <c r="B53" s="1" t="s">
        <v>58</v>
      </c>
      <c r="C53" s="1" t="s">
        <v>53</v>
      </c>
      <c r="D53" s="1" t="s">
        <v>17</v>
      </c>
      <c r="E53" s="1" t="s">
        <v>188</v>
      </c>
      <c r="F53" s="1" t="s">
        <v>189</v>
      </c>
      <c r="G53" s="1">
        <v>70</v>
      </c>
      <c r="H53" s="1" t="s">
        <v>116</v>
      </c>
      <c r="I53" s="1">
        <v>45626.5864</v>
      </c>
      <c r="K53" s="1" t="s">
        <v>7</v>
      </c>
      <c r="L53" s="2">
        <v>43969</v>
      </c>
      <c r="M53" s="3">
        <v>43969</v>
      </c>
      <c r="N53" s="1">
        <v>9.687176</v>
      </c>
      <c r="O53" s="1">
        <f t="shared" si="0"/>
        <v>96871.76</v>
      </c>
      <c r="P53" s="1">
        <v>2.2</v>
      </c>
      <c r="Q53" s="1">
        <f t="shared" si="1"/>
        <v>213117.872</v>
      </c>
      <c r="R53" s="1" t="s">
        <v>188</v>
      </c>
      <c r="AF53" s="3">
        <v>44333</v>
      </c>
      <c r="AG53" s="3">
        <v>45428</v>
      </c>
    </row>
    <row r="54" spans="1:33">
      <c r="A54">
        <v>57</v>
      </c>
      <c r="B54" s="1" t="s">
        <v>58</v>
      </c>
      <c r="C54" s="1" t="s">
        <v>53</v>
      </c>
      <c r="D54" s="1" t="s">
        <v>17</v>
      </c>
      <c r="E54" s="1" t="s">
        <v>190</v>
      </c>
      <c r="F54" s="1" t="s">
        <v>191</v>
      </c>
      <c r="G54" s="1">
        <v>70</v>
      </c>
      <c r="H54" s="1" t="s">
        <v>56</v>
      </c>
      <c r="I54" s="1">
        <v>4334.8203</v>
      </c>
      <c r="K54" s="1" t="s">
        <v>7</v>
      </c>
      <c r="L54" s="2">
        <v>43966</v>
      </c>
      <c r="M54" s="3">
        <v>43966</v>
      </c>
      <c r="N54" s="1">
        <v>3.95874</v>
      </c>
      <c r="O54" s="1">
        <f t="shared" si="0"/>
        <v>39587.4</v>
      </c>
      <c r="P54" s="1">
        <v>2.2</v>
      </c>
      <c r="Q54" s="1">
        <f t="shared" si="1"/>
        <v>87092.28</v>
      </c>
      <c r="R54" s="1" t="s">
        <v>190</v>
      </c>
      <c r="AF54" s="3">
        <v>44330</v>
      </c>
      <c r="AG54" s="3">
        <v>44694</v>
      </c>
    </row>
    <row r="55" spans="1:33">
      <c r="A55">
        <v>58</v>
      </c>
      <c r="B55" s="1" t="s">
        <v>52</v>
      </c>
      <c r="C55" s="1" t="s">
        <v>53</v>
      </c>
      <c r="D55" s="1" t="s">
        <v>17</v>
      </c>
      <c r="E55" s="1" t="s">
        <v>192</v>
      </c>
      <c r="F55" s="1" t="s">
        <v>193</v>
      </c>
      <c r="G55" s="1">
        <v>50</v>
      </c>
      <c r="H55" s="1" t="s">
        <v>56</v>
      </c>
      <c r="I55" s="1">
        <v>1145.4902</v>
      </c>
      <c r="K55" s="1" t="s">
        <v>7</v>
      </c>
      <c r="L55" s="2">
        <v>43966</v>
      </c>
      <c r="M55" s="3">
        <v>43966</v>
      </c>
      <c r="N55" s="1">
        <v>7.272956</v>
      </c>
      <c r="O55" s="1">
        <f t="shared" si="0"/>
        <v>72729.56</v>
      </c>
      <c r="P55" s="1">
        <v>1.3</v>
      </c>
      <c r="Q55" s="1">
        <f t="shared" si="1"/>
        <v>94548.428</v>
      </c>
      <c r="R55" s="1" t="s">
        <v>192</v>
      </c>
      <c r="AF55" s="3">
        <v>44149</v>
      </c>
      <c r="AG55" s="3">
        <v>44513</v>
      </c>
    </row>
    <row r="56" spans="1:33">
      <c r="A56">
        <v>59</v>
      </c>
      <c r="B56" s="1" t="s">
        <v>194</v>
      </c>
      <c r="C56" s="1" t="s">
        <v>53</v>
      </c>
      <c r="D56" s="1" t="s">
        <v>15</v>
      </c>
      <c r="E56" s="1" t="s">
        <v>195</v>
      </c>
      <c r="F56" s="1" t="s">
        <v>196</v>
      </c>
      <c r="H56" s="1" t="s">
        <v>65</v>
      </c>
      <c r="K56" s="1" t="s">
        <v>7</v>
      </c>
      <c r="L56" s="2">
        <v>43966</v>
      </c>
      <c r="M56" s="3">
        <v>43966</v>
      </c>
      <c r="N56" s="1">
        <v>3.205022</v>
      </c>
      <c r="O56" s="1">
        <f t="shared" si="0"/>
        <v>32050.22</v>
      </c>
      <c r="P56" s="1">
        <v>0.3</v>
      </c>
      <c r="Q56" s="1">
        <f t="shared" si="1"/>
        <v>9615.066</v>
      </c>
      <c r="R56" s="1" t="s">
        <v>197</v>
      </c>
      <c r="AF56" s="3">
        <v>44022</v>
      </c>
      <c r="AG56" s="3">
        <v>44387</v>
      </c>
    </row>
    <row r="57" spans="1:33">
      <c r="A57">
        <v>60</v>
      </c>
      <c r="B57" s="1" t="s">
        <v>52</v>
      </c>
      <c r="C57" s="1" t="s">
        <v>53</v>
      </c>
      <c r="D57" s="1" t="s">
        <v>17</v>
      </c>
      <c r="E57" s="1" t="s">
        <v>110</v>
      </c>
      <c r="F57" s="1" t="s">
        <v>198</v>
      </c>
      <c r="G57" s="1">
        <v>50</v>
      </c>
      <c r="H57" s="1" t="s">
        <v>56</v>
      </c>
      <c r="I57" s="1">
        <v>1185.4175</v>
      </c>
      <c r="K57" s="1" t="s">
        <v>7</v>
      </c>
      <c r="L57" s="2">
        <v>43966</v>
      </c>
      <c r="M57" s="3">
        <v>43966</v>
      </c>
      <c r="N57" s="1">
        <v>7.526462</v>
      </c>
      <c r="O57" s="1">
        <f t="shared" si="0"/>
        <v>75264.62</v>
      </c>
      <c r="P57" s="1">
        <v>1.3</v>
      </c>
      <c r="Q57" s="1">
        <f t="shared" si="1"/>
        <v>97844.006</v>
      </c>
      <c r="R57" s="1" t="s">
        <v>110</v>
      </c>
      <c r="AF57" s="3">
        <v>44149</v>
      </c>
      <c r="AG57" s="3">
        <v>44513</v>
      </c>
    </row>
    <row r="58" spans="1:33">
      <c r="A58">
        <v>61</v>
      </c>
      <c r="B58" s="1" t="s">
        <v>122</v>
      </c>
      <c r="C58" s="1" t="s">
        <v>53</v>
      </c>
      <c r="D58" s="1" t="s">
        <v>15</v>
      </c>
      <c r="E58" s="1" t="s">
        <v>199</v>
      </c>
      <c r="F58" s="1" t="s">
        <v>200</v>
      </c>
      <c r="G58" s="1">
        <v>50</v>
      </c>
      <c r="H58" s="1" t="s">
        <v>56</v>
      </c>
      <c r="I58" s="1">
        <v>432</v>
      </c>
      <c r="K58" s="1" t="s">
        <v>7</v>
      </c>
      <c r="L58" s="2">
        <v>43964</v>
      </c>
      <c r="M58" s="3">
        <v>43964</v>
      </c>
      <c r="N58" s="1">
        <v>0.9591</v>
      </c>
      <c r="O58" s="1">
        <f t="shared" si="0"/>
        <v>9591</v>
      </c>
      <c r="P58" s="1">
        <v>0.5</v>
      </c>
      <c r="Q58" s="1">
        <f t="shared" si="1"/>
        <v>4795.5</v>
      </c>
      <c r="R58" s="1" t="s">
        <v>201</v>
      </c>
      <c r="AF58" s="3">
        <v>44044</v>
      </c>
      <c r="AG58" s="3">
        <v>44409</v>
      </c>
    </row>
    <row r="59" spans="1:33">
      <c r="A59">
        <v>62</v>
      </c>
      <c r="B59" s="1" t="s">
        <v>52</v>
      </c>
      <c r="C59" s="1" t="s">
        <v>53</v>
      </c>
      <c r="D59" s="1" t="s">
        <v>15</v>
      </c>
      <c r="E59" s="1" t="s">
        <v>202</v>
      </c>
      <c r="F59" s="1" t="s">
        <v>203</v>
      </c>
      <c r="G59" s="1">
        <v>50</v>
      </c>
      <c r="H59" s="1" t="s">
        <v>56</v>
      </c>
      <c r="I59" s="1">
        <v>47.715</v>
      </c>
      <c r="K59" s="1" t="s">
        <v>7</v>
      </c>
      <c r="L59" s="2">
        <v>43964</v>
      </c>
      <c r="M59" s="3">
        <v>43964</v>
      </c>
      <c r="N59" s="1">
        <v>0.3181</v>
      </c>
      <c r="O59" s="1">
        <f t="shared" si="0"/>
        <v>3181</v>
      </c>
      <c r="P59" s="1">
        <v>1</v>
      </c>
      <c r="Q59" s="1">
        <f t="shared" si="1"/>
        <v>3181</v>
      </c>
      <c r="R59" s="1" t="s">
        <v>204</v>
      </c>
      <c r="AF59" s="3">
        <v>44075</v>
      </c>
      <c r="AG59" s="3">
        <v>44440</v>
      </c>
    </row>
    <row r="60" spans="1:33">
      <c r="A60">
        <v>63</v>
      </c>
      <c r="B60" s="1" t="s">
        <v>58</v>
      </c>
      <c r="C60" s="1" t="s">
        <v>53</v>
      </c>
      <c r="D60" s="1" t="s">
        <v>15</v>
      </c>
      <c r="E60" s="1" t="s">
        <v>205</v>
      </c>
      <c r="F60" s="1" t="s">
        <v>206</v>
      </c>
      <c r="H60" s="1" t="s">
        <v>65</v>
      </c>
      <c r="K60" s="1" t="s">
        <v>7</v>
      </c>
      <c r="L60" s="2">
        <v>43964</v>
      </c>
      <c r="M60" s="3">
        <v>43964</v>
      </c>
      <c r="N60" s="1">
        <v>6.0221</v>
      </c>
      <c r="O60" s="1">
        <f t="shared" si="0"/>
        <v>60221</v>
      </c>
      <c r="P60" s="1">
        <v>1.8</v>
      </c>
      <c r="Q60" s="1">
        <f t="shared" si="1"/>
        <v>108397.8</v>
      </c>
      <c r="R60" s="1" t="s">
        <v>197</v>
      </c>
      <c r="AF60" s="3">
        <v>44022</v>
      </c>
      <c r="AG60" s="3">
        <v>44752</v>
      </c>
    </row>
    <row r="61" spans="1:33">
      <c r="A61">
        <v>64</v>
      </c>
      <c r="B61" s="1" t="s">
        <v>207</v>
      </c>
      <c r="C61" s="1" t="s">
        <v>53</v>
      </c>
      <c r="D61" s="1" t="s">
        <v>15</v>
      </c>
      <c r="E61" s="1" t="s">
        <v>208</v>
      </c>
      <c r="F61" s="1" t="s">
        <v>209</v>
      </c>
      <c r="H61" s="1" t="s">
        <v>65</v>
      </c>
      <c r="I61" s="1">
        <v>84.609</v>
      </c>
      <c r="K61" s="1" t="s">
        <v>7</v>
      </c>
      <c r="L61" s="2">
        <v>43964</v>
      </c>
      <c r="M61" s="3">
        <v>43964</v>
      </c>
      <c r="N61" s="1">
        <v>0.3318</v>
      </c>
      <c r="O61" s="1">
        <f t="shared" si="0"/>
        <v>3318</v>
      </c>
      <c r="P61" s="1">
        <v>0.6</v>
      </c>
      <c r="Q61" s="1">
        <f t="shared" si="1"/>
        <v>1990.8</v>
      </c>
      <c r="R61" s="1" t="s">
        <v>210</v>
      </c>
      <c r="AF61" s="3">
        <v>44012</v>
      </c>
      <c r="AG61" s="3">
        <v>44377</v>
      </c>
    </row>
    <row r="62" spans="1:33">
      <c r="A62">
        <v>65</v>
      </c>
      <c r="B62" s="1" t="s">
        <v>122</v>
      </c>
      <c r="C62" s="1" t="s">
        <v>53</v>
      </c>
      <c r="D62" s="1" t="s">
        <v>15</v>
      </c>
      <c r="E62" s="1" t="s">
        <v>211</v>
      </c>
      <c r="F62" s="1" t="s">
        <v>212</v>
      </c>
      <c r="G62" s="1">
        <v>50</v>
      </c>
      <c r="H62" s="1" t="s">
        <v>56</v>
      </c>
      <c r="I62" s="1">
        <v>162</v>
      </c>
      <c r="K62" s="1" t="s">
        <v>7</v>
      </c>
      <c r="L62" s="2">
        <v>43964</v>
      </c>
      <c r="M62" s="3">
        <v>43964</v>
      </c>
      <c r="N62" s="1">
        <v>0.359302</v>
      </c>
      <c r="O62" s="1">
        <f t="shared" si="0"/>
        <v>3593.02</v>
      </c>
      <c r="P62" s="1">
        <v>0.5</v>
      </c>
      <c r="Q62" s="1">
        <f t="shared" si="1"/>
        <v>1796.51</v>
      </c>
      <c r="R62" s="1" t="s">
        <v>201</v>
      </c>
      <c r="AF62" s="3">
        <v>44044</v>
      </c>
      <c r="AG62" s="3">
        <v>44409</v>
      </c>
    </row>
    <row r="63" spans="1:33">
      <c r="A63">
        <v>66</v>
      </c>
      <c r="B63" s="1" t="s">
        <v>122</v>
      </c>
      <c r="C63" s="1" t="s">
        <v>53</v>
      </c>
      <c r="D63" s="1" t="s">
        <v>15</v>
      </c>
      <c r="E63" s="1" t="s">
        <v>213</v>
      </c>
      <c r="F63" s="1" t="s">
        <v>214</v>
      </c>
      <c r="G63" s="1">
        <v>50</v>
      </c>
      <c r="H63" s="1" t="s">
        <v>56</v>
      </c>
      <c r="I63" s="1">
        <v>144</v>
      </c>
      <c r="K63" s="1" t="s">
        <v>7</v>
      </c>
      <c r="L63" s="2">
        <v>43964</v>
      </c>
      <c r="M63" s="3">
        <v>43964</v>
      </c>
      <c r="N63" s="1">
        <v>0.3203</v>
      </c>
      <c r="O63" s="1">
        <f t="shared" si="0"/>
        <v>3203</v>
      </c>
      <c r="P63" s="1">
        <v>0.5</v>
      </c>
      <c r="Q63" s="1">
        <f t="shared" si="1"/>
        <v>1601.5</v>
      </c>
      <c r="R63" s="1" t="s">
        <v>201</v>
      </c>
      <c r="AF63" s="3">
        <v>44044</v>
      </c>
      <c r="AG63" s="3">
        <v>44409</v>
      </c>
    </row>
    <row r="64" spans="1:33">
      <c r="A64">
        <v>67</v>
      </c>
      <c r="B64" s="1" t="s">
        <v>122</v>
      </c>
      <c r="C64" s="1" t="s">
        <v>53</v>
      </c>
      <c r="D64" s="1" t="s">
        <v>15</v>
      </c>
      <c r="E64" s="1" t="s">
        <v>215</v>
      </c>
      <c r="F64" s="1" t="s">
        <v>216</v>
      </c>
      <c r="G64" s="1">
        <v>50</v>
      </c>
      <c r="H64" s="1" t="s">
        <v>56</v>
      </c>
      <c r="I64" s="1">
        <v>231</v>
      </c>
      <c r="K64" s="1" t="s">
        <v>7</v>
      </c>
      <c r="L64" s="2">
        <v>43964</v>
      </c>
      <c r="M64" s="3">
        <v>43964</v>
      </c>
      <c r="N64" s="1">
        <v>0.512334</v>
      </c>
      <c r="O64" s="1">
        <f t="shared" si="0"/>
        <v>5123.34</v>
      </c>
      <c r="P64" s="1">
        <v>0.5</v>
      </c>
      <c r="Q64" s="1">
        <f t="shared" si="1"/>
        <v>2561.67</v>
      </c>
      <c r="R64" s="1" t="s">
        <v>201</v>
      </c>
      <c r="AF64" s="3">
        <v>44044</v>
      </c>
      <c r="AG64" s="3">
        <v>44409</v>
      </c>
    </row>
    <row r="65" spans="1:33">
      <c r="A65">
        <v>68</v>
      </c>
      <c r="B65" s="1" t="s">
        <v>122</v>
      </c>
      <c r="C65" s="1" t="s">
        <v>53</v>
      </c>
      <c r="D65" s="1" t="s">
        <v>15</v>
      </c>
      <c r="E65" s="1" t="s">
        <v>217</v>
      </c>
      <c r="F65" s="1" t="s">
        <v>218</v>
      </c>
      <c r="G65" s="1">
        <v>50</v>
      </c>
      <c r="H65" s="1" t="s">
        <v>56</v>
      </c>
      <c r="I65" s="1">
        <v>459</v>
      </c>
      <c r="K65" s="1" t="s">
        <v>7</v>
      </c>
      <c r="L65" s="2">
        <v>43964</v>
      </c>
      <c r="M65" s="3">
        <v>43964</v>
      </c>
      <c r="N65" s="1">
        <v>1.0191</v>
      </c>
      <c r="O65" s="1">
        <f t="shared" si="0"/>
        <v>10191</v>
      </c>
      <c r="P65" s="1">
        <v>0.5</v>
      </c>
      <c r="Q65" s="1">
        <f t="shared" si="1"/>
        <v>5095.5</v>
      </c>
      <c r="R65" s="1" t="s">
        <v>201</v>
      </c>
      <c r="AF65" s="3">
        <v>44044</v>
      </c>
      <c r="AG65" s="3">
        <v>44409</v>
      </c>
    </row>
    <row r="66" spans="1:33">
      <c r="A66">
        <v>69</v>
      </c>
      <c r="B66" s="1" t="s">
        <v>122</v>
      </c>
      <c r="C66" s="1" t="s">
        <v>53</v>
      </c>
      <c r="D66" s="1" t="s">
        <v>15</v>
      </c>
      <c r="E66" s="1" t="s">
        <v>219</v>
      </c>
      <c r="F66" s="1" t="s">
        <v>220</v>
      </c>
      <c r="G66" s="1">
        <v>50</v>
      </c>
      <c r="H66" s="1" t="s">
        <v>56</v>
      </c>
      <c r="I66" s="1">
        <v>620</v>
      </c>
      <c r="K66" s="1" t="s">
        <v>7</v>
      </c>
      <c r="L66" s="2">
        <v>43964</v>
      </c>
      <c r="M66" s="3">
        <v>43964</v>
      </c>
      <c r="N66" s="1">
        <v>1.3783</v>
      </c>
      <c r="O66" s="1">
        <f t="shared" si="0"/>
        <v>13783</v>
      </c>
      <c r="P66" s="1">
        <v>0.5</v>
      </c>
      <c r="Q66" s="1">
        <f t="shared" si="1"/>
        <v>6891.5</v>
      </c>
      <c r="R66" s="1" t="s">
        <v>201</v>
      </c>
      <c r="AF66" s="3">
        <v>44044</v>
      </c>
      <c r="AG66" s="3">
        <v>44409</v>
      </c>
    </row>
    <row r="67" spans="1:33">
      <c r="A67">
        <v>70</v>
      </c>
      <c r="B67" s="1" t="s">
        <v>58</v>
      </c>
      <c r="C67" s="1" t="s">
        <v>53</v>
      </c>
      <c r="D67" s="1" t="s">
        <v>15</v>
      </c>
      <c r="E67" s="1" t="s">
        <v>221</v>
      </c>
      <c r="F67" s="1" t="s">
        <v>222</v>
      </c>
      <c r="H67" s="1" t="s">
        <v>65</v>
      </c>
      <c r="K67" s="1" t="s">
        <v>7</v>
      </c>
      <c r="L67" s="2">
        <v>43963</v>
      </c>
      <c r="M67" s="3">
        <v>43963</v>
      </c>
      <c r="N67" s="1">
        <v>3.5233</v>
      </c>
      <c r="O67" s="1">
        <f t="shared" ref="O67:O130" si="2">N67*10000</f>
        <v>35233</v>
      </c>
      <c r="P67" s="1">
        <v>2.5</v>
      </c>
      <c r="Q67" s="1">
        <f t="shared" ref="Q67:Q130" si="3">O67*P67</f>
        <v>88082.5</v>
      </c>
      <c r="R67" s="1" t="s">
        <v>223</v>
      </c>
      <c r="AF67" s="3">
        <v>44022</v>
      </c>
      <c r="AG67" s="3">
        <v>44752</v>
      </c>
    </row>
    <row r="68" spans="1:33">
      <c r="A68">
        <v>71</v>
      </c>
      <c r="B68" s="1" t="s">
        <v>58</v>
      </c>
      <c r="C68" s="1" t="s">
        <v>53</v>
      </c>
      <c r="D68" s="1" t="s">
        <v>16</v>
      </c>
      <c r="E68" s="1" t="s">
        <v>224</v>
      </c>
      <c r="F68" s="1" t="s">
        <v>225</v>
      </c>
      <c r="G68" s="1">
        <v>70</v>
      </c>
      <c r="H68" s="1" t="s">
        <v>116</v>
      </c>
      <c r="I68" s="1">
        <v>23789.7</v>
      </c>
      <c r="K68" s="1" t="s">
        <v>7</v>
      </c>
      <c r="L68" s="2">
        <v>43962</v>
      </c>
      <c r="M68" s="3">
        <v>43962</v>
      </c>
      <c r="N68" s="1">
        <v>5.34</v>
      </c>
      <c r="O68" s="1">
        <f t="shared" si="2"/>
        <v>53400</v>
      </c>
      <c r="P68" s="1">
        <v>1.8</v>
      </c>
      <c r="Q68" s="1">
        <f t="shared" si="3"/>
        <v>96120</v>
      </c>
      <c r="R68" s="1" t="s">
        <v>224</v>
      </c>
      <c r="AF68" s="3">
        <v>44387</v>
      </c>
      <c r="AG68" s="3">
        <v>45117</v>
      </c>
    </row>
    <row r="69" spans="1:33">
      <c r="A69">
        <v>72</v>
      </c>
      <c r="B69" s="1" t="s">
        <v>58</v>
      </c>
      <c r="C69" s="1" t="s">
        <v>53</v>
      </c>
      <c r="D69" s="1" t="s">
        <v>16</v>
      </c>
      <c r="E69" s="1" t="s">
        <v>226</v>
      </c>
      <c r="F69" s="1" t="s">
        <v>227</v>
      </c>
      <c r="G69" s="1">
        <v>70</v>
      </c>
      <c r="H69" s="1" t="s">
        <v>116</v>
      </c>
      <c r="I69" s="1">
        <v>30141.66</v>
      </c>
      <c r="K69" s="1" t="s">
        <v>7</v>
      </c>
      <c r="L69" s="2">
        <v>43962</v>
      </c>
      <c r="M69" s="3">
        <v>43962</v>
      </c>
      <c r="N69" s="1">
        <v>6.359</v>
      </c>
      <c r="O69" s="1">
        <f t="shared" si="2"/>
        <v>63590</v>
      </c>
      <c r="P69" s="1">
        <v>1.8</v>
      </c>
      <c r="Q69" s="1">
        <f t="shared" si="3"/>
        <v>114462</v>
      </c>
      <c r="R69" s="1" t="s">
        <v>226</v>
      </c>
      <c r="AF69" s="3">
        <v>44387</v>
      </c>
      <c r="AG69" s="3">
        <v>45117</v>
      </c>
    </row>
    <row r="70" spans="1:33">
      <c r="A70">
        <v>73</v>
      </c>
      <c r="B70" s="1" t="s">
        <v>207</v>
      </c>
      <c r="C70" s="1" t="s">
        <v>53</v>
      </c>
      <c r="D70" s="1" t="s">
        <v>15</v>
      </c>
      <c r="E70" s="1" t="s">
        <v>228</v>
      </c>
      <c r="F70" s="1" t="s">
        <v>229</v>
      </c>
      <c r="H70" s="1" t="s">
        <v>65</v>
      </c>
      <c r="I70" s="1">
        <v>478.125</v>
      </c>
      <c r="K70" s="1" t="s">
        <v>7</v>
      </c>
      <c r="L70" s="2">
        <v>43962</v>
      </c>
      <c r="M70" s="3">
        <v>43962</v>
      </c>
      <c r="N70" s="1">
        <v>1.875</v>
      </c>
      <c r="O70" s="1">
        <f t="shared" si="2"/>
        <v>18750</v>
      </c>
      <c r="P70" s="1">
        <v>1</v>
      </c>
      <c r="Q70" s="1">
        <f t="shared" si="3"/>
        <v>18750</v>
      </c>
      <c r="R70" s="1" t="s">
        <v>230</v>
      </c>
      <c r="AF70" s="3">
        <v>43992</v>
      </c>
      <c r="AG70" s="3">
        <v>44357</v>
      </c>
    </row>
    <row r="71" spans="1:33">
      <c r="A71">
        <v>74</v>
      </c>
      <c r="B71" s="1" t="s">
        <v>52</v>
      </c>
      <c r="C71" s="1" t="s">
        <v>53</v>
      </c>
      <c r="D71" s="1" t="s">
        <v>17</v>
      </c>
      <c r="E71" s="1" t="s">
        <v>118</v>
      </c>
      <c r="F71" s="1" t="s">
        <v>231</v>
      </c>
      <c r="G71" s="1">
        <v>50</v>
      </c>
      <c r="H71" s="1" t="s">
        <v>56</v>
      </c>
      <c r="I71" s="1">
        <v>747.725</v>
      </c>
      <c r="K71" s="1" t="s">
        <v>7</v>
      </c>
      <c r="L71" s="2">
        <v>43959</v>
      </c>
      <c r="M71" s="3">
        <v>43959</v>
      </c>
      <c r="N71" s="1">
        <v>4.747462</v>
      </c>
      <c r="O71" s="1">
        <f t="shared" si="2"/>
        <v>47474.62</v>
      </c>
      <c r="P71" s="1">
        <v>1.3</v>
      </c>
      <c r="Q71" s="1">
        <f t="shared" si="3"/>
        <v>61717.006</v>
      </c>
      <c r="R71" s="1" t="s">
        <v>118</v>
      </c>
      <c r="AF71" s="3">
        <v>44142</v>
      </c>
      <c r="AG71" s="3">
        <v>44506</v>
      </c>
    </row>
    <row r="72" spans="1:18">
      <c r="A72">
        <v>75</v>
      </c>
      <c r="B72" s="1" t="s">
        <v>58</v>
      </c>
      <c r="C72" s="1" t="s">
        <v>53</v>
      </c>
      <c r="D72" s="1" t="s">
        <v>16</v>
      </c>
      <c r="E72" s="1" t="s">
        <v>232</v>
      </c>
      <c r="F72" s="1" t="s">
        <v>233</v>
      </c>
      <c r="G72" s="1">
        <v>70</v>
      </c>
      <c r="H72" s="1" t="s">
        <v>61</v>
      </c>
      <c r="I72" s="1">
        <v>14.915</v>
      </c>
      <c r="K72" s="1" t="s">
        <v>7</v>
      </c>
      <c r="L72" s="2">
        <v>43958</v>
      </c>
      <c r="M72" s="3">
        <v>43958</v>
      </c>
      <c r="N72" s="1">
        <v>0.010375</v>
      </c>
      <c r="O72" s="1">
        <f t="shared" si="2"/>
        <v>103.75</v>
      </c>
      <c r="P72" s="1">
        <v>2</v>
      </c>
      <c r="Q72" s="1">
        <f t="shared" si="3"/>
        <v>207.5</v>
      </c>
      <c r="R72" s="1" t="s">
        <v>232</v>
      </c>
    </row>
    <row r="73" spans="1:33">
      <c r="A73">
        <v>76</v>
      </c>
      <c r="B73" s="1" t="s">
        <v>104</v>
      </c>
      <c r="C73" s="1" t="s">
        <v>53</v>
      </c>
      <c r="D73" s="1" t="s">
        <v>17</v>
      </c>
      <c r="E73" s="1" t="s">
        <v>234</v>
      </c>
      <c r="F73" s="1" t="s">
        <v>235</v>
      </c>
      <c r="H73" s="1" t="s">
        <v>65</v>
      </c>
      <c r="K73" s="1" t="s">
        <v>7</v>
      </c>
      <c r="L73" s="2">
        <v>43958</v>
      </c>
      <c r="M73" s="3">
        <v>43958</v>
      </c>
      <c r="N73" s="1">
        <v>7.5249</v>
      </c>
      <c r="O73" s="1">
        <f t="shared" si="2"/>
        <v>75249</v>
      </c>
      <c r="P73" s="1">
        <v>0.8</v>
      </c>
      <c r="Q73" s="1">
        <f t="shared" si="3"/>
        <v>60199.2</v>
      </c>
      <c r="R73" s="1" t="s">
        <v>236</v>
      </c>
      <c r="AF73" s="3">
        <v>44110</v>
      </c>
      <c r="AG73" s="3">
        <v>44474</v>
      </c>
    </row>
    <row r="74" spans="1:33">
      <c r="A74">
        <v>77</v>
      </c>
      <c r="B74" s="1" t="s">
        <v>79</v>
      </c>
      <c r="C74" s="1" t="s">
        <v>53</v>
      </c>
      <c r="D74" s="1" t="s">
        <v>15</v>
      </c>
      <c r="E74" s="1" t="s">
        <v>237</v>
      </c>
      <c r="F74" s="1" t="s">
        <v>238</v>
      </c>
      <c r="G74" s="1">
        <v>50</v>
      </c>
      <c r="H74" s="1" t="s">
        <v>56</v>
      </c>
      <c r="I74" s="1">
        <v>1709.1602</v>
      </c>
      <c r="K74" s="1" t="s">
        <v>7</v>
      </c>
      <c r="L74" s="2">
        <v>43957</v>
      </c>
      <c r="M74" s="3">
        <v>43957</v>
      </c>
      <c r="N74" s="1">
        <v>11.394401</v>
      </c>
      <c r="O74" s="1">
        <f t="shared" si="2"/>
        <v>113944.01</v>
      </c>
      <c r="P74" s="1">
        <v>0.8</v>
      </c>
      <c r="Q74" s="1">
        <f t="shared" si="3"/>
        <v>91155.208</v>
      </c>
      <c r="R74" s="1" t="s">
        <v>201</v>
      </c>
      <c r="AF74" s="3">
        <v>44136</v>
      </c>
      <c r="AG74" s="3">
        <v>44712</v>
      </c>
    </row>
    <row r="75" spans="1:33">
      <c r="A75">
        <v>78</v>
      </c>
      <c r="B75" s="1" t="s">
        <v>52</v>
      </c>
      <c r="C75" s="1" t="s">
        <v>53</v>
      </c>
      <c r="D75" s="1" t="s">
        <v>17</v>
      </c>
      <c r="E75" s="1" t="s">
        <v>239</v>
      </c>
      <c r="F75" s="1" t="s">
        <v>240</v>
      </c>
      <c r="G75" s="1">
        <v>50</v>
      </c>
      <c r="H75" s="1" t="s">
        <v>56</v>
      </c>
      <c r="I75" s="1">
        <v>308.1488</v>
      </c>
      <c r="K75" s="1" t="s">
        <v>7</v>
      </c>
      <c r="L75" s="2">
        <v>43950</v>
      </c>
      <c r="M75" s="3">
        <v>43950</v>
      </c>
      <c r="N75" s="1">
        <v>1.9565</v>
      </c>
      <c r="O75" s="1">
        <f t="shared" si="2"/>
        <v>19565</v>
      </c>
      <c r="P75" s="1">
        <v>1</v>
      </c>
      <c r="Q75" s="1">
        <f t="shared" si="3"/>
        <v>19565</v>
      </c>
      <c r="R75" s="1" t="s">
        <v>239</v>
      </c>
      <c r="AF75" s="3">
        <v>44142</v>
      </c>
      <c r="AG75" s="3">
        <v>44506</v>
      </c>
    </row>
    <row r="76" spans="1:33">
      <c r="A76">
        <v>79</v>
      </c>
      <c r="B76" s="1" t="s">
        <v>52</v>
      </c>
      <c r="C76" s="1" t="s">
        <v>53</v>
      </c>
      <c r="D76" s="1" t="s">
        <v>17</v>
      </c>
      <c r="E76" s="1" t="s">
        <v>241</v>
      </c>
      <c r="F76" s="1" t="s">
        <v>242</v>
      </c>
      <c r="G76" s="1">
        <v>50</v>
      </c>
      <c r="H76" s="1" t="s">
        <v>56</v>
      </c>
      <c r="I76" s="1">
        <v>1684.3838</v>
      </c>
      <c r="K76" s="1" t="s">
        <v>7</v>
      </c>
      <c r="L76" s="2">
        <v>43950</v>
      </c>
      <c r="M76" s="3">
        <v>43950</v>
      </c>
      <c r="N76" s="1">
        <v>10.6945</v>
      </c>
      <c r="O76" s="1">
        <f t="shared" si="2"/>
        <v>106945</v>
      </c>
      <c r="P76" s="1">
        <v>1</v>
      </c>
      <c r="Q76" s="1">
        <f t="shared" si="3"/>
        <v>106945</v>
      </c>
      <c r="R76" s="1" t="s">
        <v>241</v>
      </c>
      <c r="AF76" s="3">
        <v>44142</v>
      </c>
      <c r="AG76" s="3">
        <v>44506</v>
      </c>
    </row>
    <row r="77" spans="1:33">
      <c r="A77">
        <v>80</v>
      </c>
      <c r="B77" s="1" t="s">
        <v>207</v>
      </c>
      <c r="C77" s="1" t="s">
        <v>53</v>
      </c>
      <c r="D77" s="1" t="s">
        <v>17</v>
      </c>
      <c r="E77" s="1" t="s">
        <v>243</v>
      </c>
      <c r="F77" s="1" t="s">
        <v>244</v>
      </c>
      <c r="H77" s="1" t="s">
        <v>65</v>
      </c>
      <c r="K77" s="1" t="s">
        <v>7</v>
      </c>
      <c r="L77" s="2">
        <v>43950</v>
      </c>
      <c r="M77" s="3">
        <v>43950</v>
      </c>
      <c r="N77" s="1">
        <v>0.4347</v>
      </c>
      <c r="O77" s="1">
        <f t="shared" si="2"/>
        <v>4347</v>
      </c>
      <c r="P77" s="1">
        <v>0.3</v>
      </c>
      <c r="Q77" s="1">
        <f t="shared" si="3"/>
        <v>1304.1</v>
      </c>
      <c r="R77" s="1" t="s">
        <v>245</v>
      </c>
      <c r="AF77" s="3">
        <v>44102</v>
      </c>
      <c r="AG77" s="3">
        <v>44466</v>
      </c>
    </row>
    <row r="78" spans="1:33">
      <c r="A78">
        <v>81</v>
      </c>
      <c r="B78" s="1" t="s">
        <v>52</v>
      </c>
      <c r="C78" s="1" t="s">
        <v>53</v>
      </c>
      <c r="D78" s="1" t="s">
        <v>17</v>
      </c>
      <c r="E78" s="1" t="s">
        <v>246</v>
      </c>
      <c r="F78" s="1" t="s">
        <v>247</v>
      </c>
      <c r="G78" s="1">
        <v>50</v>
      </c>
      <c r="H78" s="1" t="s">
        <v>56</v>
      </c>
      <c r="I78" s="1">
        <v>469.3815</v>
      </c>
      <c r="K78" s="1" t="s">
        <v>7</v>
      </c>
      <c r="L78" s="2">
        <v>43950</v>
      </c>
      <c r="M78" s="3">
        <v>43950</v>
      </c>
      <c r="N78" s="1">
        <v>2.9802</v>
      </c>
      <c r="O78" s="1">
        <f t="shared" si="2"/>
        <v>29802</v>
      </c>
      <c r="P78" s="1">
        <v>1</v>
      </c>
      <c r="Q78" s="1">
        <f t="shared" si="3"/>
        <v>29802</v>
      </c>
      <c r="R78" s="1" t="s">
        <v>246</v>
      </c>
      <c r="AF78" s="3">
        <v>44142</v>
      </c>
      <c r="AG78" s="3">
        <v>44506</v>
      </c>
    </row>
    <row r="79" spans="1:33">
      <c r="A79">
        <v>82</v>
      </c>
      <c r="B79" s="1" t="s">
        <v>122</v>
      </c>
      <c r="C79" s="1" t="s">
        <v>53</v>
      </c>
      <c r="D79" s="1" t="s">
        <v>17</v>
      </c>
      <c r="E79" s="1" t="s">
        <v>248</v>
      </c>
      <c r="F79" s="1" t="s">
        <v>249</v>
      </c>
      <c r="H79" s="1" t="s">
        <v>65</v>
      </c>
      <c r="K79" s="1" t="s">
        <v>7</v>
      </c>
      <c r="L79" s="2">
        <v>43950</v>
      </c>
      <c r="M79" s="3">
        <v>43950</v>
      </c>
      <c r="N79" s="1">
        <v>1.8628</v>
      </c>
      <c r="O79" s="1">
        <f t="shared" si="2"/>
        <v>18628</v>
      </c>
      <c r="P79" s="1">
        <v>0.05</v>
      </c>
      <c r="Q79" s="1">
        <f t="shared" si="3"/>
        <v>931.4</v>
      </c>
      <c r="R79" s="1" t="s">
        <v>250</v>
      </c>
      <c r="AF79" s="3">
        <v>44102</v>
      </c>
      <c r="AG79" s="3">
        <v>44466</v>
      </c>
    </row>
    <row r="80" spans="1:33">
      <c r="A80">
        <v>83</v>
      </c>
      <c r="B80" s="1" t="s">
        <v>52</v>
      </c>
      <c r="C80" s="1" t="s">
        <v>53</v>
      </c>
      <c r="D80" s="1" t="s">
        <v>17</v>
      </c>
      <c r="E80" s="1" t="s">
        <v>251</v>
      </c>
      <c r="F80" s="1" t="s">
        <v>252</v>
      </c>
      <c r="G80" s="1">
        <v>50</v>
      </c>
      <c r="H80" s="1" t="s">
        <v>56</v>
      </c>
      <c r="I80" s="1">
        <v>571.914</v>
      </c>
      <c r="K80" s="1" t="s">
        <v>7</v>
      </c>
      <c r="L80" s="2">
        <v>43950</v>
      </c>
      <c r="M80" s="3">
        <v>43950</v>
      </c>
      <c r="N80" s="1">
        <v>3.6312</v>
      </c>
      <c r="O80" s="1">
        <f t="shared" si="2"/>
        <v>36312</v>
      </c>
      <c r="P80" s="1">
        <v>1</v>
      </c>
      <c r="Q80" s="1">
        <f t="shared" si="3"/>
        <v>36312</v>
      </c>
      <c r="R80" s="1" t="s">
        <v>251</v>
      </c>
      <c r="AF80" s="3">
        <v>44142</v>
      </c>
      <c r="AG80" s="3">
        <v>44506</v>
      </c>
    </row>
    <row r="81" spans="1:33">
      <c r="A81">
        <v>84</v>
      </c>
      <c r="B81" s="1" t="s">
        <v>58</v>
      </c>
      <c r="C81" s="1" t="s">
        <v>53</v>
      </c>
      <c r="D81" s="1" t="s">
        <v>16</v>
      </c>
      <c r="E81" s="1" t="s">
        <v>253</v>
      </c>
      <c r="F81" s="1" t="s">
        <v>254</v>
      </c>
      <c r="G81" s="1">
        <v>70</v>
      </c>
      <c r="H81" s="1" t="s">
        <v>116</v>
      </c>
      <c r="I81" s="1">
        <v>6682.5</v>
      </c>
      <c r="K81" s="1" t="s">
        <v>7</v>
      </c>
      <c r="L81" s="2">
        <v>43949</v>
      </c>
      <c r="M81" s="3">
        <v>43949</v>
      </c>
      <c r="N81" s="1">
        <v>5.5</v>
      </c>
      <c r="O81" s="1">
        <f t="shared" si="2"/>
        <v>55000</v>
      </c>
      <c r="P81" s="1">
        <v>1.36</v>
      </c>
      <c r="Q81" s="1">
        <f t="shared" si="3"/>
        <v>74800</v>
      </c>
      <c r="R81" s="1" t="s">
        <v>253</v>
      </c>
      <c r="AF81" s="3">
        <v>44374</v>
      </c>
      <c r="AG81" s="3">
        <v>45104</v>
      </c>
    </row>
    <row r="82" spans="1:33">
      <c r="A82">
        <v>85</v>
      </c>
      <c r="B82" s="1" t="s">
        <v>207</v>
      </c>
      <c r="C82" s="1" t="s">
        <v>53</v>
      </c>
      <c r="D82" s="1" t="s">
        <v>15</v>
      </c>
      <c r="E82" s="1" t="s">
        <v>255</v>
      </c>
      <c r="F82" s="1" t="s">
        <v>256</v>
      </c>
      <c r="H82" s="1" t="s">
        <v>65</v>
      </c>
      <c r="I82" s="1">
        <v>117.912</v>
      </c>
      <c r="K82" s="1" t="s">
        <v>7</v>
      </c>
      <c r="L82" s="2">
        <v>43949</v>
      </c>
      <c r="M82" s="3">
        <v>43949</v>
      </c>
      <c r="N82" s="1">
        <v>0.4624</v>
      </c>
      <c r="O82" s="1">
        <f t="shared" si="2"/>
        <v>4624</v>
      </c>
      <c r="P82" s="1">
        <v>0.6</v>
      </c>
      <c r="Q82" s="1">
        <f t="shared" si="3"/>
        <v>2774.4</v>
      </c>
      <c r="R82" s="1" t="s">
        <v>210</v>
      </c>
      <c r="AF82" s="3">
        <v>43992</v>
      </c>
      <c r="AG82" s="3">
        <v>44357</v>
      </c>
    </row>
    <row r="83" spans="1:33">
      <c r="A83">
        <v>86</v>
      </c>
      <c r="B83" s="1" t="s">
        <v>58</v>
      </c>
      <c r="C83" s="1" t="s">
        <v>53</v>
      </c>
      <c r="D83" s="1" t="s">
        <v>16</v>
      </c>
      <c r="E83" s="1" t="s">
        <v>253</v>
      </c>
      <c r="F83" s="1" t="s">
        <v>257</v>
      </c>
      <c r="G83" s="1">
        <v>70</v>
      </c>
      <c r="H83" s="1" t="s">
        <v>116</v>
      </c>
      <c r="I83" s="1">
        <v>6088.293</v>
      </c>
      <c r="K83" s="1" t="s">
        <v>7</v>
      </c>
      <c r="L83" s="2">
        <v>43949</v>
      </c>
      <c r="M83" s="3">
        <v>43949</v>
      </c>
      <c r="N83" s="1">
        <v>5.1378</v>
      </c>
      <c r="O83" s="1">
        <f t="shared" si="2"/>
        <v>51378</v>
      </c>
      <c r="P83" s="1">
        <v>1.63</v>
      </c>
      <c r="Q83" s="1">
        <f t="shared" si="3"/>
        <v>83746.14</v>
      </c>
      <c r="R83" s="1" t="s">
        <v>253</v>
      </c>
      <c r="AF83" s="3">
        <v>44374</v>
      </c>
      <c r="AG83" s="3">
        <v>45104</v>
      </c>
    </row>
    <row r="84" spans="1:33">
      <c r="A84">
        <v>87</v>
      </c>
      <c r="B84" s="1" t="s">
        <v>58</v>
      </c>
      <c r="C84" s="1" t="s">
        <v>53</v>
      </c>
      <c r="D84" s="1" t="s">
        <v>16</v>
      </c>
      <c r="E84" s="1" t="s">
        <v>253</v>
      </c>
      <c r="F84" s="1" t="s">
        <v>254</v>
      </c>
      <c r="G84" s="1">
        <v>70</v>
      </c>
      <c r="H84" s="1" t="s">
        <v>116</v>
      </c>
      <c r="I84" s="1">
        <v>201.576</v>
      </c>
      <c r="K84" s="1" t="s">
        <v>7</v>
      </c>
      <c r="L84" s="2">
        <v>43949</v>
      </c>
      <c r="M84" s="3">
        <v>43949</v>
      </c>
      <c r="N84" s="1">
        <v>0.1816</v>
      </c>
      <c r="O84" s="1">
        <f t="shared" si="2"/>
        <v>1816</v>
      </c>
      <c r="P84" s="1">
        <v>1.36</v>
      </c>
      <c r="Q84" s="1">
        <f t="shared" si="3"/>
        <v>2469.76</v>
      </c>
      <c r="R84" s="1" t="s">
        <v>253</v>
      </c>
      <c r="AF84" s="3">
        <v>44374</v>
      </c>
      <c r="AG84" s="3">
        <v>45104</v>
      </c>
    </row>
    <row r="85" spans="1:33">
      <c r="A85">
        <v>88</v>
      </c>
      <c r="B85" s="1" t="s">
        <v>207</v>
      </c>
      <c r="C85" s="1" t="s">
        <v>53</v>
      </c>
      <c r="D85" s="1" t="s">
        <v>15</v>
      </c>
      <c r="E85" s="1" t="s">
        <v>258</v>
      </c>
      <c r="F85" s="1" t="s">
        <v>259</v>
      </c>
      <c r="H85" s="1" t="s">
        <v>65</v>
      </c>
      <c r="I85" s="1">
        <v>138.04</v>
      </c>
      <c r="K85" s="1" t="s">
        <v>7</v>
      </c>
      <c r="L85" s="2">
        <v>43949</v>
      </c>
      <c r="M85" s="3">
        <v>43949</v>
      </c>
      <c r="N85" s="1">
        <v>0.4601</v>
      </c>
      <c r="O85" s="1">
        <f t="shared" si="2"/>
        <v>4601</v>
      </c>
      <c r="P85" s="1">
        <v>0.6</v>
      </c>
      <c r="Q85" s="1">
        <f t="shared" si="3"/>
        <v>2760.6</v>
      </c>
      <c r="R85" s="1" t="s">
        <v>260</v>
      </c>
      <c r="AF85" s="3">
        <v>44012</v>
      </c>
      <c r="AG85" s="3">
        <v>44377</v>
      </c>
    </row>
    <row r="86" spans="1:33">
      <c r="A86">
        <v>89</v>
      </c>
      <c r="B86" s="1" t="s">
        <v>52</v>
      </c>
      <c r="C86" s="1" t="s">
        <v>53</v>
      </c>
      <c r="D86" s="1" t="s">
        <v>14</v>
      </c>
      <c r="E86" s="1" t="s">
        <v>261</v>
      </c>
      <c r="F86" s="1" t="s">
        <v>262</v>
      </c>
      <c r="G86" s="1">
        <v>50</v>
      </c>
      <c r="H86" s="1" t="s">
        <v>56</v>
      </c>
      <c r="I86" s="1">
        <v>28.84</v>
      </c>
      <c r="K86" s="1" t="s">
        <v>7</v>
      </c>
      <c r="L86" s="2">
        <v>43948</v>
      </c>
      <c r="M86" s="3">
        <v>43948</v>
      </c>
      <c r="N86" s="1">
        <v>0.3433</v>
      </c>
      <c r="O86" s="1">
        <f t="shared" si="2"/>
        <v>3433</v>
      </c>
      <c r="P86" s="1">
        <v>1</v>
      </c>
      <c r="Q86" s="1">
        <f t="shared" si="3"/>
        <v>3433</v>
      </c>
      <c r="R86" s="1" t="s">
        <v>263</v>
      </c>
      <c r="AF86" s="3">
        <v>44313</v>
      </c>
      <c r="AG86" s="3">
        <v>44677</v>
      </c>
    </row>
    <row r="87" spans="1:33">
      <c r="A87">
        <v>90</v>
      </c>
      <c r="B87" s="1" t="s">
        <v>52</v>
      </c>
      <c r="C87" s="1" t="s">
        <v>53</v>
      </c>
      <c r="D87" s="1" t="s">
        <v>14</v>
      </c>
      <c r="E87" s="1" t="s">
        <v>264</v>
      </c>
      <c r="F87" s="1" t="s">
        <v>262</v>
      </c>
      <c r="G87" s="1">
        <v>50</v>
      </c>
      <c r="H87" s="1" t="s">
        <v>56</v>
      </c>
      <c r="I87" s="1">
        <v>47.22</v>
      </c>
      <c r="K87" s="1" t="s">
        <v>7</v>
      </c>
      <c r="L87" s="2">
        <v>43948</v>
      </c>
      <c r="M87" s="3">
        <v>43948</v>
      </c>
      <c r="N87" s="1">
        <v>0.5621</v>
      </c>
      <c r="O87" s="1">
        <f t="shared" si="2"/>
        <v>5621</v>
      </c>
      <c r="P87" s="1">
        <v>1</v>
      </c>
      <c r="Q87" s="1">
        <f t="shared" si="3"/>
        <v>5621</v>
      </c>
      <c r="R87" s="1" t="s">
        <v>265</v>
      </c>
      <c r="AF87" s="3">
        <v>44313</v>
      </c>
      <c r="AG87" s="3">
        <v>44677</v>
      </c>
    </row>
    <row r="88" spans="1:33">
      <c r="A88">
        <v>91</v>
      </c>
      <c r="B88" s="1" t="s">
        <v>52</v>
      </c>
      <c r="C88" s="1" t="s">
        <v>53</v>
      </c>
      <c r="D88" s="1" t="s">
        <v>14</v>
      </c>
      <c r="E88" s="1" t="s">
        <v>129</v>
      </c>
      <c r="F88" s="1" t="s">
        <v>266</v>
      </c>
      <c r="G88" s="1">
        <v>50</v>
      </c>
      <c r="H88" s="1" t="s">
        <v>56</v>
      </c>
      <c r="I88" s="1">
        <v>177.58</v>
      </c>
      <c r="K88" s="1" t="s">
        <v>7</v>
      </c>
      <c r="L88" s="2">
        <v>43948</v>
      </c>
      <c r="M88" s="3">
        <v>43948</v>
      </c>
      <c r="N88" s="1">
        <v>2.114</v>
      </c>
      <c r="O88" s="1">
        <f t="shared" si="2"/>
        <v>21140</v>
      </c>
      <c r="P88" s="1">
        <v>1</v>
      </c>
      <c r="Q88" s="1">
        <f t="shared" si="3"/>
        <v>21140</v>
      </c>
      <c r="R88" s="1" t="s">
        <v>131</v>
      </c>
      <c r="AF88" s="3">
        <v>44313</v>
      </c>
      <c r="AG88" s="3">
        <v>44677</v>
      </c>
    </row>
    <row r="89" spans="1:33">
      <c r="A89">
        <v>92</v>
      </c>
      <c r="B89" s="1" t="s">
        <v>207</v>
      </c>
      <c r="C89" s="1" t="s">
        <v>53</v>
      </c>
      <c r="D89" s="1" t="s">
        <v>13</v>
      </c>
      <c r="E89" s="1" t="s">
        <v>267</v>
      </c>
      <c r="F89" s="1" t="s">
        <v>268</v>
      </c>
      <c r="H89" s="1" t="s">
        <v>65</v>
      </c>
      <c r="K89" s="1" t="s">
        <v>7</v>
      </c>
      <c r="L89" s="2">
        <v>43944</v>
      </c>
      <c r="M89" s="3">
        <v>43944</v>
      </c>
      <c r="N89" s="1">
        <v>0.3269</v>
      </c>
      <c r="O89" s="1">
        <f t="shared" si="2"/>
        <v>3269</v>
      </c>
      <c r="P89" s="1">
        <v>0.17</v>
      </c>
      <c r="Q89" s="1">
        <f t="shared" si="3"/>
        <v>555.73</v>
      </c>
      <c r="R89" s="1" t="s">
        <v>269</v>
      </c>
      <c r="AF89" s="3">
        <v>44060</v>
      </c>
      <c r="AG89" s="3">
        <v>44425</v>
      </c>
    </row>
    <row r="90" spans="1:33">
      <c r="A90">
        <v>93</v>
      </c>
      <c r="B90" s="1" t="s">
        <v>207</v>
      </c>
      <c r="C90" s="1" t="s">
        <v>53</v>
      </c>
      <c r="D90" s="1" t="s">
        <v>13</v>
      </c>
      <c r="E90" s="1" t="s">
        <v>270</v>
      </c>
      <c r="F90" s="1" t="s">
        <v>271</v>
      </c>
      <c r="H90" s="1" t="s">
        <v>65</v>
      </c>
      <c r="K90" s="1" t="s">
        <v>7</v>
      </c>
      <c r="L90" s="2">
        <v>43944</v>
      </c>
      <c r="M90" s="3">
        <v>43944</v>
      </c>
      <c r="N90" s="1">
        <v>1.227</v>
      </c>
      <c r="O90" s="1">
        <f t="shared" si="2"/>
        <v>12270</v>
      </c>
      <c r="P90" s="1">
        <v>0.16</v>
      </c>
      <c r="Q90" s="1">
        <f t="shared" si="3"/>
        <v>1963.2</v>
      </c>
      <c r="R90" s="1" t="s">
        <v>269</v>
      </c>
      <c r="AF90" s="3">
        <v>44060</v>
      </c>
      <c r="AG90" s="3">
        <v>44425</v>
      </c>
    </row>
    <row r="91" spans="1:33">
      <c r="A91">
        <v>94</v>
      </c>
      <c r="B91" s="1" t="s">
        <v>207</v>
      </c>
      <c r="C91" s="1" t="s">
        <v>53</v>
      </c>
      <c r="D91" s="1" t="s">
        <v>13</v>
      </c>
      <c r="E91" s="1" t="s">
        <v>272</v>
      </c>
      <c r="F91" s="1" t="s">
        <v>273</v>
      </c>
      <c r="H91" s="1" t="s">
        <v>65</v>
      </c>
      <c r="K91" s="1" t="s">
        <v>7</v>
      </c>
      <c r="L91" s="2">
        <v>43944</v>
      </c>
      <c r="M91" s="3">
        <v>43944</v>
      </c>
      <c r="N91" s="1">
        <v>0.2507</v>
      </c>
      <c r="O91" s="1">
        <f t="shared" si="2"/>
        <v>2507</v>
      </c>
      <c r="P91" s="1">
        <v>0.21</v>
      </c>
      <c r="Q91" s="1">
        <f t="shared" si="3"/>
        <v>526.47</v>
      </c>
      <c r="R91" s="1" t="s">
        <v>269</v>
      </c>
      <c r="AF91" s="3">
        <v>44060</v>
      </c>
      <c r="AG91" s="3">
        <v>44425</v>
      </c>
    </row>
    <row r="92" spans="1:33">
      <c r="A92">
        <v>95</v>
      </c>
      <c r="B92" s="1" t="s">
        <v>207</v>
      </c>
      <c r="C92" s="1" t="s">
        <v>53</v>
      </c>
      <c r="D92" s="1" t="s">
        <v>13</v>
      </c>
      <c r="E92" s="1" t="s">
        <v>274</v>
      </c>
      <c r="F92" s="1" t="s">
        <v>275</v>
      </c>
      <c r="H92" s="1" t="s">
        <v>65</v>
      </c>
      <c r="K92" s="1" t="s">
        <v>7</v>
      </c>
      <c r="L92" s="2">
        <v>43944</v>
      </c>
      <c r="M92" s="3">
        <v>43944</v>
      </c>
      <c r="N92" s="1">
        <v>0.3786</v>
      </c>
      <c r="O92" s="1">
        <f t="shared" si="2"/>
        <v>3786</v>
      </c>
      <c r="P92" s="1">
        <v>0.14</v>
      </c>
      <c r="Q92" s="1">
        <f t="shared" si="3"/>
        <v>530.04</v>
      </c>
      <c r="R92" s="1" t="s">
        <v>269</v>
      </c>
      <c r="AF92" s="3">
        <v>44060</v>
      </c>
      <c r="AG92" s="3">
        <v>44425</v>
      </c>
    </row>
    <row r="93" spans="1:33">
      <c r="A93">
        <v>96</v>
      </c>
      <c r="B93" s="1" t="s">
        <v>207</v>
      </c>
      <c r="C93" s="1" t="s">
        <v>53</v>
      </c>
      <c r="D93" s="1" t="s">
        <v>13</v>
      </c>
      <c r="E93" s="1" t="s">
        <v>276</v>
      </c>
      <c r="F93" s="1" t="s">
        <v>277</v>
      </c>
      <c r="H93" s="1" t="s">
        <v>65</v>
      </c>
      <c r="K93" s="1" t="s">
        <v>7</v>
      </c>
      <c r="L93" s="2">
        <v>43944</v>
      </c>
      <c r="M93" s="3">
        <v>43944</v>
      </c>
      <c r="N93" s="1">
        <v>0.843</v>
      </c>
      <c r="O93" s="1">
        <f t="shared" si="2"/>
        <v>8430</v>
      </c>
      <c r="P93" s="1">
        <v>0.25</v>
      </c>
      <c r="Q93" s="1">
        <f t="shared" si="3"/>
        <v>2107.5</v>
      </c>
      <c r="R93" s="1" t="s">
        <v>269</v>
      </c>
      <c r="AF93" s="3">
        <v>44060</v>
      </c>
      <c r="AG93" s="3">
        <v>44425</v>
      </c>
    </row>
    <row r="94" spans="1:33">
      <c r="A94">
        <v>97</v>
      </c>
      <c r="B94" s="1" t="s">
        <v>185</v>
      </c>
      <c r="C94" s="1" t="s">
        <v>53</v>
      </c>
      <c r="D94" s="1" t="s">
        <v>14</v>
      </c>
      <c r="E94" s="1" t="s">
        <v>278</v>
      </c>
      <c r="F94" s="1" t="s">
        <v>279</v>
      </c>
      <c r="H94" s="1" t="s">
        <v>65</v>
      </c>
      <c r="I94" s="1">
        <v>0</v>
      </c>
      <c r="K94" s="1" t="s">
        <v>7</v>
      </c>
      <c r="L94" s="2">
        <v>43943</v>
      </c>
      <c r="M94" s="3">
        <v>43943</v>
      </c>
      <c r="N94" s="1">
        <v>2.1756</v>
      </c>
      <c r="O94" s="1">
        <f t="shared" si="2"/>
        <v>21756</v>
      </c>
      <c r="P94" s="1">
        <v>1</v>
      </c>
      <c r="Q94" s="1">
        <f t="shared" si="3"/>
        <v>21756</v>
      </c>
      <c r="R94" s="1" t="s">
        <v>280</v>
      </c>
      <c r="AF94" s="3">
        <v>44104</v>
      </c>
      <c r="AG94" s="3">
        <v>44469</v>
      </c>
    </row>
    <row r="95" spans="1:33">
      <c r="A95">
        <v>98</v>
      </c>
      <c r="B95" s="1" t="s">
        <v>281</v>
      </c>
      <c r="C95" s="1" t="s">
        <v>53</v>
      </c>
      <c r="D95" s="1" t="s">
        <v>16</v>
      </c>
      <c r="E95" s="1" t="s">
        <v>282</v>
      </c>
      <c r="F95" s="1" t="s">
        <v>283</v>
      </c>
      <c r="H95" s="1" t="s">
        <v>65</v>
      </c>
      <c r="I95" s="1">
        <v>0</v>
      </c>
      <c r="K95" s="1" t="s">
        <v>7</v>
      </c>
      <c r="L95" s="2">
        <v>43943</v>
      </c>
      <c r="M95" s="3">
        <v>43943</v>
      </c>
      <c r="N95" s="1">
        <v>0.958</v>
      </c>
      <c r="O95" s="1">
        <f t="shared" si="2"/>
        <v>9580</v>
      </c>
      <c r="P95" s="1">
        <v>2</v>
      </c>
      <c r="Q95" s="1">
        <f t="shared" si="3"/>
        <v>19160</v>
      </c>
      <c r="R95" s="1" t="s">
        <v>284</v>
      </c>
      <c r="AF95" s="3">
        <v>43797</v>
      </c>
      <c r="AG95" s="3">
        <v>44132</v>
      </c>
    </row>
    <row r="96" spans="1:33">
      <c r="A96">
        <v>99</v>
      </c>
      <c r="B96" s="1" t="s">
        <v>168</v>
      </c>
      <c r="C96" s="1" t="s">
        <v>53</v>
      </c>
      <c r="D96" s="1" t="s">
        <v>15</v>
      </c>
      <c r="E96" s="1" t="s">
        <v>285</v>
      </c>
      <c r="F96" s="1" t="s">
        <v>286</v>
      </c>
      <c r="G96" s="1">
        <v>40</v>
      </c>
      <c r="H96" s="1" t="s">
        <v>56</v>
      </c>
      <c r="I96" s="1">
        <v>620</v>
      </c>
      <c r="K96" s="1" t="s">
        <v>7</v>
      </c>
      <c r="L96" s="2">
        <v>43942</v>
      </c>
      <c r="M96" s="3">
        <v>43942</v>
      </c>
      <c r="N96" s="1">
        <v>0.344</v>
      </c>
      <c r="O96" s="1">
        <f t="shared" si="2"/>
        <v>3440</v>
      </c>
      <c r="P96" s="1">
        <v>0.6</v>
      </c>
      <c r="Q96" s="1">
        <f t="shared" si="3"/>
        <v>2064</v>
      </c>
      <c r="R96" s="1" t="s">
        <v>201</v>
      </c>
      <c r="AF96" s="3">
        <v>44044</v>
      </c>
      <c r="AG96" s="3">
        <v>44409</v>
      </c>
    </row>
    <row r="97" spans="1:33">
      <c r="A97">
        <v>100</v>
      </c>
      <c r="B97" s="1" t="s">
        <v>168</v>
      </c>
      <c r="C97" s="1" t="s">
        <v>53</v>
      </c>
      <c r="D97" s="1" t="s">
        <v>15</v>
      </c>
      <c r="E97" s="1" t="s">
        <v>287</v>
      </c>
      <c r="F97" s="1" t="s">
        <v>288</v>
      </c>
      <c r="G97" s="1">
        <v>40</v>
      </c>
      <c r="H97" s="1" t="s">
        <v>56</v>
      </c>
      <c r="I97" s="1">
        <v>90</v>
      </c>
      <c r="K97" s="1" t="s">
        <v>7</v>
      </c>
      <c r="L97" s="2">
        <v>43942</v>
      </c>
      <c r="M97" s="3">
        <v>43942</v>
      </c>
      <c r="N97" s="1">
        <v>0.0499</v>
      </c>
      <c r="O97" s="1">
        <f t="shared" si="2"/>
        <v>499</v>
      </c>
      <c r="P97" s="1">
        <v>0.6</v>
      </c>
      <c r="Q97" s="1">
        <f t="shared" si="3"/>
        <v>299.4</v>
      </c>
      <c r="R97" s="1" t="s">
        <v>201</v>
      </c>
      <c r="AF97" s="3">
        <v>44044</v>
      </c>
      <c r="AG97" s="3">
        <v>44409</v>
      </c>
    </row>
    <row r="98" spans="1:33">
      <c r="A98">
        <v>101</v>
      </c>
      <c r="B98" s="1" t="s">
        <v>168</v>
      </c>
      <c r="C98" s="1" t="s">
        <v>53</v>
      </c>
      <c r="D98" s="1" t="s">
        <v>15</v>
      </c>
      <c r="E98" s="1" t="s">
        <v>289</v>
      </c>
      <c r="F98" s="1" t="s">
        <v>290</v>
      </c>
      <c r="G98" s="1">
        <v>40</v>
      </c>
      <c r="H98" s="1" t="s">
        <v>56</v>
      </c>
      <c r="I98" s="1">
        <v>252</v>
      </c>
      <c r="K98" s="1" t="s">
        <v>7</v>
      </c>
      <c r="L98" s="2">
        <v>43942</v>
      </c>
      <c r="M98" s="3">
        <v>43942</v>
      </c>
      <c r="N98" s="1">
        <v>0.13687</v>
      </c>
      <c r="O98" s="1">
        <f t="shared" si="2"/>
        <v>1368.7</v>
      </c>
      <c r="P98" s="1">
        <v>0.6</v>
      </c>
      <c r="Q98" s="1">
        <f t="shared" si="3"/>
        <v>821.22</v>
      </c>
      <c r="R98" s="1" t="s">
        <v>201</v>
      </c>
      <c r="AF98" s="3">
        <v>44044</v>
      </c>
      <c r="AG98" s="3">
        <v>44409</v>
      </c>
    </row>
    <row r="99" spans="1:33">
      <c r="A99">
        <v>102</v>
      </c>
      <c r="B99" s="1" t="s">
        <v>168</v>
      </c>
      <c r="C99" s="1" t="s">
        <v>53</v>
      </c>
      <c r="D99" s="1" t="s">
        <v>15</v>
      </c>
      <c r="E99" s="1" t="s">
        <v>291</v>
      </c>
      <c r="F99" s="1" t="s">
        <v>292</v>
      </c>
      <c r="G99" s="1">
        <v>40</v>
      </c>
      <c r="H99" s="1" t="s">
        <v>56</v>
      </c>
      <c r="I99" s="1">
        <v>299</v>
      </c>
      <c r="K99" s="1" t="s">
        <v>7</v>
      </c>
      <c r="L99" s="2">
        <v>43942</v>
      </c>
      <c r="M99" s="3">
        <v>43942</v>
      </c>
      <c r="N99" s="1">
        <v>0.166</v>
      </c>
      <c r="O99" s="1">
        <f t="shared" si="2"/>
        <v>1660</v>
      </c>
      <c r="P99" s="1">
        <v>0.6</v>
      </c>
      <c r="Q99" s="1">
        <f t="shared" si="3"/>
        <v>996</v>
      </c>
      <c r="R99" s="1" t="s">
        <v>201</v>
      </c>
      <c r="AF99" s="3">
        <v>44044</v>
      </c>
      <c r="AG99" s="3">
        <v>44409</v>
      </c>
    </row>
    <row r="100" spans="1:33">
      <c r="A100">
        <v>103</v>
      </c>
      <c r="B100" s="1" t="s">
        <v>168</v>
      </c>
      <c r="C100" s="1" t="s">
        <v>53</v>
      </c>
      <c r="D100" s="1" t="s">
        <v>15</v>
      </c>
      <c r="E100" s="1" t="s">
        <v>293</v>
      </c>
      <c r="F100" s="1" t="s">
        <v>294</v>
      </c>
      <c r="G100" s="1">
        <v>40</v>
      </c>
      <c r="H100" s="1" t="s">
        <v>56</v>
      </c>
      <c r="I100" s="1">
        <v>1529</v>
      </c>
      <c r="K100" s="1" t="s">
        <v>7</v>
      </c>
      <c r="L100" s="2">
        <v>43942</v>
      </c>
      <c r="M100" s="3">
        <v>43942</v>
      </c>
      <c r="N100" s="1">
        <v>0.679</v>
      </c>
      <c r="O100" s="1">
        <f t="shared" si="2"/>
        <v>6790</v>
      </c>
      <c r="P100" s="1">
        <v>0.6</v>
      </c>
      <c r="Q100" s="1">
        <f t="shared" si="3"/>
        <v>4074</v>
      </c>
      <c r="R100" s="1" t="s">
        <v>201</v>
      </c>
      <c r="AF100" s="3">
        <v>44044</v>
      </c>
      <c r="AG100" s="3">
        <v>44409</v>
      </c>
    </row>
    <row r="101" spans="1:33">
      <c r="A101">
        <v>104</v>
      </c>
      <c r="B101" s="1" t="s">
        <v>168</v>
      </c>
      <c r="C101" s="1" t="s">
        <v>53</v>
      </c>
      <c r="D101" s="1" t="s">
        <v>15</v>
      </c>
      <c r="E101" s="1" t="s">
        <v>295</v>
      </c>
      <c r="F101" s="1" t="s">
        <v>296</v>
      </c>
      <c r="G101" s="1">
        <v>40</v>
      </c>
      <c r="H101" s="1" t="s">
        <v>56</v>
      </c>
      <c r="I101" s="1">
        <v>1440</v>
      </c>
      <c r="K101" s="1" t="s">
        <v>7</v>
      </c>
      <c r="L101" s="2">
        <v>43942</v>
      </c>
      <c r="M101" s="3">
        <v>43942</v>
      </c>
      <c r="N101" s="1">
        <v>0.6361</v>
      </c>
      <c r="O101" s="1">
        <f t="shared" si="2"/>
        <v>6361</v>
      </c>
      <c r="P101" s="1">
        <v>0.6</v>
      </c>
      <c r="Q101" s="1">
        <f t="shared" si="3"/>
        <v>3816.6</v>
      </c>
      <c r="R101" s="1" t="s">
        <v>201</v>
      </c>
      <c r="AF101" s="3">
        <v>44044</v>
      </c>
      <c r="AG101" s="3">
        <v>44409</v>
      </c>
    </row>
    <row r="102" spans="1:33">
      <c r="A102">
        <v>105</v>
      </c>
      <c r="B102" s="1" t="s">
        <v>168</v>
      </c>
      <c r="C102" s="1" t="s">
        <v>53</v>
      </c>
      <c r="D102" s="1" t="s">
        <v>15</v>
      </c>
      <c r="E102" s="1" t="s">
        <v>297</v>
      </c>
      <c r="F102" s="1" t="s">
        <v>298</v>
      </c>
      <c r="G102" s="1">
        <v>40</v>
      </c>
      <c r="H102" s="1" t="s">
        <v>56</v>
      </c>
      <c r="I102" s="1">
        <v>360</v>
      </c>
      <c r="K102" s="1" t="s">
        <v>7</v>
      </c>
      <c r="L102" s="2">
        <v>43942</v>
      </c>
      <c r="M102" s="3">
        <v>43942</v>
      </c>
      <c r="N102" s="1">
        <v>0.2028</v>
      </c>
      <c r="O102" s="1">
        <f t="shared" si="2"/>
        <v>2028</v>
      </c>
      <c r="P102" s="1">
        <v>0.6</v>
      </c>
      <c r="Q102" s="1">
        <f t="shared" si="3"/>
        <v>1216.8</v>
      </c>
      <c r="R102" s="1" t="s">
        <v>201</v>
      </c>
      <c r="AF102" s="3">
        <v>44044</v>
      </c>
      <c r="AG102" s="3">
        <v>44409</v>
      </c>
    </row>
    <row r="103" spans="1:33">
      <c r="A103">
        <v>106</v>
      </c>
      <c r="B103" s="1" t="s">
        <v>168</v>
      </c>
      <c r="C103" s="1" t="s">
        <v>53</v>
      </c>
      <c r="D103" s="1" t="s">
        <v>15</v>
      </c>
      <c r="E103" s="1" t="s">
        <v>299</v>
      </c>
      <c r="F103" s="1" t="s">
        <v>300</v>
      </c>
      <c r="G103" s="1">
        <v>40</v>
      </c>
      <c r="H103" s="1" t="s">
        <v>56</v>
      </c>
      <c r="I103" s="1">
        <v>177</v>
      </c>
      <c r="K103" s="1" t="s">
        <v>7</v>
      </c>
      <c r="L103" s="2">
        <v>43942</v>
      </c>
      <c r="M103" s="3">
        <v>43942</v>
      </c>
      <c r="N103" s="1">
        <v>0.1178</v>
      </c>
      <c r="O103" s="1">
        <f t="shared" si="2"/>
        <v>1178</v>
      </c>
      <c r="P103" s="1">
        <v>0.6</v>
      </c>
      <c r="Q103" s="1">
        <f t="shared" si="3"/>
        <v>706.8</v>
      </c>
      <c r="R103" s="1" t="s">
        <v>201</v>
      </c>
      <c r="AF103" s="3">
        <v>44044</v>
      </c>
      <c r="AG103" s="3">
        <v>44409</v>
      </c>
    </row>
    <row r="104" spans="1:33">
      <c r="A104">
        <v>107</v>
      </c>
      <c r="B104" s="1" t="s">
        <v>168</v>
      </c>
      <c r="C104" s="1" t="s">
        <v>53</v>
      </c>
      <c r="D104" s="1" t="s">
        <v>15</v>
      </c>
      <c r="E104" s="1" t="s">
        <v>301</v>
      </c>
      <c r="F104" s="1" t="s">
        <v>302</v>
      </c>
      <c r="G104" s="1">
        <v>40</v>
      </c>
      <c r="H104" s="1" t="s">
        <v>56</v>
      </c>
      <c r="I104" s="1">
        <v>215</v>
      </c>
      <c r="K104" s="1" t="s">
        <v>7</v>
      </c>
      <c r="L104" s="2">
        <v>43942</v>
      </c>
      <c r="M104" s="3">
        <v>43942</v>
      </c>
      <c r="N104" s="1">
        <v>0.1396</v>
      </c>
      <c r="O104" s="1">
        <f t="shared" si="2"/>
        <v>1396</v>
      </c>
      <c r="P104" s="1">
        <v>0.6</v>
      </c>
      <c r="Q104" s="1">
        <f t="shared" si="3"/>
        <v>837.6</v>
      </c>
      <c r="R104" s="1" t="s">
        <v>201</v>
      </c>
      <c r="AF104" s="3">
        <v>44044</v>
      </c>
      <c r="AG104" s="3">
        <v>44409</v>
      </c>
    </row>
    <row r="105" spans="1:33">
      <c r="A105">
        <v>108</v>
      </c>
      <c r="B105" s="1" t="s">
        <v>207</v>
      </c>
      <c r="C105" s="1" t="s">
        <v>53</v>
      </c>
      <c r="D105" s="1" t="s">
        <v>13</v>
      </c>
      <c r="E105" s="1" t="s">
        <v>303</v>
      </c>
      <c r="F105" s="1" t="s">
        <v>304</v>
      </c>
      <c r="H105" s="1" t="s">
        <v>65</v>
      </c>
      <c r="K105" s="1" t="s">
        <v>7</v>
      </c>
      <c r="L105" s="2">
        <v>43942</v>
      </c>
      <c r="M105" s="3">
        <v>43942</v>
      </c>
      <c r="N105" s="1">
        <v>0.2558</v>
      </c>
      <c r="O105" s="1">
        <f t="shared" si="2"/>
        <v>2558</v>
      </c>
      <c r="P105" s="1">
        <v>0.2</v>
      </c>
      <c r="Q105" s="1">
        <f t="shared" si="3"/>
        <v>511.6</v>
      </c>
      <c r="R105" s="1" t="s">
        <v>269</v>
      </c>
      <c r="AF105" s="3">
        <v>44060</v>
      </c>
      <c r="AG105" s="3">
        <v>44425</v>
      </c>
    </row>
    <row r="106" spans="1:33">
      <c r="A106">
        <v>109</v>
      </c>
      <c r="B106" s="1" t="s">
        <v>168</v>
      </c>
      <c r="C106" s="1" t="s">
        <v>53</v>
      </c>
      <c r="D106" s="1" t="s">
        <v>15</v>
      </c>
      <c r="E106" s="1" t="s">
        <v>305</v>
      </c>
      <c r="F106" s="1" t="s">
        <v>306</v>
      </c>
      <c r="G106" s="1">
        <v>40</v>
      </c>
      <c r="H106" s="1" t="s">
        <v>56</v>
      </c>
      <c r="I106" s="1">
        <v>369</v>
      </c>
      <c r="K106" s="1" t="s">
        <v>7</v>
      </c>
      <c r="L106" s="2">
        <v>43942</v>
      </c>
      <c r="M106" s="3">
        <v>43942</v>
      </c>
      <c r="N106" s="1">
        <v>0.2049</v>
      </c>
      <c r="O106" s="1">
        <f t="shared" si="2"/>
        <v>2049</v>
      </c>
      <c r="P106" s="1">
        <v>0.6</v>
      </c>
      <c r="Q106" s="1">
        <f t="shared" si="3"/>
        <v>1229.4</v>
      </c>
      <c r="R106" s="1" t="s">
        <v>201</v>
      </c>
      <c r="AF106" s="3">
        <v>44044</v>
      </c>
      <c r="AG106" s="3">
        <v>44409</v>
      </c>
    </row>
    <row r="107" spans="1:33">
      <c r="A107">
        <v>110</v>
      </c>
      <c r="B107" s="1" t="s">
        <v>168</v>
      </c>
      <c r="C107" s="1" t="s">
        <v>53</v>
      </c>
      <c r="D107" s="1" t="s">
        <v>15</v>
      </c>
      <c r="E107" s="1" t="s">
        <v>307</v>
      </c>
      <c r="F107" s="1" t="s">
        <v>308</v>
      </c>
      <c r="G107" s="1">
        <v>40</v>
      </c>
      <c r="H107" s="1" t="s">
        <v>56</v>
      </c>
      <c r="I107" s="1">
        <v>357</v>
      </c>
      <c r="K107" s="1" t="s">
        <v>7</v>
      </c>
      <c r="L107" s="2">
        <v>43942</v>
      </c>
      <c r="M107" s="3">
        <v>43942</v>
      </c>
      <c r="N107" s="1">
        <v>0.1981</v>
      </c>
      <c r="O107" s="1">
        <f t="shared" si="2"/>
        <v>1981</v>
      </c>
      <c r="P107" s="1">
        <v>0.6</v>
      </c>
      <c r="Q107" s="1">
        <f t="shared" si="3"/>
        <v>1188.6</v>
      </c>
      <c r="R107" s="1" t="s">
        <v>201</v>
      </c>
      <c r="AF107" s="3">
        <v>44044</v>
      </c>
      <c r="AG107" s="3">
        <v>44409</v>
      </c>
    </row>
    <row r="108" spans="1:33">
      <c r="A108">
        <v>111</v>
      </c>
      <c r="B108" s="1" t="s">
        <v>207</v>
      </c>
      <c r="C108" s="1" t="s">
        <v>53</v>
      </c>
      <c r="D108" s="1" t="s">
        <v>13</v>
      </c>
      <c r="E108" s="1" t="s">
        <v>309</v>
      </c>
      <c r="F108" s="1" t="s">
        <v>310</v>
      </c>
      <c r="H108" s="1" t="s">
        <v>65</v>
      </c>
      <c r="K108" s="1" t="s">
        <v>7</v>
      </c>
      <c r="L108" s="2">
        <v>43942</v>
      </c>
      <c r="M108" s="3">
        <v>43942</v>
      </c>
      <c r="N108" s="1">
        <v>0.2737</v>
      </c>
      <c r="O108" s="1">
        <f t="shared" si="2"/>
        <v>2737</v>
      </c>
      <c r="P108" s="1">
        <v>0.19</v>
      </c>
      <c r="Q108" s="1">
        <f t="shared" si="3"/>
        <v>520.03</v>
      </c>
      <c r="R108" s="1" t="s">
        <v>269</v>
      </c>
      <c r="AF108" s="3">
        <v>44060</v>
      </c>
      <c r="AG108" s="3">
        <v>44425</v>
      </c>
    </row>
    <row r="109" spans="1:33">
      <c r="A109">
        <v>112</v>
      </c>
      <c r="B109" s="1" t="s">
        <v>207</v>
      </c>
      <c r="C109" s="1" t="s">
        <v>53</v>
      </c>
      <c r="D109" s="1" t="s">
        <v>13</v>
      </c>
      <c r="E109" s="1" t="s">
        <v>311</v>
      </c>
      <c r="F109" s="1" t="s">
        <v>312</v>
      </c>
      <c r="H109" s="1" t="s">
        <v>65</v>
      </c>
      <c r="K109" s="1" t="s">
        <v>7</v>
      </c>
      <c r="L109" s="2">
        <v>43942</v>
      </c>
      <c r="M109" s="3">
        <v>43942</v>
      </c>
      <c r="N109" s="1">
        <v>0.9008</v>
      </c>
      <c r="O109" s="1">
        <f t="shared" si="2"/>
        <v>9008</v>
      </c>
      <c r="P109" s="1">
        <v>0.12</v>
      </c>
      <c r="Q109" s="1">
        <f t="shared" si="3"/>
        <v>1080.96</v>
      </c>
      <c r="R109" s="1" t="s">
        <v>269</v>
      </c>
      <c r="AF109" s="3">
        <v>44060</v>
      </c>
      <c r="AG109" s="3">
        <v>44425</v>
      </c>
    </row>
    <row r="110" spans="1:33">
      <c r="A110">
        <v>113</v>
      </c>
      <c r="B110" s="1" t="s">
        <v>168</v>
      </c>
      <c r="C110" s="1" t="s">
        <v>53</v>
      </c>
      <c r="D110" s="1" t="s">
        <v>15</v>
      </c>
      <c r="E110" s="1" t="s">
        <v>313</v>
      </c>
      <c r="F110" s="1" t="s">
        <v>314</v>
      </c>
      <c r="G110" s="1">
        <v>40</v>
      </c>
      <c r="H110" s="1" t="s">
        <v>56</v>
      </c>
      <c r="I110" s="1">
        <v>251</v>
      </c>
      <c r="K110" s="1" t="s">
        <v>7</v>
      </c>
      <c r="L110" s="2">
        <v>43941</v>
      </c>
      <c r="M110" s="3">
        <v>43941</v>
      </c>
      <c r="N110" s="1">
        <v>0.1395</v>
      </c>
      <c r="O110" s="1">
        <f t="shared" si="2"/>
        <v>1395</v>
      </c>
      <c r="P110" s="1">
        <v>0.6</v>
      </c>
      <c r="Q110" s="1">
        <f t="shared" si="3"/>
        <v>837</v>
      </c>
      <c r="R110" s="1" t="s">
        <v>315</v>
      </c>
      <c r="AF110" s="3">
        <v>44053</v>
      </c>
      <c r="AG110" s="3">
        <v>44418</v>
      </c>
    </row>
    <row r="111" spans="1:33">
      <c r="A111">
        <v>114</v>
      </c>
      <c r="B111" s="1" t="s">
        <v>316</v>
      </c>
      <c r="C111" s="1" t="s">
        <v>53</v>
      </c>
      <c r="D111" s="1" t="s">
        <v>17</v>
      </c>
      <c r="E111" s="1" t="s">
        <v>317</v>
      </c>
      <c r="F111" s="1" t="s">
        <v>318</v>
      </c>
      <c r="H111" s="1" t="s">
        <v>65</v>
      </c>
      <c r="K111" s="1" t="s">
        <v>7</v>
      </c>
      <c r="L111" s="2">
        <v>43941</v>
      </c>
      <c r="M111" s="3">
        <v>43941</v>
      </c>
      <c r="N111" s="1">
        <v>1.5306</v>
      </c>
      <c r="O111" s="1">
        <f t="shared" si="2"/>
        <v>15306</v>
      </c>
      <c r="P111" s="1">
        <v>1.6</v>
      </c>
      <c r="Q111" s="1">
        <f t="shared" si="3"/>
        <v>24489.6</v>
      </c>
      <c r="R111" s="1" t="s">
        <v>319</v>
      </c>
      <c r="AF111" s="3">
        <v>44093</v>
      </c>
      <c r="AG111" s="3">
        <v>44457</v>
      </c>
    </row>
    <row r="112" spans="1:33">
      <c r="A112">
        <v>115</v>
      </c>
      <c r="B112" s="1" t="s">
        <v>104</v>
      </c>
      <c r="C112" s="1" t="s">
        <v>53</v>
      </c>
      <c r="D112" s="1" t="s">
        <v>13</v>
      </c>
      <c r="E112" s="1" t="s">
        <v>320</v>
      </c>
      <c r="F112" s="1" t="s">
        <v>321</v>
      </c>
      <c r="H112" s="1" t="s">
        <v>65</v>
      </c>
      <c r="K112" s="1" t="s">
        <v>7</v>
      </c>
      <c r="L112" s="2">
        <v>43938</v>
      </c>
      <c r="M112" s="3">
        <v>43938</v>
      </c>
      <c r="N112" s="1">
        <v>6.5628</v>
      </c>
      <c r="O112" s="1">
        <f t="shared" si="2"/>
        <v>65628</v>
      </c>
      <c r="P112" s="1">
        <v>1</v>
      </c>
      <c r="Q112" s="1">
        <f t="shared" si="3"/>
        <v>65628</v>
      </c>
      <c r="R112" s="1" t="s">
        <v>322</v>
      </c>
      <c r="AF112" s="3">
        <v>44290</v>
      </c>
      <c r="AG112" s="3">
        <v>44656</v>
      </c>
    </row>
    <row r="113" spans="1:33">
      <c r="A113">
        <v>116</v>
      </c>
      <c r="B113" s="1" t="s">
        <v>58</v>
      </c>
      <c r="C113" s="1" t="s">
        <v>53</v>
      </c>
      <c r="D113" s="1" t="s">
        <v>15</v>
      </c>
      <c r="E113" s="1" t="s">
        <v>323</v>
      </c>
      <c r="F113" s="1" t="s">
        <v>180</v>
      </c>
      <c r="G113" s="1">
        <v>70</v>
      </c>
      <c r="H113" s="1" t="s">
        <v>116</v>
      </c>
      <c r="I113" s="1">
        <v>10712</v>
      </c>
      <c r="K113" s="1" t="s">
        <v>7</v>
      </c>
      <c r="L113" s="2">
        <v>43938</v>
      </c>
      <c r="M113" s="3">
        <v>43938</v>
      </c>
      <c r="N113" s="1">
        <v>4.200745</v>
      </c>
      <c r="O113" s="1">
        <f t="shared" si="2"/>
        <v>42007.45</v>
      </c>
      <c r="P113" s="1">
        <v>2.2</v>
      </c>
      <c r="Q113" s="1">
        <f t="shared" si="3"/>
        <v>92416.39</v>
      </c>
      <c r="R113" s="1" t="s">
        <v>324</v>
      </c>
      <c r="AF113" s="3">
        <v>44084</v>
      </c>
      <c r="AG113" s="3">
        <v>45179</v>
      </c>
    </row>
    <row r="114" spans="1:33">
      <c r="A114">
        <v>117</v>
      </c>
      <c r="B114" s="1" t="s">
        <v>58</v>
      </c>
      <c r="C114" s="1" t="s">
        <v>53</v>
      </c>
      <c r="D114" s="1" t="s">
        <v>14</v>
      </c>
      <c r="E114" s="1" t="s">
        <v>325</v>
      </c>
      <c r="F114" s="1" t="s">
        <v>326</v>
      </c>
      <c r="G114" s="1">
        <v>70</v>
      </c>
      <c r="H114" s="1" t="s">
        <v>116</v>
      </c>
      <c r="I114" s="1">
        <v>2154.15</v>
      </c>
      <c r="K114" s="1" t="s">
        <v>7</v>
      </c>
      <c r="L114" s="2">
        <v>43937</v>
      </c>
      <c r="M114" s="3">
        <v>43937</v>
      </c>
      <c r="N114" s="1">
        <v>2.8722</v>
      </c>
      <c r="O114" s="1">
        <f t="shared" si="2"/>
        <v>28722</v>
      </c>
      <c r="P114" s="1">
        <v>1.6</v>
      </c>
      <c r="Q114" s="1">
        <f t="shared" si="3"/>
        <v>45955.2</v>
      </c>
      <c r="R114" s="1" t="s">
        <v>327</v>
      </c>
      <c r="AF114" s="3">
        <v>44303</v>
      </c>
      <c r="AG114" s="3">
        <v>45032</v>
      </c>
    </row>
    <row r="115" spans="1:33">
      <c r="A115">
        <v>118</v>
      </c>
      <c r="B115" s="1" t="s">
        <v>58</v>
      </c>
      <c r="C115" s="1" t="s">
        <v>53</v>
      </c>
      <c r="D115" s="1" t="s">
        <v>14</v>
      </c>
      <c r="E115" s="1" t="s">
        <v>325</v>
      </c>
      <c r="F115" s="1" t="s">
        <v>326</v>
      </c>
      <c r="G115" s="1">
        <v>70</v>
      </c>
      <c r="H115" s="1" t="s">
        <v>116</v>
      </c>
      <c r="I115" s="1">
        <v>4869.375</v>
      </c>
      <c r="K115" s="1" t="s">
        <v>7</v>
      </c>
      <c r="L115" s="2">
        <v>43937</v>
      </c>
      <c r="M115" s="3">
        <v>43937</v>
      </c>
      <c r="N115" s="1">
        <v>6.4925</v>
      </c>
      <c r="O115" s="1">
        <f t="shared" si="2"/>
        <v>64925</v>
      </c>
      <c r="P115" s="1">
        <v>1.6</v>
      </c>
      <c r="Q115" s="1">
        <f t="shared" si="3"/>
        <v>103880</v>
      </c>
      <c r="R115" s="1" t="s">
        <v>327</v>
      </c>
      <c r="AF115" s="3">
        <v>44303</v>
      </c>
      <c r="AG115" s="3">
        <v>45032</v>
      </c>
    </row>
    <row r="116" spans="1:33">
      <c r="A116">
        <v>119</v>
      </c>
      <c r="B116" s="1" t="s">
        <v>52</v>
      </c>
      <c r="C116" s="1" t="s">
        <v>53</v>
      </c>
      <c r="D116" s="1" t="s">
        <v>17</v>
      </c>
      <c r="E116" s="1" t="s">
        <v>328</v>
      </c>
      <c r="F116" s="1" t="s">
        <v>329</v>
      </c>
      <c r="G116" s="1">
        <v>50</v>
      </c>
      <c r="H116" s="1" t="s">
        <v>56</v>
      </c>
      <c r="I116" s="1">
        <v>360.3915</v>
      </c>
      <c r="K116" s="1" t="s">
        <v>7</v>
      </c>
      <c r="L116" s="2">
        <v>43933</v>
      </c>
      <c r="M116" s="3">
        <v>43933</v>
      </c>
      <c r="N116" s="1">
        <v>2.2882</v>
      </c>
      <c r="O116" s="1">
        <f t="shared" si="2"/>
        <v>22882</v>
      </c>
      <c r="P116" s="1">
        <v>1</v>
      </c>
      <c r="Q116" s="1">
        <f t="shared" si="3"/>
        <v>22882</v>
      </c>
      <c r="R116" s="1" t="s">
        <v>328</v>
      </c>
      <c r="AF116" s="3">
        <v>44124</v>
      </c>
      <c r="AG116" s="3">
        <v>44488</v>
      </c>
    </row>
    <row r="117" spans="1:33">
      <c r="A117">
        <v>120</v>
      </c>
      <c r="B117" s="1" t="s">
        <v>52</v>
      </c>
      <c r="C117" s="1" t="s">
        <v>53</v>
      </c>
      <c r="D117" s="1" t="s">
        <v>17</v>
      </c>
      <c r="E117" s="1" t="s">
        <v>330</v>
      </c>
      <c r="F117" s="1" t="s">
        <v>331</v>
      </c>
      <c r="G117" s="1">
        <v>50</v>
      </c>
      <c r="H117" s="1" t="s">
        <v>56</v>
      </c>
      <c r="I117" s="1">
        <v>352.5165</v>
      </c>
      <c r="K117" s="1" t="s">
        <v>7</v>
      </c>
      <c r="L117" s="2">
        <v>43933</v>
      </c>
      <c r="M117" s="3">
        <v>43933</v>
      </c>
      <c r="N117" s="1">
        <v>2.2382</v>
      </c>
      <c r="O117" s="1">
        <f t="shared" si="2"/>
        <v>22382</v>
      </c>
      <c r="P117" s="1">
        <v>1</v>
      </c>
      <c r="Q117" s="1">
        <f t="shared" si="3"/>
        <v>22382</v>
      </c>
      <c r="R117" s="1" t="s">
        <v>330</v>
      </c>
      <c r="AF117" s="3">
        <v>44124</v>
      </c>
      <c r="AG117" s="3">
        <v>44488</v>
      </c>
    </row>
    <row r="118" spans="1:33">
      <c r="A118">
        <v>121</v>
      </c>
      <c r="B118" s="1" t="s">
        <v>52</v>
      </c>
      <c r="C118" s="1" t="s">
        <v>53</v>
      </c>
      <c r="D118" s="1" t="s">
        <v>17</v>
      </c>
      <c r="E118" s="1" t="s">
        <v>332</v>
      </c>
      <c r="F118" s="1" t="s">
        <v>333</v>
      </c>
      <c r="G118" s="1">
        <v>50</v>
      </c>
      <c r="H118" s="1" t="s">
        <v>56</v>
      </c>
      <c r="I118" s="1">
        <v>423.6435</v>
      </c>
      <c r="K118" s="1" t="s">
        <v>7</v>
      </c>
      <c r="L118" s="2">
        <v>43933</v>
      </c>
      <c r="M118" s="3">
        <v>43933</v>
      </c>
      <c r="N118" s="1">
        <v>2.6898</v>
      </c>
      <c r="O118" s="1">
        <f t="shared" si="2"/>
        <v>26898</v>
      </c>
      <c r="P118" s="1">
        <v>1</v>
      </c>
      <c r="Q118" s="1">
        <f t="shared" si="3"/>
        <v>26898</v>
      </c>
      <c r="R118" s="1" t="s">
        <v>332</v>
      </c>
      <c r="AF118" s="3">
        <v>44124</v>
      </c>
      <c r="AG118" s="3">
        <v>44488</v>
      </c>
    </row>
    <row r="119" spans="1:33">
      <c r="A119">
        <v>122</v>
      </c>
      <c r="B119" s="1" t="s">
        <v>52</v>
      </c>
      <c r="C119" s="1" t="s">
        <v>53</v>
      </c>
      <c r="D119" s="1" t="s">
        <v>17</v>
      </c>
      <c r="E119" s="1" t="s">
        <v>334</v>
      </c>
      <c r="F119" s="1" t="s">
        <v>335</v>
      </c>
      <c r="G119" s="1">
        <v>50</v>
      </c>
      <c r="H119" s="1" t="s">
        <v>56</v>
      </c>
      <c r="I119" s="1">
        <v>401.688</v>
      </c>
      <c r="K119" s="1" t="s">
        <v>7</v>
      </c>
      <c r="L119" s="2">
        <v>43933</v>
      </c>
      <c r="M119" s="3">
        <v>43933</v>
      </c>
      <c r="N119" s="1">
        <v>2.5504</v>
      </c>
      <c r="O119" s="1">
        <f t="shared" si="2"/>
        <v>25504</v>
      </c>
      <c r="P119" s="1">
        <v>1</v>
      </c>
      <c r="Q119" s="1">
        <f t="shared" si="3"/>
        <v>25504</v>
      </c>
      <c r="R119" s="1" t="s">
        <v>334</v>
      </c>
      <c r="AF119" s="3">
        <v>44124</v>
      </c>
      <c r="AG119" s="3">
        <v>44488</v>
      </c>
    </row>
    <row r="120" spans="1:33">
      <c r="A120">
        <v>123</v>
      </c>
      <c r="B120" s="1" t="s">
        <v>52</v>
      </c>
      <c r="C120" s="1" t="s">
        <v>53</v>
      </c>
      <c r="D120" s="1" t="s">
        <v>17</v>
      </c>
      <c r="E120" s="1" t="s">
        <v>336</v>
      </c>
      <c r="F120" s="1" t="s">
        <v>337</v>
      </c>
      <c r="G120" s="1">
        <v>50</v>
      </c>
      <c r="H120" s="1" t="s">
        <v>56</v>
      </c>
      <c r="I120" s="1">
        <v>790.335</v>
      </c>
      <c r="K120" s="1" t="s">
        <v>7</v>
      </c>
      <c r="L120" s="2">
        <v>43933</v>
      </c>
      <c r="M120" s="3">
        <v>43933</v>
      </c>
      <c r="N120" s="1">
        <v>5.018</v>
      </c>
      <c r="O120" s="1">
        <f t="shared" si="2"/>
        <v>50180</v>
      </c>
      <c r="P120" s="1">
        <v>1</v>
      </c>
      <c r="Q120" s="1">
        <f t="shared" si="3"/>
        <v>50180</v>
      </c>
      <c r="R120" s="1" t="s">
        <v>336</v>
      </c>
      <c r="AF120" s="3">
        <v>44113</v>
      </c>
      <c r="AG120" s="3">
        <v>44479</v>
      </c>
    </row>
    <row r="121" spans="1:33">
      <c r="A121">
        <v>124</v>
      </c>
      <c r="B121" s="1" t="s">
        <v>52</v>
      </c>
      <c r="C121" s="1" t="s">
        <v>53</v>
      </c>
      <c r="D121" s="1" t="s">
        <v>17</v>
      </c>
      <c r="E121" s="1" t="s">
        <v>338</v>
      </c>
      <c r="F121" s="1" t="s">
        <v>339</v>
      </c>
      <c r="G121" s="1">
        <v>50</v>
      </c>
      <c r="H121" s="1" t="s">
        <v>56</v>
      </c>
      <c r="I121" s="1">
        <v>635.2763</v>
      </c>
      <c r="K121" s="1" t="s">
        <v>7</v>
      </c>
      <c r="L121" s="2">
        <v>43933</v>
      </c>
      <c r="M121" s="3">
        <v>43933</v>
      </c>
      <c r="N121" s="1">
        <v>4.0335</v>
      </c>
      <c r="O121" s="1">
        <f t="shared" si="2"/>
        <v>40335</v>
      </c>
      <c r="P121" s="1">
        <v>1</v>
      </c>
      <c r="Q121" s="1">
        <f t="shared" si="3"/>
        <v>40335</v>
      </c>
      <c r="R121" s="1" t="s">
        <v>338</v>
      </c>
      <c r="AF121" s="3">
        <v>44124</v>
      </c>
      <c r="AG121" s="3">
        <v>44488</v>
      </c>
    </row>
    <row r="122" spans="1:33">
      <c r="A122">
        <v>125</v>
      </c>
      <c r="B122" s="1" t="s">
        <v>58</v>
      </c>
      <c r="C122" s="1" t="s">
        <v>53</v>
      </c>
      <c r="D122" s="1" t="s">
        <v>17</v>
      </c>
      <c r="E122" s="1" t="s">
        <v>340</v>
      </c>
      <c r="F122" s="1" t="s">
        <v>341</v>
      </c>
      <c r="G122" s="1">
        <v>70</v>
      </c>
      <c r="H122" s="1" t="s">
        <v>56</v>
      </c>
      <c r="I122" s="1">
        <v>29268.8184</v>
      </c>
      <c r="K122" s="1" t="s">
        <v>7</v>
      </c>
      <c r="L122" s="2">
        <v>43931</v>
      </c>
      <c r="M122" s="3">
        <v>43931</v>
      </c>
      <c r="N122" s="1">
        <v>8.410579</v>
      </c>
      <c r="O122" s="1">
        <f t="shared" si="2"/>
        <v>84105.79</v>
      </c>
      <c r="P122" s="1">
        <v>2.4</v>
      </c>
      <c r="Q122" s="1">
        <f t="shared" si="3"/>
        <v>201853.896</v>
      </c>
      <c r="R122" s="1" t="s">
        <v>340</v>
      </c>
      <c r="AF122" s="3">
        <v>44295</v>
      </c>
      <c r="AG122" s="3">
        <v>45390</v>
      </c>
    </row>
    <row r="123" spans="1:33">
      <c r="A123">
        <v>126</v>
      </c>
      <c r="B123" s="1" t="s">
        <v>58</v>
      </c>
      <c r="C123" s="1" t="s">
        <v>53</v>
      </c>
      <c r="D123" s="1" t="s">
        <v>17</v>
      </c>
      <c r="E123" s="1" t="s">
        <v>342</v>
      </c>
      <c r="F123" s="1" t="s">
        <v>343</v>
      </c>
      <c r="G123" s="1">
        <v>70</v>
      </c>
      <c r="H123" s="1" t="s">
        <v>56</v>
      </c>
      <c r="I123" s="1">
        <v>16413.63</v>
      </c>
      <c r="K123" s="1" t="s">
        <v>7</v>
      </c>
      <c r="L123" s="2">
        <v>43931</v>
      </c>
      <c r="M123" s="3">
        <v>43931</v>
      </c>
      <c r="N123" s="1">
        <v>3.647474</v>
      </c>
      <c r="O123" s="1">
        <f t="shared" si="2"/>
        <v>36474.74</v>
      </c>
      <c r="P123" s="1">
        <v>2</v>
      </c>
      <c r="Q123" s="1">
        <f t="shared" si="3"/>
        <v>72949.48</v>
      </c>
      <c r="R123" s="1" t="s">
        <v>342</v>
      </c>
      <c r="AF123" s="3">
        <v>44295</v>
      </c>
      <c r="AG123" s="3">
        <v>44659</v>
      </c>
    </row>
    <row r="124" spans="1:33">
      <c r="A124">
        <v>127</v>
      </c>
      <c r="B124" s="1" t="s">
        <v>58</v>
      </c>
      <c r="C124" s="1" t="s">
        <v>53</v>
      </c>
      <c r="D124" s="1" t="s">
        <v>17</v>
      </c>
      <c r="E124" s="1" t="s">
        <v>344</v>
      </c>
      <c r="F124" s="1" t="s">
        <v>345</v>
      </c>
      <c r="G124" s="1" t="s">
        <v>346</v>
      </c>
      <c r="H124" s="1" t="s">
        <v>116</v>
      </c>
      <c r="I124" s="1">
        <v>38008.906</v>
      </c>
      <c r="K124" s="1" t="s">
        <v>7</v>
      </c>
      <c r="L124" s="2">
        <v>43931</v>
      </c>
      <c r="M124" s="3">
        <v>43931</v>
      </c>
      <c r="N124" s="1">
        <v>5.606036</v>
      </c>
      <c r="O124" s="1">
        <f t="shared" si="2"/>
        <v>56060.36</v>
      </c>
      <c r="P124" s="1">
        <v>2.7</v>
      </c>
      <c r="Q124" s="1">
        <f t="shared" si="3"/>
        <v>151362.972</v>
      </c>
      <c r="R124" s="1" t="s">
        <v>344</v>
      </c>
      <c r="AF124" s="3">
        <v>44295</v>
      </c>
      <c r="AG124" s="3">
        <v>45024</v>
      </c>
    </row>
    <row r="125" spans="1:33">
      <c r="A125">
        <v>128</v>
      </c>
      <c r="B125" s="1" t="s">
        <v>58</v>
      </c>
      <c r="C125" s="1" t="s">
        <v>53</v>
      </c>
      <c r="D125" s="1" t="s">
        <v>17</v>
      </c>
      <c r="E125" s="1" t="s">
        <v>347</v>
      </c>
      <c r="F125" s="1" t="s">
        <v>348</v>
      </c>
      <c r="G125" s="1">
        <v>70</v>
      </c>
      <c r="H125" s="1" t="s">
        <v>56</v>
      </c>
      <c r="I125" s="1">
        <v>16894.949</v>
      </c>
      <c r="K125" s="1" t="s">
        <v>7</v>
      </c>
      <c r="L125" s="2">
        <v>43931</v>
      </c>
      <c r="M125" s="3">
        <v>43931</v>
      </c>
      <c r="N125" s="1">
        <v>4.792895</v>
      </c>
      <c r="O125" s="1">
        <f t="shared" si="2"/>
        <v>47928.95</v>
      </c>
      <c r="P125" s="1">
        <v>3</v>
      </c>
      <c r="Q125" s="1">
        <f t="shared" si="3"/>
        <v>143786.85</v>
      </c>
      <c r="R125" s="1" t="s">
        <v>347</v>
      </c>
      <c r="AF125" s="3">
        <v>44295</v>
      </c>
      <c r="AG125" s="3">
        <v>45024</v>
      </c>
    </row>
    <row r="126" spans="1:33">
      <c r="A126">
        <v>129</v>
      </c>
      <c r="B126" s="1" t="s">
        <v>58</v>
      </c>
      <c r="C126" s="1" t="s">
        <v>53</v>
      </c>
      <c r="D126" s="1" t="s">
        <v>17</v>
      </c>
      <c r="E126" s="1" t="s">
        <v>349</v>
      </c>
      <c r="F126" s="1" t="s">
        <v>341</v>
      </c>
      <c r="G126" s="1">
        <v>70</v>
      </c>
      <c r="H126" s="1" t="s">
        <v>56</v>
      </c>
      <c r="I126" s="1">
        <v>46353.891</v>
      </c>
      <c r="K126" s="1" t="s">
        <v>7</v>
      </c>
      <c r="L126" s="2">
        <v>43931</v>
      </c>
      <c r="M126" s="3">
        <v>43931</v>
      </c>
      <c r="N126" s="1">
        <v>13.150041</v>
      </c>
      <c r="O126" s="1">
        <f t="shared" si="2"/>
        <v>131500.41</v>
      </c>
      <c r="P126" s="1">
        <v>2.4</v>
      </c>
      <c r="Q126" s="1">
        <f t="shared" si="3"/>
        <v>315600.984</v>
      </c>
      <c r="R126" s="1" t="s">
        <v>349</v>
      </c>
      <c r="AF126" s="3">
        <v>44295</v>
      </c>
      <c r="AG126" s="3">
        <v>45390</v>
      </c>
    </row>
    <row r="127" spans="1:33">
      <c r="A127">
        <v>130</v>
      </c>
      <c r="B127" s="1" t="s">
        <v>58</v>
      </c>
      <c r="C127" s="1" t="s">
        <v>53</v>
      </c>
      <c r="D127" s="1" t="s">
        <v>17</v>
      </c>
      <c r="E127" s="1" t="s">
        <v>350</v>
      </c>
      <c r="F127" s="1" t="s">
        <v>351</v>
      </c>
      <c r="G127" s="1">
        <v>70</v>
      </c>
      <c r="H127" s="1" t="s">
        <v>56</v>
      </c>
      <c r="I127" s="1">
        <v>46068.771</v>
      </c>
      <c r="K127" s="1" t="s">
        <v>7</v>
      </c>
      <c r="L127" s="2">
        <v>43931</v>
      </c>
      <c r="M127" s="3">
        <v>43931</v>
      </c>
      <c r="N127" s="1">
        <v>12.53572</v>
      </c>
      <c r="O127" s="1">
        <f t="shared" si="2"/>
        <v>125357.2</v>
      </c>
      <c r="P127" s="1">
        <v>2.2</v>
      </c>
      <c r="Q127" s="1">
        <f t="shared" si="3"/>
        <v>275785.84</v>
      </c>
      <c r="R127" s="1" t="s">
        <v>350</v>
      </c>
      <c r="AF127" s="3">
        <v>44295</v>
      </c>
      <c r="AG127" s="3">
        <v>45390</v>
      </c>
    </row>
    <row r="128" spans="1:33">
      <c r="A128">
        <v>131</v>
      </c>
      <c r="B128" s="1" t="s">
        <v>104</v>
      </c>
      <c r="C128" s="1" t="s">
        <v>53</v>
      </c>
      <c r="D128" s="1" t="s">
        <v>17</v>
      </c>
      <c r="E128" s="1" t="s">
        <v>352</v>
      </c>
      <c r="F128" s="1" t="s">
        <v>353</v>
      </c>
      <c r="G128" s="1">
        <v>50</v>
      </c>
      <c r="H128" s="1" t="s">
        <v>56</v>
      </c>
      <c r="I128" s="1">
        <v>3070.8055</v>
      </c>
      <c r="K128" s="1" t="s">
        <v>7</v>
      </c>
      <c r="L128" s="2">
        <v>43931</v>
      </c>
      <c r="M128" s="3">
        <v>43931</v>
      </c>
      <c r="N128" s="1">
        <v>5.849154</v>
      </c>
      <c r="O128" s="1">
        <f t="shared" si="2"/>
        <v>58491.54</v>
      </c>
      <c r="P128" s="1">
        <v>1.2</v>
      </c>
      <c r="Q128" s="1">
        <f t="shared" si="3"/>
        <v>70189.848</v>
      </c>
      <c r="R128" s="1" t="s">
        <v>352</v>
      </c>
      <c r="AF128" s="3">
        <v>44083</v>
      </c>
      <c r="AG128" s="3">
        <v>44447</v>
      </c>
    </row>
    <row r="129" spans="1:33">
      <c r="A129">
        <v>132</v>
      </c>
      <c r="B129" s="1" t="s">
        <v>185</v>
      </c>
      <c r="C129" s="1" t="s">
        <v>53</v>
      </c>
      <c r="D129" s="1" t="s">
        <v>17</v>
      </c>
      <c r="E129" s="1" t="s">
        <v>354</v>
      </c>
      <c r="F129" s="1" t="s">
        <v>355</v>
      </c>
      <c r="H129" s="1" t="s">
        <v>65</v>
      </c>
      <c r="K129" s="1" t="s">
        <v>7</v>
      </c>
      <c r="L129" s="2">
        <v>43930</v>
      </c>
      <c r="M129" s="3">
        <v>43930</v>
      </c>
      <c r="N129" s="1">
        <v>1.279009</v>
      </c>
      <c r="O129" s="1">
        <f t="shared" si="2"/>
        <v>12790.09</v>
      </c>
      <c r="P129" s="1">
        <v>2.6</v>
      </c>
      <c r="Q129" s="1">
        <f t="shared" si="3"/>
        <v>33254.234</v>
      </c>
      <c r="R129" s="1" t="s">
        <v>356</v>
      </c>
      <c r="AF129" s="3">
        <v>44082</v>
      </c>
      <c r="AG129" s="3">
        <v>44446</v>
      </c>
    </row>
    <row r="130" spans="1:33">
      <c r="A130">
        <v>133</v>
      </c>
      <c r="B130" s="1" t="s">
        <v>104</v>
      </c>
      <c r="C130" s="1" t="s">
        <v>53</v>
      </c>
      <c r="D130" s="1" t="s">
        <v>17</v>
      </c>
      <c r="E130" s="1" t="s">
        <v>357</v>
      </c>
      <c r="F130" s="1" t="s">
        <v>358</v>
      </c>
      <c r="H130" s="1" t="s">
        <v>65</v>
      </c>
      <c r="K130" s="1" t="s">
        <v>7</v>
      </c>
      <c r="L130" s="2">
        <v>43930</v>
      </c>
      <c r="M130" s="3">
        <v>43930</v>
      </c>
      <c r="N130" s="1">
        <v>3.234402</v>
      </c>
      <c r="O130" s="1">
        <f t="shared" si="2"/>
        <v>32344.02</v>
      </c>
      <c r="P130" s="1">
        <v>0.8</v>
      </c>
      <c r="Q130" s="1">
        <f t="shared" si="3"/>
        <v>25875.216</v>
      </c>
      <c r="R130" s="1" t="s">
        <v>150</v>
      </c>
      <c r="AF130" s="3">
        <v>44082</v>
      </c>
      <c r="AG130" s="3">
        <v>44446</v>
      </c>
    </row>
    <row r="131" spans="1:33">
      <c r="A131">
        <v>134</v>
      </c>
      <c r="B131" s="1" t="s">
        <v>58</v>
      </c>
      <c r="C131" s="1" t="s">
        <v>53</v>
      </c>
      <c r="D131" s="1" t="s">
        <v>15</v>
      </c>
      <c r="E131" s="1" t="s">
        <v>359</v>
      </c>
      <c r="F131" s="1" t="s">
        <v>360</v>
      </c>
      <c r="H131" s="1" t="s">
        <v>65</v>
      </c>
      <c r="K131" s="1" t="s">
        <v>7</v>
      </c>
      <c r="L131" s="2">
        <v>43929</v>
      </c>
      <c r="M131" s="3">
        <v>43929</v>
      </c>
      <c r="N131" s="1">
        <v>5.169923</v>
      </c>
      <c r="O131" s="1">
        <f t="shared" ref="O131:O194" si="4">N131*10000</f>
        <v>51699.23</v>
      </c>
      <c r="P131" s="1">
        <v>2.5</v>
      </c>
      <c r="Q131" s="1">
        <f t="shared" ref="Q131:Q194" si="5">O131*P131</f>
        <v>129248.075</v>
      </c>
      <c r="R131" s="1" t="s">
        <v>197</v>
      </c>
      <c r="AF131" s="3">
        <v>43952</v>
      </c>
      <c r="AG131" s="3">
        <v>44682</v>
      </c>
    </row>
    <row r="132" spans="1:33">
      <c r="A132">
        <v>142</v>
      </c>
      <c r="B132" s="1" t="s">
        <v>207</v>
      </c>
      <c r="C132" s="1" t="s">
        <v>53</v>
      </c>
      <c r="D132" s="1" t="s">
        <v>16</v>
      </c>
      <c r="E132" s="1" t="s">
        <v>361</v>
      </c>
      <c r="F132" s="1" t="s">
        <v>362</v>
      </c>
      <c r="H132" s="1" t="s">
        <v>65</v>
      </c>
      <c r="K132" s="1" t="s">
        <v>7</v>
      </c>
      <c r="L132" s="2">
        <v>43928</v>
      </c>
      <c r="M132" s="3">
        <v>43928</v>
      </c>
      <c r="N132" s="1">
        <v>0.1166</v>
      </c>
      <c r="O132" s="1">
        <f t="shared" si="4"/>
        <v>1166</v>
      </c>
      <c r="P132" s="1">
        <v>1</v>
      </c>
      <c r="Q132" s="1">
        <f t="shared" si="5"/>
        <v>1166</v>
      </c>
      <c r="R132" s="1" t="s">
        <v>363</v>
      </c>
      <c r="AF132" s="3">
        <v>44377</v>
      </c>
      <c r="AG132" s="3">
        <v>44560</v>
      </c>
    </row>
    <row r="133" spans="1:33">
      <c r="A133">
        <v>143</v>
      </c>
      <c r="B133" s="1" t="s">
        <v>207</v>
      </c>
      <c r="C133" s="1" t="s">
        <v>53</v>
      </c>
      <c r="D133" s="1" t="s">
        <v>15</v>
      </c>
      <c r="E133" s="1" t="s">
        <v>364</v>
      </c>
      <c r="F133" s="1" t="s">
        <v>365</v>
      </c>
      <c r="H133" s="1" t="s">
        <v>65</v>
      </c>
      <c r="I133" s="1">
        <v>78.2629</v>
      </c>
      <c r="K133" s="1" t="s">
        <v>7</v>
      </c>
      <c r="L133" s="2">
        <v>43928</v>
      </c>
      <c r="M133" s="3">
        <v>43928</v>
      </c>
      <c r="N133" s="1">
        <v>0.3069</v>
      </c>
      <c r="O133" s="1">
        <f t="shared" si="4"/>
        <v>3069</v>
      </c>
      <c r="P133" s="1">
        <v>0.6</v>
      </c>
      <c r="Q133" s="1">
        <f t="shared" si="5"/>
        <v>1841.4</v>
      </c>
      <c r="R133" s="1" t="s">
        <v>366</v>
      </c>
      <c r="AF133" s="3">
        <v>43992</v>
      </c>
      <c r="AG133" s="3">
        <v>44357</v>
      </c>
    </row>
    <row r="134" spans="1:33">
      <c r="A134">
        <v>145</v>
      </c>
      <c r="B134" s="1" t="s">
        <v>207</v>
      </c>
      <c r="C134" s="1" t="s">
        <v>53</v>
      </c>
      <c r="D134" s="1" t="s">
        <v>17</v>
      </c>
      <c r="E134" s="1" t="s">
        <v>367</v>
      </c>
      <c r="F134" s="1" t="s">
        <v>368</v>
      </c>
      <c r="H134" s="1" t="s">
        <v>65</v>
      </c>
      <c r="K134" s="1" t="s">
        <v>7</v>
      </c>
      <c r="L134" s="2">
        <v>43928</v>
      </c>
      <c r="M134" s="3">
        <v>43928</v>
      </c>
      <c r="N134" s="1">
        <v>0.2866</v>
      </c>
      <c r="O134" s="1">
        <f t="shared" si="4"/>
        <v>2866</v>
      </c>
      <c r="P134" s="1">
        <v>0.3</v>
      </c>
      <c r="Q134" s="1">
        <f t="shared" si="5"/>
        <v>859.8</v>
      </c>
      <c r="R134" s="1" t="s">
        <v>369</v>
      </c>
      <c r="AF134" s="3">
        <v>43982</v>
      </c>
      <c r="AG134" s="3">
        <v>44346</v>
      </c>
    </row>
    <row r="135" spans="1:33">
      <c r="A135">
        <v>149</v>
      </c>
      <c r="B135" s="1" t="s">
        <v>58</v>
      </c>
      <c r="C135" s="1" t="s">
        <v>53</v>
      </c>
      <c r="D135" s="1" t="s">
        <v>14</v>
      </c>
      <c r="E135" s="1" t="s">
        <v>370</v>
      </c>
      <c r="F135" s="1" t="s">
        <v>371</v>
      </c>
      <c r="G135" s="1">
        <v>70</v>
      </c>
      <c r="H135" s="1" t="s">
        <v>116</v>
      </c>
      <c r="I135" s="1">
        <v>20175.0075</v>
      </c>
      <c r="K135" s="1" t="s">
        <v>7</v>
      </c>
      <c r="L135" s="2">
        <v>43924</v>
      </c>
      <c r="M135" s="3">
        <v>43924</v>
      </c>
      <c r="N135" s="1">
        <v>4.7193</v>
      </c>
      <c r="O135" s="1">
        <f t="shared" si="4"/>
        <v>47193</v>
      </c>
      <c r="P135" s="1">
        <v>2</v>
      </c>
      <c r="Q135" s="1">
        <f t="shared" si="5"/>
        <v>94386</v>
      </c>
      <c r="R135" s="1" t="s">
        <v>372</v>
      </c>
      <c r="AF135" s="3">
        <v>44289</v>
      </c>
      <c r="AG135" s="3">
        <v>45018</v>
      </c>
    </row>
    <row r="136" spans="1:33">
      <c r="A136">
        <v>150</v>
      </c>
      <c r="B136" s="1" t="s">
        <v>79</v>
      </c>
      <c r="C136" s="1" t="s">
        <v>53</v>
      </c>
      <c r="D136" s="1" t="s">
        <v>16</v>
      </c>
      <c r="E136" s="1" t="s">
        <v>373</v>
      </c>
      <c r="F136" s="1" t="s">
        <v>374</v>
      </c>
      <c r="G136" s="1">
        <v>50</v>
      </c>
      <c r="H136" s="1" t="s">
        <v>116</v>
      </c>
      <c r="I136" s="1">
        <v>2168.055</v>
      </c>
      <c r="K136" s="1" t="s">
        <v>7</v>
      </c>
      <c r="L136" s="2">
        <v>43922</v>
      </c>
      <c r="M136" s="3">
        <v>43922</v>
      </c>
      <c r="N136" s="1">
        <v>4.8179</v>
      </c>
      <c r="O136" s="1">
        <f t="shared" si="4"/>
        <v>48179</v>
      </c>
      <c r="P136" s="1">
        <v>1</v>
      </c>
      <c r="Q136" s="1">
        <f t="shared" si="5"/>
        <v>48179</v>
      </c>
      <c r="R136" s="1" t="s">
        <v>373</v>
      </c>
      <c r="AF136" s="3">
        <v>44105</v>
      </c>
      <c r="AG136" s="3">
        <v>44835</v>
      </c>
    </row>
    <row r="137" spans="1:33">
      <c r="A137">
        <v>151</v>
      </c>
      <c r="B137" s="1" t="s">
        <v>207</v>
      </c>
      <c r="C137" s="1" t="s">
        <v>53</v>
      </c>
      <c r="D137" s="1" t="s">
        <v>15</v>
      </c>
      <c r="E137" s="1" t="s">
        <v>375</v>
      </c>
      <c r="F137" s="1" t="s">
        <v>376</v>
      </c>
      <c r="H137" s="1" t="s">
        <v>65</v>
      </c>
      <c r="K137" s="1" t="s">
        <v>7</v>
      </c>
      <c r="L137" s="2">
        <v>43921</v>
      </c>
      <c r="M137" s="3">
        <v>43921</v>
      </c>
      <c r="N137" s="1">
        <v>3.4414</v>
      </c>
      <c r="O137" s="1">
        <f t="shared" si="4"/>
        <v>34414</v>
      </c>
      <c r="P137" s="1">
        <v>1.5</v>
      </c>
      <c r="Q137" s="1">
        <f t="shared" si="5"/>
        <v>51621</v>
      </c>
      <c r="R137" s="1" t="s">
        <v>377</v>
      </c>
      <c r="AF137" s="3">
        <v>43992</v>
      </c>
      <c r="AG137" s="3">
        <v>44357</v>
      </c>
    </row>
    <row r="138" spans="1:33">
      <c r="A138">
        <v>152</v>
      </c>
      <c r="B138" s="1" t="s">
        <v>207</v>
      </c>
      <c r="C138" s="1" t="s">
        <v>53</v>
      </c>
      <c r="D138" s="1" t="s">
        <v>15</v>
      </c>
      <c r="E138" s="1" t="s">
        <v>378</v>
      </c>
      <c r="F138" s="1" t="s">
        <v>379</v>
      </c>
      <c r="H138" s="1" t="s">
        <v>65</v>
      </c>
      <c r="I138" s="1">
        <v>99.918</v>
      </c>
      <c r="K138" s="1" t="s">
        <v>7</v>
      </c>
      <c r="L138" s="2">
        <v>43917</v>
      </c>
      <c r="M138" s="3">
        <v>43917</v>
      </c>
      <c r="N138" s="1">
        <v>0.3331</v>
      </c>
      <c r="O138" s="1">
        <f t="shared" si="4"/>
        <v>3331</v>
      </c>
      <c r="P138" s="1">
        <v>0.6</v>
      </c>
      <c r="Q138" s="1">
        <f t="shared" si="5"/>
        <v>1998.6</v>
      </c>
      <c r="R138" s="1" t="s">
        <v>366</v>
      </c>
      <c r="AF138" s="3">
        <v>43992</v>
      </c>
      <c r="AG138" s="3">
        <v>44357</v>
      </c>
    </row>
    <row r="139" spans="1:33">
      <c r="A139">
        <v>153</v>
      </c>
      <c r="B139" s="1" t="s">
        <v>104</v>
      </c>
      <c r="C139" s="1" t="s">
        <v>53</v>
      </c>
      <c r="D139" s="1" t="s">
        <v>15</v>
      </c>
      <c r="E139" s="1" t="s">
        <v>380</v>
      </c>
      <c r="F139" s="1" t="s">
        <v>381</v>
      </c>
      <c r="H139" s="1" t="s">
        <v>65</v>
      </c>
      <c r="K139" s="1" t="s">
        <v>7</v>
      </c>
      <c r="L139" s="2">
        <v>43915</v>
      </c>
      <c r="M139" s="3">
        <v>43915</v>
      </c>
      <c r="N139" s="1">
        <v>2.846</v>
      </c>
      <c r="O139" s="1">
        <f t="shared" si="4"/>
        <v>28460</v>
      </c>
      <c r="P139" s="1">
        <v>0.5</v>
      </c>
      <c r="Q139" s="1">
        <f t="shared" si="5"/>
        <v>14230</v>
      </c>
      <c r="R139" s="1" t="s">
        <v>382</v>
      </c>
      <c r="AF139" s="3">
        <v>43992</v>
      </c>
      <c r="AG139" s="3">
        <v>44722</v>
      </c>
    </row>
    <row r="140" spans="1:33">
      <c r="A140">
        <v>154</v>
      </c>
      <c r="B140" s="1" t="s">
        <v>58</v>
      </c>
      <c r="C140" s="1" t="s">
        <v>53</v>
      </c>
      <c r="D140" s="1" t="s">
        <v>15</v>
      </c>
      <c r="E140" s="1" t="s">
        <v>383</v>
      </c>
      <c r="F140" s="1" t="s">
        <v>384</v>
      </c>
      <c r="H140" s="1" t="s">
        <v>65</v>
      </c>
      <c r="K140" s="1" t="s">
        <v>7</v>
      </c>
      <c r="L140" s="2">
        <v>43915</v>
      </c>
      <c r="M140" s="3">
        <v>43915</v>
      </c>
      <c r="N140" s="1">
        <v>9.837506</v>
      </c>
      <c r="O140" s="1">
        <f t="shared" si="4"/>
        <v>98375.06</v>
      </c>
      <c r="P140" s="1">
        <v>2.4</v>
      </c>
      <c r="Q140" s="1">
        <f t="shared" si="5"/>
        <v>236100.144</v>
      </c>
      <c r="R140" s="1" t="s">
        <v>223</v>
      </c>
      <c r="AF140" s="3">
        <v>43992</v>
      </c>
      <c r="AG140" s="3">
        <v>44722</v>
      </c>
    </row>
    <row r="141" spans="1:33">
      <c r="A141">
        <v>155</v>
      </c>
      <c r="B141" s="1" t="s">
        <v>58</v>
      </c>
      <c r="C141" s="1" t="s">
        <v>53</v>
      </c>
      <c r="D141" s="1" t="s">
        <v>15</v>
      </c>
      <c r="E141" s="1" t="s">
        <v>385</v>
      </c>
      <c r="F141" s="1" t="s">
        <v>386</v>
      </c>
      <c r="H141" s="1" t="s">
        <v>65</v>
      </c>
      <c r="K141" s="1" t="s">
        <v>7</v>
      </c>
      <c r="L141" s="2">
        <v>43915</v>
      </c>
      <c r="M141" s="3">
        <v>43915</v>
      </c>
      <c r="N141" s="1">
        <v>6.298588</v>
      </c>
      <c r="O141" s="1">
        <f t="shared" si="4"/>
        <v>62985.88</v>
      </c>
      <c r="P141" s="1">
        <v>2.2</v>
      </c>
      <c r="Q141" s="1">
        <f t="shared" si="5"/>
        <v>138568.936</v>
      </c>
      <c r="R141" s="1" t="s">
        <v>387</v>
      </c>
      <c r="AF141" s="3">
        <v>43992</v>
      </c>
      <c r="AG141" s="3">
        <v>43992</v>
      </c>
    </row>
    <row r="142" spans="1:33">
      <c r="A142">
        <v>156</v>
      </c>
      <c r="B142" s="1" t="s">
        <v>207</v>
      </c>
      <c r="C142" s="1" t="s">
        <v>53</v>
      </c>
      <c r="D142" s="1" t="s">
        <v>15</v>
      </c>
      <c r="E142" s="1" t="s">
        <v>388</v>
      </c>
      <c r="F142" s="1" t="s">
        <v>389</v>
      </c>
      <c r="H142" s="1" t="s">
        <v>65</v>
      </c>
      <c r="K142" s="1" t="s">
        <v>7</v>
      </c>
      <c r="L142" s="2">
        <v>43915</v>
      </c>
      <c r="M142" s="3">
        <v>43915</v>
      </c>
      <c r="N142" s="1">
        <v>7.1453</v>
      </c>
      <c r="O142" s="1">
        <f t="shared" si="4"/>
        <v>71453</v>
      </c>
      <c r="P142" s="1">
        <v>0.2</v>
      </c>
      <c r="Q142" s="1">
        <f t="shared" si="5"/>
        <v>14290.6</v>
      </c>
      <c r="R142" s="1" t="s">
        <v>390</v>
      </c>
      <c r="AF142" s="3">
        <v>43961</v>
      </c>
      <c r="AG142" s="3">
        <v>44691</v>
      </c>
    </row>
    <row r="143" spans="1:18">
      <c r="A143">
        <v>158</v>
      </c>
      <c r="B143" s="1" t="s">
        <v>207</v>
      </c>
      <c r="C143" s="1" t="s">
        <v>53</v>
      </c>
      <c r="D143" s="1" t="s">
        <v>15</v>
      </c>
      <c r="E143" s="1" t="s">
        <v>391</v>
      </c>
      <c r="F143" s="1" t="s">
        <v>392</v>
      </c>
      <c r="H143" s="1" t="s">
        <v>65</v>
      </c>
      <c r="K143" s="1" t="s">
        <v>7</v>
      </c>
      <c r="L143" s="2">
        <v>43915</v>
      </c>
      <c r="M143" s="3">
        <v>43915</v>
      </c>
      <c r="N143" s="1">
        <v>19.0372</v>
      </c>
      <c r="O143" s="1">
        <f t="shared" si="4"/>
        <v>190372</v>
      </c>
      <c r="P143" s="1">
        <v>1</v>
      </c>
      <c r="Q143" s="1">
        <f t="shared" si="5"/>
        <v>190372</v>
      </c>
      <c r="R143" s="1" t="s">
        <v>393</v>
      </c>
    </row>
    <row r="144" spans="1:33">
      <c r="A144">
        <v>163</v>
      </c>
      <c r="B144" s="1" t="s">
        <v>104</v>
      </c>
      <c r="C144" s="1" t="s">
        <v>53</v>
      </c>
      <c r="D144" s="1" t="s">
        <v>15</v>
      </c>
      <c r="E144" s="1" t="s">
        <v>394</v>
      </c>
      <c r="F144" s="1" t="s">
        <v>395</v>
      </c>
      <c r="H144" s="1" t="s">
        <v>65</v>
      </c>
      <c r="K144" s="1" t="s">
        <v>7</v>
      </c>
      <c r="L144" s="2">
        <v>43914</v>
      </c>
      <c r="M144" s="3">
        <v>43914</v>
      </c>
      <c r="N144" s="1">
        <v>2.89</v>
      </c>
      <c r="O144" s="1">
        <f t="shared" si="4"/>
        <v>28900</v>
      </c>
      <c r="P144" s="1">
        <v>0.5</v>
      </c>
      <c r="Q144" s="1">
        <f t="shared" si="5"/>
        <v>14450</v>
      </c>
      <c r="R144" s="1" t="s">
        <v>390</v>
      </c>
      <c r="AF144" s="3">
        <v>43992</v>
      </c>
      <c r="AG144" s="3">
        <v>44722</v>
      </c>
    </row>
    <row r="145" spans="1:33">
      <c r="A145">
        <v>164</v>
      </c>
      <c r="B145" s="1" t="s">
        <v>104</v>
      </c>
      <c r="C145" s="1" t="s">
        <v>53</v>
      </c>
      <c r="D145" s="1" t="s">
        <v>15</v>
      </c>
      <c r="E145" s="1" t="s">
        <v>396</v>
      </c>
      <c r="F145" s="1" t="s">
        <v>397</v>
      </c>
      <c r="H145" s="1" t="s">
        <v>65</v>
      </c>
      <c r="K145" s="1" t="s">
        <v>7</v>
      </c>
      <c r="L145" s="2">
        <v>43914</v>
      </c>
      <c r="M145" s="3">
        <v>43914</v>
      </c>
      <c r="N145" s="1">
        <v>4.021</v>
      </c>
      <c r="O145" s="1">
        <f t="shared" si="4"/>
        <v>40210</v>
      </c>
      <c r="P145" s="1">
        <v>2</v>
      </c>
      <c r="Q145" s="1">
        <f t="shared" si="5"/>
        <v>80420</v>
      </c>
      <c r="R145" s="1" t="s">
        <v>398</v>
      </c>
      <c r="AF145" s="3">
        <v>43992</v>
      </c>
      <c r="AG145" s="3">
        <v>44722</v>
      </c>
    </row>
    <row r="146" spans="1:33">
      <c r="A146">
        <v>165</v>
      </c>
      <c r="B146" s="1" t="s">
        <v>52</v>
      </c>
      <c r="C146" s="1" t="s">
        <v>53</v>
      </c>
      <c r="D146" s="1" t="s">
        <v>14</v>
      </c>
      <c r="E146" s="1" t="s">
        <v>399</v>
      </c>
      <c r="F146" s="1" t="s">
        <v>400</v>
      </c>
      <c r="G146" s="1">
        <v>50</v>
      </c>
      <c r="H146" s="1" t="s">
        <v>56</v>
      </c>
      <c r="I146" s="1">
        <v>168</v>
      </c>
      <c r="K146" s="1" t="s">
        <v>7</v>
      </c>
      <c r="L146" s="2">
        <v>43913</v>
      </c>
      <c r="M146" s="3">
        <v>43913</v>
      </c>
      <c r="N146" s="1">
        <v>2</v>
      </c>
      <c r="O146" s="1">
        <f t="shared" si="4"/>
        <v>20000</v>
      </c>
      <c r="P146" s="1">
        <v>1</v>
      </c>
      <c r="Q146" s="1">
        <f t="shared" si="5"/>
        <v>20000</v>
      </c>
      <c r="R146" s="1" t="s">
        <v>401</v>
      </c>
      <c r="AF146" s="3">
        <v>44278</v>
      </c>
      <c r="AG146" s="3">
        <v>44642</v>
      </c>
    </row>
    <row r="147" spans="1:33">
      <c r="A147">
        <v>166</v>
      </c>
      <c r="B147" s="1" t="s">
        <v>185</v>
      </c>
      <c r="C147" s="1" t="s">
        <v>53</v>
      </c>
      <c r="D147" s="1" t="s">
        <v>13</v>
      </c>
      <c r="E147" s="1" t="s">
        <v>402</v>
      </c>
      <c r="F147" s="1" t="s">
        <v>403</v>
      </c>
      <c r="H147" s="1" t="s">
        <v>65</v>
      </c>
      <c r="K147" s="1" t="s">
        <v>7</v>
      </c>
      <c r="L147" s="2">
        <v>43913</v>
      </c>
      <c r="M147" s="3">
        <v>43913</v>
      </c>
      <c r="N147" s="1">
        <v>0.65</v>
      </c>
      <c r="O147" s="1">
        <f t="shared" si="4"/>
        <v>6500</v>
      </c>
      <c r="P147" s="1">
        <v>1</v>
      </c>
      <c r="Q147" s="1">
        <f t="shared" si="5"/>
        <v>6500</v>
      </c>
      <c r="R147" s="1" t="s">
        <v>404</v>
      </c>
      <c r="AF147" s="3">
        <v>44127</v>
      </c>
      <c r="AG147" s="3">
        <v>44857</v>
      </c>
    </row>
    <row r="148" spans="1:33">
      <c r="A148">
        <v>167</v>
      </c>
      <c r="B148" s="1" t="s">
        <v>52</v>
      </c>
      <c r="C148" s="1" t="s">
        <v>53</v>
      </c>
      <c r="D148" s="1" t="s">
        <v>14</v>
      </c>
      <c r="E148" s="1" t="s">
        <v>405</v>
      </c>
      <c r="F148" s="1" t="s">
        <v>406</v>
      </c>
      <c r="G148" s="1">
        <v>50</v>
      </c>
      <c r="H148" s="1" t="s">
        <v>56</v>
      </c>
      <c r="I148" s="1">
        <v>511.66</v>
      </c>
      <c r="K148" s="1" t="s">
        <v>7</v>
      </c>
      <c r="L148" s="2">
        <v>43913</v>
      </c>
      <c r="M148" s="3">
        <v>43913</v>
      </c>
      <c r="N148" s="1">
        <v>6.0911</v>
      </c>
      <c r="O148" s="1">
        <f t="shared" si="4"/>
        <v>60911</v>
      </c>
      <c r="P148" s="1">
        <v>1</v>
      </c>
      <c r="Q148" s="1">
        <f t="shared" si="5"/>
        <v>60911</v>
      </c>
      <c r="R148" s="1" t="s">
        <v>407</v>
      </c>
      <c r="AF148" s="3">
        <v>44278</v>
      </c>
      <c r="AG148" s="3">
        <v>44642</v>
      </c>
    </row>
    <row r="149" spans="1:33">
      <c r="A149">
        <v>168</v>
      </c>
      <c r="B149" s="1" t="s">
        <v>52</v>
      </c>
      <c r="C149" s="1" t="s">
        <v>53</v>
      </c>
      <c r="D149" s="1" t="s">
        <v>17</v>
      </c>
      <c r="E149" s="1" t="s">
        <v>408</v>
      </c>
      <c r="F149" s="1" t="s">
        <v>409</v>
      </c>
      <c r="G149" s="1">
        <v>50</v>
      </c>
      <c r="H149" s="1" t="s">
        <v>56</v>
      </c>
      <c r="I149" s="1">
        <v>1863.6188</v>
      </c>
      <c r="K149" s="1" t="s">
        <v>7</v>
      </c>
      <c r="L149" s="2">
        <v>43910</v>
      </c>
      <c r="M149" s="3">
        <v>43910</v>
      </c>
      <c r="N149" s="1">
        <v>11.8325</v>
      </c>
      <c r="O149" s="1">
        <f t="shared" si="4"/>
        <v>118325</v>
      </c>
      <c r="P149" s="1">
        <v>1</v>
      </c>
      <c r="Q149" s="1">
        <f t="shared" si="5"/>
        <v>118325</v>
      </c>
      <c r="R149" s="1" t="s">
        <v>408</v>
      </c>
      <c r="AF149" s="3">
        <v>44093</v>
      </c>
      <c r="AG149" s="3">
        <v>44822</v>
      </c>
    </row>
    <row r="150" spans="1:33">
      <c r="A150">
        <v>169</v>
      </c>
      <c r="B150" s="1" t="s">
        <v>58</v>
      </c>
      <c r="C150" s="1" t="s">
        <v>53</v>
      </c>
      <c r="D150" s="1" t="s">
        <v>17</v>
      </c>
      <c r="E150" s="1" t="s">
        <v>410</v>
      </c>
      <c r="F150" s="1" t="s">
        <v>411</v>
      </c>
      <c r="G150" s="1" t="s">
        <v>412</v>
      </c>
      <c r="H150" s="1" t="s">
        <v>116</v>
      </c>
      <c r="I150" s="1">
        <v>23919.034</v>
      </c>
      <c r="K150" s="1" t="s">
        <v>7</v>
      </c>
      <c r="L150" s="2">
        <v>43910</v>
      </c>
      <c r="M150" s="3">
        <v>43910</v>
      </c>
      <c r="N150" s="1">
        <v>6.933054</v>
      </c>
      <c r="O150" s="1">
        <f t="shared" si="4"/>
        <v>69330.54</v>
      </c>
      <c r="P150" s="1">
        <v>3.2</v>
      </c>
      <c r="Q150" s="1">
        <f t="shared" si="5"/>
        <v>221857.728</v>
      </c>
      <c r="R150" s="1" t="s">
        <v>410</v>
      </c>
      <c r="AF150" s="3">
        <v>44274</v>
      </c>
      <c r="AG150" s="3">
        <v>45369</v>
      </c>
    </row>
    <row r="151" spans="1:33">
      <c r="A151">
        <v>170</v>
      </c>
      <c r="B151" s="1" t="s">
        <v>58</v>
      </c>
      <c r="C151" s="1" t="s">
        <v>53</v>
      </c>
      <c r="D151" s="1" t="s">
        <v>17</v>
      </c>
      <c r="E151" s="1" t="s">
        <v>413</v>
      </c>
      <c r="F151" s="1" t="s">
        <v>414</v>
      </c>
      <c r="G151" s="1">
        <v>70</v>
      </c>
      <c r="H151" s="1" t="s">
        <v>56</v>
      </c>
      <c r="I151" s="1">
        <v>4149.4437</v>
      </c>
      <c r="K151" s="1" t="s">
        <v>7</v>
      </c>
      <c r="L151" s="2">
        <v>43910</v>
      </c>
      <c r="M151" s="3">
        <v>43910</v>
      </c>
      <c r="N151" s="1">
        <v>3.415178</v>
      </c>
      <c r="O151" s="1">
        <f t="shared" si="4"/>
        <v>34151.78</v>
      </c>
      <c r="P151" s="1">
        <v>2</v>
      </c>
      <c r="Q151" s="1">
        <f t="shared" si="5"/>
        <v>68303.56</v>
      </c>
      <c r="R151" s="1" t="s">
        <v>413</v>
      </c>
      <c r="AF151" s="3">
        <v>44274</v>
      </c>
      <c r="AG151" s="3">
        <v>44638</v>
      </c>
    </row>
    <row r="152" spans="1:33">
      <c r="A152">
        <v>171</v>
      </c>
      <c r="B152" s="1" t="s">
        <v>58</v>
      </c>
      <c r="C152" s="1" t="s">
        <v>53</v>
      </c>
      <c r="D152" s="1" t="s">
        <v>13</v>
      </c>
      <c r="E152" s="1" t="s">
        <v>67</v>
      </c>
      <c r="F152" s="1" t="s">
        <v>415</v>
      </c>
      <c r="G152" s="1">
        <v>70</v>
      </c>
      <c r="H152" s="1" t="s">
        <v>56</v>
      </c>
      <c r="I152" s="1">
        <v>11363.52</v>
      </c>
      <c r="K152" s="1" t="s">
        <v>7</v>
      </c>
      <c r="L152" s="2">
        <v>43910</v>
      </c>
      <c r="M152" s="3">
        <v>43910</v>
      </c>
      <c r="N152" s="1">
        <v>5.05046</v>
      </c>
      <c r="O152" s="1">
        <f t="shared" si="4"/>
        <v>50504.6</v>
      </c>
      <c r="P152" s="1">
        <v>2.2</v>
      </c>
      <c r="Q152" s="1">
        <f t="shared" si="5"/>
        <v>111110.12</v>
      </c>
      <c r="R152" s="1" t="s">
        <v>416</v>
      </c>
      <c r="AF152" s="3">
        <v>44444</v>
      </c>
      <c r="AG152" s="3">
        <v>45539</v>
      </c>
    </row>
    <row r="153" spans="1:33">
      <c r="A153">
        <v>172</v>
      </c>
      <c r="B153" s="1" t="s">
        <v>58</v>
      </c>
      <c r="C153" s="1" t="s">
        <v>53</v>
      </c>
      <c r="D153" s="1" t="s">
        <v>17</v>
      </c>
      <c r="E153" s="1" t="s">
        <v>413</v>
      </c>
      <c r="F153" s="1" t="s">
        <v>417</v>
      </c>
      <c r="G153" s="1">
        <v>70</v>
      </c>
      <c r="H153" s="1" t="s">
        <v>56</v>
      </c>
      <c r="I153" s="1">
        <v>7080.5259</v>
      </c>
      <c r="K153" s="1" t="s">
        <v>7</v>
      </c>
      <c r="L153" s="2">
        <v>43910</v>
      </c>
      <c r="M153" s="3">
        <v>43910</v>
      </c>
      <c r="N153" s="1">
        <v>5.827594</v>
      </c>
      <c r="O153" s="1">
        <f t="shared" si="4"/>
        <v>58275.94</v>
      </c>
      <c r="P153" s="1">
        <v>2</v>
      </c>
      <c r="Q153" s="1">
        <f t="shared" si="5"/>
        <v>116551.88</v>
      </c>
      <c r="R153" s="1" t="s">
        <v>413</v>
      </c>
      <c r="AF153" s="3">
        <v>44274</v>
      </c>
      <c r="AG153" s="3">
        <v>45003</v>
      </c>
    </row>
    <row r="154" spans="1:33">
      <c r="A154">
        <v>173</v>
      </c>
      <c r="B154" s="1" t="s">
        <v>58</v>
      </c>
      <c r="C154" s="1" t="s">
        <v>53</v>
      </c>
      <c r="D154" s="1" t="s">
        <v>17</v>
      </c>
      <c r="E154" s="1" t="s">
        <v>413</v>
      </c>
      <c r="F154" s="1" t="s">
        <v>418</v>
      </c>
      <c r="G154" s="1">
        <v>70</v>
      </c>
      <c r="H154" s="1" t="s">
        <v>56</v>
      </c>
      <c r="I154" s="1">
        <v>6636.6945</v>
      </c>
      <c r="K154" s="1" t="s">
        <v>7</v>
      </c>
      <c r="L154" s="2">
        <v>43910</v>
      </c>
      <c r="M154" s="3">
        <v>43910</v>
      </c>
      <c r="N154" s="1">
        <v>5.4623</v>
      </c>
      <c r="O154" s="1">
        <f t="shared" si="4"/>
        <v>54623</v>
      </c>
      <c r="P154" s="1">
        <v>2</v>
      </c>
      <c r="Q154" s="1">
        <f t="shared" si="5"/>
        <v>109246</v>
      </c>
      <c r="R154" s="1" t="s">
        <v>413</v>
      </c>
      <c r="AF154" s="3">
        <v>44274</v>
      </c>
      <c r="AG154" s="3">
        <v>45003</v>
      </c>
    </row>
    <row r="155" spans="1:33">
      <c r="A155">
        <v>174</v>
      </c>
      <c r="B155" s="1" t="s">
        <v>168</v>
      </c>
      <c r="C155" s="1" t="s">
        <v>53</v>
      </c>
      <c r="D155" s="1" t="s">
        <v>17</v>
      </c>
      <c r="E155" s="1" t="s">
        <v>419</v>
      </c>
      <c r="F155" s="1" t="s">
        <v>420</v>
      </c>
      <c r="G155" s="1">
        <v>40</v>
      </c>
      <c r="H155" s="1" t="s">
        <v>116</v>
      </c>
      <c r="I155" s="1">
        <v>2104.002</v>
      </c>
      <c r="K155" s="1" t="s">
        <v>7</v>
      </c>
      <c r="L155" s="2">
        <v>43910</v>
      </c>
      <c r="M155" s="3">
        <v>43910</v>
      </c>
      <c r="N155" s="1">
        <v>0.29844</v>
      </c>
      <c r="O155" s="1">
        <f t="shared" si="4"/>
        <v>2984.4</v>
      </c>
      <c r="P155" s="1">
        <v>1</v>
      </c>
      <c r="Q155" s="1">
        <f t="shared" si="5"/>
        <v>2984.4</v>
      </c>
      <c r="R155" s="1" t="s">
        <v>419</v>
      </c>
      <c r="AF155" s="3">
        <v>44062</v>
      </c>
      <c r="AG155" s="3">
        <v>44426</v>
      </c>
    </row>
    <row r="156" spans="1:33">
      <c r="A156">
        <v>175</v>
      </c>
      <c r="B156" s="1" t="s">
        <v>52</v>
      </c>
      <c r="C156" s="1" t="s">
        <v>53</v>
      </c>
      <c r="D156" s="1" t="s">
        <v>13</v>
      </c>
      <c r="E156" s="1" t="s">
        <v>421</v>
      </c>
      <c r="F156" s="1" t="s">
        <v>422</v>
      </c>
      <c r="G156" s="1">
        <v>50</v>
      </c>
      <c r="H156" s="1" t="s">
        <v>56</v>
      </c>
      <c r="I156" s="1">
        <v>269.8144</v>
      </c>
      <c r="K156" s="1" t="s">
        <v>7</v>
      </c>
      <c r="L156" s="2">
        <v>43909</v>
      </c>
      <c r="M156" s="3">
        <v>43909</v>
      </c>
      <c r="N156" s="1">
        <v>2.248456</v>
      </c>
      <c r="O156" s="1">
        <f t="shared" si="4"/>
        <v>22484.56</v>
      </c>
      <c r="P156" s="1">
        <v>1</v>
      </c>
      <c r="Q156" s="1">
        <f t="shared" si="5"/>
        <v>22484.56</v>
      </c>
      <c r="R156" s="1" t="s">
        <v>423</v>
      </c>
      <c r="AF156" s="3">
        <v>44170</v>
      </c>
      <c r="AG156" s="3">
        <v>44534</v>
      </c>
    </row>
    <row r="157" spans="1:33">
      <c r="A157">
        <v>176</v>
      </c>
      <c r="B157" s="1" t="s">
        <v>52</v>
      </c>
      <c r="C157" s="1" t="s">
        <v>53</v>
      </c>
      <c r="D157" s="1" t="s">
        <v>13</v>
      </c>
      <c r="E157" s="1" t="s">
        <v>424</v>
      </c>
      <c r="F157" s="1" t="s">
        <v>71</v>
      </c>
      <c r="G157" s="1">
        <v>50</v>
      </c>
      <c r="H157" s="1" t="s">
        <v>56</v>
      </c>
      <c r="I157" s="1">
        <v>16.7475</v>
      </c>
      <c r="K157" s="1" t="s">
        <v>7</v>
      </c>
      <c r="L157" s="2">
        <v>43909</v>
      </c>
      <c r="M157" s="3">
        <v>43909</v>
      </c>
      <c r="N157" s="1">
        <v>0.1595</v>
      </c>
      <c r="O157" s="1">
        <f t="shared" si="4"/>
        <v>1595</v>
      </c>
      <c r="P157" s="1">
        <v>1</v>
      </c>
      <c r="Q157" s="1">
        <f t="shared" si="5"/>
        <v>1595</v>
      </c>
      <c r="R157" s="1" t="s">
        <v>425</v>
      </c>
      <c r="AF157" s="3">
        <v>44170</v>
      </c>
      <c r="AG157" s="3">
        <v>44534</v>
      </c>
    </row>
    <row r="158" spans="1:33">
      <c r="A158">
        <v>177</v>
      </c>
      <c r="B158" s="1" t="s">
        <v>52</v>
      </c>
      <c r="C158" s="1" t="s">
        <v>53</v>
      </c>
      <c r="D158" s="1" t="s">
        <v>13</v>
      </c>
      <c r="E158" s="1" t="s">
        <v>426</v>
      </c>
      <c r="F158" s="1" t="s">
        <v>83</v>
      </c>
      <c r="G158" s="1">
        <v>50</v>
      </c>
      <c r="H158" s="1" t="s">
        <v>56</v>
      </c>
      <c r="I158" s="1">
        <v>320.5893</v>
      </c>
      <c r="K158" s="1" t="s">
        <v>7</v>
      </c>
      <c r="L158" s="2">
        <v>43909</v>
      </c>
      <c r="M158" s="3">
        <v>43909</v>
      </c>
      <c r="N158" s="1">
        <v>1.04256</v>
      </c>
      <c r="O158" s="1">
        <f t="shared" si="4"/>
        <v>10425.6</v>
      </c>
      <c r="P158" s="1">
        <v>1</v>
      </c>
      <c r="Q158" s="1">
        <f t="shared" si="5"/>
        <v>10425.6</v>
      </c>
      <c r="R158" s="1" t="s">
        <v>427</v>
      </c>
      <c r="AF158" s="3">
        <v>44079</v>
      </c>
      <c r="AG158" s="3">
        <v>44443</v>
      </c>
    </row>
    <row r="159" spans="1:33">
      <c r="A159">
        <v>178</v>
      </c>
      <c r="B159" s="1" t="s">
        <v>52</v>
      </c>
      <c r="C159" s="1" t="s">
        <v>53</v>
      </c>
      <c r="D159" s="1" t="s">
        <v>13</v>
      </c>
      <c r="E159" s="1" t="s">
        <v>428</v>
      </c>
      <c r="F159" s="1" t="s">
        <v>71</v>
      </c>
      <c r="G159" s="1">
        <v>50</v>
      </c>
      <c r="H159" s="1" t="s">
        <v>56</v>
      </c>
      <c r="I159" s="1">
        <v>235.4296</v>
      </c>
      <c r="K159" s="1" t="s">
        <v>7</v>
      </c>
      <c r="L159" s="2">
        <v>43909</v>
      </c>
      <c r="M159" s="3">
        <v>43909</v>
      </c>
      <c r="N159" s="1">
        <v>1.961913</v>
      </c>
      <c r="O159" s="1">
        <f t="shared" si="4"/>
        <v>19619.13</v>
      </c>
      <c r="P159" s="1">
        <v>1</v>
      </c>
      <c r="Q159" s="1">
        <f t="shared" si="5"/>
        <v>19619.13</v>
      </c>
      <c r="R159" s="1" t="s">
        <v>429</v>
      </c>
      <c r="AF159" s="3">
        <v>44170</v>
      </c>
      <c r="AG159" s="3">
        <v>44534</v>
      </c>
    </row>
    <row r="160" spans="1:33">
      <c r="A160">
        <v>179</v>
      </c>
      <c r="B160" s="1" t="s">
        <v>52</v>
      </c>
      <c r="C160" s="1" t="s">
        <v>53</v>
      </c>
      <c r="D160" s="1" t="s">
        <v>13</v>
      </c>
      <c r="E160" s="1" t="s">
        <v>430</v>
      </c>
      <c r="F160" s="1" t="s">
        <v>71</v>
      </c>
      <c r="G160" s="1">
        <v>50</v>
      </c>
      <c r="H160" s="1" t="s">
        <v>56</v>
      </c>
      <c r="I160" s="1">
        <v>655.4472</v>
      </c>
      <c r="K160" s="1" t="s">
        <v>7</v>
      </c>
      <c r="L160" s="2">
        <v>43909</v>
      </c>
      <c r="M160" s="3">
        <v>43909</v>
      </c>
      <c r="N160" s="1">
        <v>5.462059</v>
      </c>
      <c r="O160" s="1">
        <f t="shared" si="4"/>
        <v>54620.59</v>
      </c>
      <c r="P160" s="1">
        <v>1</v>
      </c>
      <c r="Q160" s="1">
        <f t="shared" si="5"/>
        <v>54620.59</v>
      </c>
      <c r="R160" s="1" t="s">
        <v>431</v>
      </c>
      <c r="AF160" s="3">
        <v>44170</v>
      </c>
      <c r="AG160" s="3">
        <v>44534</v>
      </c>
    </row>
    <row r="161" spans="1:33">
      <c r="A161">
        <v>180</v>
      </c>
      <c r="B161" s="1" t="s">
        <v>79</v>
      </c>
      <c r="C161" s="1" t="s">
        <v>53</v>
      </c>
      <c r="D161" s="1" t="s">
        <v>15</v>
      </c>
      <c r="E161" s="1" t="s">
        <v>432</v>
      </c>
      <c r="F161" s="1" t="s">
        <v>238</v>
      </c>
      <c r="G161" s="1">
        <v>50</v>
      </c>
      <c r="H161" s="1" t="s">
        <v>56</v>
      </c>
      <c r="I161" s="1">
        <v>409.4013</v>
      </c>
      <c r="K161" s="1" t="s">
        <v>7</v>
      </c>
      <c r="L161" s="2">
        <v>43908</v>
      </c>
      <c r="M161" s="3">
        <v>43908</v>
      </c>
      <c r="N161" s="1">
        <v>3.89906</v>
      </c>
      <c r="O161" s="1">
        <f t="shared" si="4"/>
        <v>38990.6</v>
      </c>
      <c r="P161" s="1">
        <v>0.8</v>
      </c>
      <c r="Q161" s="1">
        <f t="shared" si="5"/>
        <v>31192.48</v>
      </c>
      <c r="R161" s="1" t="s">
        <v>201</v>
      </c>
      <c r="AF161" s="3">
        <v>43952</v>
      </c>
      <c r="AG161" s="3">
        <v>44316</v>
      </c>
    </row>
    <row r="162" spans="1:33">
      <c r="A162">
        <v>181</v>
      </c>
      <c r="B162" s="1" t="s">
        <v>185</v>
      </c>
      <c r="C162" s="1" t="s">
        <v>53</v>
      </c>
      <c r="D162" s="1" t="s">
        <v>14</v>
      </c>
      <c r="E162" s="1" t="s">
        <v>433</v>
      </c>
      <c r="F162" s="1" t="s">
        <v>434</v>
      </c>
      <c r="H162" s="1" t="s">
        <v>65</v>
      </c>
      <c r="I162" s="1">
        <v>0</v>
      </c>
      <c r="K162" s="1" t="s">
        <v>7</v>
      </c>
      <c r="L162" s="2">
        <v>43907</v>
      </c>
      <c r="M162" s="3">
        <v>43907</v>
      </c>
      <c r="N162" s="1">
        <v>1.4569</v>
      </c>
      <c r="O162" s="1">
        <f t="shared" si="4"/>
        <v>14569</v>
      </c>
      <c r="P162" s="1">
        <v>1</v>
      </c>
      <c r="Q162" s="1">
        <f t="shared" si="5"/>
        <v>14569</v>
      </c>
      <c r="R162" s="1" t="s">
        <v>435</v>
      </c>
      <c r="AF162" s="3">
        <v>44196</v>
      </c>
      <c r="AG162" s="3">
        <v>44561</v>
      </c>
    </row>
    <row r="163" spans="1:33">
      <c r="A163">
        <v>182</v>
      </c>
      <c r="B163" s="1" t="s">
        <v>436</v>
      </c>
      <c r="C163" s="1" t="s">
        <v>53</v>
      </c>
      <c r="D163" s="1" t="s">
        <v>15</v>
      </c>
      <c r="E163" s="1" t="s">
        <v>437</v>
      </c>
      <c r="F163" s="1" t="s">
        <v>438</v>
      </c>
      <c r="H163" s="1" t="s">
        <v>65</v>
      </c>
      <c r="K163" s="1" t="s">
        <v>7</v>
      </c>
      <c r="L163" s="2">
        <v>43903</v>
      </c>
      <c r="M163" s="3">
        <v>43903</v>
      </c>
      <c r="N163" s="1">
        <v>3.693</v>
      </c>
      <c r="O163" s="1">
        <f t="shared" si="4"/>
        <v>36930</v>
      </c>
      <c r="P163" s="1">
        <v>0.2</v>
      </c>
      <c r="Q163" s="1">
        <f t="shared" si="5"/>
        <v>7386</v>
      </c>
      <c r="R163" s="1" t="s">
        <v>439</v>
      </c>
      <c r="AF163" s="3">
        <v>43952</v>
      </c>
      <c r="AG163" s="3">
        <v>44682</v>
      </c>
    </row>
    <row r="164" spans="1:33">
      <c r="A164">
        <v>183</v>
      </c>
      <c r="B164" s="1" t="s">
        <v>316</v>
      </c>
      <c r="C164" s="1" t="s">
        <v>53</v>
      </c>
      <c r="D164" s="1" t="s">
        <v>15</v>
      </c>
      <c r="E164" s="1" t="s">
        <v>440</v>
      </c>
      <c r="F164" s="1" t="s">
        <v>441</v>
      </c>
      <c r="G164" s="1">
        <v>50</v>
      </c>
      <c r="H164" s="1" t="s">
        <v>61</v>
      </c>
      <c r="I164" s="1">
        <v>76.18</v>
      </c>
      <c r="K164" s="1" t="s">
        <v>7</v>
      </c>
      <c r="L164" s="2">
        <v>43903</v>
      </c>
      <c r="M164" s="3">
        <v>43903</v>
      </c>
      <c r="N164" s="1">
        <v>0.3906</v>
      </c>
      <c r="O164" s="1">
        <f t="shared" si="4"/>
        <v>3906</v>
      </c>
      <c r="P164" s="1">
        <v>1</v>
      </c>
      <c r="Q164" s="1">
        <f t="shared" si="5"/>
        <v>3906</v>
      </c>
      <c r="R164" s="1" t="s">
        <v>442</v>
      </c>
      <c r="AF164" s="3">
        <v>43952</v>
      </c>
      <c r="AG164" s="3">
        <v>44682</v>
      </c>
    </row>
    <row r="165" spans="1:33">
      <c r="A165">
        <v>185</v>
      </c>
      <c r="B165" s="1" t="s">
        <v>436</v>
      </c>
      <c r="C165" s="1" t="s">
        <v>53</v>
      </c>
      <c r="D165" s="1" t="s">
        <v>15</v>
      </c>
      <c r="E165" s="1" t="s">
        <v>443</v>
      </c>
      <c r="F165" s="1" t="s">
        <v>444</v>
      </c>
      <c r="H165" s="1" t="s">
        <v>65</v>
      </c>
      <c r="I165" s="1">
        <v>0</v>
      </c>
      <c r="K165" s="1" t="s">
        <v>7</v>
      </c>
      <c r="L165" s="2">
        <v>43901</v>
      </c>
      <c r="M165" s="3">
        <v>43901</v>
      </c>
      <c r="N165" s="1">
        <v>0.41979</v>
      </c>
      <c r="O165" s="1">
        <f t="shared" si="4"/>
        <v>4197.9</v>
      </c>
      <c r="P165" s="1">
        <v>0.98</v>
      </c>
      <c r="Q165" s="1">
        <f t="shared" si="5"/>
        <v>4113.942</v>
      </c>
      <c r="R165" s="1" t="s">
        <v>445</v>
      </c>
      <c r="AF165" s="3">
        <v>43871</v>
      </c>
      <c r="AG165" s="3">
        <v>44237</v>
      </c>
    </row>
    <row r="166" spans="1:33">
      <c r="A166">
        <v>186</v>
      </c>
      <c r="B166" s="1" t="s">
        <v>207</v>
      </c>
      <c r="C166" s="1" t="s">
        <v>53</v>
      </c>
      <c r="D166" s="1" t="s">
        <v>15</v>
      </c>
      <c r="E166" s="1" t="s">
        <v>446</v>
      </c>
      <c r="F166" s="1" t="s">
        <v>447</v>
      </c>
      <c r="H166" s="1" t="s">
        <v>65</v>
      </c>
      <c r="K166" s="1" t="s">
        <v>7</v>
      </c>
      <c r="L166" s="2">
        <v>43901</v>
      </c>
      <c r="M166" s="3">
        <v>43901</v>
      </c>
      <c r="N166" s="1">
        <v>1.77701</v>
      </c>
      <c r="O166" s="1">
        <f t="shared" si="4"/>
        <v>17770.1</v>
      </c>
      <c r="P166" s="1">
        <v>0.8</v>
      </c>
      <c r="Q166" s="1">
        <f t="shared" si="5"/>
        <v>14216.08</v>
      </c>
      <c r="R166" s="1" t="s">
        <v>101</v>
      </c>
      <c r="AF166" s="3">
        <v>43941</v>
      </c>
      <c r="AG166" s="3">
        <v>44306</v>
      </c>
    </row>
    <row r="167" spans="1:33">
      <c r="A167">
        <v>187</v>
      </c>
      <c r="B167" s="1" t="s">
        <v>58</v>
      </c>
      <c r="C167" s="1" t="s">
        <v>53</v>
      </c>
      <c r="D167" s="1" t="s">
        <v>15</v>
      </c>
      <c r="E167" s="1" t="s">
        <v>448</v>
      </c>
      <c r="F167" s="1" t="s">
        <v>449</v>
      </c>
      <c r="H167" s="1" t="s">
        <v>65</v>
      </c>
      <c r="K167" s="1" t="s">
        <v>7</v>
      </c>
      <c r="L167" s="2">
        <v>43901</v>
      </c>
      <c r="M167" s="3">
        <v>43901</v>
      </c>
      <c r="N167" s="1">
        <v>2.675</v>
      </c>
      <c r="O167" s="1">
        <f t="shared" si="4"/>
        <v>26750</v>
      </c>
      <c r="P167" s="1">
        <v>2.2</v>
      </c>
      <c r="Q167" s="1">
        <f t="shared" si="5"/>
        <v>58850</v>
      </c>
      <c r="R167" s="1" t="s">
        <v>101</v>
      </c>
      <c r="AF167" s="3">
        <v>43952</v>
      </c>
      <c r="AG167" s="3">
        <v>44682</v>
      </c>
    </row>
    <row r="168" spans="1:33">
      <c r="A168">
        <v>188</v>
      </c>
      <c r="B168" s="1" t="s">
        <v>52</v>
      </c>
      <c r="C168" s="1" t="s">
        <v>53</v>
      </c>
      <c r="D168" s="1" t="s">
        <v>15</v>
      </c>
      <c r="E168" s="1" t="s">
        <v>450</v>
      </c>
      <c r="F168" s="1" t="s">
        <v>180</v>
      </c>
      <c r="G168" s="1">
        <v>50</v>
      </c>
      <c r="H168" s="1" t="s">
        <v>56</v>
      </c>
      <c r="I168" s="1">
        <v>700.0035</v>
      </c>
      <c r="K168" s="1" t="s">
        <v>7</v>
      </c>
      <c r="L168" s="2">
        <v>43901</v>
      </c>
      <c r="M168" s="3">
        <v>43901</v>
      </c>
      <c r="N168" s="1">
        <v>6.6667</v>
      </c>
      <c r="O168" s="1">
        <f t="shared" si="4"/>
        <v>66667</v>
      </c>
      <c r="P168" s="1">
        <v>1</v>
      </c>
      <c r="Q168" s="1">
        <f t="shared" si="5"/>
        <v>66667</v>
      </c>
      <c r="R168" s="1" t="s">
        <v>451</v>
      </c>
      <c r="AF168" s="3">
        <v>43952</v>
      </c>
      <c r="AG168" s="3">
        <v>44316</v>
      </c>
    </row>
    <row r="169" spans="1:33">
      <c r="A169">
        <v>189</v>
      </c>
      <c r="B169" s="1" t="s">
        <v>52</v>
      </c>
      <c r="C169" s="1" t="s">
        <v>53</v>
      </c>
      <c r="D169" s="1" t="s">
        <v>15</v>
      </c>
      <c r="E169" s="1" t="s">
        <v>452</v>
      </c>
      <c r="F169" s="1" t="s">
        <v>453</v>
      </c>
      <c r="G169" s="1">
        <v>50</v>
      </c>
      <c r="H169" s="1" t="s">
        <v>56</v>
      </c>
      <c r="I169" s="1">
        <v>238.92</v>
      </c>
      <c r="K169" s="1" t="s">
        <v>7</v>
      </c>
      <c r="L169" s="2">
        <v>43892</v>
      </c>
      <c r="M169" s="3">
        <v>43892</v>
      </c>
      <c r="N169" s="1">
        <v>1.5928</v>
      </c>
      <c r="O169" s="1">
        <f t="shared" si="4"/>
        <v>15928</v>
      </c>
      <c r="P169" s="1">
        <v>1</v>
      </c>
      <c r="Q169" s="1">
        <f t="shared" si="5"/>
        <v>15928</v>
      </c>
      <c r="R169" s="1" t="s">
        <v>454</v>
      </c>
      <c r="AF169" s="3">
        <v>44013</v>
      </c>
      <c r="AG169" s="3">
        <v>44378</v>
      </c>
    </row>
    <row r="170" spans="1:33">
      <c r="A170">
        <v>190</v>
      </c>
      <c r="B170" s="1" t="s">
        <v>58</v>
      </c>
      <c r="C170" s="1" t="s">
        <v>53</v>
      </c>
      <c r="D170" s="1" t="s">
        <v>15</v>
      </c>
      <c r="E170" s="1" t="s">
        <v>455</v>
      </c>
      <c r="F170" s="1" t="s">
        <v>456</v>
      </c>
      <c r="G170" s="1">
        <v>70</v>
      </c>
      <c r="H170" s="1" t="s">
        <v>116</v>
      </c>
      <c r="I170" s="1">
        <v>13655</v>
      </c>
      <c r="K170" s="1" t="s">
        <v>7</v>
      </c>
      <c r="L170" s="2">
        <v>43888</v>
      </c>
      <c r="M170" s="3">
        <v>43888</v>
      </c>
      <c r="N170" s="1">
        <v>5.2372</v>
      </c>
      <c r="O170" s="1">
        <f t="shared" si="4"/>
        <v>52372</v>
      </c>
      <c r="P170" s="1">
        <v>2.2</v>
      </c>
      <c r="Q170" s="1">
        <f t="shared" si="5"/>
        <v>115218.4</v>
      </c>
      <c r="R170" s="1" t="s">
        <v>457</v>
      </c>
      <c r="AF170" s="3">
        <v>44013</v>
      </c>
      <c r="AG170" s="3">
        <v>44195</v>
      </c>
    </row>
    <row r="171" spans="1:33">
      <c r="A171">
        <v>191</v>
      </c>
      <c r="B171" s="1" t="s">
        <v>207</v>
      </c>
      <c r="C171" s="1" t="s">
        <v>53</v>
      </c>
      <c r="D171" s="1" t="s">
        <v>17</v>
      </c>
      <c r="E171" s="1" t="s">
        <v>458</v>
      </c>
      <c r="F171" s="1" t="s">
        <v>459</v>
      </c>
      <c r="H171" s="1" t="s">
        <v>65</v>
      </c>
      <c r="K171" s="1" t="s">
        <v>7</v>
      </c>
      <c r="L171" s="2">
        <v>43887</v>
      </c>
      <c r="M171" s="3">
        <v>43887</v>
      </c>
      <c r="N171" s="1">
        <v>0.2111</v>
      </c>
      <c r="O171" s="1">
        <f t="shared" si="4"/>
        <v>2111</v>
      </c>
      <c r="P171" s="1">
        <v>0.5</v>
      </c>
      <c r="Q171" s="1">
        <f t="shared" si="5"/>
        <v>1055.5</v>
      </c>
      <c r="R171" s="1" t="s">
        <v>460</v>
      </c>
      <c r="AF171" s="3">
        <v>43937</v>
      </c>
      <c r="AG171" s="3">
        <v>44301</v>
      </c>
    </row>
    <row r="172" spans="1:18">
      <c r="A172">
        <v>192</v>
      </c>
      <c r="B172" s="1" t="s">
        <v>168</v>
      </c>
      <c r="C172" s="1" t="s">
        <v>53</v>
      </c>
      <c r="D172" s="1" t="s">
        <v>16</v>
      </c>
      <c r="E172" s="1" t="s">
        <v>461</v>
      </c>
      <c r="F172" s="1" t="s">
        <v>462</v>
      </c>
      <c r="G172" s="1">
        <v>40</v>
      </c>
      <c r="H172" s="1" t="s">
        <v>61</v>
      </c>
      <c r="I172" s="1">
        <v>34</v>
      </c>
      <c r="K172" s="1" t="s">
        <v>7</v>
      </c>
      <c r="L172" s="2">
        <v>43882</v>
      </c>
      <c r="M172" s="3">
        <v>43882</v>
      </c>
      <c r="N172" s="1">
        <v>0.06201</v>
      </c>
      <c r="O172" s="1">
        <f t="shared" si="4"/>
        <v>620.1</v>
      </c>
      <c r="P172" s="1">
        <v>0.5</v>
      </c>
      <c r="Q172" s="1">
        <f t="shared" si="5"/>
        <v>310.05</v>
      </c>
      <c r="R172" s="1" t="s">
        <v>461</v>
      </c>
    </row>
    <row r="173" spans="1:33">
      <c r="A173">
        <v>193</v>
      </c>
      <c r="B173" s="1" t="s">
        <v>58</v>
      </c>
      <c r="C173" s="1" t="s">
        <v>53</v>
      </c>
      <c r="D173" s="1" t="s">
        <v>14</v>
      </c>
      <c r="E173" s="1" t="s">
        <v>463</v>
      </c>
      <c r="F173" s="1" t="s">
        <v>464</v>
      </c>
      <c r="G173" s="1">
        <v>70</v>
      </c>
      <c r="H173" s="1" t="s">
        <v>116</v>
      </c>
      <c r="I173" s="1">
        <v>9455.46</v>
      </c>
      <c r="K173" s="1" t="s">
        <v>7</v>
      </c>
      <c r="L173" s="2">
        <v>43866</v>
      </c>
      <c r="M173" s="3">
        <v>43866</v>
      </c>
      <c r="N173" s="1">
        <v>4.5026</v>
      </c>
      <c r="O173" s="1">
        <f t="shared" si="4"/>
        <v>45026</v>
      </c>
      <c r="P173" s="1">
        <v>2</v>
      </c>
      <c r="Q173" s="1">
        <f t="shared" si="5"/>
        <v>90052</v>
      </c>
      <c r="R173" s="1" t="s">
        <v>327</v>
      </c>
      <c r="AF173" s="3">
        <v>44232</v>
      </c>
      <c r="AG173" s="3">
        <v>44961</v>
      </c>
    </row>
    <row r="174" spans="1:33">
      <c r="A174">
        <v>194</v>
      </c>
      <c r="B174" s="1" t="s">
        <v>58</v>
      </c>
      <c r="C174" s="1" t="s">
        <v>53</v>
      </c>
      <c r="D174" s="1" t="s">
        <v>14</v>
      </c>
      <c r="E174" s="1" t="s">
        <v>465</v>
      </c>
      <c r="F174" s="1" t="s">
        <v>466</v>
      </c>
      <c r="G174" s="1">
        <v>70</v>
      </c>
      <c r="H174" s="1" t="s">
        <v>116</v>
      </c>
      <c r="I174" s="1">
        <v>9286.62</v>
      </c>
      <c r="K174" s="1" t="s">
        <v>7</v>
      </c>
      <c r="L174" s="2">
        <v>43866</v>
      </c>
      <c r="M174" s="3">
        <v>43866</v>
      </c>
      <c r="N174" s="1">
        <v>4.4222</v>
      </c>
      <c r="O174" s="1">
        <f t="shared" si="4"/>
        <v>44222</v>
      </c>
      <c r="P174" s="1">
        <v>2</v>
      </c>
      <c r="Q174" s="1">
        <f t="shared" si="5"/>
        <v>88444</v>
      </c>
      <c r="R174" s="1" t="s">
        <v>327</v>
      </c>
      <c r="AF174" s="3">
        <v>44232</v>
      </c>
      <c r="AG174" s="3">
        <v>44961</v>
      </c>
    </row>
    <row r="175" spans="1:33">
      <c r="A175">
        <v>195</v>
      </c>
      <c r="B175" s="1" t="s">
        <v>58</v>
      </c>
      <c r="C175" s="1" t="s">
        <v>53</v>
      </c>
      <c r="D175" s="1" t="s">
        <v>14</v>
      </c>
      <c r="E175" s="1" t="s">
        <v>467</v>
      </c>
      <c r="F175" s="1" t="s">
        <v>468</v>
      </c>
      <c r="G175" s="1">
        <v>70</v>
      </c>
      <c r="H175" s="1" t="s">
        <v>116</v>
      </c>
      <c r="I175" s="1">
        <v>4166.19</v>
      </c>
      <c r="K175" s="1" t="s">
        <v>7</v>
      </c>
      <c r="L175" s="2">
        <v>43866</v>
      </c>
      <c r="M175" s="3">
        <v>43866</v>
      </c>
      <c r="N175" s="1">
        <v>1.0892</v>
      </c>
      <c r="O175" s="1">
        <f t="shared" si="4"/>
        <v>10892</v>
      </c>
      <c r="P175" s="1">
        <v>2.6</v>
      </c>
      <c r="Q175" s="1">
        <f t="shared" si="5"/>
        <v>28319.2</v>
      </c>
      <c r="R175" s="1" t="s">
        <v>469</v>
      </c>
      <c r="AF175" s="3">
        <v>44260</v>
      </c>
      <c r="AG175" s="3">
        <v>44624</v>
      </c>
    </row>
    <row r="176" spans="1:33">
      <c r="A176">
        <v>196</v>
      </c>
      <c r="B176" s="1" t="s">
        <v>52</v>
      </c>
      <c r="C176" s="1" t="s">
        <v>53</v>
      </c>
      <c r="D176" s="1" t="s">
        <v>14</v>
      </c>
      <c r="E176" s="1" t="s">
        <v>470</v>
      </c>
      <c r="F176" s="1" t="s">
        <v>471</v>
      </c>
      <c r="G176" s="1">
        <v>50</v>
      </c>
      <c r="H176" s="1" t="s">
        <v>116</v>
      </c>
      <c r="I176" s="1">
        <v>328.02</v>
      </c>
      <c r="K176" s="1" t="s">
        <v>7</v>
      </c>
      <c r="L176" s="2">
        <v>43866</v>
      </c>
      <c r="M176" s="3">
        <v>43866</v>
      </c>
      <c r="N176" s="1">
        <v>3.905</v>
      </c>
      <c r="O176" s="1">
        <f t="shared" si="4"/>
        <v>39050</v>
      </c>
      <c r="P176" s="1">
        <v>1</v>
      </c>
      <c r="Q176" s="1">
        <f t="shared" si="5"/>
        <v>39050</v>
      </c>
      <c r="R176" s="1" t="s">
        <v>472</v>
      </c>
      <c r="AF176" s="3">
        <v>44232</v>
      </c>
      <c r="AG176" s="3">
        <v>44596</v>
      </c>
    </row>
    <row r="177" spans="1:33">
      <c r="A177">
        <v>197</v>
      </c>
      <c r="B177" s="1" t="s">
        <v>58</v>
      </c>
      <c r="C177" s="1" t="s">
        <v>53</v>
      </c>
      <c r="D177" s="1" t="s">
        <v>14</v>
      </c>
      <c r="E177" s="1" t="s">
        <v>473</v>
      </c>
      <c r="F177" s="1" t="s">
        <v>474</v>
      </c>
      <c r="G177" s="1">
        <v>70</v>
      </c>
      <c r="H177" s="1" t="s">
        <v>116</v>
      </c>
      <c r="I177" s="1">
        <v>1433.7495</v>
      </c>
      <c r="K177" s="1" t="s">
        <v>7</v>
      </c>
      <c r="L177" s="2">
        <v>43866</v>
      </c>
      <c r="M177" s="3">
        <v>43866</v>
      </c>
      <c r="N177" s="1">
        <v>0.7771</v>
      </c>
      <c r="O177" s="1">
        <f t="shared" si="4"/>
        <v>7771</v>
      </c>
      <c r="P177" s="1">
        <v>2.6</v>
      </c>
      <c r="Q177" s="1">
        <f t="shared" si="5"/>
        <v>20204.6</v>
      </c>
      <c r="R177" s="1" t="s">
        <v>469</v>
      </c>
      <c r="AF177" s="3">
        <v>44232</v>
      </c>
      <c r="AG177" s="3">
        <v>44624</v>
      </c>
    </row>
    <row r="178" spans="1:33">
      <c r="A178">
        <v>198</v>
      </c>
      <c r="B178" s="1" t="s">
        <v>475</v>
      </c>
      <c r="C178" s="1" t="s">
        <v>53</v>
      </c>
      <c r="D178" s="1" t="s">
        <v>17</v>
      </c>
      <c r="E178" s="1" t="s">
        <v>476</v>
      </c>
      <c r="F178" s="1" t="s">
        <v>477</v>
      </c>
      <c r="G178" s="1">
        <v>50</v>
      </c>
      <c r="H178" s="1" t="s">
        <v>56</v>
      </c>
      <c r="I178" s="1">
        <v>998.7225</v>
      </c>
      <c r="K178" s="1" t="s">
        <v>7</v>
      </c>
      <c r="L178" s="2">
        <v>43852</v>
      </c>
      <c r="M178" s="3">
        <v>43852</v>
      </c>
      <c r="N178" s="1">
        <v>2.663258</v>
      </c>
      <c r="O178" s="1">
        <f t="shared" si="4"/>
        <v>26632.58</v>
      </c>
      <c r="P178" s="1">
        <v>2</v>
      </c>
      <c r="Q178" s="1">
        <f t="shared" si="5"/>
        <v>53265.16</v>
      </c>
      <c r="R178" s="1" t="s">
        <v>476</v>
      </c>
      <c r="AF178" s="3">
        <v>44003</v>
      </c>
      <c r="AG178" s="3">
        <v>44367</v>
      </c>
    </row>
    <row r="179" spans="1:33">
      <c r="A179">
        <v>199</v>
      </c>
      <c r="B179" s="1" t="s">
        <v>52</v>
      </c>
      <c r="C179" s="1" t="s">
        <v>53</v>
      </c>
      <c r="D179" s="1" t="s">
        <v>17</v>
      </c>
      <c r="E179" s="1" t="s">
        <v>478</v>
      </c>
      <c r="F179" s="1" t="s">
        <v>479</v>
      </c>
      <c r="G179" s="1">
        <v>50</v>
      </c>
      <c r="H179" s="1" t="s">
        <v>56</v>
      </c>
      <c r="I179" s="1">
        <v>398.3963</v>
      </c>
      <c r="K179" s="1" t="s">
        <v>7</v>
      </c>
      <c r="L179" s="2">
        <v>43852</v>
      </c>
      <c r="M179" s="3">
        <v>43852</v>
      </c>
      <c r="N179" s="1">
        <v>2.5295</v>
      </c>
      <c r="O179" s="1">
        <f t="shared" si="4"/>
        <v>25295</v>
      </c>
      <c r="P179" s="1">
        <v>1</v>
      </c>
      <c r="Q179" s="1">
        <f t="shared" si="5"/>
        <v>25295</v>
      </c>
      <c r="R179" s="1" t="s">
        <v>478</v>
      </c>
      <c r="AF179" s="3">
        <v>44033</v>
      </c>
      <c r="AG179" s="3">
        <v>44397</v>
      </c>
    </row>
    <row r="180" spans="1:33">
      <c r="A180">
        <v>200</v>
      </c>
      <c r="B180" s="1" t="s">
        <v>52</v>
      </c>
      <c r="C180" s="1" t="s">
        <v>53</v>
      </c>
      <c r="D180" s="1" t="s">
        <v>17</v>
      </c>
      <c r="E180" s="1" t="s">
        <v>480</v>
      </c>
      <c r="F180" s="1" t="s">
        <v>481</v>
      </c>
      <c r="G180" s="1">
        <v>50</v>
      </c>
      <c r="H180" s="1" t="s">
        <v>56</v>
      </c>
      <c r="I180" s="1">
        <v>144.0653</v>
      </c>
      <c r="K180" s="1" t="s">
        <v>7</v>
      </c>
      <c r="L180" s="2">
        <v>43852</v>
      </c>
      <c r="M180" s="3">
        <v>43852</v>
      </c>
      <c r="N180" s="1">
        <v>0.9147</v>
      </c>
      <c r="O180" s="1">
        <f t="shared" si="4"/>
        <v>9147</v>
      </c>
      <c r="P180" s="1">
        <v>1</v>
      </c>
      <c r="Q180" s="1">
        <f t="shared" si="5"/>
        <v>9147</v>
      </c>
      <c r="R180" s="1" t="s">
        <v>480</v>
      </c>
      <c r="AF180" s="3">
        <v>44033</v>
      </c>
      <c r="AG180" s="3">
        <v>44397</v>
      </c>
    </row>
    <row r="181" spans="1:33">
      <c r="A181">
        <v>201</v>
      </c>
      <c r="B181" s="1" t="s">
        <v>52</v>
      </c>
      <c r="C181" s="1" t="s">
        <v>53</v>
      </c>
      <c r="D181" s="1" t="s">
        <v>17</v>
      </c>
      <c r="E181" s="1" t="s">
        <v>482</v>
      </c>
      <c r="F181" s="1" t="s">
        <v>481</v>
      </c>
      <c r="G181" s="1">
        <v>50</v>
      </c>
      <c r="H181" s="1" t="s">
        <v>56</v>
      </c>
      <c r="I181" s="1">
        <v>526.0028</v>
      </c>
      <c r="K181" s="1" t="s">
        <v>7</v>
      </c>
      <c r="L181" s="2">
        <v>43852</v>
      </c>
      <c r="M181" s="3">
        <v>43852</v>
      </c>
      <c r="N181" s="1">
        <v>3.3397</v>
      </c>
      <c r="O181" s="1">
        <f t="shared" si="4"/>
        <v>33397</v>
      </c>
      <c r="P181" s="1">
        <v>1</v>
      </c>
      <c r="Q181" s="1">
        <f t="shared" si="5"/>
        <v>33397</v>
      </c>
      <c r="R181" s="1" t="s">
        <v>482</v>
      </c>
      <c r="AF181" s="3">
        <v>44033</v>
      </c>
      <c r="AG181" s="3">
        <v>44397</v>
      </c>
    </row>
    <row r="182" spans="1:33">
      <c r="A182">
        <v>202</v>
      </c>
      <c r="B182" s="1" t="s">
        <v>483</v>
      </c>
      <c r="C182" s="1" t="s">
        <v>53</v>
      </c>
      <c r="D182" s="1" t="s">
        <v>17</v>
      </c>
      <c r="E182" s="1" t="s">
        <v>484</v>
      </c>
      <c r="F182" s="1" t="s">
        <v>485</v>
      </c>
      <c r="G182" s="1">
        <v>40</v>
      </c>
      <c r="H182" s="1" t="s">
        <v>56</v>
      </c>
      <c r="I182" s="1">
        <v>2818.1439</v>
      </c>
      <c r="K182" s="1" t="s">
        <v>7</v>
      </c>
      <c r="L182" s="2">
        <v>43852</v>
      </c>
      <c r="M182" s="3">
        <v>43852</v>
      </c>
      <c r="N182" s="1">
        <v>2.319461</v>
      </c>
      <c r="O182" s="1">
        <f t="shared" si="4"/>
        <v>23194.61</v>
      </c>
      <c r="P182" s="1">
        <v>2</v>
      </c>
      <c r="Q182" s="1">
        <f t="shared" si="5"/>
        <v>46389.22</v>
      </c>
      <c r="R182" s="1" t="s">
        <v>484</v>
      </c>
      <c r="AF182" s="3">
        <v>44003</v>
      </c>
      <c r="AG182" s="3">
        <v>44367</v>
      </c>
    </row>
    <row r="183" spans="1:33">
      <c r="A183">
        <v>203</v>
      </c>
      <c r="B183" s="1" t="s">
        <v>207</v>
      </c>
      <c r="C183" s="1" t="s">
        <v>53</v>
      </c>
      <c r="D183" s="1" t="s">
        <v>15</v>
      </c>
      <c r="E183" s="1" t="s">
        <v>486</v>
      </c>
      <c r="F183" s="1" t="s">
        <v>487</v>
      </c>
      <c r="G183" s="1">
        <v>50</v>
      </c>
      <c r="H183" s="1" t="s">
        <v>56</v>
      </c>
      <c r="I183" s="1">
        <v>676</v>
      </c>
      <c r="K183" s="1" t="s">
        <v>7</v>
      </c>
      <c r="L183" s="2">
        <v>43851</v>
      </c>
      <c r="M183" s="3">
        <v>43851</v>
      </c>
      <c r="N183" s="1">
        <v>1.7863</v>
      </c>
      <c r="O183" s="1">
        <f t="shared" si="4"/>
        <v>17863</v>
      </c>
      <c r="P183" s="1">
        <v>0.5</v>
      </c>
      <c r="Q183" s="1">
        <f t="shared" si="5"/>
        <v>8931.5</v>
      </c>
      <c r="R183" s="1" t="s">
        <v>488</v>
      </c>
      <c r="AF183" s="3">
        <v>43891</v>
      </c>
      <c r="AG183" s="3">
        <v>44255</v>
      </c>
    </row>
    <row r="184" spans="1:33">
      <c r="A184">
        <v>204</v>
      </c>
      <c r="B184" s="1" t="s">
        <v>122</v>
      </c>
      <c r="C184" s="1" t="s">
        <v>53</v>
      </c>
      <c r="D184" s="1" t="s">
        <v>17</v>
      </c>
      <c r="E184" s="1" t="s">
        <v>489</v>
      </c>
      <c r="F184" s="1" t="s">
        <v>490</v>
      </c>
      <c r="H184" s="1" t="s">
        <v>65</v>
      </c>
      <c r="K184" s="1" t="s">
        <v>7</v>
      </c>
      <c r="L184" s="2">
        <v>43850</v>
      </c>
      <c r="M184" s="3">
        <v>43850</v>
      </c>
      <c r="N184" s="1">
        <v>3.0481</v>
      </c>
      <c r="O184" s="1">
        <f t="shared" si="4"/>
        <v>30481</v>
      </c>
      <c r="P184" s="1">
        <v>0.5</v>
      </c>
      <c r="Q184" s="1">
        <f t="shared" si="5"/>
        <v>15240.5</v>
      </c>
      <c r="R184" s="1" t="s">
        <v>491</v>
      </c>
      <c r="AF184" s="3">
        <v>44001</v>
      </c>
      <c r="AG184" s="3">
        <v>44365</v>
      </c>
    </row>
    <row r="185" spans="1:33">
      <c r="A185">
        <v>205</v>
      </c>
      <c r="B185" s="1" t="s">
        <v>475</v>
      </c>
      <c r="C185" s="1" t="s">
        <v>53</v>
      </c>
      <c r="D185" s="1" t="s">
        <v>16</v>
      </c>
      <c r="E185" s="1" t="s">
        <v>492</v>
      </c>
      <c r="F185" s="1" t="s">
        <v>493</v>
      </c>
      <c r="H185" s="1" t="s">
        <v>65</v>
      </c>
      <c r="I185" s="1">
        <v>0</v>
      </c>
      <c r="K185" s="1" t="s">
        <v>7</v>
      </c>
      <c r="L185" s="2">
        <v>43849</v>
      </c>
      <c r="M185" s="3">
        <v>43849</v>
      </c>
      <c r="N185" s="1">
        <v>0.6592</v>
      </c>
      <c r="O185" s="1">
        <f t="shared" si="4"/>
        <v>6592</v>
      </c>
      <c r="P185" s="1">
        <v>0.77</v>
      </c>
      <c r="Q185" s="1">
        <f t="shared" si="5"/>
        <v>5075.84</v>
      </c>
      <c r="R185" s="1" t="s">
        <v>494</v>
      </c>
      <c r="AF185" s="3">
        <v>44499</v>
      </c>
      <c r="AG185" s="3">
        <v>44925</v>
      </c>
    </row>
    <row r="186" spans="1:33">
      <c r="A186">
        <v>206</v>
      </c>
      <c r="B186" s="1" t="s">
        <v>495</v>
      </c>
      <c r="C186" s="1" t="s">
        <v>53</v>
      </c>
      <c r="D186" s="1" t="s">
        <v>16</v>
      </c>
      <c r="E186" s="1" t="s">
        <v>496</v>
      </c>
      <c r="F186" s="1" t="s">
        <v>497</v>
      </c>
      <c r="H186" s="1" t="s">
        <v>65</v>
      </c>
      <c r="I186" s="1">
        <v>480</v>
      </c>
      <c r="K186" s="1" t="s">
        <v>7</v>
      </c>
      <c r="L186" s="2">
        <v>43849</v>
      </c>
      <c r="M186" s="3">
        <v>43849</v>
      </c>
      <c r="N186" s="1">
        <v>2</v>
      </c>
      <c r="O186" s="1">
        <f t="shared" si="4"/>
        <v>20000</v>
      </c>
      <c r="P186" s="1">
        <v>1.5</v>
      </c>
      <c r="Q186" s="1">
        <f t="shared" si="5"/>
        <v>30000</v>
      </c>
      <c r="R186" s="1" t="s">
        <v>498</v>
      </c>
      <c r="AF186" s="3">
        <v>44499</v>
      </c>
      <c r="AG186" s="3">
        <v>44925</v>
      </c>
    </row>
    <row r="187" spans="1:18">
      <c r="A187">
        <v>207</v>
      </c>
      <c r="B187" s="1" t="s">
        <v>104</v>
      </c>
      <c r="C187" s="1" t="s">
        <v>53</v>
      </c>
      <c r="D187" s="1" t="s">
        <v>16</v>
      </c>
      <c r="E187" s="1" t="s">
        <v>499</v>
      </c>
      <c r="F187" s="1" t="s">
        <v>500</v>
      </c>
      <c r="H187" s="1" t="s">
        <v>65</v>
      </c>
      <c r="K187" s="1" t="s">
        <v>7</v>
      </c>
      <c r="L187" s="2">
        <v>43849</v>
      </c>
      <c r="M187" s="3">
        <v>43849</v>
      </c>
      <c r="N187" s="1">
        <v>1.2507</v>
      </c>
      <c r="O187" s="1">
        <f t="shared" si="4"/>
        <v>12507</v>
      </c>
      <c r="P187" s="1">
        <v>1.45</v>
      </c>
      <c r="Q187" s="1">
        <f t="shared" si="5"/>
        <v>18135.15</v>
      </c>
      <c r="R187" s="1" t="s">
        <v>501</v>
      </c>
    </row>
    <row r="188" spans="1:33">
      <c r="A188">
        <v>208</v>
      </c>
      <c r="B188" s="1" t="s">
        <v>58</v>
      </c>
      <c r="C188" s="1" t="s">
        <v>53</v>
      </c>
      <c r="D188" s="1" t="s">
        <v>15</v>
      </c>
      <c r="E188" s="1" t="s">
        <v>502</v>
      </c>
      <c r="F188" s="1" t="s">
        <v>503</v>
      </c>
      <c r="H188" s="1" t="s">
        <v>65</v>
      </c>
      <c r="I188" s="1">
        <v>0</v>
      </c>
      <c r="K188" s="1" t="s">
        <v>7</v>
      </c>
      <c r="L188" s="2">
        <v>43845</v>
      </c>
      <c r="M188" s="3">
        <v>43845</v>
      </c>
      <c r="N188" s="1">
        <v>3.083791</v>
      </c>
      <c r="O188" s="1">
        <f t="shared" si="4"/>
        <v>30837.91</v>
      </c>
      <c r="P188" s="1">
        <v>1.9</v>
      </c>
      <c r="Q188" s="1">
        <f t="shared" si="5"/>
        <v>58592.029</v>
      </c>
      <c r="R188" s="1" t="s">
        <v>101</v>
      </c>
      <c r="AF188" s="3">
        <v>43910</v>
      </c>
      <c r="AG188" s="3">
        <v>44640</v>
      </c>
    </row>
    <row r="189" spans="1:33">
      <c r="A189">
        <v>209</v>
      </c>
      <c r="B189" s="1" t="s">
        <v>104</v>
      </c>
      <c r="C189" s="1" t="s">
        <v>53</v>
      </c>
      <c r="D189" s="1" t="s">
        <v>15</v>
      </c>
      <c r="E189" s="1" t="s">
        <v>504</v>
      </c>
      <c r="F189" s="1" t="s">
        <v>505</v>
      </c>
      <c r="H189" s="1" t="s">
        <v>65</v>
      </c>
      <c r="I189" s="1">
        <v>486.9</v>
      </c>
      <c r="K189" s="1" t="s">
        <v>7</v>
      </c>
      <c r="L189" s="2">
        <v>43844</v>
      </c>
      <c r="M189" s="3">
        <v>43844</v>
      </c>
      <c r="N189" s="1">
        <v>1.8033</v>
      </c>
      <c r="O189" s="1">
        <f t="shared" si="4"/>
        <v>18033</v>
      </c>
      <c r="P189" s="1">
        <v>0.8</v>
      </c>
      <c r="Q189" s="1">
        <f t="shared" si="5"/>
        <v>14426.4</v>
      </c>
      <c r="R189" s="1" t="s">
        <v>504</v>
      </c>
      <c r="AF189" s="3">
        <v>43910</v>
      </c>
      <c r="AG189" s="3">
        <v>44275</v>
      </c>
    </row>
    <row r="190" spans="1:33">
      <c r="A190">
        <v>210</v>
      </c>
      <c r="B190" s="1" t="s">
        <v>122</v>
      </c>
      <c r="C190" s="1" t="s">
        <v>53</v>
      </c>
      <c r="D190" s="1" t="s">
        <v>15</v>
      </c>
      <c r="E190" s="1" t="s">
        <v>506</v>
      </c>
      <c r="F190" s="1" t="s">
        <v>507</v>
      </c>
      <c r="G190" s="1">
        <v>50</v>
      </c>
      <c r="H190" s="1" t="s">
        <v>56</v>
      </c>
      <c r="I190" s="1">
        <v>1892</v>
      </c>
      <c r="K190" s="1" t="s">
        <v>7</v>
      </c>
      <c r="L190" s="2">
        <v>43843</v>
      </c>
      <c r="M190" s="3">
        <v>43843</v>
      </c>
      <c r="N190" s="1">
        <v>3.15189</v>
      </c>
      <c r="O190" s="1">
        <f t="shared" si="4"/>
        <v>31518.9</v>
      </c>
      <c r="P190" s="1">
        <v>0.5</v>
      </c>
      <c r="Q190" s="1">
        <f t="shared" si="5"/>
        <v>15759.45</v>
      </c>
      <c r="R190" s="1" t="s">
        <v>201</v>
      </c>
      <c r="AF190" s="3">
        <v>43891</v>
      </c>
      <c r="AG190" s="3">
        <v>44195</v>
      </c>
    </row>
    <row r="191" spans="1:33">
      <c r="A191">
        <v>211</v>
      </c>
      <c r="B191" s="1" t="s">
        <v>122</v>
      </c>
      <c r="C191" s="1" t="s">
        <v>53</v>
      </c>
      <c r="D191" s="1" t="s">
        <v>15</v>
      </c>
      <c r="E191" s="1" t="s">
        <v>508</v>
      </c>
      <c r="F191" s="1" t="s">
        <v>509</v>
      </c>
      <c r="G191" s="1">
        <v>50</v>
      </c>
      <c r="H191" s="1" t="s">
        <v>56</v>
      </c>
      <c r="I191" s="1">
        <v>152</v>
      </c>
      <c r="K191" s="1" t="s">
        <v>7</v>
      </c>
      <c r="L191" s="2">
        <v>43843</v>
      </c>
      <c r="M191" s="3">
        <v>43843</v>
      </c>
      <c r="N191" s="1">
        <v>0.337434</v>
      </c>
      <c r="O191" s="1">
        <f t="shared" si="4"/>
        <v>3374.34</v>
      </c>
      <c r="P191" s="1">
        <v>0.5</v>
      </c>
      <c r="Q191" s="1">
        <f t="shared" si="5"/>
        <v>1687.17</v>
      </c>
      <c r="R191" s="1" t="s">
        <v>201</v>
      </c>
      <c r="AF191" s="3">
        <v>43891</v>
      </c>
      <c r="AG191" s="3">
        <v>44195</v>
      </c>
    </row>
    <row r="192" spans="1:33">
      <c r="A192">
        <v>212</v>
      </c>
      <c r="B192" s="1" t="s">
        <v>122</v>
      </c>
      <c r="C192" s="1" t="s">
        <v>53</v>
      </c>
      <c r="D192" s="1" t="s">
        <v>15</v>
      </c>
      <c r="E192" s="1" t="s">
        <v>510</v>
      </c>
      <c r="F192" s="1" t="s">
        <v>511</v>
      </c>
      <c r="G192" s="1">
        <v>50</v>
      </c>
      <c r="H192" s="1" t="s">
        <v>56</v>
      </c>
      <c r="I192" s="1">
        <v>4000</v>
      </c>
      <c r="K192" s="1" t="s">
        <v>7</v>
      </c>
      <c r="L192" s="2">
        <v>43843</v>
      </c>
      <c r="M192" s="3">
        <v>43843</v>
      </c>
      <c r="N192" s="1">
        <v>6.6635</v>
      </c>
      <c r="O192" s="1">
        <f t="shared" si="4"/>
        <v>66635</v>
      </c>
      <c r="P192" s="1">
        <v>0.5</v>
      </c>
      <c r="Q192" s="1">
        <f t="shared" si="5"/>
        <v>33317.5</v>
      </c>
      <c r="R192" s="1" t="s">
        <v>201</v>
      </c>
      <c r="AF192" s="3">
        <v>43891</v>
      </c>
      <c r="AG192" s="3">
        <v>44195</v>
      </c>
    </row>
    <row r="193" spans="1:33">
      <c r="A193">
        <v>213</v>
      </c>
      <c r="B193" s="1" t="s">
        <v>122</v>
      </c>
      <c r="C193" s="1" t="s">
        <v>53</v>
      </c>
      <c r="D193" s="1" t="s">
        <v>15</v>
      </c>
      <c r="E193" s="1" t="s">
        <v>512</v>
      </c>
      <c r="F193" s="1" t="s">
        <v>513</v>
      </c>
      <c r="G193" s="1">
        <v>50</v>
      </c>
      <c r="H193" s="1" t="s">
        <v>56</v>
      </c>
      <c r="I193" s="1">
        <v>1336</v>
      </c>
      <c r="K193" s="1" t="s">
        <v>7</v>
      </c>
      <c r="L193" s="2">
        <v>43843</v>
      </c>
      <c r="M193" s="3">
        <v>43843</v>
      </c>
      <c r="N193" s="1">
        <v>2.968455</v>
      </c>
      <c r="O193" s="1">
        <f t="shared" si="4"/>
        <v>29684.55</v>
      </c>
      <c r="P193" s="1">
        <v>0.5</v>
      </c>
      <c r="Q193" s="1">
        <f t="shared" si="5"/>
        <v>14842.275</v>
      </c>
      <c r="R193" s="1" t="s">
        <v>201</v>
      </c>
      <c r="AF193" s="3">
        <v>43891</v>
      </c>
      <c r="AG193" s="3">
        <v>44195</v>
      </c>
    </row>
    <row r="194" spans="1:33">
      <c r="A194">
        <v>214</v>
      </c>
      <c r="B194" s="1" t="s">
        <v>122</v>
      </c>
      <c r="C194" s="1" t="s">
        <v>53</v>
      </c>
      <c r="D194" s="1" t="s">
        <v>15</v>
      </c>
      <c r="E194" s="1" t="s">
        <v>514</v>
      </c>
      <c r="F194" s="1" t="s">
        <v>515</v>
      </c>
      <c r="G194" s="1">
        <v>50</v>
      </c>
      <c r="H194" s="1" t="s">
        <v>56</v>
      </c>
      <c r="I194" s="1">
        <v>809</v>
      </c>
      <c r="K194" s="1" t="s">
        <v>7</v>
      </c>
      <c r="L194" s="2">
        <v>43843</v>
      </c>
      <c r="M194" s="3">
        <v>43843</v>
      </c>
      <c r="N194" s="1">
        <v>1.34785</v>
      </c>
      <c r="O194" s="1">
        <f t="shared" si="4"/>
        <v>13478.5</v>
      </c>
      <c r="P194" s="1">
        <v>0.5</v>
      </c>
      <c r="Q194" s="1">
        <f t="shared" si="5"/>
        <v>6739.25</v>
      </c>
      <c r="R194" s="1" t="s">
        <v>201</v>
      </c>
      <c r="AF194" s="3">
        <v>43891</v>
      </c>
      <c r="AG194" s="3">
        <v>44195</v>
      </c>
    </row>
    <row r="195" spans="1:33">
      <c r="A195">
        <v>215</v>
      </c>
      <c r="B195" s="1" t="s">
        <v>122</v>
      </c>
      <c r="C195" s="1" t="s">
        <v>53</v>
      </c>
      <c r="D195" s="1" t="s">
        <v>15</v>
      </c>
      <c r="E195" s="1" t="s">
        <v>516</v>
      </c>
      <c r="F195" s="1" t="s">
        <v>517</v>
      </c>
      <c r="G195" s="1">
        <v>50</v>
      </c>
      <c r="H195" s="1" t="s">
        <v>56</v>
      </c>
      <c r="I195" s="1">
        <v>1166</v>
      </c>
      <c r="K195" s="1" t="s">
        <v>7</v>
      </c>
      <c r="L195" s="2">
        <v>43843</v>
      </c>
      <c r="M195" s="3">
        <v>43843</v>
      </c>
      <c r="N195" s="1">
        <v>1.94324</v>
      </c>
      <c r="O195" s="1">
        <f t="shared" ref="O195:O258" si="6">N195*10000</f>
        <v>19432.4</v>
      </c>
      <c r="P195" s="1">
        <v>0.5</v>
      </c>
      <c r="Q195" s="1">
        <f t="shared" ref="Q195:Q258" si="7">O195*P195</f>
        <v>9716.2</v>
      </c>
      <c r="R195" s="1" t="s">
        <v>201</v>
      </c>
      <c r="AF195" s="3">
        <v>43891</v>
      </c>
      <c r="AG195" s="3">
        <v>44195</v>
      </c>
    </row>
    <row r="196" spans="1:33">
      <c r="A196">
        <v>216</v>
      </c>
      <c r="B196" s="1" t="s">
        <v>122</v>
      </c>
      <c r="C196" s="1" t="s">
        <v>53</v>
      </c>
      <c r="D196" s="1" t="s">
        <v>15</v>
      </c>
      <c r="E196" s="1" t="s">
        <v>518</v>
      </c>
      <c r="F196" s="1" t="s">
        <v>519</v>
      </c>
      <c r="G196" s="1">
        <v>50</v>
      </c>
      <c r="H196" s="1" t="s">
        <v>56</v>
      </c>
      <c r="I196" s="1">
        <v>154</v>
      </c>
      <c r="K196" s="1" t="s">
        <v>7</v>
      </c>
      <c r="L196" s="2">
        <v>43843</v>
      </c>
      <c r="M196" s="3">
        <v>43843</v>
      </c>
      <c r="N196" s="1">
        <v>0.340884</v>
      </c>
      <c r="O196" s="1">
        <f t="shared" si="6"/>
        <v>3408.84</v>
      </c>
      <c r="P196" s="1">
        <v>0.5</v>
      </c>
      <c r="Q196" s="1">
        <f t="shared" si="7"/>
        <v>1704.42</v>
      </c>
      <c r="R196" s="1" t="s">
        <v>201</v>
      </c>
      <c r="AF196" s="3">
        <v>43891</v>
      </c>
      <c r="AG196" s="3">
        <v>44195</v>
      </c>
    </row>
    <row r="197" spans="1:33">
      <c r="A197">
        <v>217</v>
      </c>
      <c r="B197" s="1" t="s">
        <v>122</v>
      </c>
      <c r="C197" s="1" t="s">
        <v>53</v>
      </c>
      <c r="D197" s="1" t="s">
        <v>15</v>
      </c>
      <c r="E197" s="1" t="s">
        <v>520</v>
      </c>
      <c r="F197" s="1" t="s">
        <v>515</v>
      </c>
      <c r="G197" s="1">
        <v>50</v>
      </c>
      <c r="H197" s="1" t="s">
        <v>56</v>
      </c>
      <c r="I197" s="1">
        <v>689</v>
      </c>
      <c r="K197" s="1" t="s">
        <v>7</v>
      </c>
      <c r="L197" s="2">
        <v>43843</v>
      </c>
      <c r="M197" s="3">
        <v>43843</v>
      </c>
      <c r="N197" s="1">
        <v>1.14749</v>
      </c>
      <c r="O197" s="1">
        <f t="shared" si="6"/>
        <v>11474.9</v>
      </c>
      <c r="P197" s="1">
        <v>0.5</v>
      </c>
      <c r="Q197" s="1">
        <f t="shared" si="7"/>
        <v>5737.45</v>
      </c>
      <c r="R197" s="1" t="s">
        <v>201</v>
      </c>
      <c r="AF197" s="3">
        <v>43891</v>
      </c>
      <c r="AG197" s="3">
        <v>44195</v>
      </c>
    </row>
    <row r="198" spans="1:33">
      <c r="A198">
        <v>218</v>
      </c>
      <c r="B198" s="1" t="s">
        <v>52</v>
      </c>
      <c r="C198" s="1" t="s">
        <v>53</v>
      </c>
      <c r="D198" s="1" t="s">
        <v>15</v>
      </c>
      <c r="E198" s="1" t="s">
        <v>521</v>
      </c>
      <c r="F198" s="1" t="s">
        <v>522</v>
      </c>
      <c r="G198" s="1">
        <v>50</v>
      </c>
      <c r="H198" s="1" t="s">
        <v>56</v>
      </c>
      <c r="I198" s="1">
        <v>225</v>
      </c>
      <c r="K198" s="1" t="s">
        <v>7</v>
      </c>
      <c r="L198" s="2">
        <v>43840</v>
      </c>
      <c r="M198" s="3">
        <v>43840</v>
      </c>
      <c r="N198" s="1">
        <v>2</v>
      </c>
      <c r="O198" s="1">
        <f t="shared" si="6"/>
        <v>20000</v>
      </c>
      <c r="P198" s="1">
        <v>1</v>
      </c>
      <c r="Q198" s="1">
        <f t="shared" si="7"/>
        <v>20000</v>
      </c>
      <c r="R198" s="1" t="s">
        <v>523</v>
      </c>
      <c r="AF198" s="3">
        <v>43946</v>
      </c>
      <c r="AG198" s="3">
        <v>44494</v>
      </c>
    </row>
    <row r="199" spans="1:33">
      <c r="A199">
        <v>219</v>
      </c>
      <c r="B199" s="1" t="s">
        <v>207</v>
      </c>
      <c r="C199" s="1" t="s">
        <v>53</v>
      </c>
      <c r="D199" s="1" t="s">
        <v>15</v>
      </c>
      <c r="E199" s="1" t="s">
        <v>524</v>
      </c>
      <c r="F199" s="1" t="s">
        <v>525</v>
      </c>
      <c r="H199" s="1" t="s">
        <v>65</v>
      </c>
      <c r="I199" s="1">
        <v>0</v>
      </c>
      <c r="K199" s="1" t="s">
        <v>7</v>
      </c>
      <c r="L199" s="2">
        <v>43840</v>
      </c>
      <c r="M199" s="3">
        <v>43840</v>
      </c>
      <c r="N199" s="1">
        <v>2.229</v>
      </c>
      <c r="O199" s="1">
        <f t="shared" si="6"/>
        <v>22290</v>
      </c>
      <c r="P199" s="1">
        <v>0.17</v>
      </c>
      <c r="Q199" s="1">
        <f t="shared" si="7"/>
        <v>3789.3</v>
      </c>
      <c r="R199" s="1" t="s">
        <v>201</v>
      </c>
      <c r="AF199" s="3">
        <v>43871</v>
      </c>
      <c r="AG199" s="3">
        <v>44237</v>
      </c>
    </row>
    <row r="200" spans="1:33">
      <c r="A200">
        <v>220</v>
      </c>
      <c r="B200" s="1" t="s">
        <v>58</v>
      </c>
      <c r="C200" s="1" t="s">
        <v>53</v>
      </c>
      <c r="D200" s="1" t="s">
        <v>15</v>
      </c>
      <c r="E200" s="1" t="s">
        <v>526</v>
      </c>
      <c r="F200" s="1" t="s">
        <v>294</v>
      </c>
      <c r="G200" s="1">
        <v>70</v>
      </c>
      <c r="H200" s="1" t="s">
        <v>56</v>
      </c>
      <c r="I200" s="1">
        <v>8960</v>
      </c>
      <c r="K200" s="1" t="s">
        <v>7</v>
      </c>
      <c r="L200" s="2">
        <v>43833</v>
      </c>
      <c r="M200" s="3">
        <v>43833</v>
      </c>
      <c r="N200" s="1">
        <v>4.2661</v>
      </c>
      <c r="O200" s="1">
        <f t="shared" si="6"/>
        <v>42661</v>
      </c>
      <c r="P200" s="1">
        <v>2</v>
      </c>
      <c r="Q200" s="1">
        <f t="shared" si="7"/>
        <v>85322</v>
      </c>
      <c r="R200" s="1" t="s">
        <v>201</v>
      </c>
      <c r="AF200" s="3">
        <v>44197</v>
      </c>
      <c r="AG200" s="3">
        <v>45290</v>
      </c>
    </row>
    <row r="201" spans="1:33">
      <c r="A201">
        <v>221</v>
      </c>
      <c r="B201" s="1" t="s">
        <v>58</v>
      </c>
      <c r="C201" s="1" t="s">
        <v>53</v>
      </c>
      <c r="D201" s="1" t="s">
        <v>15</v>
      </c>
      <c r="E201" s="1" t="s">
        <v>526</v>
      </c>
      <c r="F201" s="1" t="s">
        <v>294</v>
      </c>
      <c r="G201" s="1">
        <v>70</v>
      </c>
      <c r="H201" s="1" t="s">
        <v>56</v>
      </c>
      <c r="I201" s="1">
        <v>8788</v>
      </c>
      <c r="K201" s="1" t="s">
        <v>7</v>
      </c>
      <c r="L201" s="2">
        <v>43833</v>
      </c>
      <c r="M201" s="3">
        <v>43833</v>
      </c>
      <c r="N201" s="1">
        <v>4.8818</v>
      </c>
      <c r="O201" s="1">
        <f t="shared" si="6"/>
        <v>48818</v>
      </c>
      <c r="P201" s="1">
        <v>1.4</v>
      </c>
      <c r="Q201" s="1">
        <f t="shared" si="7"/>
        <v>68345.2</v>
      </c>
      <c r="R201" s="1" t="s">
        <v>201</v>
      </c>
      <c r="AF201" s="3">
        <v>44197</v>
      </c>
      <c r="AG201" s="3">
        <v>45290</v>
      </c>
    </row>
    <row r="202" spans="1:33">
      <c r="A202">
        <v>222</v>
      </c>
      <c r="B202" s="1" t="s">
        <v>52</v>
      </c>
      <c r="C202" s="1" t="s">
        <v>53</v>
      </c>
      <c r="D202" s="1" t="s">
        <v>14</v>
      </c>
      <c r="E202" s="1" t="s">
        <v>527</v>
      </c>
      <c r="F202" s="1" t="s">
        <v>528</v>
      </c>
      <c r="G202" s="1">
        <v>50</v>
      </c>
      <c r="H202" s="1" t="s">
        <v>56</v>
      </c>
      <c r="I202" s="1">
        <v>239.06</v>
      </c>
      <c r="K202" s="1" t="s">
        <v>7</v>
      </c>
      <c r="L202" s="2">
        <v>43833</v>
      </c>
      <c r="M202" s="3">
        <v>43833</v>
      </c>
      <c r="N202" s="1">
        <v>1.4488</v>
      </c>
      <c r="O202" s="1">
        <f t="shared" si="6"/>
        <v>14488</v>
      </c>
      <c r="P202" s="1">
        <v>1</v>
      </c>
      <c r="Q202" s="1">
        <f t="shared" si="7"/>
        <v>14488</v>
      </c>
      <c r="R202" s="1" t="s">
        <v>529</v>
      </c>
      <c r="AF202" s="3">
        <v>44199</v>
      </c>
      <c r="AG202" s="3">
        <v>44563</v>
      </c>
    </row>
    <row r="203" spans="1:33">
      <c r="A203">
        <v>223</v>
      </c>
      <c r="B203" s="1" t="s">
        <v>185</v>
      </c>
      <c r="C203" s="1" t="s">
        <v>53</v>
      </c>
      <c r="D203" s="1" t="s">
        <v>17</v>
      </c>
      <c r="E203" s="1" t="s">
        <v>530</v>
      </c>
      <c r="F203" s="1" t="s">
        <v>531</v>
      </c>
      <c r="H203" s="1" t="s">
        <v>65</v>
      </c>
      <c r="I203" s="1">
        <v>0</v>
      </c>
      <c r="K203" s="1" t="s">
        <v>7</v>
      </c>
      <c r="L203" s="2">
        <v>43832</v>
      </c>
      <c r="M203" s="3">
        <v>43832</v>
      </c>
      <c r="N203" s="1">
        <v>4.250349</v>
      </c>
      <c r="O203" s="1">
        <f t="shared" si="6"/>
        <v>42503.49</v>
      </c>
      <c r="P203" s="1">
        <v>1.3</v>
      </c>
      <c r="Q203" s="1">
        <f t="shared" si="7"/>
        <v>55254.537</v>
      </c>
      <c r="R203" s="1" t="s">
        <v>532</v>
      </c>
      <c r="AF203" s="3">
        <v>43983</v>
      </c>
      <c r="AG203" s="3">
        <v>44347</v>
      </c>
    </row>
    <row r="204" spans="1:33">
      <c r="A204">
        <v>226</v>
      </c>
      <c r="B204" s="1" t="s">
        <v>194</v>
      </c>
      <c r="C204" s="1" t="s">
        <v>53</v>
      </c>
      <c r="D204" s="1" t="s">
        <v>13</v>
      </c>
      <c r="E204" s="1" t="s">
        <v>533</v>
      </c>
      <c r="F204" s="1" t="s">
        <v>534</v>
      </c>
      <c r="H204" s="1" t="s">
        <v>65</v>
      </c>
      <c r="K204" s="1" t="s">
        <v>6</v>
      </c>
      <c r="L204" s="2">
        <v>43830</v>
      </c>
      <c r="M204" s="3">
        <v>43830</v>
      </c>
      <c r="N204" s="1">
        <v>1.955</v>
      </c>
      <c r="O204" s="1">
        <f t="shared" si="6"/>
        <v>19550</v>
      </c>
      <c r="P204" s="1">
        <v>1</v>
      </c>
      <c r="Q204" s="1">
        <f t="shared" si="7"/>
        <v>19550</v>
      </c>
      <c r="R204" s="1" t="s">
        <v>535</v>
      </c>
      <c r="AF204" s="3">
        <v>44183</v>
      </c>
      <c r="AG204" s="3">
        <v>44548</v>
      </c>
    </row>
    <row r="205" spans="1:33">
      <c r="A205">
        <v>229</v>
      </c>
      <c r="B205" s="1" t="s">
        <v>185</v>
      </c>
      <c r="C205" s="1" t="s">
        <v>53</v>
      </c>
      <c r="D205" s="1" t="s">
        <v>15</v>
      </c>
      <c r="E205" s="1" t="s">
        <v>536</v>
      </c>
      <c r="F205" s="1" t="s">
        <v>537</v>
      </c>
      <c r="H205" s="1" t="s">
        <v>65</v>
      </c>
      <c r="I205" s="1">
        <v>0</v>
      </c>
      <c r="K205" s="1" t="s">
        <v>6</v>
      </c>
      <c r="L205" s="2">
        <v>43829</v>
      </c>
      <c r="M205" s="3">
        <v>43829</v>
      </c>
      <c r="N205" s="1">
        <v>8.6852</v>
      </c>
      <c r="O205" s="1">
        <f t="shared" si="6"/>
        <v>86852</v>
      </c>
      <c r="P205" s="1">
        <v>1.15</v>
      </c>
      <c r="Q205" s="1">
        <f t="shared" si="7"/>
        <v>99879.8</v>
      </c>
      <c r="R205" s="1" t="s">
        <v>538</v>
      </c>
      <c r="AF205" s="3">
        <v>43871</v>
      </c>
      <c r="AG205" s="3">
        <v>44602</v>
      </c>
    </row>
    <row r="206" spans="1:33">
      <c r="A206">
        <v>231</v>
      </c>
      <c r="B206" s="1" t="s">
        <v>58</v>
      </c>
      <c r="C206" s="1" t="s">
        <v>53</v>
      </c>
      <c r="D206" s="1" t="s">
        <v>16</v>
      </c>
      <c r="E206" s="1" t="s">
        <v>539</v>
      </c>
      <c r="F206" s="1" t="s">
        <v>540</v>
      </c>
      <c r="G206" s="1" t="s">
        <v>541</v>
      </c>
      <c r="H206" s="1" t="s">
        <v>116</v>
      </c>
      <c r="I206" s="1">
        <v>9639.24</v>
      </c>
      <c r="K206" s="1" t="s">
        <v>6</v>
      </c>
      <c r="L206" s="2">
        <v>43825</v>
      </c>
      <c r="M206" s="3">
        <v>43825</v>
      </c>
      <c r="N206" s="1">
        <v>4.9432</v>
      </c>
      <c r="O206" s="1">
        <f t="shared" si="6"/>
        <v>49432</v>
      </c>
      <c r="P206" s="1">
        <v>2</v>
      </c>
      <c r="Q206" s="1">
        <f t="shared" si="7"/>
        <v>98864</v>
      </c>
      <c r="R206" s="1" t="s">
        <v>539</v>
      </c>
      <c r="AF206" s="3">
        <v>44253</v>
      </c>
      <c r="AG206" s="3">
        <v>44983</v>
      </c>
    </row>
    <row r="207" spans="1:33">
      <c r="A207">
        <v>232</v>
      </c>
      <c r="B207" s="1" t="s">
        <v>58</v>
      </c>
      <c r="C207" s="1" t="s">
        <v>53</v>
      </c>
      <c r="D207" s="1" t="s">
        <v>16</v>
      </c>
      <c r="E207" s="1" t="s">
        <v>542</v>
      </c>
      <c r="F207" s="1" t="s">
        <v>543</v>
      </c>
      <c r="G207" s="1" t="s">
        <v>541</v>
      </c>
      <c r="H207" s="1" t="s">
        <v>116</v>
      </c>
      <c r="I207" s="1">
        <v>10164.825</v>
      </c>
      <c r="K207" s="1" t="s">
        <v>6</v>
      </c>
      <c r="L207" s="2">
        <v>43825</v>
      </c>
      <c r="M207" s="3">
        <v>43825</v>
      </c>
      <c r="N207" s="1">
        <v>3.663</v>
      </c>
      <c r="O207" s="1">
        <f t="shared" si="6"/>
        <v>36630</v>
      </c>
      <c r="P207" s="1">
        <v>1.6</v>
      </c>
      <c r="Q207" s="1">
        <f t="shared" si="7"/>
        <v>58608</v>
      </c>
      <c r="R207" s="1" t="s">
        <v>542</v>
      </c>
      <c r="AF207" s="3">
        <v>44253</v>
      </c>
      <c r="AG207" s="3">
        <v>44983</v>
      </c>
    </row>
    <row r="208" spans="1:33">
      <c r="A208">
        <v>233</v>
      </c>
      <c r="B208" s="1" t="s">
        <v>58</v>
      </c>
      <c r="C208" s="1" t="s">
        <v>53</v>
      </c>
      <c r="D208" s="1" t="s">
        <v>17</v>
      </c>
      <c r="E208" s="1" t="s">
        <v>544</v>
      </c>
      <c r="F208" s="1" t="s">
        <v>545</v>
      </c>
      <c r="G208" s="1">
        <v>70</v>
      </c>
      <c r="H208" s="1" t="s">
        <v>56</v>
      </c>
      <c r="I208" s="1">
        <v>17586.268</v>
      </c>
      <c r="K208" s="1" t="s">
        <v>6</v>
      </c>
      <c r="L208" s="2">
        <v>43824</v>
      </c>
      <c r="M208" s="3">
        <v>43824</v>
      </c>
      <c r="N208" s="1">
        <v>8.374412</v>
      </c>
      <c r="O208" s="1">
        <f t="shared" si="6"/>
        <v>83744.12</v>
      </c>
      <c r="P208" s="1">
        <v>2.2</v>
      </c>
      <c r="Q208" s="1">
        <f t="shared" si="7"/>
        <v>184237.064</v>
      </c>
      <c r="R208" s="1" t="s">
        <v>544</v>
      </c>
      <c r="AF208" s="3">
        <v>44189</v>
      </c>
      <c r="AG208" s="3">
        <v>44918</v>
      </c>
    </row>
    <row r="209" spans="1:33">
      <c r="A209">
        <v>234</v>
      </c>
      <c r="B209" s="1" t="s">
        <v>52</v>
      </c>
      <c r="C209" s="1" t="s">
        <v>53</v>
      </c>
      <c r="D209" s="1" t="s">
        <v>17</v>
      </c>
      <c r="E209" s="1" t="s">
        <v>546</v>
      </c>
      <c r="F209" s="1" t="s">
        <v>547</v>
      </c>
      <c r="G209" s="1">
        <v>50</v>
      </c>
      <c r="H209" s="1" t="s">
        <v>56</v>
      </c>
      <c r="I209" s="1">
        <v>79.191</v>
      </c>
      <c r="K209" s="1" t="s">
        <v>6</v>
      </c>
      <c r="L209" s="2">
        <v>43824</v>
      </c>
      <c r="M209" s="3">
        <v>43824</v>
      </c>
      <c r="N209" s="1">
        <v>0.5028</v>
      </c>
      <c r="O209" s="1">
        <f t="shared" si="6"/>
        <v>5028</v>
      </c>
      <c r="P209" s="1">
        <v>1.6</v>
      </c>
      <c r="Q209" s="1">
        <f t="shared" si="7"/>
        <v>8044.8</v>
      </c>
      <c r="R209" s="1" t="s">
        <v>546</v>
      </c>
      <c r="AF209" s="3">
        <v>44006</v>
      </c>
      <c r="AG209" s="3">
        <v>44370</v>
      </c>
    </row>
    <row r="210" spans="1:33">
      <c r="A210">
        <v>235</v>
      </c>
      <c r="B210" s="1" t="s">
        <v>52</v>
      </c>
      <c r="C210" s="1" t="s">
        <v>53</v>
      </c>
      <c r="D210" s="1" t="s">
        <v>17</v>
      </c>
      <c r="E210" s="1" t="s">
        <v>548</v>
      </c>
      <c r="F210" s="1" t="s">
        <v>549</v>
      </c>
      <c r="G210" s="1">
        <v>50</v>
      </c>
      <c r="H210" s="1" t="s">
        <v>56</v>
      </c>
      <c r="I210" s="1">
        <v>160.0274</v>
      </c>
      <c r="K210" s="1" t="s">
        <v>6</v>
      </c>
      <c r="L210" s="2">
        <v>43824</v>
      </c>
      <c r="M210" s="3">
        <v>43824</v>
      </c>
      <c r="N210" s="1">
        <v>1.016046</v>
      </c>
      <c r="O210" s="1">
        <f t="shared" si="6"/>
        <v>10160.46</v>
      </c>
      <c r="P210" s="1">
        <v>1.2</v>
      </c>
      <c r="Q210" s="1">
        <f t="shared" si="7"/>
        <v>12192.552</v>
      </c>
      <c r="R210" s="1" t="s">
        <v>548</v>
      </c>
      <c r="AF210" s="3">
        <v>44006</v>
      </c>
      <c r="AG210" s="3">
        <v>44370</v>
      </c>
    </row>
    <row r="211" spans="1:33">
      <c r="A211">
        <v>236</v>
      </c>
      <c r="B211" s="1" t="s">
        <v>52</v>
      </c>
      <c r="C211" s="1" t="s">
        <v>53</v>
      </c>
      <c r="D211" s="1" t="s">
        <v>17</v>
      </c>
      <c r="E211" s="1" t="s">
        <v>550</v>
      </c>
      <c r="F211" s="1" t="s">
        <v>549</v>
      </c>
      <c r="G211" s="1">
        <v>50</v>
      </c>
      <c r="H211" s="1" t="s">
        <v>56</v>
      </c>
      <c r="I211" s="1">
        <v>160.0274</v>
      </c>
      <c r="K211" s="1" t="s">
        <v>6</v>
      </c>
      <c r="L211" s="2">
        <v>43824</v>
      </c>
      <c r="M211" s="3">
        <v>43824</v>
      </c>
      <c r="N211" s="1">
        <v>1.016048</v>
      </c>
      <c r="O211" s="1">
        <f t="shared" si="6"/>
        <v>10160.48</v>
      </c>
      <c r="P211" s="1">
        <v>1.2</v>
      </c>
      <c r="Q211" s="1">
        <f t="shared" si="7"/>
        <v>12192.576</v>
      </c>
      <c r="R211" s="1" t="s">
        <v>550</v>
      </c>
      <c r="AF211" s="3">
        <v>44006</v>
      </c>
      <c r="AG211" s="3">
        <v>44370</v>
      </c>
    </row>
    <row r="212" spans="1:33">
      <c r="A212">
        <v>237</v>
      </c>
      <c r="B212" s="1" t="s">
        <v>58</v>
      </c>
      <c r="C212" s="1" t="s">
        <v>53</v>
      </c>
      <c r="D212" s="1" t="s">
        <v>17</v>
      </c>
      <c r="E212" s="1" t="s">
        <v>551</v>
      </c>
      <c r="F212" s="1" t="s">
        <v>552</v>
      </c>
      <c r="G212" s="1">
        <v>70</v>
      </c>
      <c r="H212" s="1" t="s">
        <v>56</v>
      </c>
      <c r="I212" s="1">
        <v>9443.2898</v>
      </c>
      <c r="K212" s="1" t="s">
        <v>6</v>
      </c>
      <c r="L212" s="2">
        <v>43824</v>
      </c>
      <c r="M212" s="3">
        <v>43824</v>
      </c>
      <c r="N212" s="1">
        <v>6.424005</v>
      </c>
      <c r="O212" s="1">
        <f t="shared" si="6"/>
        <v>64240.05</v>
      </c>
      <c r="P212" s="1">
        <v>2.4</v>
      </c>
      <c r="Q212" s="1">
        <f t="shared" si="7"/>
        <v>154176.12</v>
      </c>
      <c r="R212" s="1" t="s">
        <v>551</v>
      </c>
      <c r="AF212" s="3">
        <v>44189</v>
      </c>
      <c r="AG212" s="3">
        <v>44918</v>
      </c>
    </row>
    <row r="213" spans="1:33">
      <c r="A213">
        <v>238</v>
      </c>
      <c r="B213" s="1" t="s">
        <v>104</v>
      </c>
      <c r="C213" s="1" t="s">
        <v>53</v>
      </c>
      <c r="D213" s="1" t="s">
        <v>17</v>
      </c>
      <c r="E213" s="1" t="s">
        <v>553</v>
      </c>
      <c r="F213" s="1" t="s">
        <v>554</v>
      </c>
      <c r="H213" s="1" t="s">
        <v>65</v>
      </c>
      <c r="K213" s="1" t="s">
        <v>6</v>
      </c>
      <c r="L213" s="2">
        <v>43822</v>
      </c>
      <c r="M213" s="3">
        <v>43822</v>
      </c>
      <c r="N213" s="1">
        <v>1.634763</v>
      </c>
      <c r="O213" s="1">
        <f t="shared" si="6"/>
        <v>16347.63</v>
      </c>
      <c r="P213" s="1">
        <v>0.8</v>
      </c>
      <c r="Q213" s="1">
        <f t="shared" si="7"/>
        <v>13078.104</v>
      </c>
      <c r="R213" s="1" t="s">
        <v>555</v>
      </c>
      <c r="AF213" s="3">
        <v>43973</v>
      </c>
      <c r="AG213" s="3">
        <v>44337</v>
      </c>
    </row>
    <row r="214" spans="1:33">
      <c r="A214">
        <v>239</v>
      </c>
      <c r="B214" s="1" t="s">
        <v>122</v>
      </c>
      <c r="C214" s="1" t="s">
        <v>53</v>
      </c>
      <c r="D214" s="1" t="s">
        <v>17</v>
      </c>
      <c r="E214" s="1" t="s">
        <v>556</v>
      </c>
      <c r="F214" s="1" t="s">
        <v>557</v>
      </c>
      <c r="H214" s="1" t="s">
        <v>65</v>
      </c>
      <c r="K214" s="1" t="s">
        <v>6</v>
      </c>
      <c r="L214" s="2">
        <v>43822</v>
      </c>
      <c r="M214" s="3">
        <v>43822</v>
      </c>
      <c r="N214" s="1">
        <v>1.669443</v>
      </c>
      <c r="O214" s="1">
        <f t="shared" si="6"/>
        <v>16694.43</v>
      </c>
      <c r="P214" s="1">
        <v>0.4</v>
      </c>
      <c r="Q214" s="1">
        <f t="shared" si="7"/>
        <v>6677.772</v>
      </c>
      <c r="R214" s="1" t="s">
        <v>250</v>
      </c>
      <c r="AF214" s="3">
        <v>43973</v>
      </c>
      <c r="AG214" s="3">
        <v>44337</v>
      </c>
    </row>
    <row r="215" spans="1:33">
      <c r="A215">
        <v>240</v>
      </c>
      <c r="B215" s="1" t="s">
        <v>58</v>
      </c>
      <c r="C215" s="1" t="s">
        <v>53</v>
      </c>
      <c r="D215" s="1" t="s">
        <v>17</v>
      </c>
      <c r="E215" s="1" t="s">
        <v>558</v>
      </c>
      <c r="F215" s="1" t="s">
        <v>559</v>
      </c>
      <c r="G215" s="1">
        <v>70</v>
      </c>
      <c r="H215" s="1" t="s">
        <v>116</v>
      </c>
      <c r="I215" s="1">
        <v>13052.9616</v>
      </c>
      <c r="K215" s="1" t="s">
        <v>6</v>
      </c>
      <c r="L215" s="2">
        <v>43819</v>
      </c>
      <c r="M215" s="3">
        <v>43819</v>
      </c>
      <c r="N215" s="1">
        <v>7.769617</v>
      </c>
      <c r="O215" s="1">
        <f t="shared" si="6"/>
        <v>77696.17</v>
      </c>
      <c r="P215" s="1">
        <v>2</v>
      </c>
      <c r="Q215" s="1">
        <f t="shared" si="7"/>
        <v>155392.34</v>
      </c>
      <c r="R215" s="1" t="s">
        <v>558</v>
      </c>
      <c r="AF215" s="3">
        <v>44184</v>
      </c>
      <c r="AG215" s="3">
        <v>44913</v>
      </c>
    </row>
    <row r="216" spans="1:33">
      <c r="A216">
        <v>241</v>
      </c>
      <c r="B216" s="1" t="s">
        <v>58</v>
      </c>
      <c r="C216" s="1" t="s">
        <v>53</v>
      </c>
      <c r="D216" s="1" t="s">
        <v>16</v>
      </c>
      <c r="E216" s="1" t="s">
        <v>560</v>
      </c>
      <c r="F216" s="1" t="s">
        <v>561</v>
      </c>
      <c r="G216" s="1" t="s">
        <v>541</v>
      </c>
      <c r="H216" s="1" t="s">
        <v>116</v>
      </c>
      <c r="I216" s="1">
        <v>11177.772</v>
      </c>
      <c r="K216" s="1" t="s">
        <v>6</v>
      </c>
      <c r="L216" s="2">
        <v>43818</v>
      </c>
      <c r="M216" s="3">
        <v>43818</v>
      </c>
      <c r="N216" s="1">
        <v>5.4793</v>
      </c>
      <c r="O216" s="1">
        <f t="shared" si="6"/>
        <v>54793</v>
      </c>
      <c r="P216" s="1">
        <v>1.8</v>
      </c>
      <c r="Q216" s="1">
        <f t="shared" si="7"/>
        <v>98627.4</v>
      </c>
      <c r="R216" s="1" t="s">
        <v>560</v>
      </c>
      <c r="AF216" s="3">
        <v>44246</v>
      </c>
      <c r="AG216" s="3">
        <v>44976</v>
      </c>
    </row>
    <row r="217" spans="1:33">
      <c r="A217">
        <v>242</v>
      </c>
      <c r="B217" s="1" t="s">
        <v>58</v>
      </c>
      <c r="C217" s="1" t="s">
        <v>53</v>
      </c>
      <c r="D217" s="1" t="s">
        <v>16</v>
      </c>
      <c r="E217" s="1" t="s">
        <v>562</v>
      </c>
      <c r="F217" s="1" t="s">
        <v>563</v>
      </c>
      <c r="G217" s="1" t="s">
        <v>541</v>
      </c>
      <c r="H217" s="1" t="s">
        <v>116</v>
      </c>
      <c r="I217" s="1">
        <v>1491.075</v>
      </c>
      <c r="K217" s="1" t="s">
        <v>6</v>
      </c>
      <c r="L217" s="2">
        <v>43818</v>
      </c>
      <c r="M217" s="3">
        <v>43818</v>
      </c>
      <c r="N217" s="1">
        <v>0.705</v>
      </c>
      <c r="O217" s="1">
        <f t="shared" si="6"/>
        <v>7050</v>
      </c>
      <c r="P217" s="1">
        <v>2.47</v>
      </c>
      <c r="Q217" s="1">
        <f t="shared" si="7"/>
        <v>17413.5</v>
      </c>
      <c r="R217" s="1" t="s">
        <v>562</v>
      </c>
      <c r="AF217" s="3">
        <v>44246</v>
      </c>
      <c r="AG217" s="3">
        <v>44976</v>
      </c>
    </row>
    <row r="218" spans="1:33">
      <c r="A218">
        <v>243</v>
      </c>
      <c r="B218" s="1" t="s">
        <v>58</v>
      </c>
      <c r="C218" s="1" t="s">
        <v>53</v>
      </c>
      <c r="D218" s="1" t="s">
        <v>17</v>
      </c>
      <c r="E218" s="1" t="s">
        <v>564</v>
      </c>
      <c r="F218" s="1" t="s">
        <v>565</v>
      </c>
      <c r="G218" s="1">
        <v>70</v>
      </c>
      <c r="H218" s="1" t="s">
        <v>116</v>
      </c>
      <c r="I218" s="1">
        <v>63960.9172</v>
      </c>
      <c r="K218" s="1" t="s">
        <v>6</v>
      </c>
      <c r="L218" s="2">
        <v>43818</v>
      </c>
      <c r="M218" s="3">
        <v>43818</v>
      </c>
      <c r="N218" s="1">
        <v>12.079495</v>
      </c>
      <c r="O218" s="1">
        <f t="shared" si="6"/>
        <v>120794.95</v>
      </c>
      <c r="P218" s="1">
        <v>2</v>
      </c>
      <c r="Q218" s="1">
        <f t="shared" si="7"/>
        <v>241589.9</v>
      </c>
      <c r="R218" s="1" t="s">
        <v>564</v>
      </c>
      <c r="AF218" s="3">
        <v>44183</v>
      </c>
      <c r="AG218" s="3">
        <v>45277</v>
      </c>
    </row>
    <row r="219" spans="1:33">
      <c r="A219">
        <v>244</v>
      </c>
      <c r="B219" s="1" t="s">
        <v>58</v>
      </c>
      <c r="C219" s="1" t="s">
        <v>53</v>
      </c>
      <c r="D219" s="1" t="s">
        <v>16</v>
      </c>
      <c r="E219" s="1" t="s">
        <v>562</v>
      </c>
      <c r="F219" s="1" t="s">
        <v>566</v>
      </c>
      <c r="G219" s="1" t="s">
        <v>541</v>
      </c>
      <c r="H219" s="1" t="s">
        <v>116</v>
      </c>
      <c r="I219" s="1">
        <v>12081.348</v>
      </c>
      <c r="K219" s="1" t="s">
        <v>6</v>
      </c>
      <c r="L219" s="2">
        <v>43818</v>
      </c>
      <c r="M219" s="3">
        <v>43818</v>
      </c>
      <c r="N219" s="1">
        <v>2.9182</v>
      </c>
      <c r="O219" s="1">
        <f t="shared" si="6"/>
        <v>29182</v>
      </c>
      <c r="P219" s="1">
        <v>2.61</v>
      </c>
      <c r="Q219" s="1">
        <f t="shared" si="7"/>
        <v>76165.02</v>
      </c>
      <c r="R219" s="1" t="s">
        <v>562</v>
      </c>
      <c r="AF219" s="3">
        <v>44246</v>
      </c>
      <c r="AG219" s="3">
        <v>44976</v>
      </c>
    </row>
    <row r="220" spans="1:33">
      <c r="A220">
        <v>245</v>
      </c>
      <c r="B220" s="1" t="s">
        <v>58</v>
      </c>
      <c r="C220" s="1" t="s">
        <v>53</v>
      </c>
      <c r="D220" s="1" t="s">
        <v>16</v>
      </c>
      <c r="E220" s="1" t="s">
        <v>560</v>
      </c>
      <c r="F220" s="1" t="s">
        <v>561</v>
      </c>
      <c r="G220" s="1" t="s">
        <v>541</v>
      </c>
      <c r="H220" s="1" t="s">
        <v>116</v>
      </c>
      <c r="I220" s="1">
        <v>14296.428</v>
      </c>
      <c r="K220" s="1" t="s">
        <v>6</v>
      </c>
      <c r="L220" s="2">
        <v>43818</v>
      </c>
      <c r="M220" s="3">
        <v>43818</v>
      </c>
      <c r="N220" s="1">
        <v>6.8568</v>
      </c>
      <c r="O220" s="1">
        <f t="shared" si="6"/>
        <v>68568</v>
      </c>
      <c r="P220" s="1">
        <v>1.8</v>
      </c>
      <c r="Q220" s="1">
        <f t="shared" si="7"/>
        <v>123422.4</v>
      </c>
      <c r="R220" s="1" t="s">
        <v>560</v>
      </c>
      <c r="AF220" s="3">
        <v>44246</v>
      </c>
      <c r="AG220" s="3">
        <v>44976</v>
      </c>
    </row>
    <row r="221" spans="1:33">
      <c r="A221">
        <v>246</v>
      </c>
      <c r="B221" s="1" t="s">
        <v>58</v>
      </c>
      <c r="C221" s="1" t="s">
        <v>53</v>
      </c>
      <c r="D221" s="1" t="s">
        <v>16</v>
      </c>
      <c r="E221" s="1" t="s">
        <v>560</v>
      </c>
      <c r="F221" s="1" t="s">
        <v>561</v>
      </c>
      <c r="G221" s="1" t="s">
        <v>541</v>
      </c>
      <c r="H221" s="1" t="s">
        <v>116</v>
      </c>
      <c r="I221" s="1">
        <v>3272.376</v>
      </c>
      <c r="K221" s="1" t="s">
        <v>6</v>
      </c>
      <c r="L221" s="2">
        <v>43818</v>
      </c>
      <c r="M221" s="3">
        <v>43818</v>
      </c>
      <c r="N221" s="1">
        <v>1.8488</v>
      </c>
      <c r="O221" s="1">
        <f t="shared" si="6"/>
        <v>18488</v>
      </c>
      <c r="P221" s="1">
        <v>1.8</v>
      </c>
      <c r="Q221" s="1">
        <f t="shared" si="7"/>
        <v>33278.4</v>
      </c>
      <c r="R221" s="1" t="s">
        <v>560</v>
      </c>
      <c r="AF221" s="3">
        <v>44246</v>
      </c>
      <c r="AG221" s="3">
        <v>44976</v>
      </c>
    </row>
    <row r="222" spans="1:33">
      <c r="A222">
        <v>247</v>
      </c>
      <c r="B222" s="1" t="s">
        <v>58</v>
      </c>
      <c r="C222" s="1" t="s">
        <v>53</v>
      </c>
      <c r="D222" s="1" t="s">
        <v>16</v>
      </c>
      <c r="E222" s="1" t="s">
        <v>560</v>
      </c>
      <c r="F222" s="1" t="s">
        <v>567</v>
      </c>
      <c r="G222" s="1" t="s">
        <v>541</v>
      </c>
      <c r="H222" s="1" t="s">
        <v>116</v>
      </c>
      <c r="I222" s="1">
        <v>19176.354</v>
      </c>
      <c r="K222" s="1" t="s">
        <v>6</v>
      </c>
      <c r="L222" s="2">
        <v>43818</v>
      </c>
      <c r="M222" s="3">
        <v>43818</v>
      </c>
      <c r="N222" s="1">
        <v>6.0303</v>
      </c>
      <c r="O222" s="1">
        <f t="shared" si="6"/>
        <v>60303</v>
      </c>
      <c r="P222" s="1">
        <v>2.5</v>
      </c>
      <c r="Q222" s="1">
        <f t="shared" si="7"/>
        <v>150757.5</v>
      </c>
      <c r="R222" s="1" t="s">
        <v>560</v>
      </c>
      <c r="AF222" s="3">
        <v>44246</v>
      </c>
      <c r="AG222" s="3">
        <v>44976</v>
      </c>
    </row>
    <row r="223" spans="1:33">
      <c r="A223">
        <v>248</v>
      </c>
      <c r="B223" s="1" t="s">
        <v>58</v>
      </c>
      <c r="C223" s="1" t="s">
        <v>53</v>
      </c>
      <c r="D223" s="1" t="s">
        <v>16</v>
      </c>
      <c r="E223" s="1" t="s">
        <v>568</v>
      </c>
      <c r="F223" s="1" t="s">
        <v>569</v>
      </c>
      <c r="G223" s="1" t="s">
        <v>541</v>
      </c>
      <c r="H223" s="1" t="s">
        <v>116</v>
      </c>
      <c r="I223" s="1">
        <v>18243.12</v>
      </c>
      <c r="K223" s="1" t="s">
        <v>6</v>
      </c>
      <c r="L223" s="2">
        <v>43817</v>
      </c>
      <c r="M223" s="3">
        <v>43817</v>
      </c>
      <c r="N223" s="1">
        <v>4.3436</v>
      </c>
      <c r="O223" s="1">
        <f t="shared" si="6"/>
        <v>43436</v>
      </c>
      <c r="P223" s="1">
        <v>2</v>
      </c>
      <c r="Q223" s="1">
        <f t="shared" si="7"/>
        <v>86872</v>
      </c>
      <c r="R223" s="1" t="s">
        <v>568</v>
      </c>
      <c r="AF223" s="3">
        <v>44245</v>
      </c>
      <c r="AG223" s="3">
        <v>44975</v>
      </c>
    </row>
    <row r="224" spans="1:33">
      <c r="A224">
        <v>249</v>
      </c>
      <c r="B224" s="1" t="s">
        <v>52</v>
      </c>
      <c r="C224" s="1" t="s">
        <v>53</v>
      </c>
      <c r="D224" s="1" t="s">
        <v>15</v>
      </c>
      <c r="E224" s="1" t="s">
        <v>570</v>
      </c>
      <c r="F224" s="1" t="s">
        <v>571</v>
      </c>
      <c r="G224" s="1">
        <v>50</v>
      </c>
      <c r="H224" s="1" t="s">
        <v>56</v>
      </c>
      <c r="I224" s="1">
        <v>97.6905</v>
      </c>
      <c r="K224" s="1" t="s">
        <v>6</v>
      </c>
      <c r="L224" s="2">
        <v>43815</v>
      </c>
      <c r="M224" s="3">
        <v>43815</v>
      </c>
      <c r="N224" s="1">
        <v>0.65127</v>
      </c>
      <c r="O224" s="1">
        <f t="shared" si="6"/>
        <v>6512.7</v>
      </c>
      <c r="P224" s="1">
        <v>1</v>
      </c>
      <c r="Q224" s="1">
        <f t="shared" si="7"/>
        <v>6512.7</v>
      </c>
      <c r="R224" s="1" t="s">
        <v>572</v>
      </c>
      <c r="AF224" s="3">
        <v>43952</v>
      </c>
      <c r="AG224" s="3">
        <v>44317</v>
      </c>
    </row>
    <row r="225" spans="1:33">
      <c r="A225">
        <v>250</v>
      </c>
      <c r="B225" s="1" t="s">
        <v>207</v>
      </c>
      <c r="C225" s="1" t="s">
        <v>53</v>
      </c>
      <c r="D225" s="1" t="s">
        <v>15</v>
      </c>
      <c r="E225" s="1" t="s">
        <v>573</v>
      </c>
      <c r="F225" s="1" t="s">
        <v>106</v>
      </c>
      <c r="H225" s="1" t="s">
        <v>65</v>
      </c>
      <c r="I225" s="1">
        <v>104.1369</v>
      </c>
      <c r="K225" s="1" t="s">
        <v>6</v>
      </c>
      <c r="L225" s="2">
        <v>43815</v>
      </c>
      <c r="M225" s="3">
        <v>43815</v>
      </c>
      <c r="N225" s="1">
        <v>0.4084</v>
      </c>
      <c r="O225" s="1">
        <f t="shared" si="6"/>
        <v>4084</v>
      </c>
      <c r="P225" s="1">
        <v>0.6</v>
      </c>
      <c r="Q225" s="1">
        <f t="shared" si="7"/>
        <v>2450.4</v>
      </c>
      <c r="R225" s="1" t="s">
        <v>210</v>
      </c>
      <c r="AF225" s="3">
        <v>43829</v>
      </c>
      <c r="AG225" s="3">
        <v>44195</v>
      </c>
    </row>
    <row r="226" spans="1:33">
      <c r="A226">
        <v>251</v>
      </c>
      <c r="B226" s="1" t="s">
        <v>52</v>
      </c>
      <c r="C226" s="1" t="s">
        <v>53</v>
      </c>
      <c r="D226" s="1" t="s">
        <v>17</v>
      </c>
      <c r="E226" s="1" t="s">
        <v>574</v>
      </c>
      <c r="F226" s="1" t="s">
        <v>575</v>
      </c>
      <c r="G226" s="1">
        <v>5</v>
      </c>
      <c r="H226" s="1" t="s">
        <v>576</v>
      </c>
      <c r="I226" s="1">
        <v>46.6216</v>
      </c>
      <c r="K226" s="1" t="s">
        <v>6</v>
      </c>
      <c r="L226" s="2">
        <v>43814</v>
      </c>
      <c r="M226" s="3">
        <v>43814</v>
      </c>
      <c r="O226" s="1">
        <f t="shared" si="6"/>
        <v>0</v>
      </c>
      <c r="P226" s="1">
        <v>1</v>
      </c>
      <c r="Q226" s="1">
        <f t="shared" si="7"/>
        <v>0</v>
      </c>
      <c r="AF226" s="3">
        <v>44002</v>
      </c>
      <c r="AG226" s="3">
        <v>44366</v>
      </c>
    </row>
    <row r="227" spans="1:33">
      <c r="A227">
        <v>252</v>
      </c>
      <c r="B227" s="1" t="s">
        <v>52</v>
      </c>
      <c r="C227" s="1" t="s">
        <v>53</v>
      </c>
      <c r="D227" s="1" t="s">
        <v>17</v>
      </c>
      <c r="E227" s="1" t="s">
        <v>151</v>
      </c>
      <c r="F227" s="1" t="s">
        <v>577</v>
      </c>
      <c r="G227" s="1">
        <v>50</v>
      </c>
      <c r="H227" s="1" t="s">
        <v>56</v>
      </c>
      <c r="I227" s="1">
        <v>179.4555</v>
      </c>
      <c r="K227" s="1" t="s">
        <v>6</v>
      </c>
      <c r="L227" s="2">
        <v>43812</v>
      </c>
      <c r="M227" s="3">
        <v>43812</v>
      </c>
      <c r="N227" s="1">
        <v>1.1394</v>
      </c>
      <c r="O227" s="1">
        <f t="shared" si="6"/>
        <v>11394</v>
      </c>
      <c r="P227" s="1">
        <v>1</v>
      </c>
      <c r="Q227" s="1">
        <f t="shared" si="7"/>
        <v>11394</v>
      </c>
      <c r="R227" s="1" t="s">
        <v>151</v>
      </c>
      <c r="AF227" s="3">
        <v>44002</v>
      </c>
      <c r="AG227" s="3">
        <v>44366</v>
      </c>
    </row>
    <row r="228" spans="1:33">
      <c r="A228">
        <v>253</v>
      </c>
      <c r="B228" s="1" t="s">
        <v>52</v>
      </c>
      <c r="C228" s="1" t="s">
        <v>53</v>
      </c>
      <c r="D228" s="1" t="s">
        <v>17</v>
      </c>
      <c r="E228" s="1" t="s">
        <v>578</v>
      </c>
      <c r="F228" s="1" t="s">
        <v>575</v>
      </c>
      <c r="G228" s="1">
        <v>50</v>
      </c>
      <c r="H228" s="1" t="s">
        <v>56</v>
      </c>
      <c r="I228" s="1">
        <v>175.3143</v>
      </c>
      <c r="K228" s="1" t="s">
        <v>6</v>
      </c>
      <c r="L228" s="2">
        <v>43812</v>
      </c>
      <c r="M228" s="3">
        <v>43812</v>
      </c>
      <c r="N228" s="1">
        <v>1.1131</v>
      </c>
      <c r="O228" s="1">
        <f t="shared" si="6"/>
        <v>11131</v>
      </c>
      <c r="P228" s="1">
        <v>1</v>
      </c>
      <c r="Q228" s="1">
        <f t="shared" si="7"/>
        <v>11131</v>
      </c>
      <c r="R228" s="1" t="s">
        <v>578</v>
      </c>
      <c r="AF228" s="3">
        <v>44002</v>
      </c>
      <c r="AG228" s="3">
        <v>44366</v>
      </c>
    </row>
    <row r="229" spans="1:33">
      <c r="A229">
        <v>254</v>
      </c>
      <c r="B229" s="1" t="s">
        <v>52</v>
      </c>
      <c r="C229" s="1" t="s">
        <v>53</v>
      </c>
      <c r="D229" s="1" t="s">
        <v>17</v>
      </c>
      <c r="E229" s="1" t="s">
        <v>153</v>
      </c>
      <c r="F229" s="1" t="s">
        <v>579</v>
      </c>
      <c r="G229" s="1">
        <v>50</v>
      </c>
      <c r="H229" s="1" t="s">
        <v>56</v>
      </c>
      <c r="I229" s="1">
        <v>267.3248</v>
      </c>
      <c r="K229" s="1" t="s">
        <v>6</v>
      </c>
      <c r="L229" s="2">
        <v>43812</v>
      </c>
      <c r="M229" s="3">
        <v>43812</v>
      </c>
      <c r="N229" s="1">
        <v>1.6973</v>
      </c>
      <c r="O229" s="1">
        <f t="shared" si="6"/>
        <v>16973</v>
      </c>
      <c r="P229" s="1">
        <v>1</v>
      </c>
      <c r="Q229" s="1">
        <f t="shared" si="7"/>
        <v>16973</v>
      </c>
      <c r="R229" s="1" t="s">
        <v>153</v>
      </c>
      <c r="AF229" s="3">
        <v>44002</v>
      </c>
      <c r="AG229" s="3">
        <v>44366</v>
      </c>
    </row>
    <row r="230" spans="1:33">
      <c r="A230">
        <v>255</v>
      </c>
      <c r="B230" s="1" t="s">
        <v>207</v>
      </c>
      <c r="C230" s="1" t="s">
        <v>53</v>
      </c>
      <c r="D230" s="1" t="s">
        <v>13</v>
      </c>
      <c r="E230" s="1" t="s">
        <v>580</v>
      </c>
      <c r="F230" s="1" t="s">
        <v>581</v>
      </c>
      <c r="H230" s="1" t="s">
        <v>65</v>
      </c>
      <c r="K230" s="1" t="s">
        <v>6</v>
      </c>
      <c r="L230" s="2">
        <v>43811</v>
      </c>
      <c r="M230" s="3">
        <v>43811</v>
      </c>
      <c r="N230" s="1">
        <v>2.0125</v>
      </c>
      <c r="O230" s="1">
        <f t="shared" si="6"/>
        <v>20125</v>
      </c>
      <c r="P230" s="1">
        <v>1</v>
      </c>
      <c r="Q230" s="1">
        <f t="shared" si="7"/>
        <v>20125</v>
      </c>
      <c r="R230" s="1" t="s">
        <v>582</v>
      </c>
      <c r="AF230" s="3">
        <v>43994</v>
      </c>
      <c r="AG230" s="3">
        <v>44359</v>
      </c>
    </row>
    <row r="231" spans="1:33">
      <c r="A231">
        <v>256</v>
      </c>
      <c r="B231" s="1" t="s">
        <v>58</v>
      </c>
      <c r="C231" s="1" t="s">
        <v>53</v>
      </c>
      <c r="D231" s="1" t="s">
        <v>14</v>
      </c>
      <c r="E231" s="1" t="s">
        <v>583</v>
      </c>
      <c r="F231" s="1" t="s">
        <v>584</v>
      </c>
      <c r="G231" s="1">
        <v>70</v>
      </c>
      <c r="H231" s="1" t="s">
        <v>116</v>
      </c>
      <c r="I231" s="1">
        <v>12962.7225</v>
      </c>
      <c r="K231" s="1" t="s">
        <v>6</v>
      </c>
      <c r="L231" s="2">
        <v>43811</v>
      </c>
      <c r="M231" s="3">
        <v>43811</v>
      </c>
      <c r="N231" s="1">
        <v>5.1135</v>
      </c>
      <c r="O231" s="1">
        <f t="shared" si="6"/>
        <v>51135</v>
      </c>
      <c r="P231" s="1">
        <v>2</v>
      </c>
      <c r="Q231" s="1">
        <f t="shared" si="7"/>
        <v>102270</v>
      </c>
      <c r="R231" s="1" t="s">
        <v>585</v>
      </c>
      <c r="AF231" s="3">
        <v>44177</v>
      </c>
      <c r="AG231" s="3">
        <v>44541</v>
      </c>
    </row>
    <row r="232" spans="1:33">
      <c r="A232">
        <v>257</v>
      </c>
      <c r="B232" s="1" t="s">
        <v>172</v>
      </c>
      <c r="C232" s="1" t="s">
        <v>53</v>
      </c>
      <c r="D232" s="1" t="s">
        <v>14</v>
      </c>
      <c r="E232" s="1" t="s">
        <v>586</v>
      </c>
      <c r="F232" s="1" t="s">
        <v>587</v>
      </c>
      <c r="G232" s="1">
        <v>40</v>
      </c>
      <c r="H232" s="1" t="s">
        <v>116</v>
      </c>
      <c r="I232" s="1">
        <v>3330.639</v>
      </c>
      <c r="K232" s="1" t="s">
        <v>6</v>
      </c>
      <c r="L232" s="2">
        <v>43811</v>
      </c>
      <c r="M232" s="3">
        <v>43811</v>
      </c>
      <c r="N232" s="1">
        <v>2.8467</v>
      </c>
      <c r="O232" s="1">
        <f t="shared" si="6"/>
        <v>28467</v>
      </c>
      <c r="P232" s="1">
        <v>2.5</v>
      </c>
      <c r="Q232" s="1">
        <f t="shared" si="7"/>
        <v>71167.5</v>
      </c>
      <c r="R232" s="1" t="s">
        <v>585</v>
      </c>
      <c r="AF232" s="3">
        <v>44177</v>
      </c>
      <c r="AG232" s="3">
        <v>44541</v>
      </c>
    </row>
    <row r="233" spans="1:33">
      <c r="A233">
        <v>258</v>
      </c>
      <c r="B233" s="1" t="s">
        <v>58</v>
      </c>
      <c r="C233" s="1" t="s">
        <v>53</v>
      </c>
      <c r="D233" s="1" t="s">
        <v>14</v>
      </c>
      <c r="E233" s="1" t="s">
        <v>588</v>
      </c>
      <c r="F233" s="1" t="s">
        <v>589</v>
      </c>
      <c r="G233" s="1">
        <v>70</v>
      </c>
      <c r="H233" s="1" t="s">
        <v>116</v>
      </c>
      <c r="I233" s="1">
        <v>17909.64</v>
      </c>
      <c r="K233" s="1" t="s">
        <v>6</v>
      </c>
      <c r="L233" s="2">
        <v>43811</v>
      </c>
      <c r="M233" s="3">
        <v>43811</v>
      </c>
      <c r="N233" s="1">
        <v>5.1912</v>
      </c>
      <c r="O233" s="1">
        <f t="shared" si="6"/>
        <v>51912</v>
      </c>
      <c r="P233" s="1">
        <v>2.08</v>
      </c>
      <c r="Q233" s="1">
        <f t="shared" si="7"/>
        <v>107976.96</v>
      </c>
      <c r="R233" s="1" t="s">
        <v>590</v>
      </c>
      <c r="AF233" s="3">
        <v>44177</v>
      </c>
      <c r="AG233" s="3">
        <v>44541</v>
      </c>
    </row>
    <row r="234" spans="1:18">
      <c r="A234">
        <v>259</v>
      </c>
      <c r="B234" s="1" t="s">
        <v>185</v>
      </c>
      <c r="C234" s="1" t="s">
        <v>53</v>
      </c>
      <c r="D234" s="1" t="s">
        <v>14</v>
      </c>
      <c r="E234" s="1" t="s">
        <v>591</v>
      </c>
      <c r="F234" s="1" t="s">
        <v>592</v>
      </c>
      <c r="H234" s="1" t="s">
        <v>65</v>
      </c>
      <c r="I234" s="1">
        <v>0</v>
      </c>
      <c r="K234" s="1" t="s">
        <v>6</v>
      </c>
      <c r="L234" s="2">
        <v>43810</v>
      </c>
      <c r="M234" s="3">
        <v>43810</v>
      </c>
      <c r="N234" s="1">
        <v>2.4404</v>
      </c>
      <c r="O234" s="1">
        <f t="shared" si="6"/>
        <v>24404</v>
      </c>
      <c r="P234" s="1">
        <v>1</v>
      </c>
      <c r="Q234" s="1">
        <f t="shared" si="7"/>
        <v>24404</v>
      </c>
      <c r="R234" s="1" t="s">
        <v>593</v>
      </c>
    </row>
    <row r="235" spans="1:33">
      <c r="A235">
        <v>261</v>
      </c>
      <c r="B235" s="1" t="s">
        <v>475</v>
      </c>
      <c r="C235" s="1" t="s">
        <v>53</v>
      </c>
      <c r="D235" s="1" t="s">
        <v>16</v>
      </c>
      <c r="E235" s="1" t="s">
        <v>594</v>
      </c>
      <c r="F235" s="1" t="s">
        <v>595</v>
      </c>
      <c r="H235" s="1" t="s">
        <v>65</v>
      </c>
      <c r="K235" s="1" t="s">
        <v>6</v>
      </c>
      <c r="L235" s="2">
        <v>43808</v>
      </c>
      <c r="M235" s="3">
        <v>43808</v>
      </c>
      <c r="N235" s="1">
        <v>0.4164</v>
      </c>
      <c r="O235" s="1">
        <f t="shared" si="6"/>
        <v>4164</v>
      </c>
      <c r="P235" s="1">
        <v>0.37</v>
      </c>
      <c r="Q235" s="1">
        <f t="shared" si="7"/>
        <v>1540.68</v>
      </c>
      <c r="R235" s="1" t="s">
        <v>596</v>
      </c>
      <c r="AF235" s="3">
        <v>44316</v>
      </c>
      <c r="AG235" s="3">
        <v>44560</v>
      </c>
    </row>
    <row r="236" spans="1:33">
      <c r="A236">
        <v>265</v>
      </c>
      <c r="B236" s="1" t="s">
        <v>58</v>
      </c>
      <c r="C236" s="1" t="s">
        <v>53</v>
      </c>
      <c r="D236" s="1" t="s">
        <v>17</v>
      </c>
      <c r="E236" s="1" t="s">
        <v>597</v>
      </c>
      <c r="F236" s="1" t="s">
        <v>598</v>
      </c>
      <c r="G236" s="1">
        <v>70</v>
      </c>
      <c r="H236" s="1" t="s">
        <v>116</v>
      </c>
      <c r="I236" s="1">
        <v>22325.456</v>
      </c>
      <c r="K236" s="1" t="s">
        <v>6</v>
      </c>
      <c r="L236" s="2">
        <v>43805</v>
      </c>
      <c r="M236" s="3">
        <v>43805</v>
      </c>
      <c r="N236" s="1">
        <v>3.235574</v>
      </c>
      <c r="O236" s="1">
        <f t="shared" si="6"/>
        <v>32355.74</v>
      </c>
      <c r="P236" s="1">
        <v>2.2</v>
      </c>
      <c r="Q236" s="1">
        <f t="shared" si="7"/>
        <v>71182.628</v>
      </c>
      <c r="R236" s="1" t="s">
        <v>597</v>
      </c>
      <c r="AF236" s="3">
        <v>44170</v>
      </c>
      <c r="AG236" s="3">
        <v>44534</v>
      </c>
    </row>
    <row r="237" spans="1:33">
      <c r="A237">
        <v>266</v>
      </c>
      <c r="B237" s="1" t="s">
        <v>58</v>
      </c>
      <c r="C237" s="1" t="s">
        <v>53</v>
      </c>
      <c r="D237" s="1" t="s">
        <v>15</v>
      </c>
      <c r="E237" s="1" t="s">
        <v>599</v>
      </c>
      <c r="F237" s="1" t="s">
        <v>174</v>
      </c>
      <c r="G237" s="1">
        <v>70</v>
      </c>
      <c r="H237" s="1" t="s">
        <v>56</v>
      </c>
      <c r="I237" s="1">
        <v>20600</v>
      </c>
      <c r="K237" s="1" t="s">
        <v>6</v>
      </c>
      <c r="L237" s="2">
        <v>43805</v>
      </c>
      <c r="M237" s="3">
        <v>43805</v>
      </c>
      <c r="N237" s="1">
        <v>5.89839</v>
      </c>
      <c r="O237" s="1">
        <f t="shared" si="6"/>
        <v>58983.9</v>
      </c>
      <c r="P237" s="1">
        <v>2.2</v>
      </c>
      <c r="Q237" s="1">
        <f t="shared" si="7"/>
        <v>129764.58</v>
      </c>
      <c r="R237" s="1" t="s">
        <v>201</v>
      </c>
      <c r="AF237" s="3">
        <v>43952</v>
      </c>
      <c r="AG237" s="3">
        <v>44681</v>
      </c>
    </row>
    <row r="238" spans="1:33">
      <c r="A238">
        <v>267</v>
      </c>
      <c r="B238" s="1" t="s">
        <v>52</v>
      </c>
      <c r="C238" s="1" t="s">
        <v>53</v>
      </c>
      <c r="D238" s="1" t="s">
        <v>17</v>
      </c>
      <c r="E238" s="1" t="s">
        <v>600</v>
      </c>
      <c r="F238" s="1" t="s">
        <v>601</v>
      </c>
      <c r="G238" s="1">
        <v>50</v>
      </c>
      <c r="H238" s="1" t="s">
        <v>56</v>
      </c>
      <c r="I238" s="1">
        <v>403.8027</v>
      </c>
      <c r="K238" s="1" t="s">
        <v>6</v>
      </c>
      <c r="L238" s="2">
        <v>43803</v>
      </c>
      <c r="M238" s="3">
        <v>43803</v>
      </c>
      <c r="N238" s="1">
        <v>2.563827</v>
      </c>
      <c r="O238" s="1">
        <f t="shared" si="6"/>
        <v>25638.27</v>
      </c>
      <c r="P238" s="1">
        <v>1.2</v>
      </c>
      <c r="Q238" s="1">
        <f t="shared" si="7"/>
        <v>30765.924</v>
      </c>
      <c r="R238" s="1" t="s">
        <v>600</v>
      </c>
      <c r="AF238" s="3">
        <v>43985</v>
      </c>
      <c r="AG238" s="3">
        <v>44349</v>
      </c>
    </row>
    <row r="239" spans="1:33">
      <c r="A239">
        <v>268</v>
      </c>
      <c r="B239" s="1" t="s">
        <v>483</v>
      </c>
      <c r="C239" s="1" t="s">
        <v>53</v>
      </c>
      <c r="D239" s="1" t="s">
        <v>17</v>
      </c>
      <c r="E239" s="1" t="s">
        <v>602</v>
      </c>
      <c r="F239" s="1" t="s">
        <v>603</v>
      </c>
      <c r="G239" s="1">
        <v>40</v>
      </c>
      <c r="H239" s="1" t="s">
        <v>56</v>
      </c>
      <c r="I239" s="1">
        <v>3855.315</v>
      </c>
      <c r="K239" s="1" t="s">
        <v>6</v>
      </c>
      <c r="L239" s="2">
        <v>43803</v>
      </c>
      <c r="M239" s="3">
        <v>43803</v>
      </c>
      <c r="N239" s="1">
        <v>4.1455</v>
      </c>
      <c r="O239" s="1">
        <f t="shared" si="6"/>
        <v>41455</v>
      </c>
      <c r="P239" s="1">
        <v>2.5</v>
      </c>
      <c r="Q239" s="1">
        <f t="shared" si="7"/>
        <v>103637.5</v>
      </c>
      <c r="R239" s="1" t="s">
        <v>602</v>
      </c>
      <c r="AF239" s="3">
        <v>43954</v>
      </c>
      <c r="AG239" s="3">
        <v>44683</v>
      </c>
    </row>
    <row r="240" spans="1:33">
      <c r="A240">
        <v>269</v>
      </c>
      <c r="B240" s="1" t="s">
        <v>52</v>
      </c>
      <c r="C240" s="1" t="s">
        <v>53</v>
      </c>
      <c r="D240" s="1" t="s">
        <v>17</v>
      </c>
      <c r="E240" s="1" t="s">
        <v>604</v>
      </c>
      <c r="F240" s="1" t="s">
        <v>605</v>
      </c>
      <c r="G240" s="1">
        <v>50</v>
      </c>
      <c r="H240" s="1" t="s">
        <v>56</v>
      </c>
      <c r="I240" s="1">
        <v>1213.8893</v>
      </c>
      <c r="K240" s="1" t="s">
        <v>6</v>
      </c>
      <c r="L240" s="2">
        <v>43803</v>
      </c>
      <c r="M240" s="3">
        <v>43803</v>
      </c>
      <c r="N240" s="1">
        <v>7.70723</v>
      </c>
      <c r="O240" s="1">
        <f t="shared" si="6"/>
        <v>77072.3</v>
      </c>
      <c r="P240" s="1">
        <v>1.2</v>
      </c>
      <c r="Q240" s="1">
        <f t="shared" si="7"/>
        <v>92486.76</v>
      </c>
      <c r="R240" s="1" t="s">
        <v>604</v>
      </c>
      <c r="AF240" s="3">
        <v>43985</v>
      </c>
      <c r="AG240" s="3">
        <v>44349</v>
      </c>
    </row>
    <row r="241" spans="1:33">
      <c r="A241">
        <v>270</v>
      </c>
      <c r="B241" s="1" t="s">
        <v>52</v>
      </c>
      <c r="C241" s="1" t="s">
        <v>53</v>
      </c>
      <c r="D241" s="1" t="s">
        <v>17</v>
      </c>
      <c r="E241" s="1" t="s">
        <v>606</v>
      </c>
      <c r="F241" s="1" t="s">
        <v>607</v>
      </c>
      <c r="G241" s="1">
        <v>50</v>
      </c>
      <c r="H241" s="1" t="s">
        <v>56</v>
      </c>
      <c r="I241" s="1">
        <v>1737.3983</v>
      </c>
      <c r="K241" s="1" t="s">
        <v>6</v>
      </c>
      <c r="L241" s="2">
        <v>43803</v>
      </c>
      <c r="M241" s="3">
        <v>43803</v>
      </c>
      <c r="N241" s="1">
        <v>11.0311</v>
      </c>
      <c r="O241" s="1">
        <f t="shared" si="6"/>
        <v>110311</v>
      </c>
      <c r="P241" s="1">
        <v>1</v>
      </c>
      <c r="Q241" s="1">
        <f t="shared" si="7"/>
        <v>110311</v>
      </c>
      <c r="R241" s="1" t="s">
        <v>606</v>
      </c>
      <c r="AF241" s="3">
        <v>43985</v>
      </c>
      <c r="AG241" s="3">
        <v>44714</v>
      </c>
    </row>
    <row r="242" spans="1:33">
      <c r="A242">
        <v>271</v>
      </c>
      <c r="B242" s="1" t="s">
        <v>436</v>
      </c>
      <c r="C242" s="1" t="s">
        <v>53</v>
      </c>
      <c r="D242" s="1" t="s">
        <v>14</v>
      </c>
      <c r="E242" s="1" t="s">
        <v>608</v>
      </c>
      <c r="F242" s="1" t="s">
        <v>609</v>
      </c>
      <c r="H242" s="1" t="s">
        <v>65</v>
      </c>
      <c r="I242" s="1">
        <v>0</v>
      </c>
      <c r="K242" s="1" t="s">
        <v>6</v>
      </c>
      <c r="L242" s="2">
        <v>43803</v>
      </c>
      <c r="M242" s="3">
        <v>43803</v>
      </c>
      <c r="N242" s="1">
        <v>1.343</v>
      </c>
      <c r="O242" s="1">
        <f t="shared" si="6"/>
        <v>13430</v>
      </c>
      <c r="P242" s="1">
        <v>1</v>
      </c>
      <c r="Q242" s="1">
        <f t="shared" si="7"/>
        <v>13430</v>
      </c>
      <c r="R242" s="1" t="s">
        <v>610</v>
      </c>
      <c r="AF242" s="3">
        <v>43921</v>
      </c>
      <c r="AG242" s="3">
        <v>44196</v>
      </c>
    </row>
    <row r="243" spans="1:33">
      <c r="A243">
        <v>272</v>
      </c>
      <c r="B243" s="1" t="s">
        <v>52</v>
      </c>
      <c r="C243" s="1" t="s">
        <v>53</v>
      </c>
      <c r="D243" s="1" t="s">
        <v>17</v>
      </c>
      <c r="E243" s="1" t="s">
        <v>600</v>
      </c>
      <c r="F243" s="1" t="s">
        <v>611</v>
      </c>
      <c r="G243" s="1">
        <v>50</v>
      </c>
      <c r="H243" s="1" t="s">
        <v>56</v>
      </c>
      <c r="I243" s="1">
        <v>172.0541</v>
      </c>
      <c r="K243" s="1" t="s">
        <v>6</v>
      </c>
      <c r="L243" s="2">
        <v>43803</v>
      </c>
      <c r="M243" s="3">
        <v>43803</v>
      </c>
      <c r="N243" s="1">
        <v>1.092404</v>
      </c>
      <c r="O243" s="1">
        <f t="shared" si="6"/>
        <v>10924.04</v>
      </c>
      <c r="P243" s="1">
        <v>1.2</v>
      </c>
      <c r="Q243" s="1">
        <f t="shared" si="7"/>
        <v>13108.848</v>
      </c>
      <c r="R243" s="1" t="s">
        <v>600</v>
      </c>
      <c r="AF243" s="3">
        <v>43985</v>
      </c>
      <c r="AG243" s="3">
        <v>44349</v>
      </c>
    </row>
    <row r="244" spans="1:33">
      <c r="A244">
        <v>273</v>
      </c>
      <c r="B244" s="1" t="s">
        <v>58</v>
      </c>
      <c r="C244" s="1" t="s">
        <v>53</v>
      </c>
      <c r="D244" s="1" t="s">
        <v>15</v>
      </c>
      <c r="E244" s="1" t="s">
        <v>612</v>
      </c>
      <c r="F244" s="1" t="s">
        <v>613</v>
      </c>
      <c r="H244" s="1" t="s">
        <v>65</v>
      </c>
      <c r="I244" s="1">
        <v>0</v>
      </c>
      <c r="K244" s="1" t="s">
        <v>6</v>
      </c>
      <c r="L244" s="2">
        <v>43797</v>
      </c>
      <c r="M244" s="3">
        <v>43797</v>
      </c>
      <c r="N244" s="1">
        <v>1.1246</v>
      </c>
      <c r="O244" s="1">
        <f t="shared" si="6"/>
        <v>11246</v>
      </c>
      <c r="P244" s="1">
        <v>2.4</v>
      </c>
      <c r="Q244" s="1">
        <f t="shared" si="7"/>
        <v>26990.4</v>
      </c>
      <c r="R244" s="1" t="s">
        <v>101</v>
      </c>
      <c r="AF244" s="3">
        <v>43819</v>
      </c>
      <c r="AG244" s="3">
        <v>44550</v>
      </c>
    </row>
    <row r="245" spans="1:33">
      <c r="A245">
        <v>274</v>
      </c>
      <c r="B245" s="1" t="s">
        <v>207</v>
      </c>
      <c r="C245" s="1" t="s">
        <v>53</v>
      </c>
      <c r="D245" s="1" t="s">
        <v>15</v>
      </c>
      <c r="E245" s="1" t="s">
        <v>614</v>
      </c>
      <c r="F245" s="1" t="s">
        <v>615</v>
      </c>
      <c r="H245" s="1" t="s">
        <v>65</v>
      </c>
      <c r="I245" s="1">
        <v>58.5735</v>
      </c>
      <c r="K245" s="1" t="s">
        <v>6</v>
      </c>
      <c r="L245" s="2">
        <v>43797</v>
      </c>
      <c r="M245" s="3">
        <v>43797</v>
      </c>
      <c r="N245" s="1">
        <v>0.2297</v>
      </c>
      <c r="O245" s="1">
        <f t="shared" si="6"/>
        <v>2297</v>
      </c>
      <c r="P245" s="1">
        <v>0.6</v>
      </c>
      <c r="Q245" s="1">
        <f t="shared" si="7"/>
        <v>1378.2</v>
      </c>
      <c r="R245" s="1" t="s">
        <v>210</v>
      </c>
      <c r="AF245" s="3">
        <v>43819</v>
      </c>
      <c r="AG245" s="3">
        <v>44185</v>
      </c>
    </row>
    <row r="246" spans="1:33">
      <c r="A246">
        <v>275</v>
      </c>
      <c r="B246" s="1" t="s">
        <v>52</v>
      </c>
      <c r="C246" s="1" t="s">
        <v>53</v>
      </c>
      <c r="D246" s="1" t="s">
        <v>17</v>
      </c>
      <c r="E246" s="1" t="s">
        <v>616</v>
      </c>
      <c r="F246" s="1" t="s">
        <v>617</v>
      </c>
      <c r="G246" s="1">
        <v>50</v>
      </c>
      <c r="H246" s="1" t="s">
        <v>56</v>
      </c>
      <c r="I246" s="1">
        <v>786.8228</v>
      </c>
      <c r="K246" s="1" t="s">
        <v>6</v>
      </c>
      <c r="L246" s="2">
        <v>43796</v>
      </c>
      <c r="M246" s="3">
        <v>43796</v>
      </c>
      <c r="N246" s="1">
        <v>4.9957</v>
      </c>
      <c r="O246" s="1">
        <f t="shared" si="6"/>
        <v>49957</v>
      </c>
      <c r="P246" s="1">
        <v>1.2</v>
      </c>
      <c r="Q246" s="1">
        <f t="shared" si="7"/>
        <v>59948.4</v>
      </c>
      <c r="R246" s="1" t="s">
        <v>616</v>
      </c>
      <c r="AF246" s="3">
        <v>43977</v>
      </c>
      <c r="AG246" s="3">
        <v>44341</v>
      </c>
    </row>
    <row r="247" spans="1:33">
      <c r="A247">
        <v>276</v>
      </c>
      <c r="B247" s="1" t="s">
        <v>52</v>
      </c>
      <c r="C247" s="1" t="s">
        <v>53</v>
      </c>
      <c r="D247" s="1" t="s">
        <v>17</v>
      </c>
      <c r="E247" s="1" t="s">
        <v>616</v>
      </c>
      <c r="F247" s="1" t="s">
        <v>618</v>
      </c>
      <c r="G247" s="1">
        <v>50</v>
      </c>
      <c r="H247" s="1" t="s">
        <v>56</v>
      </c>
      <c r="I247" s="1">
        <v>527.1011</v>
      </c>
      <c r="K247" s="1" t="s">
        <v>6</v>
      </c>
      <c r="L247" s="2">
        <v>43796</v>
      </c>
      <c r="M247" s="3">
        <v>43796</v>
      </c>
      <c r="N247" s="1">
        <v>3.346675</v>
      </c>
      <c r="O247" s="1">
        <f t="shared" si="6"/>
        <v>33466.75</v>
      </c>
      <c r="P247" s="1">
        <v>1.2</v>
      </c>
      <c r="Q247" s="1">
        <f t="shared" si="7"/>
        <v>40160.1</v>
      </c>
      <c r="R247" s="1" t="s">
        <v>616</v>
      </c>
      <c r="AF247" s="3">
        <v>43977</v>
      </c>
      <c r="AG247" s="3">
        <v>44341</v>
      </c>
    </row>
    <row r="248" spans="1:33">
      <c r="A248">
        <v>278</v>
      </c>
      <c r="B248" s="1" t="s">
        <v>52</v>
      </c>
      <c r="C248" s="1" t="s">
        <v>53</v>
      </c>
      <c r="D248" s="1" t="s">
        <v>15</v>
      </c>
      <c r="E248" s="1" t="s">
        <v>619</v>
      </c>
      <c r="F248" s="1" t="s">
        <v>571</v>
      </c>
      <c r="G248" s="1">
        <v>50</v>
      </c>
      <c r="H248" s="1" t="s">
        <v>56</v>
      </c>
      <c r="I248" s="1">
        <v>51.3555</v>
      </c>
      <c r="K248" s="1" t="s">
        <v>6</v>
      </c>
      <c r="L248" s="2">
        <v>43794</v>
      </c>
      <c r="M248" s="3">
        <v>43794</v>
      </c>
      <c r="N248" s="1">
        <v>0.34237</v>
      </c>
      <c r="O248" s="1">
        <f t="shared" si="6"/>
        <v>3423.7</v>
      </c>
      <c r="P248" s="1">
        <v>1</v>
      </c>
      <c r="Q248" s="1">
        <f t="shared" si="7"/>
        <v>3423.7</v>
      </c>
      <c r="R248" s="1" t="s">
        <v>620</v>
      </c>
      <c r="AF248" s="3">
        <v>43831</v>
      </c>
      <c r="AG248" s="3">
        <v>44196</v>
      </c>
    </row>
    <row r="249" spans="1:33">
      <c r="A249">
        <v>281</v>
      </c>
      <c r="B249" s="1" t="s">
        <v>58</v>
      </c>
      <c r="C249" s="1" t="s">
        <v>53</v>
      </c>
      <c r="D249" s="1" t="s">
        <v>14</v>
      </c>
      <c r="E249" s="1" t="s">
        <v>621</v>
      </c>
      <c r="F249" s="1" t="s">
        <v>622</v>
      </c>
      <c r="G249" s="1">
        <v>70</v>
      </c>
      <c r="H249" s="1" t="s">
        <v>116</v>
      </c>
      <c r="I249" s="1">
        <v>23421.936</v>
      </c>
      <c r="K249" s="1" t="s">
        <v>6</v>
      </c>
      <c r="L249" s="2">
        <v>43792</v>
      </c>
      <c r="M249" s="3">
        <v>43792</v>
      </c>
      <c r="N249" s="1">
        <v>4.7032</v>
      </c>
      <c r="O249" s="1">
        <f t="shared" si="6"/>
        <v>47032</v>
      </c>
      <c r="P249" s="1">
        <v>2.2</v>
      </c>
      <c r="Q249" s="1">
        <f t="shared" si="7"/>
        <v>103470.4</v>
      </c>
      <c r="R249" s="1" t="s">
        <v>623</v>
      </c>
      <c r="AF249" s="3">
        <v>44158</v>
      </c>
      <c r="AG249" s="3">
        <v>44887</v>
      </c>
    </row>
    <row r="250" spans="1:33">
      <c r="A250">
        <v>282</v>
      </c>
      <c r="B250" s="1" t="s">
        <v>58</v>
      </c>
      <c r="C250" s="1" t="s">
        <v>53</v>
      </c>
      <c r="D250" s="1" t="s">
        <v>14</v>
      </c>
      <c r="E250" s="1" t="s">
        <v>624</v>
      </c>
      <c r="F250" s="1" t="s">
        <v>625</v>
      </c>
      <c r="G250" s="1">
        <v>70</v>
      </c>
      <c r="H250" s="1" t="s">
        <v>56</v>
      </c>
      <c r="I250" s="1">
        <v>5249.088</v>
      </c>
      <c r="K250" s="1" t="s">
        <v>6</v>
      </c>
      <c r="L250" s="2">
        <v>43791</v>
      </c>
      <c r="M250" s="3">
        <v>43791</v>
      </c>
      <c r="N250" s="1">
        <v>2.7339</v>
      </c>
      <c r="O250" s="1">
        <f t="shared" si="6"/>
        <v>27339</v>
      </c>
      <c r="P250" s="1">
        <v>2.2</v>
      </c>
      <c r="Q250" s="1">
        <f t="shared" si="7"/>
        <v>60145.8</v>
      </c>
      <c r="R250" s="1" t="s">
        <v>626</v>
      </c>
      <c r="AF250" s="3">
        <v>44157</v>
      </c>
      <c r="AG250" s="3">
        <v>44521</v>
      </c>
    </row>
    <row r="251" spans="1:33">
      <c r="A251">
        <v>283</v>
      </c>
      <c r="B251" s="1" t="s">
        <v>52</v>
      </c>
      <c r="C251" s="1" t="s">
        <v>53</v>
      </c>
      <c r="D251" s="1" t="s">
        <v>14</v>
      </c>
      <c r="E251" s="1" t="s">
        <v>627</v>
      </c>
      <c r="F251" s="1" t="s">
        <v>628</v>
      </c>
      <c r="G251" s="1">
        <v>50</v>
      </c>
      <c r="H251" s="1" t="s">
        <v>56</v>
      </c>
      <c r="I251" s="1">
        <v>209.13</v>
      </c>
      <c r="K251" s="1" t="s">
        <v>6</v>
      </c>
      <c r="L251" s="2">
        <v>43791</v>
      </c>
      <c r="M251" s="3">
        <v>43791</v>
      </c>
      <c r="N251" s="1">
        <v>2.4896</v>
      </c>
      <c r="O251" s="1">
        <f t="shared" si="6"/>
        <v>24896</v>
      </c>
      <c r="P251" s="1">
        <v>1</v>
      </c>
      <c r="Q251" s="1">
        <f t="shared" si="7"/>
        <v>24896</v>
      </c>
      <c r="R251" s="1" t="s">
        <v>629</v>
      </c>
      <c r="AF251" s="3">
        <v>44157</v>
      </c>
      <c r="AG251" s="3">
        <v>44521</v>
      </c>
    </row>
    <row r="252" spans="1:33">
      <c r="A252">
        <v>284</v>
      </c>
      <c r="B252" s="1" t="s">
        <v>104</v>
      </c>
      <c r="C252" s="1" t="s">
        <v>53</v>
      </c>
      <c r="D252" s="1" t="s">
        <v>17</v>
      </c>
      <c r="E252" s="1" t="s">
        <v>630</v>
      </c>
      <c r="F252" s="1" t="s">
        <v>631</v>
      </c>
      <c r="H252" s="1" t="s">
        <v>65</v>
      </c>
      <c r="K252" s="1" t="s">
        <v>6</v>
      </c>
      <c r="L252" s="2">
        <v>43791</v>
      </c>
      <c r="M252" s="3">
        <v>43791</v>
      </c>
      <c r="N252" s="1">
        <v>5.87306</v>
      </c>
      <c r="O252" s="1">
        <f t="shared" si="6"/>
        <v>58730.6</v>
      </c>
      <c r="P252" s="1">
        <v>1</v>
      </c>
      <c r="Q252" s="1">
        <f t="shared" si="7"/>
        <v>58730.6</v>
      </c>
      <c r="R252" s="1" t="s">
        <v>632</v>
      </c>
      <c r="AF252" s="3">
        <v>43942</v>
      </c>
      <c r="AG252" s="3">
        <v>44306</v>
      </c>
    </row>
    <row r="253" spans="1:33">
      <c r="A253">
        <v>285</v>
      </c>
      <c r="B253" s="1" t="s">
        <v>172</v>
      </c>
      <c r="C253" s="1" t="s">
        <v>53</v>
      </c>
      <c r="D253" s="1" t="s">
        <v>13</v>
      </c>
      <c r="E253" s="1" t="s">
        <v>633</v>
      </c>
      <c r="F253" s="1" t="s">
        <v>634</v>
      </c>
      <c r="G253" s="1">
        <v>40</v>
      </c>
      <c r="H253" s="1" t="s">
        <v>56</v>
      </c>
      <c r="I253" s="1">
        <v>2842.824</v>
      </c>
      <c r="K253" s="1" t="s">
        <v>6</v>
      </c>
      <c r="L253" s="2">
        <v>43784</v>
      </c>
      <c r="M253" s="3">
        <v>43784</v>
      </c>
      <c r="N253" s="1">
        <v>2.36902</v>
      </c>
      <c r="O253" s="1">
        <f t="shared" si="6"/>
        <v>23690.2</v>
      </c>
      <c r="P253" s="1">
        <v>1.8</v>
      </c>
      <c r="Q253" s="1">
        <f t="shared" si="7"/>
        <v>42642.36</v>
      </c>
      <c r="R253" s="1" t="s">
        <v>635</v>
      </c>
      <c r="AF253" s="3">
        <v>44316</v>
      </c>
      <c r="AG253" s="3">
        <v>45411</v>
      </c>
    </row>
    <row r="254" spans="1:33">
      <c r="A254">
        <v>286</v>
      </c>
      <c r="B254" s="1" t="s">
        <v>58</v>
      </c>
      <c r="C254" s="1" t="s">
        <v>53</v>
      </c>
      <c r="D254" s="1" t="s">
        <v>13</v>
      </c>
      <c r="E254" s="1" t="s">
        <v>636</v>
      </c>
      <c r="F254" s="1" t="s">
        <v>637</v>
      </c>
      <c r="G254" s="1">
        <v>70</v>
      </c>
      <c r="H254" s="1" t="s">
        <v>56</v>
      </c>
      <c r="I254" s="1">
        <v>196.944</v>
      </c>
      <c r="K254" s="1" t="s">
        <v>6</v>
      </c>
      <c r="L254" s="2">
        <v>43784</v>
      </c>
      <c r="M254" s="3">
        <v>43784</v>
      </c>
      <c r="N254" s="1">
        <v>0.08206</v>
      </c>
      <c r="O254" s="1">
        <f t="shared" si="6"/>
        <v>820.6</v>
      </c>
      <c r="P254" s="1">
        <v>2.2</v>
      </c>
      <c r="Q254" s="1">
        <f t="shared" si="7"/>
        <v>1805.32</v>
      </c>
      <c r="R254" s="1" t="s">
        <v>638</v>
      </c>
      <c r="AF254" s="3">
        <v>44316</v>
      </c>
      <c r="AG254" s="3">
        <v>45411</v>
      </c>
    </row>
    <row r="255" spans="1:33">
      <c r="A255">
        <v>287</v>
      </c>
      <c r="B255" s="1" t="s">
        <v>52</v>
      </c>
      <c r="C255" s="1" t="s">
        <v>53</v>
      </c>
      <c r="D255" s="1" t="s">
        <v>13</v>
      </c>
      <c r="E255" s="1" t="s">
        <v>639</v>
      </c>
      <c r="F255" s="1" t="s">
        <v>640</v>
      </c>
      <c r="G255" s="1">
        <v>50</v>
      </c>
      <c r="H255" s="1" t="s">
        <v>56</v>
      </c>
      <c r="I255" s="1">
        <v>52.3728</v>
      </c>
      <c r="K255" s="1" t="s">
        <v>6</v>
      </c>
      <c r="L255" s="2">
        <v>43784</v>
      </c>
      <c r="M255" s="3">
        <v>43784</v>
      </c>
      <c r="N255" s="1">
        <v>0.29096</v>
      </c>
      <c r="O255" s="1">
        <f t="shared" si="6"/>
        <v>2909.6</v>
      </c>
      <c r="P255" s="1">
        <v>1</v>
      </c>
      <c r="Q255" s="1">
        <f t="shared" si="7"/>
        <v>2909.6</v>
      </c>
      <c r="R255" s="1" t="s">
        <v>641</v>
      </c>
      <c r="AF255" s="3">
        <v>44043</v>
      </c>
      <c r="AG255" s="3">
        <v>44407</v>
      </c>
    </row>
    <row r="256" spans="1:33">
      <c r="A256">
        <v>288</v>
      </c>
      <c r="B256" s="1" t="s">
        <v>58</v>
      </c>
      <c r="C256" s="1" t="s">
        <v>53</v>
      </c>
      <c r="D256" s="1" t="s">
        <v>13</v>
      </c>
      <c r="E256" s="1" t="s">
        <v>636</v>
      </c>
      <c r="F256" s="1" t="s">
        <v>642</v>
      </c>
      <c r="G256" s="1">
        <v>70</v>
      </c>
      <c r="H256" s="1" t="s">
        <v>56</v>
      </c>
      <c r="I256" s="1">
        <v>6620.1125</v>
      </c>
      <c r="K256" s="1" t="s">
        <v>6</v>
      </c>
      <c r="L256" s="2">
        <v>43784</v>
      </c>
      <c r="M256" s="3">
        <v>43784</v>
      </c>
      <c r="N256" s="1">
        <v>3.53073</v>
      </c>
      <c r="O256" s="1">
        <f t="shared" si="6"/>
        <v>35307.3</v>
      </c>
      <c r="P256" s="1">
        <v>2.2</v>
      </c>
      <c r="Q256" s="1">
        <f t="shared" si="7"/>
        <v>77676.06</v>
      </c>
      <c r="R256" s="1" t="s">
        <v>643</v>
      </c>
      <c r="AF256" s="3">
        <v>44227</v>
      </c>
      <c r="AG256" s="3">
        <v>45321</v>
      </c>
    </row>
    <row r="257" spans="1:33">
      <c r="A257">
        <v>289</v>
      </c>
      <c r="B257" s="1" t="s">
        <v>58</v>
      </c>
      <c r="C257" s="1" t="s">
        <v>53</v>
      </c>
      <c r="D257" s="1" t="s">
        <v>13</v>
      </c>
      <c r="E257" s="1" t="s">
        <v>636</v>
      </c>
      <c r="F257" s="1" t="s">
        <v>644</v>
      </c>
      <c r="G257" s="1">
        <v>70</v>
      </c>
      <c r="H257" s="1" t="s">
        <v>56</v>
      </c>
      <c r="I257" s="1">
        <v>13996.944</v>
      </c>
      <c r="K257" s="1" t="s">
        <v>6</v>
      </c>
      <c r="L257" s="2">
        <v>43784</v>
      </c>
      <c r="M257" s="3">
        <v>43784</v>
      </c>
      <c r="N257" s="1">
        <v>5.83206</v>
      </c>
      <c r="O257" s="1">
        <f t="shared" si="6"/>
        <v>58320.6</v>
      </c>
      <c r="P257" s="1">
        <v>2.2</v>
      </c>
      <c r="Q257" s="1">
        <f t="shared" si="7"/>
        <v>128305.32</v>
      </c>
      <c r="R257" s="1" t="s">
        <v>638</v>
      </c>
      <c r="AF257" s="3">
        <v>44316</v>
      </c>
      <c r="AG257" s="3">
        <v>45411</v>
      </c>
    </row>
    <row r="258" spans="1:33">
      <c r="A258">
        <v>290</v>
      </c>
      <c r="B258" s="1" t="s">
        <v>645</v>
      </c>
      <c r="C258" s="1" t="s">
        <v>53</v>
      </c>
      <c r="D258" s="1" t="s">
        <v>14</v>
      </c>
      <c r="E258" s="1" t="s">
        <v>646</v>
      </c>
      <c r="F258" s="1" t="s">
        <v>647</v>
      </c>
      <c r="G258" s="1">
        <v>50</v>
      </c>
      <c r="H258" s="1" t="s">
        <v>56</v>
      </c>
      <c r="I258" s="1">
        <v>4143.1905</v>
      </c>
      <c r="K258" s="1" t="s">
        <v>6</v>
      </c>
      <c r="L258" s="2">
        <v>43784</v>
      </c>
      <c r="M258" s="3">
        <v>43784</v>
      </c>
      <c r="N258" s="1">
        <v>10.2301</v>
      </c>
      <c r="O258" s="1">
        <f t="shared" si="6"/>
        <v>102301</v>
      </c>
      <c r="P258" s="1">
        <v>0.01</v>
      </c>
      <c r="Q258" s="1">
        <f t="shared" si="7"/>
        <v>1023.01</v>
      </c>
      <c r="R258" s="1" t="s">
        <v>648</v>
      </c>
      <c r="AF258" s="3">
        <v>44150</v>
      </c>
      <c r="AG258" s="3">
        <v>44514</v>
      </c>
    </row>
    <row r="259" spans="1:33">
      <c r="A259">
        <v>291</v>
      </c>
      <c r="B259" s="1" t="s">
        <v>58</v>
      </c>
      <c r="C259" s="1" t="s">
        <v>53</v>
      </c>
      <c r="D259" s="1" t="s">
        <v>13</v>
      </c>
      <c r="E259" s="1" t="s">
        <v>636</v>
      </c>
      <c r="F259" s="1" t="s">
        <v>649</v>
      </c>
      <c r="G259" s="1">
        <v>70</v>
      </c>
      <c r="H259" s="1" t="s">
        <v>56</v>
      </c>
      <c r="I259" s="1">
        <v>9433.325</v>
      </c>
      <c r="K259" s="1" t="s">
        <v>6</v>
      </c>
      <c r="L259" s="2">
        <v>43784</v>
      </c>
      <c r="M259" s="3">
        <v>43784</v>
      </c>
      <c r="N259" s="1">
        <v>5.03111</v>
      </c>
      <c r="O259" s="1">
        <f t="shared" ref="O259:O322" si="8">N259*10000</f>
        <v>50311.1</v>
      </c>
      <c r="P259" s="1">
        <v>2.2</v>
      </c>
      <c r="Q259" s="1">
        <f t="shared" ref="Q259:Q322" si="9">O259*P259</f>
        <v>110684.42</v>
      </c>
      <c r="R259" s="1" t="s">
        <v>650</v>
      </c>
      <c r="AF259" s="3">
        <v>44316</v>
      </c>
      <c r="AG259" s="3">
        <v>45411</v>
      </c>
    </row>
    <row r="260" spans="1:33">
      <c r="A260">
        <v>292</v>
      </c>
      <c r="B260" s="1" t="s">
        <v>58</v>
      </c>
      <c r="C260" s="1" t="s">
        <v>53</v>
      </c>
      <c r="D260" s="1" t="s">
        <v>13</v>
      </c>
      <c r="E260" s="1" t="s">
        <v>636</v>
      </c>
      <c r="F260" s="1" t="s">
        <v>651</v>
      </c>
      <c r="G260" s="1">
        <v>70</v>
      </c>
      <c r="H260" s="1" t="s">
        <v>56</v>
      </c>
      <c r="I260" s="1">
        <v>14755.072</v>
      </c>
      <c r="K260" s="1" t="s">
        <v>6</v>
      </c>
      <c r="L260" s="2">
        <v>43784</v>
      </c>
      <c r="M260" s="3">
        <v>43784</v>
      </c>
      <c r="N260" s="1">
        <v>6.14795</v>
      </c>
      <c r="O260" s="1">
        <f t="shared" si="8"/>
        <v>61479.5</v>
      </c>
      <c r="P260" s="1">
        <v>2.2</v>
      </c>
      <c r="Q260" s="1">
        <f t="shared" si="9"/>
        <v>135254.9</v>
      </c>
      <c r="R260" s="1" t="s">
        <v>638</v>
      </c>
      <c r="AF260" s="3">
        <v>44316</v>
      </c>
      <c r="AG260" s="3">
        <v>45411</v>
      </c>
    </row>
    <row r="261" spans="1:33">
      <c r="A261">
        <v>293</v>
      </c>
      <c r="B261" s="1" t="s">
        <v>58</v>
      </c>
      <c r="C261" s="1" t="s">
        <v>53</v>
      </c>
      <c r="D261" s="1" t="s">
        <v>14</v>
      </c>
      <c r="E261" s="1" t="s">
        <v>652</v>
      </c>
      <c r="F261" s="1" t="s">
        <v>653</v>
      </c>
      <c r="G261" s="1">
        <v>70</v>
      </c>
      <c r="H261" s="1" t="s">
        <v>56</v>
      </c>
      <c r="I261" s="1">
        <v>4431.69</v>
      </c>
      <c r="K261" s="1" t="s">
        <v>6</v>
      </c>
      <c r="L261" s="2">
        <v>43784</v>
      </c>
      <c r="M261" s="3">
        <v>43784</v>
      </c>
      <c r="N261" s="1">
        <v>2.402</v>
      </c>
      <c r="O261" s="1">
        <f t="shared" si="8"/>
        <v>24020</v>
      </c>
      <c r="P261" s="1">
        <v>2.5</v>
      </c>
      <c r="Q261" s="1">
        <f t="shared" si="9"/>
        <v>60050</v>
      </c>
      <c r="R261" s="1" t="s">
        <v>654</v>
      </c>
      <c r="AF261" s="3">
        <v>44150</v>
      </c>
      <c r="AG261" s="3">
        <v>44514</v>
      </c>
    </row>
    <row r="262" spans="1:33">
      <c r="A262">
        <v>296</v>
      </c>
      <c r="B262" s="1" t="s">
        <v>52</v>
      </c>
      <c r="C262" s="1" t="s">
        <v>53</v>
      </c>
      <c r="D262" s="1" t="s">
        <v>15</v>
      </c>
      <c r="E262" s="1" t="s">
        <v>655</v>
      </c>
      <c r="F262" s="1" t="s">
        <v>238</v>
      </c>
      <c r="G262" s="1">
        <v>50</v>
      </c>
      <c r="H262" s="1" t="s">
        <v>656</v>
      </c>
      <c r="I262" s="1">
        <v>416.199</v>
      </c>
      <c r="K262" s="1" t="s">
        <v>6</v>
      </c>
      <c r="L262" s="2">
        <v>43780</v>
      </c>
      <c r="M262" s="3">
        <v>43780</v>
      </c>
      <c r="N262" s="1">
        <v>3.9638</v>
      </c>
      <c r="O262" s="1">
        <f t="shared" si="8"/>
        <v>39638</v>
      </c>
      <c r="P262" s="1">
        <v>1</v>
      </c>
      <c r="Q262" s="1">
        <f t="shared" si="9"/>
        <v>39638</v>
      </c>
      <c r="R262" s="1" t="s">
        <v>390</v>
      </c>
      <c r="AF262" s="3">
        <v>43819</v>
      </c>
      <c r="AG262" s="3">
        <v>44185</v>
      </c>
    </row>
    <row r="263" spans="1:33">
      <c r="A263">
        <v>297</v>
      </c>
      <c r="B263" s="1" t="s">
        <v>58</v>
      </c>
      <c r="C263" s="1" t="s">
        <v>53</v>
      </c>
      <c r="D263" s="1" t="s">
        <v>14</v>
      </c>
      <c r="E263" s="1" t="s">
        <v>657</v>
      </c>
      <c r="F263" s="1" t="s">
        <v>658</v>
      </c>
      <c r="G263" s="1">
        <v>70</v>
      </c>
      <c r="H263" s="1" t="s">
        <v>56</v>
      </c>
      <c r="I263" s="1">
        <v>3486.87</v>
      </c>
      <c r="K263" s="1" t="s">
        <v>6</v>
      </c>
      <c r="L263" s="2">
        <v>43777</v>
      </c>
      <c r="M263" s="3">
        <v>43777</v>
      </c>
      <c r="N263" s="1">
        <v>1.0965</v>
      </c>
      <c r="O263" s="1">
        <f t="shared" si="8"/>
        <v>10965</v>
      </c>
      <c r="P263" s="1">
        <v>2.4</v>
      </c>
      <c r="Q263" s="1">
        <f t="shared" si="9"/>
        <v>26316</v>
      </c>
      <c r="R263" s="1" t="s">
        <v>623</v>
      </c>
      <c r="AF263" s="3">
        <v>44143</v>
      </c>
      <c r="AG263" s="3">
        <v>44507</v>
      </c>
    </row>
    <row r="264" spans="1:33">
      <c r="A264">
        <v>298</v>
      </c>
      <c r="B264" s="1" t="s">
        <v>58</v>
      </c>
      <c r="C264" s="1" t="s">
        <v>53</v>
      </c>
      <c r="D264" s="1" t="s">
        <v>14</v>
      </c>
      <c r="E264" s="1" t="s">
        <v>659</v>
      </c>
      <c r="F264" s="1" t="s">
        <v>660</v>
      </c>
      <c r="G264" s="1">
        <v>70</v>
      </c>
      <c r="H264" s="1" t="s">
        <v>56</v>
      </c>
      <c r="I264" s="1">
        <v>9259.95</v>
      </c>
      <c r="K264" s="1" t="s">
        <v>6</v>
      </c>
      <c r="L264" s="2">
        <v>43777</v>
      </c>
      <c r="M264" s="3">
        <v>43777</v>
      </c>
      <c r="N264" s="1">
        <v>4.4095</v>
      </c>
      <c r="O264" s="1">
        <f t="shared" si="8"/>
        <v>44095</v>
      </c>
      <c r="P264" s="1">
        <v>2</v>
      </c>
      <c r="Q264" s="1">
        <f t="shared" si="9"/>
        <v>88190</v>
      </c>
      <c r="R264" s="1" t="s">
        <v>327</v>
      </c>
      <c r="AF264" s="3">
        <v>44143</v>
      </c>
      <c r="AG264" s="3">
        <v>44507</v>
      </c>
    </row>
    <row r="265" spans="1:33">
      <c r="A265">
        <v>302</v>
      </c>
      <c r="B265" s="1" t="s">
        <v>58</v>
      </c>
      <c r="C265" s="1" t="s">
        <v>53</v>
      </c>
      <c r="D265" s="1" t="s">
        <v>14</v>
      </c>
      <c r="E265" s="1" t="s">
        <v>661</v>
      </c>
      <c r="F265" s="1" t="s">
        <v>326</v>
      </c>
      <c r="G265" s="1">
        <v>70</v>
      </c>
      <c r="H265" s="1" t="s">
        <v>56</v>
      </c>
      <c r="I265" s="1">
        <v>204.81</v>
      </c>
      <c r="K265" s="1" t="s">
        <v>6</v>
      </c>
      <c r="L265" s="2">
        <v>43770</v>
      </c>
      <c r="M265" s="3">
        <v>43770</v>
      </c>
      <c r="N265" s="1">
        <v>2.7308</v>
      </c>
      <c r="O265" s="1">
        <f t="shared" si="8"/>
        <v>27308</v>
      </c>
      <c r="P265" s="1">
        <v>1.6</v>
      </c>
      <c r="Q265" s="1">
        <f t="shared" si="9"/>
        <v>43692.8</v>
      </c>
      <c r="R265" s="1" t="s">
        <v>662</v>
      </c>
      <c r="AF265" s="3">
        <v>44136</v>
      </c>
      <c r="AG265" s="3">
        <v>44865</v>
      </c>
    </row>
    <row r="266" spans="1:33">
      <c r="A266">
        <v>303</v>
      </c>
      <c r="B266" s="1" t="s">
        <v>58</v>
      </c>
      <c r="C266" s="1" t="s">
        <v>53</v>
      </c>
      <c r="D266" s="1" t="s">
        <v>14</v>
      </c>
      <c r="E266" s="1" t="s">
        <v>663</v>
      </c>
      <c r="F266" s="1" t="s">
        <v>664</v>
      </c>
      <c r="G266" s="1">
        <v>70</v>
      </c>
      <c r="H266" s="1" t="s">
        <v>116</v>
      </c>
      <c r="I266" s="1">
        <v>4850.2005</v>
      </c>
      <c r="K266" s="1" t="s">
        <v>6</v>
      </c>
      <c r="L266" s="2">
        <v>43769</v>
      </c>
      <c r="M266" s="3">
        <v>43769</v>
      </c>
      <c r="N266" s="1">
        <v>1.1507</v>
      </c>
      <c r="O266" s="1">
        <f t="shared" si="8"/>
        <v>11507</v>
      </c>
      <c r="P266" s="1">
        <v>2</v>
      </c>
      <c r="Q266" s="1">
        <f t="shared" si="9"/>
        <v>23014</v>
      </c>
      <c r="R266" s="1" t="s">
        <v>665</v>
      </c>
      <c r="AF266" s="3">
        <v>44141</v>
      </c>
      <c r="AG266" s="3">
        <v>44870</v>
      </c>
    </row>
    <row r="267" spans="1:33">
      <c r="A267">
        <v>304</v>
      </c>
      <c r="B267" s="1" t="s">
        <v>58</v>
      </c>
      <c r="C267" s="1" t="s">
        <v>53</v>
      </c>
      <c r="D267" s="1" t="s">
        <v>14</v>
      </c>
      <c r="E267" s="1" t="s">
        <v>666</v>
      </c>
      <c r="F267" s="1" t="s">
        <v>664</v>
      </c>
      <c r="G267" s="1">
        <v>70</v>
      </c>
      <c r="H267" s="1" t="s">
        <v>116</v>
      </c>
      <c r="I267" s="1">
        <v>26025.939</v>
      </c>
      <c r="K267" s="1" t="s">
        <v>6</v>
      </c>
      <c r="L267" s="2">
        <v>43769</v>
      </c>
      <c r="M267" s="3">
        <v>43769</v>
      </c>
      <c r="N267" s="1">
        <v>6.1746</v>
      </c>
      <c r="O267" s="1">
        <f t="shared" si="8"/>
        <v>61746</v>
      </c>
      <c r="P267" s="1">
        <v>2</v>
      </c>
      <c r="Q267" s="1">
        <f t="shared" si="9"/>
        <v>123492</v>
      </c>
      <c r="R267" s="1" t="s">
        <v>665</v>
      </c>
      <c r="AF267" s="3">
        <v>44135</v>
      </c>
      <c r="AG267" s="3">
        <v>44864</v>
      </c>
    </row>
    <row r="268" spans="1:33">
      <c r="A268">
        <v>305</v>
      </c>
      <c r="B268" s="1" t="s">
        <v>58</v>
      </c>
      <c r="C268" s="1" t="s">
        <v>53</v>
      </c>
      <c r="D268" s="1" t="s">
        <v>14</v>
      </c>
      <c r="E268" s="1" t="s">
        <v>667</v>
      </c>
      <c r="F268" s="1" t="s">
        <v>664</v>
      </c>
      <c r="G268" s="1">
        <v>70</v>
      </c>
      <c r="H268" s="1" t="s">
        <v>116</v>
      </c>
      <c r="I268" s="1">
        <v>26063.874</v>
      </c>
      <c r="K268" s="1" t="s">
        <v>6</v>
      </c>
      <c r="L268" s="2">
        <v>43769</v>
      </c>
      <c r="M268" s="3">
        <v>43769</v>
      </c>
      <c r="N268" s="1">
        <v>6.1836</v>
      </c>
      <c r="O268" s="1">
        <f t="shared" si="8"/>
        <v>61836</v>
      </c>
      <c r="P268" s="1">
        <v>2</v>
      </c>
      <c r="Q268" s="1">
        <f t="shared" si="9"/>
        <v>123672</v>
      </c>
      <c r="R268" s="1" t="s">
        <v>665</v>
      </c>
      <c r="AF268" s="3">
        <v>44196</v>
      </c>
      <c r="AG268" s="3">
        <v>44925</v>
      </c>
    </row>
    <row r="269" spans="1:33">
      <c r="A269">
        <v>306</v>
      </c>
      <c r="B269" s="1" t="s">
        <v>58</v>
      </c>
      <c r="C269" s="1" t="s">
        <v>53</v>
      </c>
      <c r="D269" s="1" t="s">
        <v>15</v>
      </c>
      <c r="E269" s="1" t="s">
        <v>668</v>
      </c>
      <c r="F269" s="1" t="s">
        <v>511</v>
      </c>
      <c r="G269" s="1">
        <v>70</v>
      </c>
      <c r="H269" s="1" t="s">
        <v>56</v>
      </c>
      <c r="I269" s="1">
        <v>8436</v>
      </c>
      <c r="K269" s="1" t="s">
        <v>6</v>
      </c>
      <c r="L269" s="2">
        <v>43767</v>
      </c>
      <c r="M269" s="3">
        <v>43767</v>
      </c>
      <c r="N269" s="1">
        <v>4.686907</v>
      </c>
      <c r="O269" s="1">
        <f t="shared" si="8"/>
        <v>46869.07</v>
      </c>
      <c r="P269" s="1">
        <v>1.5</v>
      </c>
      <c r="Q269" s="1">
        <f t="shared" si="9"/>
        <v>70303.605</v>
      </c>
      <c r="R269" s="1" t="s">
        <v>101</v>
      </c>
      <c r="AF269" s="3">
        <v>43789</v>
      </c>
      <c r="AG269" s="3">
        <v>44155</v>
      </c>
    </row>
    <row r="270" spans="1:33">
      <c r="A270">
        <v>307</v>
      </c>
      <c r="B270" s="1" t="s">
        <v>58</v>
      </c>
      <c r="C270" s="1" t="s">
        <v>53</v>
      </c>
      <c r="D270" s="1" t="s">
        <v>15</v>
      </c>
      <c r="E270" s="1" t="s">
        <v>668</v>
      </c>
      <c r="F270" s="1" t="s">
        <v>511</v>
      </c>
      <c r="G270" s="1">
        <v>70</v>
      </c>
      <c r="H270" s="1" t="s">
        <v>56</v>
      </c>
      <c r="I270" s="1">
        <v>6877</v>
      </c>
      <c r="K270" s="1" t="s">
        <v>6</v>
      </c>
      <c r="L270" s="2">
        <v>43767</v>
      </c>
      <c r="M270" s="3">
        <v>43767</v>
      </c>
      <c r="N270" s="1">
        <v>3.820866</v>
      </c>
      <c r="O270" s="1">
        <f t="shared" si="8"/>
        <v>38208.66</v>
      </c>
      <c r="P270" s="1">
        <v>1.5</v>
      </c>
      <c r="Q270" s="1">
        <f t="shared" si="9"/>
        <v>57312.99</v>
      </c>
      <c r="R270" s="1" t="s">
        <v>101</v>
      </c>
      <c r="AF270" s="3">
        <v>43789</v>
      </c>
      <c r="AG270" s="3">
        <v>44155</v>
      </c>
    </row>
    <row r="271" spans="1:33">
      <c r="A271">
        <v>308</v>
      </c>
      <c r="B271" s="1" t="s">
        <v>58</v>
      </c>
      <c r="C271" s="1" t="s">
        <v>53</v>
      </c>
      <c r="D271" s="1" t="s">
        <v>14</v>
      </c>
      <c r="E271" s="1" t="s">
        <v>669</v>
      </c>
      <c r="F271" s="1" t="s">
        <v>670</v>
      </c>
      <c r="G271" s="1">
        <v>70</v>
      </c>
      <c r="H271" s="1" t="s">
        <v>56</v>
      </c>
      <c r="I271" s="1">
        <v>14426</v>
      </c>
      <c r="K271" s="1" t="s">
        <v>6</v>
      </c>
      <c r="L271" s="2">
        <v>43763</v>
      </c>
      <c r="M271" s="3">
        <v>43763</v>
      </c>
      <c r="N271" s="1">
        <v>6.8697</v>
      </c>
      <c r="O271" s="1">
        <f t="shared" si="8"/>
        <v>68697</v>
      </c>
      <c r="P271" s="1">
        <v>2</v>
      </c>
      <c r="Q271" s="1">
        <f t="shared" si="9"/>
        <v>137394</v>
      </c>
      <c r="R271" s="1" t="s">
        <v>671</v>
      </c>
      <c r="AF271" s="3">
        <v>44129</v>
      </c>
      <c r="AG271" s="3">
        <v>44858</v>
      </c>
    </row>
    <row r="272" spans="1:33">
      <c r="A272">
        <v>309</v>
      </c>
      <c r="B272" s="1" t="s">
        <v>645</v>
      </c>
      <c r="C272" s="1" t="s">
        <v>53</v>
      </c>
      <c r="D272" s="1" t="s">
        <v>15</v>
      </c>
      <c r="E272" s="1" t="s">
        <v>672</v>
      </c>
      <c r="F272" s="1" t="s">
        <v>673</v>
      </c>
      <c r="H272" s="1" t="s">
        <v>65</v>
      </c>
      <c r="I272" s="1">
        <v>0</v>
      </c>
      <c r="K272" s="1" t="s">
        <v>6</v>
      </c>
      <c r="L272" s="2">
        <v>43763</v>
      </c>
      <c r="M272" s="3">
        <v>43763</v>
      </c>
      <c r="N272" s="1">
        <v>7.7353</v>
      </c>
      <c r="O272" s="1">
        <f t="shared" si="8"/>
        <v>77353</v>
      </c>
      <c r="P272" s="1">
        <v>0.09</v>
      </c>
      <c r="Q272" s="1">
        <f t="shared" si="9"/>
        <v>6961.77</v>
      </c>
      <c r="R272" s="1" t="s">
        <v>377</v>
      </c>
      <c r="AF272" s="3">
        <v>43799</v>
      </c>
      <c r="AG272" s="3">
        <v>44165</v>
      </c>
    </row>
    <row r="273" spans="1:33">
      <c r="A273">
        <v>310</v>
      </c>
      <c r="B273" s="1" t="s">
        <v>52</v>
      </c>
      <c r="C273" s="1" t="s">
        <v>53</v>
      </c>
      <c r="D273" s="1" t="s">
        <v>14</v>
      </c>
      <c r="E273" s="1" t="s">
        <v>627</v>
      </c>
      <c r="F273" s="1" t="s">
        <v>674</v>
      </c>
      <c r="G273" s="1">
        <v>50</v>
      </c>
      <c r="H273" s="1" t="s">
        <v>56</v>
      </c>
      <c r="I273" s="1">
        <v>331.94</v>
      </c>
      <c r="K273" s="1" t="s">
        <v>6</v>
      </c>
      <c r="L273" s="2">
        <v>43763</v>
      </c>
      <c r="M273" s="3">
        <v>43763</v>
      </c>
      <c r="N273" s="1">
        <v>3.9516</v>
      </c>
      <c r="O273" s="1">
        <f t="shared" si="8"/>
        <v>39516</v>
      </c>
      <c r="P273" s="1">
        <v>1</v>
      </c>
      <c r="Q273" s="1">
        <f t="shared" si="9"/>
        <v>39516</v>
      </c>
      <c r="R273" s="1" t="s">
        <v>131</v>
      </c>
      <c r="AF273" s="3">
        <v>44129</v>
      </c>
      <c r="AG273" s="3">
        <v>44493</v>
      </c>
    </row>
    <row r="274" spans="1:33">
      <c r="A274">
        <v>311</v>
      </c>
      <c r="B274" s="1" t="s">
        <v>52</v>
      </c>
      <c r="C274" s="1" t="s">
        <v>53</v>
      </c>
      <c r="D274" s="1" t="s">
        <v>14</v>
      </c>
      <c r="E274" s="1" t="s">
        <v>675</v>
      </c>
      <c r="F274" s="1" t="s">
        <v>676</v>
      </c>
      <c r="G274" s="1">
        <v>50</v>
      </c>
      <c r="H274" s="1" t="s">
        <v>56</v>
      </c>
      <c r="I274" s="1">
        <v>35.36</v>
      </c>
      <c r="K274" s="1" t="s">
        <v>6</v>
      </c>
      <c r="L274" s="2">
        <v>43763</v>
      </c>
      <c r="M274" s="3">
        <v>43763</v>
      </c>
      <c r="N274" s="1">
        <v>0.4209</v>
      </c>
      <c r="O274" s="1">
        <f t="shared" si="8"/>
        <v>4209</v>
      </c>
      <c r="P274" s="1">
        <v>1</v>
      </c>
      <c r="Q274" s="1">
        <f t="shared" si="9"/>
        <v>4209</v>
      </c>
      <c r="R274" s="1" t="s">
        <v>529</v>
      </c>
      <c r="AF274" s="3">
        <v>44129</v>
      </c>
      <c r="AG274" s="3">
        <v>44493</v>
      </c>
    </row>
    <row r="275" spans="1:33">
      <c r="A275">
        <v>312</v>
      </c>
      <c r="B275" s="1" t="s">
        <v>52</v>
      </c>
      <c r="C275" s="1" t="s">
        <v>53</v>
      </c>
      <c r="D275" s="1" t="s">
        <v>14</v>
      </c>
      <c r="E275" s="1" t="s">
        <v>677</v>
      </c>
      <c r="F275" s="1" t="s">
        <v>678</v>
      </c>
      <c r="G275" s="1">
        <v>50</v>
      </c>
      <c r="H275" s="1" t="s">
        <v>56</v>
      </c>
      <c r="I275" s="1">
        <v>294.29</v>
      </c>
      <c r="K275" s="1" t="s">
        <v>6</v>
      </c>
      <c r="L275" s="2">
        <v>43763</v>
      </c>
      <c r="M275" s="3">
        <v>43763</v>
      </c>
      <c r="N275" s="1">
        <v>3.5034</v>
      </c>
      <c r="O275" s="1">
        <f t="shared" si="8"/>
        <v>35034</v>
      </c>
      <c r="P275" s="1">
        <v>1</v>
      </c>
      <c r="Q275" s="1">
        <f t="shared" si="9"/>
        <v>35034</v>
      </c>
      <c r="R275" s="1" t="s">
        <v>679</v>
      </c>
      <c r="AF275" s="3">
        <v>44129</v>
      </c>
      <c r="AG275" s="3">
        <v>44493</v>
      </c>
    </row>
    <row r="276" spans="1:33">
      <c r="A276">
        <v>313</v>
      </c>
      <c r="B276" s="1" t="s">
        <v>52</v>
      </c>
      <c r="C276" s="1" t="s">
        <v>53</v>
      </c>
      <c r="D276" s="1" t="s">
        <v>14</v>
      </c>
      <c r="E276" s="1" t="s">
        <v>680</v>
      </c>
      <c r="F276" s="1" t="s">
        <v>681</v>
      </c>
      <c r="G276" s="1">
        <v>50</v>
      </c>
      <c r="H276" s="1" t="s">
        <v>56</v>
      </c>
      <c r="I276" s="1">
        <v>19.13</v>
      </c>
      <c r="K276" s="1" t="s">
        <v>6</v>
      </c>
      <c r="L276" s="2">
        <v>43763</v>
      </c>
      <c r="M276" s="3">
        <v>43763</v>
      </c>
      <c r="N276" s="1">
        <v>0.22765</v>
      </c>
      <c r="O276" s="1">
        <f t="shared" si="8"/>
        <v>2276.5</v>
      </c>
      <c r="P276" s="1">
        <v>1</v>
      </c>
      <c r="Q276" s="1">
        <f t="shared" si="9"/>
        <v>2276.5</v>
      </c>
      <c r="R276" s="1" t="s">
        <v>682</v>
      </c>
      <c r="AF276" s="3">
        <v>44129</v>
      </c>
      <c r="AG276" s="3">
        <v>44493</v>
      </c>
    </row>
    <row r="277" spans="1:33">
      <c r="A277">
        <v>314</v>
      </c>
      <c r="B277" s="1" t="s">
        <v>185</v>
      </c>
      <c r="C277" s="1" t="s">
        <v>53</v>
      </c>
      <c r="D277" s="1" t="s">
        <v>14</v>
      </c>
      <c r="E277" s="1" t="s">
        <v>683</v>
      </c>
      <c r="F277" s="1" t="s">
        <v>684</v>
      </c>
      <c r="H277" s="1" t="s">
        <v>65</v>
      </c>
      <c r="I277" s="1">
        <v>0</v>
      </c>
      <c r="K277" s="1" t="s">
        <v>6</v>
      </c>
      <c r="L277" s="2">
        <v>43762</v>
      </c>
      <c r="M277" s="3">
        <v>43762</v>
      </c>
      <c r="N277" s="1">
        <v>2.4101</v>
      </c>
      <c r="O277" s="1">
        <f t="shared" si="8"/>
        <v>24101</v>
      </c>
      <c r="P277" s="1">
        <v>1</v>
      </c>
      <c r="Q277" s="1">
        <f t="shared" si="9"/>
        <v>24101</v>
      </c>
      <c r="R277" s="1" t="s">
        <v>685</v>
      </c>
      <c r="AF277" s="3">
        <v>43921</v>
      </c>
      <c r="AG277" s="3">
        <v>44196</v>
      </c>
    </row>
    <row r="278" spans="1:33">
      <c r="A278">
        <v>315</v>
      </c>
      <c r="B278" s="1" t="s">
        <v>207</v>
      </c>
      <c r="C278" s="1" t="s">
        <v>53</v>
      </c>
      <c r="D278" s="1" t="s">
        <v>14</v>
      </c>
      <c r="E278" s="1" t="s">
        <v>686</v>
      </c>
      <c r="F278" s="1" t="s">
        <v>687</v>
      </c>
      <c r="H278" s="1" t="s">
        <v>65</v>
      </c>
      <c r="I278" s="1">
        <v>122.74</v>
      </c>
      <c r="K278" s="1" t="s">
        <v>6</v>
      </c>
      <c r="L278" s="2">
        <v>43762</v>
      </c>
      <c r="M278" s="3">
        <v>43762</v>
      </c>
      <c r="N278" s="1">
        <v>0.5496</v>
      </c>
      <c r="O278" s="1">
        <f t="shared" si="8"/>
        <v>5496</v>
      </c>
      <c r="P278" s="1">
        <v>1</v>
      </c>
      <c r="Q278" s="1">
        <f t="shared" si="9"/>
        <v>5496</v>
      </c>
      <c r="R278" s="1" t="s">
        <v>260</v>
      </c>
      <c r="AF278" s="3">
        <v>43921</v>
      </c>
      <c r="AG278" s="3">
        <v>44196</v>
      </c>
    </row>
    <row r="279" spans="1:33">
      <c r="A279">
        <v>319</v>
      </c>
      <c r="B279" s="1" t="s">
        <v>58</v>
      </c>
      <c r="C279" s="1" t="s">
        <v>53</v>
      </c>
      <c r="D279" s="1" t="s">
        <v>17</v>
      </c>
      <c r="E279" s="1" t="s">
        <v>688</v>
      </c>
      <c r="F279" s="1" t="s">
        <v>689</v>
      </c>
      <c r="G279" s="1">
        <v>70</v>
      </c>
      <c r="H279" s="1" t="s">
        <v>56</v>
      </c>
      <c r="I279" s="1">
        <v>11839.302</v>
      </c>
      <c r="K279" s="1" t="s">
        <v>6</v>
      </c>
      <c r="L279" s="2">
        <v>43761</v>
      </c>
      <c r="M279" s="3">
        <v>43761</v>
      </c>
      <c r="N279" s="1">
        <v>3.9268</v>
      </c>
      <c r="O279" s="1">
        <f t="shared" si="8"/>
        <v>39268</v>
      </c>
      <c r="P279" s="1">
        <v>3.6</v>
      </c>
      <c r="Q279" s="1">
        <f t="shared" si="9"/>
        <v>141364.8</v>
      </c>
      <c r="R279" s="1" t="s">
        <v>688</v>
      </c>
      <c r="AF279" s="3">
        <v>44126</v>
      </c>
      <c r="AG279" s="3">
        <v>44855</v>
      </c>
    </row>
    <row r="280" spans="1:33">
      <c r="A280">
        <v>320</v>
      </c>
      <c r="B280" s="1" t="s">
        <v>58</v>
      </c>
      <c r="C280" s="1" t="s">
        <v>53</v>
      </c>
      <c r="D280" s="1" t="s">
        <v>17</v>
      </c>
      <c r="E280" s="1" t="s">
        <v>688</v>
      </c>
      <c r="F280" s="1" t="s">
        <v>689</v>
      </c>
      <c r="G280" s="1">
        <v>70</v>
      </c>
      <c r="H280" s="1" t="s">
        <v>56</v>
      </c>
      <c r="I280" s="1">
        <v>24605.082</v>
      </c>
      <c r="K280" s="1" t="s">
        <v>6</v>
      </c>
      <c r="L280" s="2">
        <v>43761</v>
      </c>
      <c r="M280" s="3">
        <v>43761</v>
      </c>
      <c r="N280" s="1">
        <v>8.9636</v>
      </c>
      <c r="O280" s="1">
        <f t="shared" si="8"/>
        <v>89636</v>
      </c>
      <c r="P280" s="1">
        <v>3.1</v>
      </c>
      <c r="Q280" s="1">
        <f t="shared" si="9"/>
        <v>277871.6</v>
      </c>
      <c r="R280" s="1" t="s">
        <v>688</v>
      </c>
      <c r="AF280" s="3">
        <v>44126</v>
      </c>
      <c r="AG280" s="3">
        <v>45220</v>
      </c>
    </row>
    <row r="281" spans="1:33">
      <c r="A281">
        <v>321</v>
      </c>
      <c r="B281" s="1" t="s">
        <v>690</v>
      </c>
      <c r="C281" s="1" t="s">
        <v>53</v>
      </c>
      <c r="D281" s="1" t="s">
        <v>17</v>
      </c>
      <c r="E281" s="1" t="s">
        <v>691</v>
      </c>
      <c r="F281" s="1" t="s">
        <v>692</v>
      </c>
      <c r="G281" s="1">
        <v>40</v>
      </c>
      <c r="H281" s="1" t="s">
        <v>56</v>
      </c>
      <c r="I281" s="1">
        <v>11155.944</v>
      </c>
      <c r="K281" s="1" t="s">
        <v>6</v>
      </c>
      <c r="L281" s="2">
        <v>43761</v>
      </c>
      <c r="M281" s="3">
        <v>43761</v>
      </c>
      <c r="N281" s="1">
        <v>10.0504</v>
      </c>
      <c r="O281" s="1">
        <f t="shared" si="8"/>
        <v>100504</v>
      </c>
      <c r="P281" s="1">
        <v>2</v>
      </c>
      <c r="Q281" s="1">
        <f t="shared" si="9"/>
        <v>201008</v>
      </c>
      <c r="R281" s="1" t="s">
        <v>691</v>
      </c>
      <c r="AF281" s="3">
        <v>43912</v>
      </c>
      <c r="AG281" s="3">
        <v>45006</v>
      </c>
    </row>
    <row r="282" spans="1:33">
      <c r="A282">
        <v>322</v>
      </c>
      <c r="B282" s="1" t="s">
        <v>122</v>
      </c>
      <c r="C282" s="1" t="s">
        <v>53</v>
      </c>
      <c r="D282" s="1" t="s">
        <v>17</v>
      </c>
      <c r="E282" s="1" t="s">
        <v>693</v>
      </c>
      <c r="F282" s="1" t="s">
        <v>694</v>
      </c>
      <c r="G282" s="1">
        <v>50</v>
      </c>
      <c r="H282" s="1" t="s">
        <v>56</v>
      </c>
      <c r="I282" s="1">
        <v>504.207</v>
      </c>
      <c r="K282" s="1" t="s">
        <v>6</v>
      </c>
      <c r="L282" s="2">
        <v>43761</v>
      </c>
      <c r="M282" s="3">
        <v>43761</v>
      </c>
      <c r="N282" s="1">
        <v>0.509303</v>
      </c>
      <c r="O282" s="1">
        <f t="shared" si="8"/>
        <v>5093.03</v>
      </c>
      <c r="P282" s="1">
        <v>1.7</v>
      </c>
      <c r="Q282" s="1">
        <f t="shared" si="9"/>
        <v>8658.151</v>
      </c>
      <c r="R282" s="1" t="s">
        <v>693</v>
      </c>
      <c r="AF282" s="3">
        <v>43912</v>
      </c>
      <c r="AG282" s="3">
        <v>44276</v>
      </c>
    </row>
    <row r="283" spans="1:33">
      <c r="A283">
        <v>323</v>
      </c>
      <c r="B283" s="1" t="s">
        <v>58</v>
      </c>
      <c r="C283" s="1" t="s">
        <v>53</v>
      </c>
      <c r="D283" s="1" t="s">
        <v>17</v>
      </c>
      <c r="E283" s="1" t="s">
        <v>695</v>
      </c>
      <c r="F283" s="1" t="s">
        <v>696</v>
      </c>
      <c r="G283" s="1">
        <v>70</v>
      </c>
      <c r="H283" s="1" t="s">
        <v>56</v>
      </c>
      <c r="I283" s="1">
        <v>32196.87</v>
      </c>
      <c r="K283" s="1" t="s">
        <v>6</v>
      </c>
      <c r="L283" s="2">
        <v>43761</v>
      </c>
      <c r="M283" s="3">
        <v>43761</v>
      </c>
      <c r="N283" s="1">
        <v>11.924766</v>
      </c>
      <c r="O283" s="1">
        <f t="shared" si="8"/>
        <v>119247.66</v>
      </c>
      <c r="P283" s="1">
        <v>2</v>
      </c>
      <c r="Q283" s="1">
        <f t="shared" si="9"/>
        <v>238495.32</v>
      </c>
      <c r="R283" s="1" t="s">
        <v>695</v>
      </c>
      <c r="AF283" s="3">
        <v>44126</v>
      </c>
      <c r="AG283" s="3">
        <v>45220</v>
      </c>
    </row>
    <row r="284" spans="1:33">
      <c r="A284">
        <v>324</v>
      </c>
      <c r="B284" s="1" t="s">
        <v>58</v>
      </c>
      <c r="C284" s="1" t="s">
        <v>53</v>
      </c>
      <c r="D284" s="1" t="s">
        <v>17</v>
      </c>
      <c r="E284" s="1" t="s">
        <v>544</v>
      </c>
      <c r="F284" s="1" t="s">
        <v>697</v>
      </c>
      <c r="G284" s="1">
        <v>70</v>
      </c>
      <c r="H284" s="1" t="s">
        <v>56</v>
      </c>
      <c r="I284" s="1">
        <v>9883.185</v>
      </c>
      <c r="K284" s="1" t="s">
        <v>6</v>
      </c>
      <c r="L284" s="2">
        <v>43761</v>
      </c>
      <c r="M284" s="3">
        <v>43761</v>
      </c>
      <c r="N284" s="1">
        <v>5.0683</v>
      </c>
      <c r="O284" s="1">
        <f t="shared" si="8"/>
        <v>50683</v>
      </c>
      <c r="P284" s="1">
        <v>2.2</v>
      </c>
      <c r="Q284" s="1">
        <f t="shared" si="9"/>
        <v>111502.6</v>
      </c>
      <c r="R284" s="1" t="s">
        <v>544</v>
      </c>
      <c r="AF284" s="3">
        <v>44126</v>
      </c>
      <c r="AG284" s="3">
        <v>44855</v>
      </c>
    </row>
    <row r="285" spans="1:33">
      <c r="A285">
        <v>325</v>
      </c>
      <c r="B285" s="1" t="s">
        <v>104</v>
      </c>
      <c r="C285" s="1" t="s">
        <v>53</v>
      </c>
      <c r="D285" s="1" t="s">
        <v>17</v>
      </c>
      <c r="E285" s="1" t="s">
        <v>698</v>
      </c>
      <c r="F285" s="1" t="s">
        <v>699</v>
      </c>
      <c r="H285" s="1" t="s">
        <v>65</v>
      </c>
      <c r="K285" s="1" t="s">
        <v>6</v>
      </c>
      <c r="L285" s="2">
        <v>43759</v>
      </c>
      <c r="M285" s="3">
        <v>43759</v>
      </c>
      <c r="N285" s="1">
        <v>2.175812</v>
      </c>
      <c r="O285" s="1">
        <f t="shared" si="8"/>
        <v>21758.12</v>
      </c>
      <c r="P285" s="1">
        <v>0.5</v>
      </c>
      <c r="Q285" s="1">
        <f t="shared" si="9"/>
        <v>10879.06</v>
      </c>
      <c r="R285" s="1" t="s">
        <v>700</v>
      </c>
      <c r="AF285" s="3">
        <v>43941</v>
      </c>
      <c r="AG285" s="3">
        <v>44305</v>
      </c>
    </row>
    <row r="286" spans="1:33">
      <c r="A286">
        <v>326</v>
      </c>
      <c r="B286" s="1" t="s">
        <v>207</v>
      </c>
      <c r="C286" s="1" t="s">
        <v>53</v>
      </c>
      <c r="D286" s="1" t="s">
        <v>15</v>
      </c>
      <c r="E286" s="1" t="s">
        <v>701</v>
      </c>
      <c r="F286" s="1" t="s">
        <v>702</v>
      </c>
      <c r="H286" s="1" t="s">
        <v>65</v>
      </c>
      <c r="I286" s="1">
        <v>0</v>
      </c>
      <c r="K286" s="1" t="s">
        <v>6</v>
      </c>
      <c r="L286" s="2">
        <v>43759</v>
      </c>
      <c r="M286" s="3">
        <v>43759</v>
      </c>
      <c r="N286" s="1">
        <v>0.7919</v>
      </c>
      <c r="O286" s="1">
        <f t="shared" si="8"/>
        <v>7919</v>
      </c>
      <c r="P286" s="1">
        <v>0.01</v>
      </c>
      <c r="Q286" s="1">
        <f t="shared" si="9"/>
        <v>79.19</v>
      </c>
      <c r="R286" s="1" t="s">
        <v>703</v>
      </c>
      <c r="AF286" s="3">
        <v>43829</v>
      </c>
      <c r="AG286" s="3">
        <v>44195</v>
      </c>
    </row>
    <row r="287" spans="1:33">
      <c r="A287">
        <v>327</v>
      </c>
      <c r="B287" s="1" t="s">
        <v>52</v>
      </c>
      <c r="C287" s="1" t="s">
        <v>53</v>
      </c>
      <c r="D287" s="1" t="s">
        <v>15</v>
      </c>
      <c r="E287" s="1" t="s">
        <v>704</v>
      </c>
      <c r="F287" s="1" t="s">
        <v>705</v>
      </c>
      <c r="G287" s="1">
        <v>50</v>
      </c>
      <c r="H287" s="1" t="s">
        <v>56</v>
      </c>
      <c r="I287" s="1">
        <v>134.088</v>
      </c>
      <c r="K287" s="1" t="s">
        <v>6</v>
      </c>
      <c r="L287" s="2">
        <v>43754</v>
      </c>
      <c r="M287" s="3">
        <v>43754</v>
      </c>
      <c r="N287" s="1">
        <v>0.89392</v>
      </c>
      <c r="O287" s="1">
        <f t="shared" si="8"/>
        <v>8939.2</v>
      </c>
      <c r="P287" s="1">
        <v>1</v>
      </c>
      <c r="Q287" s="1">
        <f t="shared" si="9"/>
        <v>8939.2</v>
      </c>
      <c r="R287" s="1" t="s">
        <v>706</v>
      </c>
      <c r="AF287" s="3">
        <v>43831</v>
      </c>
      <c r="AG287" s="3">
        <v>44196</v>
      </c>
    </row>
    <row r="288" spans="1:33">
      <c r="A288">
        <v>328</v>
      </c>
      <c r="B288" s="1" t="s">
        <v>52</v>
      </c>
      <c r="C288" s="1" t="s">
        <v>53</v>
      </c>
      <c r="D288" s="1" t="s">
        <v>15</v>
      </c>
      <c r="E288" s="1" t="s">
        <v>707</v>
      </c>
      <c r="F288" s="1" t="s">
        <v>708</v>
      </c>
      <c r="G288" s="1">
        <v>50</v>
      </c>
      <c r="H288" s="1" t="s">
        <v>56</v>
      </c>
      <c r="I288" s="1">
        <v>496.1925</v>
      </c>
      <c r="K288" s="1" t="s">
        <v>6</v>
      </c>
      <c r="L288" s="2">
        <v>43752</v>
      </c>
      <c r="M288" s="3">
        <v>43752</v>
      </c>
      <c r="N288" s="1">
        <v>3.30795</v>
      </c>
      <c r="O288" s="1">
        <f t="shared" si="8"/>
        <v>33079.5</v>
      </c>
      <c r="P288" s="1">
        <v>1</v>
      </c>
      <c r="Q288" s="1">
        <f t="shared" si="9"/>
        <v>33079.5</v>
      </c>
      <c r="R288" s="1" t="s">
        <v>709</v>
      </c>
      <c r="AF288" s="3">
        <v>43800</v>
      </c>
      <c r="AG288" s="3">
        <v>43981</v>
      </c>
    </row>
    <row r="289" spans="1:33">
      <c r="A289">
        <v>329</v>
      </c>
      <c r="B289" s="1" t="s">
        <v>52</v>
      </c>
      <c r="C289" s="1" t="s">
        <v>53</v>
      </c>
      <c r="D289" s="1" t="s">
        <v>14</v>
      </c>
      <c r="E289" s="1" t="s">
        <v>527</v>
      </c>
      <c r="F289" s="1" t="s">
        <v>710</v>
      </c>
      <c r="G289" s="1">
        <v>50</v>
      </c>
      <c r="H289" s="1" t="s">
        <v>56</v>
      </c>
      <c r="I289" s="1">
        <v>965.57</v>
      </c>
      <c r="K289" s="1" t="s">
        <v>6</v>
      </c>
      <c r="L289" s="2">
        <v>43748</v>
      </c>
      <c r="M289" s="3">
        <v>43748</v>
      </c>
      <c r="N289" s="1">
        <v>5.8519</v>
      </c>
      <c r="O289" s="1">
        <f t="shared" si="8"/>
        <v>58519</v>
      </c>
      <c r="P289" s="1">
        <v>1</v>
      </c>
      <c r="Q289" s="1">
        <f t="shared" si="9"/>
        <v>58519</v>
      </c>
      <c r="R289" s="1" t="s">
        <v>529</v>
      </c>
      <c r="AF289" s="3">
        <v>44114</v>
      </c>
      <c r="AG289" s="3">
        <v>44478</v>
      </c>
    </row>
    <row r="290" spans="1:33">
      <c r="A290">
        <v>330</v>
      </c>
      <c r="B290" s="1" t="s">
        <v>122</v>
      </c>
      <c r="C290" s="1" t="s">
        <v>53</v>
      </c>
      <c r="D290" s="1" t="s">
        <v>15</v>
      </c>
      <c r="E290" s="1" t="s">
        <v>711</v>
      </c>
      <c r="F290" s="1" t="s">
        <v>712</v>
      </c>
      <c r="H290" s="1" t="s">
        <v>65</v>
      </c>
      <c r="I290" s="1">
        <v>0</v>
      </c>
      <c r="K290" s="1" t="s">
        <v>6</v>
      </c>
      <c r="L290" s="2">
        <v>43748</v>
      </c>
      <c r="M290" s="3">
        <v>43748</v>
      </c>
      <c r="N290" s="1">
        <v>3.751891</v>
      </c>
      <c r="O290" s="1">
        <f t="shared" si="8"/>
        <v>37518.91</v>
      </c>
      <c r="P290" s="1">
        <v>2.2</v>
      </c>
      <c r="Q290" s="1">
        <f t="shared" si="9"/>
        <v>82541.602</v>
      </c>
      <c r="R290" s="1" t="s">
        <v>713</v>
      </c>
      <c r="AF290" s="3">
        <v>43809</v>
      </c>
      <c r="AG290" s="3">
        <v>44175</v>
      </c>
    </row>
    <row r="291" spans="1:33">
      <c r="A291">
        <v>331</v>
      </c>
      <c r="B291" s="1" t="s">
        <v>52</v>
      </c>
      <c r="C291" s="1" t="s">
        <v>53</v>
      </c>
      <c r="D291" s="1" t="s">
        <v>15</v>
      </c>
      <c r="E291" s="1" t="s">
        <v>714</v>
      </c>
      <c r="F291" s="1" t="s">
        <v>715</v>
      </c>
      <c r="G291" s="1">
        <v>50</v>
      </c>
      <c r="H291" s="1" t="s">
        <v>56</v>
      </c>
      <c r="I291" s="1">
        <v>57.1862</v>
      </c>
      <c r="K291" s="1" t="s">
        <v>6</v>
      </c>
      <c r="L291" s="2">
        <v>43746</v>
      </c>
      <c r="M291" s="3">
        <v>43746</v>
      </c>
      <c r="N291" s="1">
        <v>0.54463</v>
      </c>
      <c r="O291" s="1">
        <f t="shared" si="8"/>
        <v>5446.3</v>
      </c>
      <c r="P291" s="1">
        <v>1</v>
      </c>
      <c r="Q291" s="1">
        <f t="shared" si="9"/>
        <v>5446.3</v>
      </c>
      <c r="R291" s="1" t="s">
        <v>716</v>
      </c>
      <c r="AF291" s="3">
        <v>43800</v>
      </c>
      <c r="AG291" s="3">
        <v>43981</v>
      </c>
    </row>
    <row r="292" spans="1:33">
      <c r="A292">
        <v>332</v>
      </c>
      <c r="B292" s="1" t="s">
        <v>52</v>
      </c>
      <c r="C292" s="1" t="s">
        <v>53</v>
      </c>
      <c r="D292" s="1" t="s">
        <v>15</v>
      </c>
      <c r="E292" s="1" t="s">
        <v>717</v>
      </c>
      <c r="F292" s="1" t="s">
        <v>718</v>
      </c>
      <c r="G292" s="1">
        <v>50</v>
      </c>
      <c r="H292" s="1" t="s">
        <v>56</v>
      </c>
      <c r="I292" s="1">
        <v>487.8716</v>
      </c>
      <c r="K292" s="1" t="s">
        <v>6</v>
      </c>
      <c r="L292" s="2">
        <v>43746</v>
      </c>
      <c r="M292" s="3">
        <v>43746</v>
      </c>
      <c r="N292" s="1">
        <v>3.252477</v>
      </c>
      <c r="O292" s="1">
        <f t="shared" si="8"/>
        <v>32524.77</v>
      </c>
      <c r="P292" s="1">
        <v>1</v>
      </c>
      <c r="Q292" s="1">
        <f t="shared" si="9"/>
        <v>32524.77</v>
      </c>
      <c r="R292" s="1" t="s">
        <v>719</v>
      </c>
      <c r="AF292" s="3">
        <v>43770</v>
      </c>
      <c r="AG292" s="3">
        <v>44012</v>
      </c>
    </row>
    <row r="293" spans="1:33">
      <c r="A293">
        <v>333</v>
      </c>
      <c r="B293" s="1" t="s">
        <v>52</v>
      </c>
      <c r="C293" s="1" t="s">
        <v>53</v>
      </c>
      <c r="D293" s="1" t="s">
        <v>15</v>
      </c>
      <c r="E293" s="1" t="s">
        <v>720</v>
      </c>
      <c r="F293" s="1" t="s">
        <v>705</v>
      </c>
      <c r="G293" s="1">
        <v>50</v>
      </c>
      <c r="H293" s="1" t="s">
        <v>56</v>
      </c>
      <c r="I293" s="1">
        <v>175.329</v>
      </c>
      <c r="K293" s="1" t="s">
        <v>6</v>
      </c>
      <c r="L293" s="2">
        <v>43746</v>
      </c>
      <c r="M293" s="3">
        <v>43746</v>
      </c>
      <c r="N293" s="1">
        <v>1.16886</v>
      </c>
      <c r="O293" s="1">
        <f t="shared" si="8"/>
        <v>11688.6</v>
      </c>
      <c r="P293" s="1">
        <v>1</v>
      </c>
      <c r="Q293" s="1">
        <f t="shared" si="9"/>
        <v>11688.6</v>
      </c>
      <c r="R293" s="1" t="s">
        <v>721</v>
      </c>
      <c r="AF293" s="3">
        <v>43891</v>
      </c>
      <c r="AG293" s="3">
        <v>44195</v>
      </c>
    </row>
    <row r="294" spans="1:33">
      <c r="A294">
        <v>334</v>
      </c>
      <c r="B294" s="1" t="s">
        <v>52</v>
      </c>
      <c r="C294" s="1" t="s">
        <v>53</v>
      </c>
      <c r="D294" s="1" t="s">
        <v>13</v>
      </c>
      <c r="E294" s="1" t="s">
        <v>722</v>
      </c>
      <c r="F294" s="1" t="s">
        <v>723</v>
      </c>
      <c r="G294" s="1">
        <v>50</v>
      </c>
      <c r="H294" s="1" t="s">
        <v>56</v>
      </c>
      <c r="I294" s="1">
        <v>837.6488</v>
      </c>
      <c r="K294" s="1" t="s">
        <v>6</v>
      </c>
      <c r="L294" s="2">
        <v>43737</v>
      </c>
      <c r="M294" s="3">
        <v>43737</v>
      </c>
      <c r="N294" s="1">
        <v>6.98041</v>
      </c>
      <c r="O294" s="1">
        <f t="shared" si="8"/>
        <v>69804.1</v>
      </c>
      <c r="P294" s="1">
        <v>1</v>
      </c>
      <c r="Q294" s="1">
        <f t="shared" si="9"/>
        <v>69804.1</v>
      </c>
      <c r="R294" s="1" t="s">
        <v>724</v>
      </c>
      <c r="AF294" s="3">
        <v>44093</v>
      </c>
      <c r="AG294" s="3">
        <v>44457</v>
      </c>
    </row>
    <row r="295" spans="1:33">
      <c r="A295">
        <v>335</v>
      </c>
      <c r="B295" s="1" t="s">
        <v>58</v>
      </c>
      <c r="C295" s="1" t="s">
        <v>53</v>
      </c>
      <c r="D295" s="1" t="s">
        <v>13</v>
      </c>
      <c r="E295" s="1" t="s">
        <v>636</v>
      </c>
      <c r="F295" s="1" t="s">
        <v>725</v>
      </c>
      <c r="G295" s="1">
        <v>70</v>
      </c>
      <c r="H295" s="1" t="s">
        <v>56</v>
      </c>
      <c r="I295" s="1">
        <v>2245.005</v>
      </c>
      <c r="K295" s="1" t="s">
        <v>6</v>
      </c>
      <c r="L295" s="2">
        <v>43737</v>
      </c>
      <c r="M295" s="3">
        <v>43737</v>
      </c>
      <c r="N295" s="1">
        <v>1.66297</v>
      </c>
      <c r="O295" s="1">
        <f t="shared" si="8"/>
        <v>16629.7</v>
      </c>
      <c r="P295" s="1">
        <v>2.2</v>
      </c>
      <c r="Q295" s="1">
        <f t="shared" si="9"/>
        <v>36585.34</v>
      </c>
      <c r="R295" s="1" t="s">
        <v>726</v>
      </c>
      <c r="AF295" s="3">
        <v>44274</v>
      </c>
      <c r="AG295" s="3">
        <v>45369</v>
      </c>
    </row>
    <row r="296" spans="1:33">
      <c r="A296">
        <v>336</v>
      </c>
      <c r="B296" s="1" t="s">
        <v>52</v>
      </c>
      <c r="C296" s="1" t="s">
        <v>53</v>
      </c>
      <c r="D296" s="1" t="s">
        <v>13</v>
      </c>
      <c r="E296" s="1" t="s">
        <v>727</v>
      </c>
      <c r="F296" s="1" t="s">
        <v>728</v>
      </c>
      <c r="G296" s="1">
        <v>50</v>
      </c>
      <c r="H296" s="1" t="s">
        <v>56</v>
      </c>
      <c r="I296" s="1">
        <v>10.5885</v>
      </c>
      <c r="K296" s="1" t="s">
        <v>6</v>
      </c>
      <c r="L296" s="2">
        <v>43737</v>
      </c>
      <c r="M296" s="3">
        <v>43737</v>
      </c>
      <c r="N296" s="1">
        <v>0.07843</v>
      </c>
      <c r="O296" s="1">
        <f t="shared" si="8"/>
        <v>784.3</v>
      </c>
      <c r="P296" s="1">
        <v>1</v>
      </c>
      <c r="Q296" s="1">
        <f t="shared" si="9"/>
        <v>784.3</v>
      </c>
      <c r="R296" s="1" t="s">
        <v>729</v>
      </c>
      <c r="AF296" s="3">
        <v>44001</v>
      </c>
      <c r="AG296" s="3">
        <v>44365</v>
      </c>
    </row>
    <row r="297" spans="1:33">
      <c r="A297">
        <v>337</v>
      </c>
      <c r="B297" s="1" t="s">
        <v>52</v>
      </c>
      <c r="C297" s="1" t="s">
        <v>53</v>
      </c>
      <c r="D297" s="1" t="s">
        <v>13</v>
      </c>
      <c r="E297" s="1" t="s">
        <v>730</v>
      </c>
      <c r="F297" s="1" t="s">
        <v>731</v>
      </c>
      <c r="G297" s="1">
        <v>50</v>
      </c>
      <c r="H297" s="1" t="s">
        <v>56</v>
      </c>
      <c r="I297" s="1">
        <v>193.1384</v>
      </c>
      <c r="K297" s="1" t="s">
        <v>6</v>
      </c>
      <c r="L297" s="2">
        <v>43737</v>
      </c>
      <c r="M297" s="3">
        <v>43737</v>
      </c>
      <c r="N297" s="1">
        <v>1.60949</v>
      </c>
      <c r="O297" s="1">
        <f t="shared" si="8"/>
        <v>16094.9</v>
      </c>
      <c r="P297" s="1">
        <v>1</v>
      </c>
      <c r="Q297" s="1">
        <f t="shared" si="9"/>
        <v>16094.9</v>
      </c>
      <c r="R297" s="1" t="s">
        <v>732</v>
      </c>
      <c r="AF297" s="3">
        <v>44001</v>
      </c>
      <c r="AG297" s="3">
        <v>44365</v>
      </c>
    </row>
    <row r="298" spans="1:33">
      <c r="A298">
        <v>338</v>
      </c>
      <c r="B298" s="1" t="s">
        <v>52</v>
      </c>
      <c r="C298" s="1" t="s">
        <v>53</v>
      </c>
      <c r="D298" s="1" t="s">
        <v>13</v>
      </c>
      <c r="E298" s="1" t="s">
        <v>733</v>
      </c>
      <c r="F298" s="1" t="s">
        <v>731</v>
      </c>
      <c r="G298" s="1">
        <v>50</v>
      </c>
      <c r="H298" s="1" t="s">
        <v>56</v>
      </c>
      <c r="I298" s="1">
        <v>210</v>
      </c>
      <c r="K298" s="1" t="s">
        <v>6</v>
      </c>
      <c r="L298" s="2">
        <v>43737</v>
      </c>
      <c r="M298" s="3">
        <v>43737</v>
      </c>
      <c r="N298" s="1">
        <v>2</v>
      </c>
      <c r="O298" s="1">
        <f t="shared" si="8"/>
        <v>20000</v>
      </c>
      <c r="P298" s="1">
        <v>1</v>
      </c>
      <c r="Q298" s="1">
        <f t="shared" si="9"/>
        <v>20000</v>
      </c>
      <c r="R298" s="1" t="s">
        <v>734</v>
      </c>
      <c r="AF298" s="3">
        <v>44001</v>
      </c>
      <c r="AG298" s="3">
        <v>44365</v>
      </c>
    </row>
    <row r="299" spans="1:33">
      <c r="A299">
        <v>339</v>
      </c>
      <c r="B299" s="1" t="s">
        <v>52</v>
      </c>
      <c r="C299" s="1" t="s">
        <v>53</v>
      </c>
      <c r="D299" s="1" t="s">
        <v>13</v>
      </c>
      <c r="E299" s="1" t="s">
        <v>735</v>
      </c>
      <c r="F299" s="1" t="s">
        <v>731</v>
      </c>
      <c r="G299" s="1">
        <v>50</v>
      </c>
      <c r="H299" s="1" t="s">
        <v>56</v>
      </c>
      <c r="I299" s="1">
        <v>1165.5846</v>
      </c>
      <c r="K299" s="1" t="s">
        <v>6</v>
      </c>
      <c r="L299" s="2">
        <v>43737</v>
      </c>
      <c r="M299" s="3">
        <v>43737</v>
      </c>
      <c r="N299" s="1">
        <v>8.63396</v>
      </c>
      <c r="O299" s="1">
        <f t="shared" si="8"/>
        <v>86339.6</v>
      </c>
      <c r="P299" s="1">
        <v>1</v>
      </c>
      <c r="Q299" s="1">
        <f t="shared" si="9"/>
        <v>86339.6</v>
      </c>
      <c r="R299" s="1" t="s">
        <v>736</v>
      </c>
      <c r="AF299" s="3">
        <v>44001</v>
      </c>
      <c r="AG299" s="3">
        <v>44365</v>
      </c>
    </row>
    <row r="300" spans="1:33">
      <c r="A300">
        <v>340</v>
      </c>
      <c r="B300" s="1" t="s">
        <v>58</v>
      </c>
      <c r="C300" s="1" t="s">
        <v>53</v>
      </c>
      <c r="D300" s="1" t="s">
        <v>14</v>
      </c>
      <c r="E300" s="1" t="s">
        <v>737</v>
      </c>
      <c r="F300" s="1" t="s">
        <v>738</v>
      </c>
      <c r="G300" s="1">
        <v>70</v>
      </c>
      <c r="H300" s="1" t="s">
        <v>56</v>
      </c>
      <c r="I300" s="1">
        <v>12863.34</v>
      </c>
      <c r="K300" s="1" t="s">
        <v>6</v>
      </c>
      <c r="L300" s="2">
        <v>43733</v>
      </c>
      <c r="M300" s="3">
        <v>43733</v>
      </c>
      <c r="N300" s="1">
        <v>7.1463</v>
      </c>
      <c r="O300" s="1">
        <f t="shared" si="8"/>
        <v>71463</v>
      </c>
      <c r="P300" s="1">
        <v>2.1</v>
      </c>
      <c r="Q300" s="1">
        <f t="shared" si="9"/>
        <v>150072.3</v>
      </c>
      <c r="R300" s="1" t="s">
        <v>327</v>
      </c>
      <c r="AF300" s="3">
        <v>44160</v>
      </c>
      <c r="AG300" s="3">
        <v>44889</v>
      </c>
    </row>
    <row r="301" spans="1:33">
      <c r="A301">
        <v>341</v>
      </c>
      <c r="B301" s="1" t="s">
        <v>58</v>
      </c>
      <c r="C301" s="1" t="s">
        <v>53</v>
      </c>
      <c r="D301" s="1" t="s">
        <v>17</v>
      </c>
      <c r="E301" s="1" t="s">
        <v>739</v>
      </c>
      <c r="F301" s="1" t="s">
        <v>740</v>
      </c>
      <c r="G301" s="1">
        <v>70</v>
      </c>
      <c r="H301" s="1" t="s">
        <v>56</v>
      </c>
      <c r="I301" s="1">
        <v>23240.844</v>
      </c>
      <c r="K301" s="1" t="s">
        <v>6</v>
      </c>
      <c r="L301" s="2">
        <v>43733</v>
      </c>
      <c r="M301" s="3">
        <v>43733</v>
      </c>
      <c r="N301" s="1">
        <v>5.738477</v>
      </c>
      <c r="O301" s="1">
        <f t="shared" si="8"/>
        <v>57384.77</v>
      </c>
      <c r="P301" s="1">
        <v>2.4</v>
      </c>
      <c r="Q301" s="1">
        <f t="shared" si="9"/>
        <v>137723.448</v>
      </c>
      <c r="R301" s="1" t="s">
        <v>739</v>
      </c>
      <c r="AF301" s="3">
        <v>44098</v>
      </c>
      <c r="AG301" s="3">
        <v>44827</v>
      </c>
    </row>
    <row r="302" spans="1:33">
      <c r="A302">
        <v>342</v>
      </c>
      <c r="B302" s="1" t="s">
        <v>52</v>
      </c>
      <c r="C302" s="1" t="s">
        <v>53</v>
      </c>
      <c r="D302" s="1" t="s">
        <v>17</v>
      </c>
      <c r="E302" s="1" t="s">
        <v>741</v>
      </c>
      <c r="F302" s="1" t="s">
        <v>742</v>
      </c>
      <c r="G302" s="1">
        <v>50</v>
      </c>
      <c r="H302" s="1" t="s">
        <v>56</v>
      </c>
      <c r="I302" s="1">
        <v>139.7183</v>
      </c>
      <c r="K302" s="1" t="s">
        <v>6</v>
      </c>
      <c r="L302" s="2">
        <v>43733</v>
      </c>
      <c r="M302" s="3">
        <v>43733</v>
      </c>
      <c r="N302" s="1">
        <v>0.8871</v>
      </c>
      <c r="O302" s="1">
        <f t="shared" si="8"/>
        <v>8871</v>
      </c>
      <c r="P302" s="1">
        <v>1</v>
      </c>
      <c r="Q302" s="1">
        <f t="shared" si="9"/>
        <v>8871</v>
      </c>
      <c r="R302" s="1" t="s">
        <v>741</v>
      </c>
      <c r="AF302" s="3">
        <v>43914</v>
      </c>
      <c r="AG302" s="3">
        <v>44278</v>
      </c>
    </row>
    <row r="303" spans="1:33">
      <c r="A303">
        <v>343</v>
      </c>
      <c r="B303" s="1" t="s">
        <v>52</v>
      </c>
      <c r="C303" s="1" t="s">
        <v>53</v>
      </c>
      <c r="D303" s="1" t="s">
        <v>17</v>
      </c>
      <c r="E303" s="1" t="s">
        <v>743</v>
      </c>
      <c r="F303" s="1" t="s">
        <v>744</v>
      </c>
      <c r="G303" s="1">
        <v>50</v>
      </c>
      <c r="H303" s="1" t="s">
        <v>56</v>
      </c>
      <c r="I303" s="1">
        <v>1046.4143</v>
      </c>
      <c r="K303" s="1" t="s">
        <v>6</v>
      </c>
      <c r="L303" s="2">
        <v>43733</v>
      </c>
      <c r="M303" s="3">
        <v>43733</v>
      </c>
      <c r="N303" s="1">
        <v>6.6439</v>
      </c>
      <c r="O303" s="1">
        <f t="shared" si="8"/>
        <v>66439</v>
      </c>
      <c r="P303" s="1">
        <v>1</v>
      </c>
      <c r="Q303" s="1">
        <f t="shared" si="9"/>
        <v>66439</v>
      </c>
      <c r="R303" s="1" t="s">
        <v>743</v>
      </c>
      <c r="AF303" s="3">
        <v>43914</v>
      </c>
      <c r="AG303" s="3">
        <v>44278</v>
      </c>
    </row>
    <row r="304" spans="1:33">
      <c r="A304">
        <v>344</v>
      </c>
      <c r="B304" s="1" t="s">
        <v>58</v>
      </c>
      <c r="C304" s="1" t="s">
        <v>53</v>
      </c>
      <c r="D304" s="1" t="s">
        <v>17</v>
      </c>
      <c r="E304" s="1" t="s">
        <v>342</v>
      </c>
      <c r="F304" s="1" t="s">
        <v>351</v>
      </c>
      <c r="G304" s="1">
        <v>70</v>
      </c>
      <c r="H304" s="1" t="s">
        <v>56</v>
      </c>
      <c r="I304" s="1">
        <v>13458.8832</v>
      </c>
      <c r="K304" s="1" t="s">
        <v>6</v>
      </c>
      <c r="L304" s="2">
        <v>43733</v>
      </c>
      <c r="M304" s="3">
        <v>43733</v>
      </c>
      <c r="N304" s="1">
        <v>3.464318</v>
      </c>
      <c r="O304" s="1">
        <f t="shared" si="8"/>
        <v>34643.18</v>
      </c>
      <c r="P304" s="1">
        <v>2.2</v>
      </c>
      <c r="Q304" s="1">
        <f t="shared" si="9"/>
        <v>76214.996</v>
      </c>
      <c r="R304" s="1" t="s">
        <v>342</v>
      </c>
      <c r="AF304" s="3">
        <v>44098</v>
      </c>
      <c r="AG304" s="3">
        <v>44462</v>
      </c>
    </row>
    <row r="305" spans="1:33">
      <c r="A305">
        <v>345</v>
      </c>
      <c r="B305" s="1" t="s">
        <v>52</v>
      </c>
      <c r="C305" s="1" t="s">
        <v>53</v>
      </c>
      <c r="D305" s="1" t="s">
        <v>17</v>
      </c>
      <c r="E305" s="1" t="s">
        <v>117</v>
      </c>
      <c r="F305" s="1" t="s">
        <v>745</v>
      </c>
      <c r="G305" s="1">
        <v>50</v>
      </c>
      <c r="H305" s="1" t="s">
        <v>56</v>
      </c>
      <c r="I305" s="1">
        <v>444.7328</v>
      </c>
      <c r="K305" s="1" t="s">
        <v>6</v>
      </c>
      <c r="L305" s="2">
        <v>43733</v>
      </c>
      <c r="M305" s="3">
        <v>43733</v>
      </c>
      <c r="N305" s="1">
        <v>2.8237</v>
      </c>
      <c r="O305" s="1">
        <f t="shared" si="8"/>
        <v>28237</v>
      </c>
      <c r="P305" s="1">
        <v>1.6</v>
      </c>
      <c r="Q305" s="1">
        <f t="shared" si="9"/>
        <v>45179.2</v>
      </c>
      <c r="R305" s="1" t="s">
        <v>117</v>
      </c>
      <c r="AF305" s="3">
        <v>43914</v>
      </c>
      <c r="AG305" s="3">
        <v>44278</v>
      </c>
    </row>
    <row r="306" spans="1:33">
      <c r="A306">
        <v>346</v>
      </c>
      <c r="B306" s="1" t="s">
        <v>52</v>
      </c>
      <c r="C306" s="1" t="s">
        <v>53</v>
      </c>
      <c r="D306" s="1" t="s">
        <v>17</v>
      </c>
      <c r="E306" s="1" t="s">
        <v>746</v>
      </c>
      <c r="F306" s="1" t="s">
        <v>747</v>
      </c>
      <c r="G306" s="1">
        <v>50</v>
      </c>
      <c r="H306" s="1" t="s">
        <v>56</v>
      </c>
      <c r="I306" s="1">
        <v>1975.5855</v>
      </c>
      <c r="K306" s="1" t="s">
        <v>6</v>
      </c>
      <c r="L306" s="2">
        <v>43733</v>
      </c>
      <c r="M306" s="3">
        <v>43733</v>
      </c>
      <c r="N306" s="1">
        <v>12.5434</v>
      </c>
      <c r="O306" s="1">
        <f t="shared" si="8"/>
        <v>125434</v>
      </c>
      <c r="P306" s="1">
        <v>1</v>
      </c>
      <c r="Q306" s="1">
        <f t="shared" si="9"/>
        <v>125434</v>
      </c>
      <c r="R306" s="1" t="s">
        <v>746</v>
      </c>
      <c r="AF306" s="3">
        <v>43914</v>
      </c>
      <c r="AG306" s="3">
        <v>44643</v>
      </c>
    </row>
    <row r="307" spans="1:33">
      <c r="A307">
        <v>347</v>
      </c>
      <c r="B307" s="1" t="s">
        <v>58</v>
      </c>
      <c r="C307" s="1" t="s">
        <v>53</v>
      </c>
      <c r="D307" s="1" t="s">
        <v>17</v>
      </c>
      <c r="E307" s="1" t="s">
        <v>342</v>
      </c>
      <c r="F307" s="1" t="s">
        <v>351</v>
      </c>
      <c r="G307" s="1">
        <v>70</v>
      </c>
      <c r="H307" s="1" t="s">
        <v>56</v>
      </c>
      <c r="I307" s="1">
        <v>28114.9218</v>
      </c>
      <c r="K307" s="1" t="s">
        <v>6</v>
      </c>
      <c r="L307" s="2">
        <v>43733</v>
      </c>
      <c r="M307" s="3">
        <v>43733</v>
      </c>
      <c r="N307" s="1">
        <v>7.619217</v>
      </c>
      <c r="O307" s="1">
        <f t="shared" si="8"/>
        <v>76192.17</v>
      </c>
      <c r="P307" s="1">
        <v>2.2</v>
      </c>
      <c r="Q307" s="1">
        <f t="shared" si="9"/>
        <v>167622.774</v>
      </c>
      <c r="R307" s="1" t="s">
        <v>342</v>
      </c>
      <c r="AF307" s="3">
        <v>44098</v>
      </c>
      <c r="AG307" s="3">
        <v>44827</v>
      </c>
    </row>
    <row r="308" spans="1:33">
      <c r="A308">
        <v>348</v>
      </c>
      <c r="B308" s="1" t="s">
        <v>52</v>
      </c>
      <c r="C308" s="1" t="s">
        <v>53</v>
      </c>
      <c r="D308" s="1" t="s">
        <v>17</v>
      </c>
      <c r="E308" s="1" t="s">
        <v>748</v>
      </c>
      <c r="F308" s="1" t="s">
        <v>749</v>
      </c>
      <c r="G308" s="1">
        <v>50</v>
      </c>
      <c r="H308" s="1" t="s">
        <v>56</v>
      </c>
      <c r="I308" s="1">
        <v>139.9073</v>
      </c>
      <c r="K308" s="1" t="s">
        <v>6</v>
      </c>
      <c r="L308" s="2">
        <v>43728</v>
      </c>
      <c r="M308" s="3">
        <v>43728</v>
      </c>
      <c r="N308" s="1">
        <v>0.8883</v>
      </c>
      <c r="O308" s="1">
        <f t="shared" si="8"/>
        <v>8883</v>
      </c>
      <c r="P308" s="1">
        <v>1</v>
      </c>
      <c r="Q308" s="1">
        <f t="shared" si="9"/>
        <v>8883</v>
      </c>
      <c r="R308" s="1" t="s">
        <v>748</v>
      </c>
      <c r="AF308" s="3">
        <v>43918</v>
      </c>
      <c r="AG308" s="3">
        <v>44282</v>
      </c>
    </row>
    <row r="309" spans="1:33">
      <c r="A309">
        <v>349</v>
      </c>
      <c r="B309" s="1" t="s">
        <v>52</v>
      </c>
      <c r="C309" s="1" t="s">
        <v>53</v>
      </c>
      <c r="D309" s="1" t="s">
        <v>17</v>
      </c>
      <c r="E309" s="1" t="s">
        <v>750</v>
      </c>
      <c r="F309" s="1" t="s">
        <v>751</v>
      </c>
      <c r="G309" s="1">
        <v>50</v>
      </c>
      <c r="H309" s="1" t="s">
        <v>56</v>
      </c>
      <c r="I309" s="1">
        <v>324.7493</v>
      </c>
      <c r="K309" s="1" t="s">
        <v>6</v>
      </c>
      <c r="L309" s="2">
        <v>43728</v>
      </c>
      <c r="M309" s="3">
        <v>43728</v>
      </c>
      <c r="N309" s="1">
        <v>2.0619</v>
      </c>
      <c r="O309" s="1">
        <f t="shared" si="8"/>
        <v>20619</v>
      </c>
      <c r="P309" s="1">
        <v>1</v>
      </c>
      <c r="Q309" s="1">
        <f t="shared" si="9"/>
        <v>20619</v>
      </c>
      <c r="R309" s="1" t="s">
        <v>750</v>
      </c>
      <c r="AF309" s="3">
        <v>43918</v>
      </c>
      <c r="AG309" s="3">
        <v>44282</v>
      </c>
    </row>
    <row r="310" spans="1:33">
      <c r="A310">
        <v>350</v>
      </c>
      <c r="B310" s="1" t="s">
        <v>52</v>
      </c>
      <c r="C310" s="1" t="s">
        <v>53</v>
      </c>
      <c r="D310" s="1" t="s">
        <v>17</v>
      </c>
      <c r="E310" s="1" t="s">
        <v>752</v>
      </c>
      <c r="F310" s="1" t="s">
        <v>753</v>
      </c>
      <c r="G310" s="1">
        <v>50</v>
      </c>
      <c r="H310" s="1" t="s">
        <v>56</v>
      </c>
      <c r="I310" s="1">
        <v>259.9065</v>
      </c>
      <c r="K310" s="1" t="s">
        <v>6</v>
      </c>
      <c r="L310" s="2">
        <v>43728</v>
      </c>
      <c r="M310" s="3">
        <v>43728</v>
      </c>
      <c r="N310" s="1">
        <v>1.6502</v>
      </c>
      <c r="O310" s="1">
        <f t="shared" si="8"/>
        <v>16502</v>
      </c>
      <c r="P310" s="1">
        <v>1</v>
      </c>
      <c r="Q310" s="1">
        <f t="shared" si="9"/>
        <v>16502</v>
      </c>
      <c r="R310" s="1" t="s">
        <v>752</v>
      </c>
      <c r="AF310" s="3">
        <v>43918</v>
      </c>
      <c r="AG310" s="3">
        <v>44282</v>
      </c>
    </row>
    <row r="311" spans="1:33">
      <c r="A311">
        <v>351</v>
      </c>
      <c r="B311" s="1" t="s">
        <v>207</v>
      </c>
      <c r="C311" s="1" t="s">
        <v>53</v>
      </c>
      <c r="D311" s="1" t="s">
        <v>17</v>
      </c>
      <c r="E311" s="1" t="s">
        <v>754</v>
      </c>
      <c r="F311" s="1" t="s">
        <v>755</v>
      </c>
      <c r="G311" s="1">
        <v>50</v>
      </c>
      <c r="H311" s="1" t="s">
        <v>56</v>
      </c>
      <c r="I311" s="1">
        <v>219.6</v>
      </c>
      <c r="K311" s="1" t="s">
        <v>6</v>
      </c>
      <c r="L311" s="2">
        <v>43728</v>
      </c>
      <c r="M311" s="3">
        <v>43728</v>
      </c>
      <c r="N311" s="1">
        <v>0.366</v>
      </c>
      <c r="O311" s="1">
        <f t="shared" si="8"/>
        <v>3660</v>
      </c>
      <c r="P311" s="1">
        <v>0.5</v>
      </c>
      <c r="Q311" s="1">
        <f t="shared" si="9"/>
        <v>1830</v>
      </c>
      <c r="R311" s="1" t="s">
        <v>754</v>
      </c>
      <c r="AF311" s="3">
        <v>43918</v>
      </c>
      <c r="AG311" s="3">
        <v>44282</v>
      </c>
    </row>
    <row r="312" spans="1:33">
      <c r="A312">
        <v>352</v>
      </c>
      <c r="B312" s="1" t="s">
        <v>52</v>
      </c>
      <c r="C312" s="1" t="s">
        <v>53</v>
      </c>
      <c r="D312" s="1" t="s">
        <v>17</v>
      </c>
      <c r="E312" s="1" t="s">
        <v>756</v>
      </c>
      <c r="F312" s="1" t="s">
        <v>757</v>
      </c>
      <c r="G312" s="1">
        <v>50</v>
      </c>
      <c r="H312" s="1" t="s">
        <v>56</v>
      </c>
      <c r="I312" s="1">
        <v>300.951</v>
      </c>
      <c r="K312" s="1" t="s">
        <v>6</v>
      </c>
      <c r="L312" s="2">
        <v>43728</v>
      </c>
      <c r="M312" s="3">
        <v>43728</v>
      </c>
      <c r="N312" s="1">
        <v>1.9108</v>
      </c>
      <c r="O312" s="1">
        <f t="shared" si="8"/>
        <v>19108</v>
      </c>
      <c r="P312" s="1">
        <v>1</v>
      </c>
      <c r="Q312" s="1">
        <f t="shared" si="9"/>
        <v>19108</v>
      </c>
      <c r="R312" s="1" t="s">
        <v>756</v>
      </c>
      <c r="AF312" s="3">
        <v>43918</v>
      </c>
      <c r="AG312" s="3">
        <v>44282</v>
      </c>
    </row>
    <row r="313" spans="1:33">
      <c r="A313">
        <v>353</v>
      </c>
      <c r="B313" s="1" t="s">
        <v>52</v>
      </c>
      <c r="C313" s="1" t="s">
        <v>53</v>
      </c>
      <c r="D313" s="1" t="s">
        <v>17</v>
      </c>
      <c r="E313" s="1" t="s">
        <v>758</v>
      </c>
      <c r="F313" s="1" t="s">
        <v>751</v>
      </c>
      <c r="G313" s="1">
        <v>50</v>
      </c>
      <c r="H313" s="1" t="s">
        <v>56</v>
      </c>
      <c r="I313" s="1">
        <v>381.087</v>
      </c>
      <c r="K313" s="1" t="s">
        <v>6</v>
      </c>
      <c r="L313" s="2">
        <v>43728</v>
      </c>
      <c r="M313" s="3">
        <v>43728</v>
      </c>
      <c r="N313" s="1">
        <v>2.4196</v>
      </c>
      <c r="O313" s="1">
        <f t="shared" si="8"/>
        <v>24196</v>
      </c>
      <c r="P313" s="1">
        <v>1</v>
      </c>
      <c r="Q313" s="1">
        <f t="shared" si="9"/>
        <v>24196</v>
      </c>
      <c r="R313" s="1" t="s">
        <v>758</v>
      </c>
      <c r="AF313" s="3">
        <v>43918</v>
      </c>
      <c r="AG313" s="3">
        <v>44282</v>
      </c>
    </row>
    <row r="314" spans="1:33">
      <c r="A314">
        <v>354</v>
      </c>
      <c r="B314" s="1" t="s">
        <v>52</v>
      </c>
      <c r="C314" s="1" t="s">
        <v>53</v>
      </c>
      <c r="D314" s="1" t="s">
        <v>17</v>
      </c>
      <c r="E314" s="1" t="s">
        <v>759</v>
      </c>
      <c r="F314" s="1" t="s">
        <v>760</v>
      </c>
      <c r="G314" s="1">
        <v>50</v>
      </c>
      <c r="H314" s="1" t="s">
        <v>56</v>
      </c>
      <c r="I314" s="1">
        <v>346.4213</v>
      </c>
      <c r="K314" s="1" t="s">
        <v>6</v>
      </c>
      <c r="L314" s="2">
        <v>43728</v>
      </c>
      <c r="M314" s="3">
        <v>43728</v>
      </c>
      <c r="N314" s="1">
        <v>2.1995</v>
      </c>
      <c r="O314" s="1">
        <f t="shared" si="8"/>
        <v>21995</v>
      </c>
      <c r="P314" s="1">
        <v>1</v>
      </c>
      <c r="Q314" s="1">
        <f t="shared" si="9"/>
        <v>21995</v>
      </c>
      <c r="R314" s="1" t="s">
        <v>759</v>
      </c>
      <c r="AF314" s="3">
        <v>43918</v>
      </c>
      <c r="AG314" s="3">
        <v>44282</v>
      </c>
    </row>
    <row r="315" spans="1:33">
      <c r="A315">
        <v>355</v>
      </c>
      <c r="B315" s="1" t="s">
        <v>58</v>
      </c>
      <c r="C315" s="1" t="s">
        <v>53</v>
      </c>
      <c r="D315" s="1" t="s">
        <v>16</v>
      </c>
      <c r="E315" s="1" t="s">
        <v>761</v>
      </c>
      <c r="F315" s="1" t="s">
        <v>762</v>
      </c>
      <c r="G315" s="1" t="s">
        <v>541</v>
      </c>
      <c r="H315" s="1" t="s">
        <v>116</v>
      </c>
      <c r="I315" s="1">
        <v>7706.775</v>
      </c>
      <c r="K315" s="1" t="s">
        <v>6</v>
      </c>
      <c r="L315" s="2">
        <v>43725</v>
      </c>
      <c r="M315" s="3">
        <v>43725</v>
      </c>
      <c r="N315" s="1">
        <v>2.435</v>
      </c>
      <c r="O315" s="1">
        <f t="shared" si="8"/>
        <v>24350</v>
      </c>
      <c r="P315" s="1">
        <v>2.5</v>
      </c>
      <c r="Q315" s="1">
        <f t="shared" si="9"/>
        <v>60875</v>
      </c>
      <c r="R315" s="1" t="s">
        <v>560</v>
      </c>
      <c r="AF315" s="3">
        <v>44121</v>
      </c>
      <c r="AG315" s="3">
        <v>44851</v>
      </c>
    </row>
    <row r="316" spans="1:33">
      <c r="A316">
        <v>356</v>
      </c>
      <c r="B316" s="1" t="s">
        <v>58</v>
      </c>
      <c r="C316" s="1" t="s">
        <v>53</v>
      </c>
      <c r="D316" s="1" t="s">
        <v>16</v>
      </c>
      <c r="E316" s="1" t="s">
        <v>763</v>
      </c>
      <c r="F316" s="1" t="s">
        <v>764</v>
      </c>
      <c r="G316" s="1" t="s">
        <v>541</v>
      </c>
      <c r="H316" s="1" t="s">
        <v>116</v>
      </c>
      <c r="I316" s="1">
        <v>8750.6775</v>
      </c>
      <c r="K316" s="1" t="s">
        <v>6</v>
      </c>
      <c r="L316" s="2">
        <v>43725</v>
      </c>
      <c r="M316" s="3">
        <v>43725</v>
      </c>
      <c r="N316" s="1">
        <v>4.0233</v>
      </c>
      <c r="O316" s="1">
        <f t="shared" si="8"/>
        <v>40233</v>
      </c>
      <c r="P316" s="1">
        <v>1.8</v>
      </c>
      <c r="Q316" s="1">
        <f t="shared" si="9"/>
        <v>72419.4</v>
      </c>
      <c r="R316" s="1" t="s">
        <v>763</v>
      </c>
      <c r="AF316" s="3">
        <v>44121</v>
      </c>
      <c r="AG316" s="3">
        <v>44851</v>
      </c>
    </row>
    <row r="317" spans="1:33">
      <c r="A317">
        <v>357</v>
      </c>
      <c r="B317" s="1" t="s">
        <v>58</v>
      </c>
      <c r="C317" s="1" t="s">
        <v>53</v>
      </c>
      <c r="D317" s="1" t="s">
        <v>14</v>
      </c>
      <c r="E317" s="1" t="s">
        <v>765</v>
      </c>
      <c r="F317" s="1" t="s">
        <v>766</v>
      </c>
      <c r="G317" s="1">
        <v>70</v>
      </c>
      <c r="H317" s="1" t="s">
        <v>56</v>
      </c>
      <c r="I317" s="1">
        <v>22999.977</v>
      </c>
      <c r="K317" s="1" t="s">
        <v>6</v>
      </c>
      <c r="L317" s="2">
        <v>43724</v>
      </c>
      <c r="M317" s="3">
        <v>43724</v>
      </c>
      <c r="N317" s="1">
        <v>6.6378</v>
      </c>
      <c r="O317" s="1">
        <f t="shared" si="8"/>
        <v>66378</v>
      </c>
      <c r="P317" s="1">
        <v>2</v>
      </c>
      <c r="Q317" s="1">
        <f t="shared" si="9"/>
        <v>132756</v>
      </c>
      <c r="R317" s="1" t="s">
        <v>767</v>
      </c>
      <c r="AF317" s="3">
        <v>44119</v>
      </c>
      <c r="AG317" s="3">
        <v>44848</v>
      </c>
    </row>
    <row r="318" spans="1:33">
      <c r="A318">
        <v>358</v>
      </c>
      <c r="B318" s="1" t="s">
        <v>58</v>
      </c>
      <c r="C318" s="1" t="s">
        <v>53</v>
      </c>
      <c r="D318" s="1" t="s">
        <v>14</v>
      </c>
      <c r="E318" s="1" t="s">
        <v>765</v>
      </c>
      <c r="F318" s="1" t="s">
        <v>768</v>
      </c>
      <c r="G318" s="1">
        <v>70</v>
      </c>
      <c r="H318" s="1" t="s">
        <v>56</v>
      </c>
      <c r="I318" s="1">
        <v>22446.963</v>
      </c>
      <c r="K318" s="1" t="s">
        <v>6</v>
      </c>
      <c r="L318" s="2">
        <v>43724</v>
      </c>
      <c r="M318" s="3">
        <v>43724</v>
      </c>
      <c r="N318" s="1">
        <v>6.4782</v>
      </c>
      <c r="O318" s="1">
        <f t="shared" si="8"/>
        <v>64782</v>
      </c>
      <c r="P318" s="1">
        <v>2</v>
      </c>
      <c r="Q318" s="1">
        <f t="shared" si="9"/>
        <v>129564</v>
      </c>
      <c r="R318" s="1" t="s">
        <v>767</v>
      </c>
      <c r="AF318" s="3">
        <v>44119</v>
      </c>
      <c r="AG318" s="3">
        <v>44848</v>
      </c>
    </row>
    <row r="319" spans="1:33">
      <c r="A319">
        <v>359</v>
      </c>
      <c r="B319" s="1" t="s">
        <v>58</v>
      </c>
      <c r="C319" s="1" t="s">
        <v>53</v>
      </c>
      <c r="D319" s="1" t="s">
        <v>14</v>
      </c>
      <c r="E319" s="1" t="s">
        <v>765</v>
      </c>
      <c r="F319" s="1" t="s">
        <v>769</v>
      </c>
      <c r="G319" s="1">
        <v>70</v>
      </c>
      <c r="H319" s="1" t="s">
        <v>56</v>
      </c>
      <c r="I319" s="1">
        <v>17898.4575</v>
      </c>
      <c r="K319" s="1" t="s">
        <v>6</v>
      </c>
      <c r="L319" s="2">
        <v>43724</v>
      </c>
      <c r="M319" s="3">
        <v>43724</v>
      </c>
      <c r="N319" s="1">
        <v>5.1655</v>
      </c>
      <c r="O319" s="1">
        <f t="shared" si="8"/>
        <v>51655</v>
      </c>
      <c r="P319" s="1">
        <v>2</v>
      </c>
      <c r="Q319" s="1">
        <f t="shared" si="9"/>
        <v>103310</v>
      </c>
      <c r="R319" s="1" t="s">
        <v>767</v>
      </c>
      <c r="AF319" s="3">
        <v>44119</v>
      </c>
      <c r="AG319" s="3">
        <v>44848</v>
      </c>
    </row>
    <row r="320" spans="1:33">
      <c r="A320">
        <v>360</v>
      </c>
      <c r="B320" s="1" t="s">
        <v>207</v>
      </c>
      <c r="C320" s="1" t="s">
        <v>53</v>
      </c>
      <c r="D320" s="1" t="s">
        <v>15</v>
      </c>
      <c r="E320" s="1" t="s">
        <v>770</v>
      </c>
      <c r="F320" s="1" t="s">
        <v>771</v>
      </c>
      <c r="H320" s="1" t="s">
        <v>65</v>
      </c>
      <c r="I320" s="1">
        <v>0</v>
      </c>
      <c r="K320" s="1" t="s">
        <v>6</v>
      </c>
      <c r="L320" s="2">
        <v>43714</v>
      </c>
      <c r="M320" s="3">
        <v>43714</v>
      </c>
      <c r="N320" s="1">
        <v>2.5106</v>
      </c>
      <c r="O320" s="1">
        <f t="shared" si="8"/>
        <v>25106</v>
      </c>
      <c r="P320" s="1">
        <v>0.5</v>
      </c>
      <c r="Q320" s="1">
        <f t="shared" si="9"/>
        <v>12553</v>
      </c>
      <c r="R320" s="1" t="s">
        <v>260</v>
      </c>
      <c r="AF320" s="3">
        <v>43697</v>
      </c>
      <c r="AG320" s="3">
        <v>43850</v>
      </c>
    </row>
    <row r="321" spans="1:33">
      <c r="A321">
        <v>361</v>
      </c>
      <c r="B321" s="1" t="s">
        <v>58</v>
      </c>
      <c r="C321" s="1" t="s">
        <v>53</v>
      </c>
      <c r="D321" s="1" t="s">
        <v>15</v>
      </c>
      <c r="E321" s="1" t="s">
        <v>772</v>
      </c>
      <c r="F321" s="1" t="s">
        <v>773</v>
      </c>
      <c r="G321" s="1">
        <v>70</v>
      </c>
      <c r="H321" s="1" t="s">
        <v>56</v>
      </c>
      <c r="I321" s="1">
        <v>14000</v>
      </c>
      <c r="K321" s="1" t="s">
        <v>6</v>
      </c>
      <c r="L321" s="2">
        <v>43712</v>
      </c>
      <c r="M321" s="3">
        <v>43712</v>
      </c>
      <c r="N321" s="1">
        <v>5</v>
      </c>
      <c r="O321" s="1">
        <f t="shared" si="8"/>
        <v>50000</v>
      </c>
      <c r="P321" s="1">
        <v>2.2</v>
      </c>
      <c r="Q321" s="1">
        <f t="shared" si="9"/>
        <v>110000</v>
      </c>
      <c r="R321" s="1" t="s">
        <v>774</v>
      </c>
      <c r="AF321" s="3">
        <v>43809</v>
      </c>
      <c r="AG321" s="3">
        <v>44540</v>
      </c>
    </row>
    <row r="322" spans="1:33">
      <c r="A322">
        <v>362</v>
      </c>
      <c r="B322" s="1" t="s">
        <v>79</v>
      </c>
      <c r="C322" s="1" t="s">
        <v>53</v>
      </c>
      <c r="D322" s="1" t="s">
        <v>15</v>
      </c>
      <c r="E322" s="1" t="s">
        <v>775</v>
      </c>
      <c r="F322" s="1" t="s">
        <v>238</v>
      </c>
      <c r="G322" s="1">
        <v>50</v>
      </c>
      <c r="H322" s="1" t="s">
        <v>56</v>
      </c>
      <c r="I322" s="1">
        <v>700.14</v>
      </c>
      <c r="K322" s="1" t="s">
        <v>6</v>
      </c>
      <c r="L322" s="2">
        <v>43712</v>
      </c>
      <c r="M322" s="3">
        <v>43712</v>
      </c>
      <c r="N322" s="1">
        <v>6.66804</v>
      </c>
      <c r="O322" s="1">
        <f t="shared" si="8"/>
        <v>66680.4</v>
      </c>
      <c r="P322" s="1">
        <v>1</v>
      </c>
      <c r="Q322" s="1">
        <f t="shared" si="9"/>
        <v>66680.4</v>
      </c>
      <c r="R322" s="1" t="s">
        <v>201</v>
      </c>
      <c r="AF322" s="3">
        <v>43739</v>
      </c>
      <c r="AG322" s="3">
        <v>44104</v>
      </c>
    </row>
    <row r="323" spans="1:33">
      <c r="A323">
        <v>363</v>
      </c>
      <c r="B323" s="1" t="s">
        <v>58</v>
      </c>
      <c r="C323" s="1" t="s">
        <v>53</v>
      </c>
      <c r="D323" s="1" t="s">
        <v>15</v>
      </c>
      <c r="E323" s="1" t="s">
        <v>772</v>
      </c>
      <c r="F323" s="1" t="s">
        <v>773</v>
      </c>
      <c r="G323" s="1">
        <v>70</v>
      </c>
      <c r="H323" s="1" t="s">
        <v>56</v>
      </c>
      <c r="I323" s="1">
        <v>7100</v>
      </c>
      <c r="K323" s="1" t="s">
        <v>6</v>
      </c>
      <c r="L323" s="2">
        <v>43712</v>
      </c>
      <c r="M323" s="3">
        <v>43712</v>
      </c>
      <c r="N323" s="1">
        <v>2.4955</v>
      </c>
      <c r="O323" s="1">
        <f t="shared" ref="O323:O386" si="10">N323*10000</f>
        <v>24955</v>
      </c>
      <c r="P323" s="1">
        <v>2.2</v>
      </c>
      <c r="Q323" s="1">
        <f t="shared" ref="Q323:Q386" si="11">O323*P323</f>
        <v>54901</v>
      </c>
      <c r="R323" s="1" t="s">
        <v>774</v>
      </c>
      <c r="AF323" s="3">
        <v>43809</v>
      </c>
      <c r="AG323" s="3">
        <v>44540</v>
      </c>
    </row>
    <row r="324" spans="1:33">
      <c r="A324">
        <v>365</v>
      </c>
      <c r="B324" s="1" t="s">
        <v>58</v>
      </c>
      <c r="C324" s="1" t="s">
        <v>53</v>
      </c>
      <c r="D324" s="1" t="s">
        <v>16</v>
      </c>
      <c r="E324" s="1" t="s">
        <v>776</v>
      </c>
      <c r="F324" s="1" t="s">
        <v>777</v>
      </c>
      <c r="G324" s="1" t="s">
        <v>541</v>
      </c>
      <c r="H324" s="1" t="s">
        <v>116</v>
      </c>
      <c r="I324" s="1">
        <v>12836.46</v>
      </c>
      <c r="K324" s="1" t="s">
        <v>6</v>
      </c>
      <c r="L324" s="2">
        <v>43708</v>
      </c>
      <c r="M324" s="3">
        <v>43708</v>
      </c>
      <c r="N324" s="1">
        <v>6.1126</v>
      </c>
      <c r="O324" s="1">
        <f t="shared" si="10"/>
        <v>61126</v>
      </c>
      <c r="P324" s="1">
        <v>1.8</v>
      </c>
      <c r="Q324" s="1">
        <f t="shared" si="11"/>
        <v>110026.8</v>
      </c>
      <c r="R324" s="1" t="s">
        <v>776</v>
      </c>
      <c r="AF324" s="3">
        <v>44104</v>
      </c>
      <c r="AG324" s="3">
        <v>44834</v>
      </c>
    </row>
    <row r="325" spans="1:33">
      <c r="A325">
        <v>366</v>
      </c>
      <c r="B325" s="1" t="s">
        <v>58</v>
      </c>
      <c r="C325" s="1" t="s">
        <v>53</v>
      </c>
      <c r="D325" s="1" t="s">
        <v>16</v>
      </c>
      <c r="E325" s="1" t="s">
        <v>776</v>
      </c>
      <c r="F325" s="1" t="s">
        <v>778</v>
      </c>
      <c r="G325" s="1" t="s">
        <v>541</v>
      </c>
      <c r="H325" s="1" t="s">
        <v>116</v>
      </c>
      <c r="I325" s="1">
        <v>7395.0975</v>
      </c>
      <c r="K325" s="1" t="s">
        <v>6</v>
      </c>
      <c r="L325" s="2">
        <v>43708</v>
      </c>
      <c r="M325" s="3">
        <v>43708</v>
      </c>
      <c r="N325" s="1">
        <v>3.4965</v>
      </c>
      <c r="O325" s="1">
        <f t="shared" si="10"/>
        <v>34965</v>
      </c>
      <c r="P325" s="1">
        <v>1.8</v>
      </c>
      <c r="Q325" s="1">
        <f t="shared" si="11"/>
        <v>62937</v>
      </c>
      <c r="R325" s="1" t="s">
        <v>776</v>
      </c>
      <c r="AF325" s="3">
        <v>44104</v>
      </c>
      <c r="AG325" s="3">
        <v>44834</v>
      </c>
    </row>
    <row r="326" spans="1:33">
      <c r="A326">
        <v>367</v>
      </c>
      <c r="B326" s="1" t="s">
        <v>58</v>
      </c>
      <c r="C326" s="1" t="s">
        <v>53</v>
      </c>
      <c r="D326" s="1" t="s">
        <v>16</v>
      </c>
      <c r="E326" s="1" t="s">
        <v>776</v>
      </c>
      <c r="F326" s="1" t="s">
        <v>779</v>
      </c>
      <c r="G326" s="1" t="s">
        <v>541</v>
      </c>
      <c r="H326" s="1" t="s">
        <v>116</v>
      </c>
      <c r="I326" s="1">
        <v>12344.976</v>
      </c>
      <c r="K326" s="1" t="s">
        <v>6</v>
      </c>
      <c r="L326" s="2">
        <v>43708</v>
      </c>
      <c r="M326" s="3">
        <v>43708</v>
      </c>
      <c r="N326" s="1">
        <v>5.5608</v>
      </c>
      <c r="O326" s="1">
        <f t="shared" si="10"/>
        <v>55608</v>
      </c>
      <c r="P326" s="1">
        <v>1.8</v>
      </c>
      <c r="Q326" s="1">
        <f t="shared" si="11"/>
        <v>100094.4</v>
      </c>
      <c r="R326" s="1" t="s">
        <v>776</v>
      </c>
      <c r="AF326" s="3">
        <v>44104</v>
      </c>
      <c r="AG326" s="3">
        <v>44834</v>
      </c>
    </row>
    <row r="327" spans="1:33">
      <c r="A327">
        <v>368</v>
      </c>
      <c r="B327" s="1" t="s">
        <v>58</v>
      </c>
      <c r="C327" s="1" t="s">
        <v>53</v>
      </c>
      <c r="D327" s="1" t="s">
        <v>16</v>
      </c>
      <c r="E327" s="1" t="s">
        <v>776</v>
      </c>
      <c r="F327" s="1" t="s">
        <v>780</v>
      </c>
      <c r="G327" s="1" t="s">
        <v>541</v>
      </c>
      <c r="H327" s="1" t="s">
        <v>116</v>
      </c>
      <c r="I327" s="1">
        <v>13186.5</v>
      </c>
      <c r="K327" s="1" t="s">
        <v>6</v>
      </c>
      <c r="L327" s="2">
        <v>43708</v>
      </c>
      <c r="M327" s="3">
        <v>43708</v>
      </c>
      <c r="N327" s="1">
        <v>5.9</v>
      </c>
      <c r="O327" s="1">
        <f t="shared" si="10"/>
        <v>59000</v>
      </c>
      <c r="P327" s="1">
        <v>1.8</v>
      </c>
      <c r="Q327" s="1">
        <f t="shared" si="11"/>
        <v>106200</v>
      </c>
      <c r="R327" s="1" t="s">
        <v>776</v>
      </c>
      <c r="AF327" s="3">
        <v>44104</v>
      </c>
      <c r="AG327" s="3">
        <v>44834</v>
      </c>
    </row>
    <row r="328" spans="1:33">
      <c r="A328">
        <v>369</v>
      </c>
      <c r="B328" s="1" t="s">
        <v>207</v>
      </c>
      <c r="C328" s="1" t="s">
        <v>53</v>
      </c>
      <c r="D328" s="1" t="s">
        <v>16</v>
      </c>
      <c r="E328" s="1" t="s">
        <v>781</v>
      </c>
      <c r="F328" s="1" t="s">
        <v>782</v>
      </c>
      <c r="H328" s="1" t="s">
        <v>65</v>
      </c>
      <c r="I328" s="1">
        <v>2065.584</v>
      </c>
      <c r="K328" s="1" t="s">
        <v>6</v>
      </c>
      <c r="L328" s="2">
        <v>43707</v>
      </c>
      <c r="M328" s="3">
        <v>43707</v>
      </c>
      <c r="N328" s="1">
        <v>8.6066</v>
      </c>
      <c r="O328" s="1">
        <f t="shared" si="10"/>
        <v>86066</v>
      </c>
      <c r="P328" s="1">
        <v>0.17</v>
      </c>
      <c r="Q328" s="1">
        <f t="shared" si="11"/>
        <v>14631.22</v>
      </c>
      <c r="R328" s="1" t="s">
        <v>783</v>
      </c>
      <c r="AF328" s="3">
        <v>43951</v>
      </c>
      <c r="AG328" s="3">
        <v>44195</v>
      </c>
    </row>
    <row r="329" spans="1:33">
      <c r="A329">
        <v>370</v>
      </c>
      <c r="B329" s="1" t="s">
        <v>52</v>
      </c>
      <c r="C329" s="1" t="s">
        <v>53</v>
      </c>
      <c r="D329" s="1" t="s">
        <v>13</v>
      </c>
      <c r="E329" s="1" t="s">
        <v>784</v>
      </c>
      <c r="F329" s="1" t="s">
        <v>71</v>
      </c>
      <c r="G329" s="1">
        <v>50</v>
      </c>
      <c r="H329" s="1" t="s">
        <v>56</v>
      </c>
      <c r="I329" s="1">
        <v>134.3136</v>
      </c>
      <c r="K329" s="1" t="s">
        <v>6</v>
      </c>
      <c r="L329" s="2">
        <v>43705</v>
      </c>
      <c r="M329" s="3">
        <v>43705</v>
      </c>
      <c r="N329" s="1">
        <v>1.11928</v>
      </c>
      <c r="O329" s="1">
        <f t="shared" si="10"/>
        <v>11192.8</v>
      </c>
      <c r="P329" s="1">
        <v>1</v>
      </c>
      <c r="Q329" s="1">
        <f t="shared" si="11"/>
        <v>11192.8</v>
      </c>
      <c r="R329" s="1" t="s">
        <v>785</v>
      </c>
      <c r="AF329" s="3">
        <v>44057</v>
      </c>
      <c r="AG329" s="3">
        <v>44421</v>
      </c>
    </row>
    <row r="330" spans="1:33">
      <c r="A330">
        <v>371</v>
      </c>
      <c r="B330" s="1" t="s">
        <v>52</v>
      </c>
      <c r="C330" s="1" t="s">
        <v>53</v>
      </c>
      <c r="D330" s="1" t="s">
        <v>17</v>
      </c>
      <c r="E330" s="1" t="s">
        <v>600</v>
      </c>
      <c r="F330" s="1" t="s">
        <v>786</v>
      </c>
      <c r="G330" s="1">
        <v>50</v>
      </c>
      <c r="H330" s="1" t="s">
        <v>56</v>
      </c>
      <c r="I330" s="1">
        <v>1557.549</v>
      </c>
      <c r="K330" s="1" t="s">
        <v>6</v>
      </c>
      <c r="L330" s="2">
        <v>43705</v>
      </c>
      <c r="M330" s="3">
        <v>43705</v>
      </c>
      <c r="N330" s="1">
        <v>9.889198</v>
      </c>
      <c r="O330" s="1">
        <f t="shared" si="10"/>
        <v>98891.98</v>
      </c>
      <c r="P330" s="1">
        <v>1.2</v>
      </c>
      <c r="Q330" s="1">
        <f t="shared" si="11"/>
        <v>118670.376</v>
      </c>
      <c r="R330" s="1" t="s">
        <v>600</v>
      </c>
      <c r="AF330" s="3">
        <v>43888</v>
      </c>
      <c r="AG330" s="3">
        <v>44618</v>
      </c>
    </row>
    <row r="331" spans="1:33">
      <c r="A331">
        <v>372</v>
      </c>
      <c r="B331" s="1" t="s">
        <v>58</v>
      </c>
      <c r="C331" s="1" t="s">
        <v>53</v>
      </c>
      <c r="D331" s="1" t="s">
        <v>15</v>
      </c>
      <c r="E331" s="1" t="s">
        <v>787</v>
      </c>
      <c r="F331" s="1" t="s">
        <v>788</v>
      </c>
      <c r="G331" s="1">
        <v>70</v>
      </c>
      <c r="H331" s="1" t="s">
        <v>56</v>
      </c>
      <c r="I331" s="1">
        <v>4500</v>
      </c>
      <c r="K331" s="1" t="s">
        <v>6</v>
      </c>
      <c r="L331" s="2">
        <v>43705</v>
      </c>
      <c r="M331" s="3">
        <v>43705</v>
      </c>
      <c r="N331" s="1">
        <v>1.2534</v>
      </c>
      <c r="O331" s="1">
        <f t="shared" si="10"/>
        <v>12534</v>
      </c>
      <c r="P331" s="1">
        <v>2</v>
      </c>
      <c r="Q331" s="1">
        <f t="shared" si="11"/>
        <v>25068</v>
      </c>
      <c r="R331" s="1" t="s">
        <v>789</v>
      </c>
      <c r="AF331" s="3">
        <v>43748</v>
      </c>
      <c r="AG331" s="3">
        <v>44114</v>
      </c>
    </row>
    <row r="332" spans="1:33">
      <c r="A332">
        <v>373</v>
      </c>
      <c r="B332" s="1" t="s">
        <v>58</v>
      </c>
      <c r="C332" s="1" t="s">
        <v>53</v>
      </c>
      <c r="D332" s="1" t="s">
        <v>17</v>
      </c>
      <c r="E332" s="1" t="s">
        <v>790</v>
      </c>
      <c r="F332" s="1" t="s">
        <v>791</v>
      </c>
      <c r="G332" s="1">
        <v>70</v>
      </c>
      <c r="H332" s="1" t="s">
        <v>56</v>
      </c>
      <c r="I332" s="1">
        <v>9278.9507</v>
      </c>
      <c r="K332" s="1" t="s">
        <v>6</v>
      </c>
      <c r="L332" s="2">
        <v>43705</v>
      </c>
      <c r="M332" s="3">
        <v>43705</v>
      </c>
      <c r="N332" s="1">
        <v>6.005792</v>
      </c>
      <c r="O332" s="1">
        <f t="shared" si="10"/>
        <v>60057.92</v>
      </c>
      <c r="P332" s="1">
        <v>2.2</v>
      </c>
      <c r="Q332" s="1">
        <f t="shared" si="11"/>
        <v>132127.424</v>
      </c>
      <c r="R332" s="1" t="s">
        <v>790</v>
      </c>
      <c r="AF332" s="3">
        <v>44070</v>
      </c>
      <c r="AG332" s="3">
        <v>44799</v>
      </c>
    </row>
    <row r="333" spans="1:33">
      <c r="A333">
        <v>374</v>
      </c>
      <c r="B333" s="1" t="s">
        <v>52</v>
      </c>
      <c r="C333" s="1" t="s">
        <v>53</v>
      </c>
      <c r="D333" s="1" t="s">
        <v>17</v>
      </c>
      <c r="E333" s="1" t="s">
        <v>792</v>
      </c>
      <c r="F333" s="1" t="s">
        <v>793</v>
      </c>
      <c r="G333" s="1">
        <v>50</v>
      </c>
      <c r="H333" s="1" t="s">
        <v>56</v>
      </c>
      <c r="I333" s="1">
        <v>343.7091</v>
      </c>
      <c r="K333" s="1" t="s">
        <v>6</v>
      </c>
      <c r="L333" s="2">
        <v>43705</v>
      </c>
      <c r="M333" s="3">
        <v>43705</v>
      </c>
      <c r="N333" s="1">
        <v>2.182279</v>
      </c>
      <c r="O333" s="1">
        <f t="shared" si="10"/>
        <v>21822.79</v>
      </c>
      <c r="P333" s="1">
        <v>1.2</v>
      </c>
      <c r="Q333" s="1">
        <f t="shared" si="11"/>
        <v>26187.348</v>
      </c>
      <c r="R333" s="1" t="s">
        <v>792</v>
      </c>
      <c r="AF333" s="3">
        <v>43888</v>
      </c>
      <c r="AG333" s="3">
        <v>44253</v>
      </c>
    </row>
    <row r="334" spans="1:33">
      <c r="A334">
        <v>375</v>
      </c>
      <c r="B334" s="1" t="s">
        <v>52</v>
      </c>
      <c r="C334" s="1" t="s">
        <v>53</v>
      </c>
      <c r="D334" s="1" t="s">
        <v>17</v>
      </c>
      <c r="E334" s="1" t="s">
        <v>794</v>
      </c>
      <c r="F334" s="1" t="s">
        <v>795</v>
      </c>
      <c r="G334" s="1">
        <v>50</v>
      </c>
      <c r="H334" s="1" t="s">
        <v>56</v>
      </c>
      <c r="I334" s="1">
        <v>415.8945</v>
      </c>
      <c r="K334" s="1" t="s">
        <v>6</v>
      </c>
      <c r="L334" s="2">
        <v>43705</v>
      </c>
      <c r="M334" s="3">
        <v>43705</v>
      </c>
      <c r="N334" s="1">
        <v>2.6406</v>
      </c>
      <c r="O334" s="1">
        <f t="shared" si="10"/>
        <v>26406</v>
      </c>
      <c r="P334" s="1">
        <v>1.2</v>
      </c>
      <c r="Q334" s="1">
        <f t="shared" si="11"/>
        <v>31687.2</v>
      </c>
      <c r="R334" s="1" t="s">
        <v>794</v>
      </c>
      <c r="AF334" s="3">
        <v>43888</v>
      </c>
      <c r="AG334" s="3">
        <v>44253</v>
      </c>
    </row>
    <row r="335" spans="1:33">
      <c r="A335">
        <v>376</v>
      </c>
      <c r="B335" s="1" t="s">
        <v>52</v>
      </c>
      <c r="C335" s="1" t="s">
        <v>53</v>
      </c>
      <c r="D335" s="1" t="s">
        <v>17</v>
      </c>
      <c r="E335" s="1" t="s">
        <v>108</v>
      </c>
      <c r="F335" s="1" t="s">
        <v>549</v>
      </c>
      <c r="G335" s="1">
        <v>50</v>
      </c>
      <c r="H335" s="1" t="s">
        <v>56</v>
      </c>
      <c r="I335" s="1">
        <v>805.2209</v>
      </c>
      <c r="K335" s="1" t="s">
        <v>6</v>
      </c>
      <c r="L335" s="2">
        <v>43705</v>
      </c>
      <c r="M335" s="3">
        <v>43705</v>
      </c>
      <c r="N335" s="1">
        <v>5.112515</v>
      </c>
      <c r="O335" s="1">
        <f t="shared" si="10"/>
        <v>51125.15</v>
      </c>
      <c r="P335" s="1">
        <v>1.2</v>
      </c>
      <c r="Q335" s="1">
        <f t="shared" si="11"/>
        <v>61350.18</v>
      </c>
      <c r="R335" s="1" t="s">
        <v>108</v>
      </c>
      <c r="AF335" s="3">
        <v>43888</v>
      </c>
      <c r="AG335" s="3">
        <v>44253</v>
      </c>
    </row>
    <row r="336" spans="1:33">
      <c r="A336">
        <v>377</v>
      </c>
      <c r="B336" s="1" t="s">
        <v>52</v>
      </c>
      <c r="C336" s="1" t="s">
        <v>53</v>
      </c>
      <c r="D336" s="1" t="s">
        <v>17</v>
      </c>
      <c r="E336" s="1" t="s">
        <v>796</v>
      </c>
      <c r="F336" s="1" t="s">
        <v>797</v>
      </c>
      <c r="G336" s="1">
        <v>50</v>
      </c>
      <c r="H336" s="1" t="s">
        <v>56</v>
      </c>
      <c r="I336" s="1">
        <v>1870.7136</v>
      </c>
      <c r="K336" s="1" t="s">
        <v>6</v>
      </c>
      <c r="L336" s="2">
        <v>43705</v>
      </c>
      <c r="M336" s="3">
        <v>43705</v>
      </c>
      <c r="N336" s="1">
        <v>11.877544</v>
      </c>
      <c r="O336" s="1">
        <f t="shared" si="10"/>
        <v>118775.44</v>
      </c>
      <c r="P336" s="1">
        <v>1.3</v>
      </c>
      <c r="Q336" s="1">
        <f t="shared" si="11"/>
        <v>154408.072</v>
      </c>
      <c r="R336" s="1" t="s">
        <v>796</v>
      </c>
      <c r="AF336" s="3">
        <v>43888</v>
      </c>
      <c r="AG336" s="3">
        <v>44618</v>
      </c>
    </row>
    <row r="337" spans="1:33">
      <c r="A337">
        <v>378</v>
      </c>
      <c r="B337" s="1" t="s">
        <v>52</v>
      </c>
      <c r="C337" s="1" t="s">
        <v>53</v>
      </c>
      <c r="D337" s="1" t="s">
        <v>17</v>
      </c>
      <c r="E337" s="1" t="s">
        <v>118</v>
      </c>
      <c r="F337" s="1" t="s">
        <v>798</v>
      </c>
      <c r="G337" s="1">
        <v>50</v>
      </c>
      <c r="H337" s="1" t="s">
        <v>56</v>
      </c>
      <c r="I337" s="1">
        <v>1824.0317</v>
      </c>
      <c r="K337" s="1" t="s">
        <v>6</v>
      </c>
      <c r="L337" s="2">
        <v>43705</v>
      </c>
      <c r="M337" s="3">
        <v>43705</v>
      </c>
      <c r="N337" s="1">
        <v>11.581156</v>
      </c>
      <c r="O337" s="1">
        <f t="shared" si="10"/>
        <v>115811.56</v>
      </c>
      <c r="P337" s="1">
        <v>1.3</v>
      </c>
      <c r="Q337" s="1">
        <f t="shared" si="11"/>
        <v>150555.028</v>
      </c>
      <c r="R337" s="1" t="s">
        <v>118</v>
      </c>
      <c r="AF337" s="3">
        <v>43888</v>
      </c>
      <c r="AG337" s="3">
        <v>44618</v>
      </c>
    </row>
    <row r="338" spans="1:33">
      <c r="A338">
        <v>379</v>
      </c>
      <c r="B338" s="1" t="s">
        <v>52</v>
      </c>
      <c r="C338" s="1" t="s">
        <v>53</v>
      </c>
      <c r="D338" s="1" t="s">
        <v>17</v>
      </c>
      <c r="E338" s="1" t="s">
        <v>799</v>
      </c>
      <c r="F338" s="1" t="s">
        <v>800</v>
      </c>
      <c r="G338" s="1">
        <v>50</v>
      </c>
      <c r="H338" s="1" t="s">
        <v>56</v>
      </c>
      <c r="I338" s="1">
        <v>240.8018</v>
      </c>
      <c r="K338" s="1" t="s">
        <v>6</v>
      </c>
      <c r="L338" s="2">
        <v>43705</v>
      </c>
      <c r="M338" s="3">
        <v>43705</v>
      </c>
      <c r="N338" s="1">
        <v>1.5289</v>
      </c>
      <c r="O338" s="1">
        <f t="shared" si="10"/>
        <v>15289</v>
      </c>
      <c r="P338" s="1">
        <v>1.2</v>
      </c>
      <c r="Q338" s="1">
        <f t="shared" si="11"/>
        <v>18346.8</v>
      </c>
      <c r="R338" s="1" t="s">
        <v>799</v>
      </c>
      <c r="AF338" s="3">
        <v>43888</v>
      </c>
      <c r="AG338" s="3">
        <v>44253</v>
      </c>
    </row>
    <row r="339" spans="1:33">
      <c r="A339">
        <v>380</v>
      </c>
      <c r="B339" s="1" t="s">
        <v>52</v>
      </c>
      <c r="C339" s="1" t="s">
        <v>53</v>
      </c>
      <c r="D339" s="1" t="s">
        <v>17</v>
      </c>
      <c r="E339" s="1" t="s">
        <v>110</v>
      </c>
      <c r="F339" s="1" t="s">
        <v>801</v>
      </c>
      <c r="G339" s="1">
        <v>50</v>
      </c>
      <c r="H339" s="1" t="s">
        <v>56</v>
      </c>
      <c r="I339" s="1">
        <v>1590.8067</v>
      </c>
      <c r="K339" s="1" t="s">
        <v>6</v>
      </c>
      <c r="L339" s="2">
        <v>43705</v>
      </c>
      <c r="M339" s="3">
        <v>43705</v>
      </c>
      <c r="N339" s="1">
        <v>10.100357</v>
      </c>
      <c r="O339" s="1">
        <f t="shared" si="10"/>
        <v>101003.57</v>
      </c>
      <c r="P339" s="1">
        <v>1.3</v>
      </c>
      <c r="Q339" s="1">
        <f t="shared" si="11"/>
        <v>131304.641</v>
      </c>
      <c r="R339" s="1" t="s">
        <v>110</v>
      </c>
      <c r="AF339" s="3">
        <v>43888</v>
      </c>
      <c r="AG339" s="3">
        <v>44618</v>
      </c>
    </row>
    <row r="340" spans="1:33">
      <c r="A340">
        <v>381</v>
      </c>
      <c r="B340" s="1" t="s">
        <v>52</v>
      </c>
      <c r="C340" s="1" t="s">
        <v>53</v>
      </c>
      <c r="D340" s="1" t="s">
        <v>17</v>
      </c>
      <c r="E340" s="1" t="s">
        <v>600</v>
      </c>
      <c r="F340" s="1" t="s">
        <v>802</v>
      </c>
      <c r="G340" s="1">
        <v>50</v>
      </c>
      <c r="H340" s="1" t="s">
        <v>56</v>
      </c>
      <c r="I340" s="1">
        <v>1208.4083</v>
      </c>
      <c r="K340" s="1" t="s">
        <v>6</v>
      </c>
      <c r="L340" s="2">
        <v>43705</v>
      </c>
      <c r="M340" s="3">
        <v>43705</v>
      </c>
      <c r="N340" s="1">
        <v>7.672431</v>
      </c>
      <c r="O340" s="1">
        <f t="shared" si="10"/>
        <v>76724.31</v>
      </c>
      <c r="P340" s="1">
        <v>1.2</v>
      </c>
      <c r="Q340" s="1">
        <f t="shared" si="11"/>
        <v>92069.172</v>
      </c>
      <c r="R340" s="1" t="s">
        <v>600</v>
      </c>
      <c r="AF340" s="3">
        <v>43888</v>
      </c>
      <c r="AG340" s="3">
        <v>44253</v>
      </c>
    </row>
    <row r="341" spans="1:33">
      <c r="A341">
        <v>382</v>
      </c>
      <c r="B341" s="1" t="s">
        <v>52</v>
      </c>
      <c r="C341" s="1" t="s">
        <v>53</v>
      </c>
      <c r="D341" s="1" t="s">
        <v>17</v>
      </c>
      <c r="E341" s="1" t="s">
        <v>803</v>
      </c>
      <c r="F341" s="1" t="s">
        <v>804</v>
      </c>
      <c r="G341" s="1">
        <v>50</v>
      </c>
      <c r="H341" s="1" t="s">
        <v>56</v>
      </c>
      <c r="I341" s="1">
        <v>687.3867</v>
      </c>
      <c r="K341" s="1" t="s">
        <v>6</v>
      </c>
      <c r="L341" s="2">
        <v>43705</v>
      </c>
      <c r="M341" s="3">
        <v>43705</v>
      </c>
      <c r="N341" s="1">
        <v>4.364362</v>
      </c>
      <c r="O341" s="1">
        <f t="shared" si="10"/>
        <v>43643.62</v>
      </c>
      <c r="P341" s="1">
        <v>1.3</v>
      </c>
      <c r="Q341" s="1">
        <f t="shared" si="11"/>
        <v>56736.706</v>
      </c>
      <c r="R341" s="1" t="s">
        <v>803</v>
      </c>
      <c r="AF341" s="3">
        <v>43888</v>
      </c>
      <c r="AG341" s="3">
        <v>44253</v>
      </c>
    </row>
    <row r="342" spans="1:33">
      <c r="A342">
        <v>383</v>
      </c>
      <c r="B342" s="1" t="s">
        <v>52</v>
      </c>
      <c r="C342" s="1" t="s">
        <v>53</v>
      </c>
      <c r="D342" s="1" t="s">
        <v>13</v>
      </c>
      <c r="E342" s="1" t="s">
        <v>805</v>
      </c>
      <c r="F342" s="1" t="s">
        <v>71</v>
      </c>
      <c r="G342" s="1">
        <v>50</v>
      </c>
      <c r="H342" s="1" t="s">
        <v>56</v>
      </c>
      <c r="I342" s="1">
        <v>296.636</v>
      </c>
      <c r="K342" s="1" t="s">
        <v>6</v>
      </c>
      <c r="L342" s="2">
        <v>43705</v>
      </c>
      <c r="M342" s="3">
        <v>43705</v>
      </c>
      <c r="N342" s="1">
        <v>2.47197</v>
      </c>
      <c r="O342" s="1">
        <f t="shared" si="10"/>
        <v>24719.7</v>
      </c>
      <c r="P342" s="1">
        <v>1</v>
      </c>
      <c r="Q342" s="1">
        <f t="shared" si="11"/>
        <v>24719.7</v>
      </c>
      <c r="R342" s="1" t="s">
        <v>806</v>
      </c>
      <c r="AF342" s="3">
        <v>44057</v>
      </c>
      <c r="AG342" s="3">
        <v>44421</v>
      </c>
    </row>
    <row r="343" spans="1:33">
      <c r="A343">
        <v>384</v>
      </c>
      <c r="B343" s="1" t="s">
        <v>52</v>
      </c>
      <c r="C343" s="1" t="s">
        <v>53</v>
      </c>
      <c r="D343" s="1" t="s">
        <v>15</v>
      </c>
      <c r="E343" s="1" t="s">
        <v>807</v>
      </c>
      <c r="F343" s="1" t="s">
        <v>808</v>
      </c>
      <c r="G343" s="1">
        <v>50</v>
      </c>
      <c r="H343" s="1" t="s">
        <v>56</v>
      </c>
      <c r="I343" s="1">
        <v>2275.434</v>
      </c>
      <c r="K343" s="1" t="s">
        <v>6</v>
      </c>
      <c r="L343" s="2">
        <v>43705</v>
      </c>
      <c r="M343" s="3">
        <v>43705</v>
      </c>
      <c r="N343" s="1">
        <v>21.6708</v>
      </c>
      <c r="O343" s="1">
        <f t="shared" si="10"/>
        <v>216708</v>
      </c>
      <c r="P343" s="1">
        <v>1</v>
      </c>
      <c r="Q343" s="1">
        <f t="shared" si="11"/>
        <v>216708</v>
      </c>
      <c r="R343" s="1" t="s">
        <v>324</v>
      </c>
      <c r="AF343" s="3">
        <v>43723</v>
      </c>
      <c r="AG343" s="3">
        <v>44012</v>
      </c>
    </row>
    <row r="344" spans="1:33">
      <c r="A344">
        <v>385</v>
      </c>
      <c r="B344" s="1" t="s">
        <v>52</v>
      </c>
      <c r="C344" s="1" t="s">
        <v>53</v>
      </c>
      <c r="D344" s="1" t="s">
        <v>17</v>
      </c>
      <c r="E344" s="1" t="s">
        <v>600</v>
      </c>
      <c r="F344" s="1" t="s">
        <v>809</v>
      </c>
      <c r="G344" s="1">
        <v>50</v>
      </c>
      <c r="H344" s="1" t="s">
        <v>56</v>
      </c>
      <c r="I344" s="1">
        <v>866.8716</v>
      </c>
      <c r="K344" s="1" t="s">
        <v>6</v>
      </c>
      <c r="L344" s="2">
        <v>43705</v>
      </c>
      <c r="M344" s="3">
        <v>43705</v>
      </c>
      <c r="N344" s="1">
        <v>5.503947</v>
      </c>
      <c r="O344" s="1">
        <f t="shared" si="10"/>
        <v>55039.47</v>
      </c>
      <c r="P344" s="1">
        <v>1.2</v>
      </c>
      <c r="Q344" s="1">
        <f t="shared" si="11"/>
        <v>66047.364</v>
      </c>
      <c r="R344" s="1" t="s">
        <v>600</v>
      </c>
      <c r="AF344" s="3">
        <v>43888</v>
      </c>
      <c r="AG344" s="3">
        <v>44253</v>
      </c>
    </row>
    <row r="345" spans="1:33">
      <c r="A345">
        <v>386</v>
      </c>
      <c r="B345" s="1" t="s">
        <v>52</v>
      </c>
      <c r="C345" s="1" t="s">
        <v>53</v>
      </c>
      <c r="D345" s="1" t="s">
        <v>13</v>
      </c>
      <c r="E345" s="1" t="s">
        <v>810</v>
      </c>
      <c r="F345" s="1" t="s">
        <v>77</v>
      </c>
      <c r="G345" s="1">
        <v>50</v>
      </c>
      <c r="H345" s="1" t="s">
        <v>56</v>
      </c>
      <c r="I345" s="1">
        <v>524.9948</v>
      </c>
      <c r="K345" s="1" t="s">
        <v>6</v>
      </c>
      <c r="L345" s="2">
        <v>43705</v>
      </c>
      <c r="M345" s="3">
        <v>43705</v>
      </c>
      <c r="N345" s="1">
        <v>3.3333</v>
      </c>
      <c r="O345" s="1">
        <f t="shared" si="10"/>
        <v>33333</v>
      </c>
      <c r="P345" s="1">
        <v>1</v>
      </c>
      <c r="Q345" s="1">
        <f t="shared" si="11"/>
        <v>33333</v>
      </c>
      <c r="R345" s="1" t="s">
        <v>811</v>
      </c>
      <c r="AF345" s="3">
        <v>44057</v>
      </c>
      <c r="AG345" s="3">
        <v>44421</v>
      </c>
    </row>
    <row r="346" spans="1:33">
      <c r="A346">
        <v>388</v>
      </c>
      <c r="B346" s="1" t="s">
        <v>58</v>
      </c>
      <c r="C346" s="1" t="s">
        <v>53</v>
      </c>
      <c r="D346" s="1" t="s">
        <v>15</v>
      </c>
      <c r="E346" s="1" t="s">
        <v>812</v>
      </c>
      <c r="F346" s="1" t="s">
        <v>160</v>
      </c>
      <c r="G346" s="1">
        <v>70</v>
      </c>
      <c r="H346" s="1" t="s">
        <v>116</v>
      </c>
      <c r="I346" s="1">
        <v>11380</v>
      </c>
      <c r="K346" s="1" t="s">
        <v>6</v>
      </c>
      <c r="L346" s="2">
        <v>43700</v>
      </c>
      <c r="M346" s="3">
        <v>43700</v>
      </c>
      <c r="N346" s="1">
        <v>5.7227</v>
      </c>
      <c r="O346" s="1">
        <f t="shared" si="10"/>
        <v>57227</v>
      </c>
      <c r="P346" s="1">
        <v>2.2</v>
      </c>
      <c r="Q346" s="1">
        <f t="shared" si="11"/>
        <v>125899.4</v>
      </c>
      <c r="R346" s="1" t="s">
        <v>813</v>
      </c>
      <c r="AF346" s="3">
        <v>44063</v>
      </c>
      <c r="AG346" s="3">
        <v>44772</v>
      </c>
    </row>
    <row r="347" spans="1:33">
      <c r="A347">
        <v>389</v>
      </c>
      <c r="B347" s="1" t="s">
        <v>172</v>
      </c>
      <c r="C347" s="1" t="s">
        <v>53</v>
      </c>
      <c r="D347" s="1" t="s">
        <v>15</v>
      </c>
      <c r="E347" s="1" t="s">
        <v>814</v>
      </c>
      <c r="F347" s="1" t="s">
        <v>815</v>
      </c>
      <c r="G347" s="1">
        <v>40</v>
      </c>
      <c r="H347" s="1" t="s">
        <v>56</v>
      </c>
      <c r="I347" s="1">
        <v>3899.6</v>
      </c>
      <c r="K347" s="1" t="s">
        <v>6</v>
      </c>
      <c r="L347" s="2">
        <v>43700</v>
      </c>
      <c r="M347" s="3">
        <v>43700</v>
      </c>
      <c r="N347" s="1">
        <v>6.49932</v>
      </c>
      <c r="O347" s="1">
        <f t="shared" si="10"/>
        <v>64993.2</v>
      </c>
      <c r="P347" s="1">
        <v>1</v>
      </c>
      <c r="Q347" s="1">
        <f t="shared" si="11"/>
        <v>64993.2</v>
      </c>
      <c r="R347" s="1" t="s">
        <v>197</v>
      </c>
      <c r="AF347" s="3">
        <v>43718</v>
      </c>
      <c r="AG347" s="3">
        <v>43829</v>
      </c>
    </row>
    <row r="348" spans="1:33">
      <c r="A348">
        <v>390</v>
      </c>
      <c r="B348" s="1" t="s">
        <v>483</v>
      </c>
      <c r="C348" s="1" t="s">
        <v>53</v>
      </c>
      <c r="D348" s="1" t="s">
        <v>15</v>
      </c>
      <c r="E348" s="1" t="s">
        <v>812</v>
      </c>
      <c r="F348" s="1" t="s">
        <v>160</v>
      </c>
      <c r="G348" s="1">
        <v>40</v>
      </c>
      <c r="H348" s="1" t="s">
        <v>116</v>
      </c>
      <c r="I348" s="1">
        <v>1712</v>
      </c>
      <c r="K348" s="1" t="s">
        <v>6</v>
      </c>
      <c r="L348" s="2">
        <v>43700</v>
      </c>
      <c r="M348" s="3">
        <v>43700</v>
      </c>
      <c r="N348" s="1">
        <v>2.4014</v>
      </c>
      <c r="O348" s="1">
        <f t="shared" si="10"/>
        <v>24014</v>
      </c>
      <c r="P348" s="1">
        <v>1.4</v>
      </c>
      <c r="Q348" s="1">
        <f t="shared" si="11"/>
        <v>33619.6</v>
      </c>
      <c r="R348" s="1" t="s">
        <v>813</v>
      </c>
      <c r="AF348" s="3">
        <v>43850</v>
      </c>
      <c r="AG348" s="3">
        <v>44377</v>
      </c>
    </row>
    <row r="349" spans="1:33">
      <c r="A349">
        <v>391</v>
      </c>
      <c r="B349" s="1" t="s">
        <v>58</v>
      </c>
      <c r="C349" s="1" t="s">
        <v>53</v>
      </c>
      <c r="D349" s="1" t="s">
        <v>15</v>
      </c>
      <c r="E349" s="1" t="s">
        <v>812</v>
      </c>
      <c r="F349" s="1" t="s">
        <v>160</v>
      </c>
      <c r="G349" s="1">
        <v>70</v>
      </c>
      <c r="H349" s="1" t="s">
        <v>116</v>
      </c>
      <c r="I349" s="1">
        <v>6590</v>
      </c>
      <c r="K349" s="1" t="s">
        <v>6</v>
      </c>
      <c r="L349" s="2">
        <v>43700</v>
      </c>
      <c r="M349" s="3">
        <v>43700</v>
      </c>
      <c r="N349" s="1">
        <v>3.2931</v>
      </c>
      <c r="O349" s="1">
        <f t="shared" si="10"/>
        <v>32931</v>
      </c>
      <c r="P349" s="1">
        <v>2.2</v>
      </c>
      <c r="Q349" s="1">
        <f t="shared" si="11"/>
        <v>72448.2</v>
      </c>
      <c r="R349" s="1" t="s">
        <v>813</v>
      </c>
      <c r="AF349" s="3">
        <v>43971</v>
      </c>
      <c r="AG349" s="3">
        <v>44742</v>
      </c>
    </row>
    <row r="350" spans="1:33">
      <c r="A350">
        <v>392</v>
      </c>
      <c r="B350" s="1" t="s">
        <v>58</v>
      </c>
      <c r="C350" s="1" t="s">
        <v>53</v>
      </c>
      <c r="D350" s="1" t="s">
        <v>15</v>
      </c>
      <c r="E350" s="1" t="s">
        <v>812</v>
      </c>
      <c r="F350" s="1" t="s">
        <v>160</v>
      </c>
      <c r="G350" s="1">
        <v>70</v>
      </c>
      <c r="H350" s="1" t="s">
        <v>116</v>
      </c>
      <c r="I350" s="1">
        <v>9718</v>
      </c>
      <c r="K350" s="1" t="s">
        <v>6</v>
      </c>
      <c r="L350" s="2">
        <v>43700</v>
      </c>
      <c r="M350" s="3">
        <v>43700</v>
      </c>
      <c r="N350" s="1">
        <v>4.8803</v>
      </c>
      <c r="O350" s="1">
        <f t="shared" si="10"/>
        <v>48803</v>
      </c>
      <c r="P350" s="1">
        <v>2.2</v>
      </c>
      <c r="Q350" s="1">
        <f t="shared" si="11"/>
        <v>107366.6</v>
      </c>
      <c r="R350" s="1" t="s">
        <v>813</v>
      </c>
      <c r="AF350" s="3">
        <v>43850</v>
      </c>
      <c r="AG350" s="3">
        <v>44591</v>
      </c>
    </row>
    <row r="351" spans="1:33">
      <c r="A351">
        <v>393</v>
      </c>
      <c r="B351" s="1" t="s">
        <v>172</v>
      </c>
      <c r="C351" s="1" t="s">
        <v>53</v>
      </c>
      <c r="D351" s="1" t="s">
        <v>15</v>
      </c>
      <c r="E351" s="1" t="s">
        <v>812</v>
      </c>
      <c r="F351" s="1" t="s">
        <v>160</v>
      </c>
      <c r="G351" s="1">
        <v>40</v>
      </c>
      <c r="H351" s="1" t="s">
        <v>116</v>
      </c>
      <c r="I351" s="1">
        <v>2393</v>
      </c>
      <c r="K351" s="1" t="s">
        <v>6</v>
      </c>
      <c r="L351" s="2">
        <v>43700</v>
      </c>
      <c r="M351" s="3">
        <v>43700</v>
      </c>
      <c r="N351" s="1">
        <v>3.3659</v>
      </c>
      <c r="O351" s="1">
        <f t="shared" si="10"/>
        <v>33659</v>
      </c>
      <c r="P351" s="1">
        <v>1.4</v>
      </c>
      <c r="Q351" s="1">
        <f t="shared" si="11"/>
        <v>47122.6</v>
      </c>
      <c r="R351" s="1" t="s">
        <v>813</v>
      </c>
      <c r="AF351" s="3">
        <v>43850</v>
      </c>
      <c r="AG351" s="3">
        <v>44377</v>
      </c>
    </row>
    <row r="352" spans="1:33">
      <c r="A352">
        <v>394</v>
      </c>
      <c r="B352" s="1" t="s">
        <v>58</v>
      </c>
      <c r="C352" s="1" t="s">
        <v>53</v>
      </c>
      <c r="D352" s="1" t="s">
        <v>15</v>
      </c>
      <c r="E352" s="1" t="s">
        <v>816</v>
      </c>
      <c r="F352" s="1" t="s">
        <v>517</v>
      </c>
      <c r="G352" s="1">
        <v>70</v>
      </c>
      <c r="H352" s="1" t="s">
        <v>56</v>
      </c>
      <c r="I352" s="1">
        <v>12287</v>
      </c>
      <c r="K352" s="1" t="s">
        <v>6</v>
      </c>
      <c r="L352" s="2">
        <v>43700</v>
      </c>
      <c r="M352" s="3">
        <v>43700</v>
      </c>
      <c r="N352" s="1">
        <v>3.7807</v>
      </c>
      <c r="O352" s="1">
        <f t="shared" si="10"/>
        <v>37807</v>
      </c>
      <c r="P352" s="1">
        <v>2.5</v>
      </c>
      <c r="Q352" s="1">
        <f t="shared" si="11"/>
        <v>94517.5</v>
      </c>
      <c r="R352" s="1" t="s">
        <v>197</v>
      </c>
      <c r="AF352" s="3">
        <v>43739</v>
      </c>
      <c r="AG352" s="3">
        <v>43951</v>
      </c>
    </row>
    <row r="353" spans="1:33">
      <c r="A353">
        <v>395</v>
      </c>
      <c r="B353" s="1" t="s">
        <v>58</v>
      </c>
      <c r="C353" s="1" t="s">
        <v>53</v>
      </c>
      <c r="D353" s="1" t="s">
        <v>15</v>
      </c>
      <c r="E353" s="1" t="s">
        <v>812</v>
      </c>
      <c r="F353" s="1" t="s">
        <v>160</v>
      </c>
      <c r="G353" s="1">
        <v>70</v>
      </c>
      <c r="H353" s="1" t="s">
        <v>116</v>
      </c>
      <c r="I353" s="1">
        <v>12068</v>
      </c>
      <c r="K353" s="1" t="s">
        <v>6</v>
      </c>
      <c r="L353" s="2">
        <v>43700</v>
      </c>
      <c r="M353" s="3">
        <v>43700</v>
      </c>
      <c r="N353" s="1">
        <v>6.0725</v>
      </c>
      <c r="O353" s="1">
        <f t="shared" si="10"/>
        <v>60725</v>
      </c>
      <c r="P353" s="1">
        <v>2.2</v>
      </c>
      <c r="Q353" s="1">
        <f t="shared" si="11"/>
        <v>133595</v>
      </c>
      <c r="R353" s="1" t="s">
        <v>813</v>
      </c>
      <c r="AF353" s="3">
        <v>44063</v>
      </c>
      <c r="AG353" s="3">
        <v>44772</v>
      </c>
    </row>
    <row r="354" spans="1:33">
      <c r="A354">
        <v>396</v>
      </c>
      <c r="B354" s="1" t="s">
        <v>58</v>
      </c>
      <c r="C354" s="1" t="s">
        <v>53</v>
      </c>
      <c r="D354" s="1" t="s">
        <v>16</v>
      </c>
      <c r="E354" s="1" t="s">
        <v>560</v>
      </c>
      <c r="F354" s="1" t="s">
        <v>817</v>
      </c>
      <c r="G354" s="1" t="s">
        <v>541</v>
      </c>
      <c r="H354" s="1" t="s">
        <v>116</v>
      </c>
      <c r="I354" s="1">
        <v>14804.2875</v>
      </c>
      <c r="K354" s="1" t="s">
        <v>6</v>
      </c>
      <c r="L354" s="2">
        <v>43699</v>
      </c>
      <c r="M354" s="3">
        <v>43699</v>
      </c>
      <c r="N354" s="1">
        <v>4.6775</v>
      </c>
      <c r="O354" s="1">
        <f t="shared" si="10"/>
        <v>46775</v>
      </c>
      <c r="P354" s="1">
        <v>2.5</v>
      </c>
      <c r="Q354" s="1">
        <f t="shared" si="11"/>
        <v>116937.5</v>
      </c>
      <c r="R354" s="1" t="s">
        <v>560</v>
      </c>
      <c r="AF354" s="3">
        <v>44096</v>
      </c>
      <c r="AG354" s="3">
        <v>44826</v>
      </c>
    </row>
    <row r="355" spans="1:33">
      <c r="A355">
        <v>397</v>
      </c>
      <c r="B355" s="1" t="s">
        <v>58</v>
      </c>
      <c r="C355" s="1" t="s">
        <v>53</v>
      </c>
      <c r="D355" s="1" t="s">
        <v>16</v>
      </c>
      <c r="E355" s="1" t="s">
        <v>560</v>
      </c>
      <c r="F355" s="1" t="s">
        <v>818</v>
      </c>
      <c r="G355" s="1" t="s">
        <v>541</v>
      </c>
      <c r="H355" s="1" t="s">
        <v>116</v>
      </c>
      <c r="I355" s="1">
        <v>8282.172</v>
      </c>
      <c r="K355" s="1" t="s">
        <v>6</v>
      </c>
      <c r="L355" s="2">
        <v>43699</v>
      </c>
      <c r="M355" s="3">
        <v>43699</v>
      </c>
      <c r="N355" s="1">
        <v>2.6168</v>
      </c>
      <c r="O355" s="1">
        <f t="shared" si="10"/>
        <v>26168</v>
      </c>
      <c r="P355" s="1">
        <v>2.5</v>
      </c>
      <c r="Q355" s="1">
        <f t="shared" si="11"/>
        <v>65420</v>
      </c>
      <c r="R355" s="1" t="s">
        <v>560</v>
      </c>
      <c r="AF355" s="3">
        <v>44096</v>
      </c>
      <c r="AG355" s="3">
        <v>44826</v>
      </c>
    </row>
    <row r="356" spans="1:33">
      <c r="A356">
        <v>398</v>
      </c>
      <c r="B356" s="1" t="s">
        <v>52</v>
      </c>
      <c r="C356" s="1" t="s">
        <v>53</v>
      </c>
      <c r="D356" s="1" t="s">
        <v>16</v>
      </c>
      <c r="E356" s="1" t="s">
        <v>819</v>
      </c>
      <c r="F356" s="1" t="s">
        <v>820</v>
      </c>
      <c r="G356" s="1">
        <v>50</v>
      </c>
      <c r="H356" s="1" t="s">
        <v>116</v>
      </c>
      <c r="I356" s="1">
        <v>519.987</v>
      </c>
      <c r="K356" s="1" t="s">
        <v>6</v>
      </c>
      <c r="L356" s="2">
        <v>43699</v>
      </c>
      <c r="M356" s="3">
        <v>43699</v>
      </c>
      <c r="N356" s="1">
        <v>2.6666</v>
      </c>
      <c r="O356" s="1">
        <f t="shared" si="10"/>
        <v>26666</v>
      </c>
      <c r="P356" s="1">
        <v>1</v>
      </c>
      <c r="Q356" s="1">
        <f t="shared" si="11"/>
        <v>26666</v>
      </c>
      <c r="R356" s="1" t="s">
        <v>819</v>
      </c>
      <c r="AF356" s="3">
        <v>43883</v>
      </c>
      <c r="AG356" s="3">
        <v>44614</v>
      </c>
    </row>
    <row r="357" spans="1:33">
      <c r="A357">
        <v>399</v>
      </c>
      <c r="B357" s="1" t="s">
        <v>58</v>
      </c>
      <c r="C357" s="1" t="s">
        <v>53</v>
      </c>
      <c r="D357" s="1" t="s">
        <v>16</v>
      </c>
      <c r="E357" s="1" t="s">
        <v>763</v>
      </c>
      <c r="F357" s="1" t="s">
        <v>821</v>
      </c>
      <c r="G357" s="1" t="s">
        <v>541</v>
      </c>
      <c r="H357" s="1" t="s">
        <v>116</v>
      </c>
      <c r="I357" s="1">
        <v>10866</v>
      </c>
      <c r="K357" s="1" t="s">
        <v>6</v>
      </c>
      <c r="L357" s="2">
        <v>43699</v>
      </c>
      <c r="M357" s="3">
        <v>43699</v>
      </c>
      <c r="N357" s="1">
        <v>4.5275</v>
      </c>
      <c r="O357" s="1">
        <f t="shared" si="10"/>
        <v>45275</v>
      </c>
      <c r="P357" s="1">
        <v>2</v>
      </c>
      <c r="Q357" s="1">
        <f t="shared" si="11"/>
        <v>90550</v>
      </c>
      <c r="R357" s="1" t="s">
        <v>763</v>
      </c>
      <c r="AF357" s="3">
        <v>44096</v>
      </c>
      <c r="AG357" s="3">
        <v>44826</v>
      </c>
    </row>
    <row r="358" spans="1:33">
      <c r="A358">
        <v>400</v>
      </c>
      <c r="B358" s="1" t="s">
        <v>52</v>
      </c>
      <c r="C358" s="1" t="s">
        <v>53</v>
      </c>
      <c r="D358" s="1" t="s">
        <v>16</v>
      </c>
      <c r="E358" s="1" t="s">
        <v>822</v>
      </c>
      <c r="F358" s="1" t="s">
        <v>823</v>
      </c>
      <c r="G358" s="1">
        <v>50</v>
      </c>
      <c r="H358" s="1" t="s">
        <v>116</v>
      </c>
      <c r="I358" s="1">
        <v>511.8555</v>
      </c>
      <c r="K358" s="1" t="s">
        <v>6</v>
      </c>
      <c r="L358" s="2">
        <v>43699</v>
      </c>
      <c r="M358" s="3">
        <v>43699</v>
      </c>
      <c r="N358" s="1">
        <v>2.6249</v>
      </c>
      <c r="O358" s="1">
        <f t="shared" si="10"/>
        <v>26249</v>
      </c>
      <c r="P358" s="1">
        <v>1</v>
      </c>
      <c r="Q358" s="1">
        <f t="shared" si="11"/>
        <v>26249</v>
      </c>
      <c r="R358" s="1" t="s">
        <v>822</v>
      </c>
      <c r="AF358" s="3">
        <v>43883</v>
      </c>
      <c r="AG358" s="3">
        <v>44614</v>
      </c>
    </row>
    <row r="359" spans="1:33">
      <c r="A359">
        <v>402</v>
      </c>
      <c r="B359" s="1" t="s">
        <v>58</v>
      </c>
      <c r="C359" s="1" t="s">
        <v>53</v>
      </c>
      <c r="D359" s="1" t="s">
        <v>17</v>
      </c>
      <c r="E359" s="1" t="s">
        <v>824</v>
      </c>
      <c r="F359" s="1" t="s">
        <v>825</v>
      </c>
      <c r="G359" s="1">
        <v>70</v>
      </c>
      <c r="H359" s="1" t="s">
        <v>116</v>
      </c>
      <c r="I359" s="1">
        <v>38446.8252</v>
      </c>
      <c r="K359" s="1" t="s">
        <v>6</v>
      </c>
      <c r="L359" s="2">
        <v>43693</v>
      </c>
      <c r="M359" s="3">
        <v>43693</v>
      </c>
      <c r="N359" s="1">
        <v>7.199781</v>
      </c>
      <c r="O359" s="1">
        <f t="shared" si="10"/>
        <v>71997.81</v>
      </c>
      <c r="P359" s="1">
        <v>2.2</v>
      </c>
      <c r="Q359" s="1">
        <f t="shared" si="11"/>
        <v>158395.182</v>
      </c>
      <c r="R359" s="1" t="s">
        <v>824</v>
      </c>
      <c r="AF359" s="3">
        <v>44058</v>
      </c>
      <c r="AG359" s="3">
        <v>44787</v>
      </c>
    </row>
    <row r="360" spans="1:33">
      <c r="A360">
        <v>403</v>
      </c>
      <c r="B360" s="1" t="s">
        <v>58</v>
      </c>
      <c r="C360" s="1" t="s">
        <v>53</v>
      </c>
      <c r="D360" s="1" t="s">
        <v>17</v>
      </c>
      <c r="E360" s="1" t="s">
        <v>824</v>
      </c>
      <c r="F360" s="1" t="s">
        <v>826</v>
      </c>
      <c r="G360" s="1">
        <v>70</v>
      </c>
      <c r="H360" s="1" t="s">
        <v>116</v>
      </c>
      <c r="I360" s="1">
        <v>23211.5856</v>
      </c>
      <c r="K360" s="1" t="s">
        <v>6</v>
      </c>
      <c r="L360" s="2">
        <v>43693</v>
      </c>
      <c r="M360" s="3">
        <v>43693</v>
      </c>
      <c r="N360" s="1">
        <v>4.60547</v>
      </c>
      <c r="O360" s="1">
        <f t="shared" si="10"/>
        <v>46054.7</v>
      </c>
      <c r="P360" s="1">
        <v>2.2</v>
      </c>
      <c r="Q360" s="1">
        <f t="shared" si="11"/>
        <v>101320.34</v>
      </c>
      <c r="R360" s="1" t="s">
        <v>824</v>
      </c>
      <c r="AF360" s="3">
        <v>44058</v>
      </c>
      <c r="AG360" s="3">
        <v>44787</v>
      </c>
    </row>
    <row r="361" spans="1:33">
      <c r="A361">
        <v>404</v>
      </c>
      <c r="B361" s="1" t="s">
        <v>58</v>
      </c>
      <c r="C361" s="1" t="s">
        <v>53</v>
      </c>
      <c r="D361" s="1" t="s">
        <v>14</v>
      </c>
      <c r="E361" s="1" t="s">
        <v>827</v>
      </c>
      <c r="F361" s="1" t="s">
        <v>828</v>
      </c>
      <c r="H361" s="1" t="s">
        <v>65</v>
      </c>
      <c r="I361" s="1">
        <v>0</v>
      </c>
      <c r="K361" s="1" t="s">
        <v>6</v>
      </c>
      <c r="L361" s="2">
        <v>43690</v>
      </c>
      <c r="M361" s="3">
        <v>43690</v>
      </c>
      <c r="N361" s="1">
        <v>1.1896</v>
      </c>
      <c r="O361" s="1">
        <f t="shared" si="10"/>
        <v>11896</v>
      </c>
      <c r="P361" s="1">
        <v>1.8</v>
      </c>
      <c r="Q361" s="1">
        <f t="shared" si="11"/>
        <v>21412.8</v>
      </c>
      <c r="R361" s="1" t="s">
        <v>829</v>
      </c>
      <c r="AF361" s="3">
        <v>43830</v>
      </c>
      <c r="AG361" s="3">
        <v>44196</v>
      </c>
    </row>
    <row r="362" spans="1:33">
      <c r="A362">
        <v>405</v>
      </c>
      <c r="B362" s="1" t="s">
        <v>207</v>
      </c>
      <c r="C362" s="1" t="s">
        <v>53</v>
      </c>
      <c r="D362" s="1" t="s">
        <v>15</v>
      </c>
      <c r="E362" s="1" t="s">
        <v>830</v>
      </c>
      <c r="F362" s="1" t="s">
        <v>831</v>
      </c>
      <c r="H362" s="1" t="s">
        <v>65</v>
      </c>
      <c r="I362" s="1">
        <v>0</v>
      </c>
      <c r="K362" s="1" t="s">
        <v>6</v>
      </c>
      <c r="L362" s="2">
        <v>43690</v>
      </c>
      <c r="M362" s="3">
        <v>43690</v>
      </c>
      <c r="N362" s="1">
        <v>0.4145</v>
      </c>
      <c r="O362" s="1">
        <f t="shared" si="10"/>
        <v>4145</v>
      </c>
      <c r="P362" s="1">
        <v>0.01</v>
      </c>
      <c r="Q362" s="1">
        <f t="shared" si="11"/>
        <v>41.45</v>
      </c>
      <c r="R362" s="1" t="s">
        <v>703</v>
      </c>
      <c r="AF362" s="3">
        <v>43718</v>
      </c>
      <c r="AG362" s="3">
        <v>43910</v>
      </c>
    </row>
    <row r="363" spans="1:33">
      <c r="A363">
        <v>406</v>
      </c>
      <c r="B363" s="1" t="s">
        <v>207</v>
      </c>
      <c r="C363" s="1" t="s">
        <v>53</v>
      </c>
      <c r="D363" s="1" t="s">
        <v>15</v>
      </c>
      <c r="E363" s="1" t="s">
        <v>832</v>
      </c>
      <c r="F363" s="1" t="s">
        <v>833</v>
      </c>
      <c r="H363" s="1" t="s">
        <v>65</v>
      </c>
      <c r="I363" s="1">
        <v>0</v>
      </c>
      <c r="K363" s="1" t="s">
        <v>6</v>
      </c>
      <c r="L363" s="2">
        <v>43690</v>
      </c>
      <c r="M363" s="3">
        <v>43690</v>
      </c>
      <c r="N363" s="1">
        <v>0.1714</v>
      </c>
      <c r="O363" s="1">
        <f t="shared" si="10"/>
        <v>1714</v>
      </c>
      <c r="P363" s="1">
        <v>0.01</v>
      </c>
      <c r="Q363" s="1">
        <f t="shared" si="11"/>
        <v>17.14</v>
      </c>
      <c r="R363" s="1" t="s">
        <v>703</v>
      </c>
      <c r="AF363" s="3">
        <v>43718</v>
      </c>
      <c r="AG363" s="3">
        <v>43910</v>
      </c>
    </row>
    <row r="364" spans="1:33">
      <c r="A364">
        <v>407</v>
      </c>
      <c r="B364" s="1" t="s">
        <v>207</v>
      </c>
      <c r="C364" s="1" t="s">
        <v>53</v>
      </c>
      <c r="D364" s="1" t="s">
        <v>15</v>
      </c>
      <c r="E364" s="1" t="s">
        <v>834</v>
      </c>
      <c r="F364" s="1" t="s">
        <v>176</v>
      </c>
      <c r="H364" s="1" t="s">
        <v>65</v>
      </c>
      <c r="I364" s="1">
        <v>0</v>
      </c>
      <c r="K364" s="1" t="s">
        <v>6</v>
      </c>
      <c r="L364" s="2">
        <v>43690</v>
      </c>
      <c r="M364" s="3">
        <v>43690</v>
      </c>
      <c r="N364" s="1">
        <v>0.2721</v>
      </c>
      <c r="O364" s="1">
        <f t="shared" si="10"/>
        <v>2721</v>
      </c>
      <c r="P364" s="1">
        <v>0.03</v>
      </c>
      <c r="Q364" s="1">
        <f t="shared" si="11"/>
        <v>81.63</v>
      </c>
      <c r="R364" s="1" t="s">
        <v>703</v>
      </c>
      <c r="AF364" s="3">
        <v>43718</v>
      </c>
      <c r="AG364" s="3">
        <v>43910</v>
      </c>
    </row>
    <row r="365" spans="1:33">
      <c r="A365">
        <v>409</v>
      </c>
      <c r="B365" s="1" t="s">
        <v>207</v>
      </c>
      <c r="C365" s="1" t="s">
        <v>53</v>
      </c>
      <c r="D365" s="1" t="s">
        <v>15</v>
      </c>
      <c r="E365" s="1" t="s">
        <v>835</v>
      </c>
      <c r="F365" s="1" t="s">
        <v>836</v>
      </c>
      <c r="H365" s="1" t="s">
        <v>65</v>
      </c>
      <c r="I365" s="1">
        <v>0</v>
      </c>
      <c r="K365" s="1" t="s">
        <v>6</v>
      </c>
      <c r="L365" s="2">
        <v>43689</v>
      </c>
      <c r="M365" s="3">
        <v>43689</v>
      </c>
      <c r="N365" s="1">
        <v>0.3388</v>
      </c>
      <c r="O365" s="1">
        <f t="shared" si="10"/>
        <v>3388</v>
      </c>
      <c r="P365" s="1">
        <v>0.01</v>
      </c>
      <c r="Q365" s="1">
        <f t="shared" si="11"/>
        <v>33.88</v>
      </c>
      <c r="R365" s="1" t="s">
        <v>703</v>
      </c>
      <c r="AF365" s="3">
        <v>43728</v>
      </c>
      <c r="AG365" s="3">
        <v>43910</v>
      </c>
    </row>
    <row r="366" spans="1:33">
      <c r="A366">
        <v>410</v>
      </c>
      <c r="B366" s="1" t="s">
        <v>207</v>
      </c>
      <c r="C366" s="1" t="s">
        <v>53</v>
      </c>
      <c r="D366" s="1" t="s">
        <v>15</v>
      </c>
      <c r="E366" s="1" t="s">
        <v>837</v>
      </c>
      <c r="F366" s="1" t="s">
        <v>292</v>
      </c>
      <c r="H366" s="1" t="s">
        <v>65</v>
      </c>
      <c r="I366" s="1">
        <v>0</v>
      </c>
      <c r="K366" s="1" t="s">
        <v>6</v>
      </c>
      <c r="L366" s="2">
        <v>43686</v>
      </c>
      <c r="M366" s="3">
        <v>43686</v>
      </c>
      <c r="N366" s="1">
        <v>0.2737</v>
      </c>
      <c r="O366" s="1">
        <f t="shared" si="10"/>
        <v>2737</v>
      </c>
      <c r="P366" s="1">
        <v>0.01</v>
      </c>
      <c r="Q366" s="1">
        <f t="shared" si="11"/>
        <v>27.37</v>
      </c>
      <c r="R366" s="1" t="s">
        <v>703</v>
      </c>
      <c r="AF366" s="3">
        <v>43748</v>
      </c>
      <c r="AG366" s="3">
        <v>43931</v>
      </c>
    </row>
    <row r="367" spans="1:33">
      <c r="A367">
        <v>411</v>
      </c>
      <c r="B367" s="1" t="s">
        <v>207</v>
      </c>
      <c r="C367" s="1" t="s">
        <v>53</v>
      </c>
      <c r="D367" s="1" t="s">
        <v>15</v>
      </c>
      <c r="E367" s="1" t="s">
        <v>838</v>
      </c>
      <c r="F367" s="1" t="s">
        <v>839</v>
      </c>
      <c r="H367" s="1" t="s">
        <v>65</v>
      </c>
      <c r="I367" s="1">
        <v>0</v>
      </c>
      <c r="K367" s="1" t="s">
        <v>6</v>
      </c>
      <c r="L367" s="2">
        <v>43686</v>
      </c>
      <c r="M367" s="3">
        <v>43686</v>
      </c>
      <c r="N367" s="1">
        <v>0.45</v>
      </c>
      <c r="O367" s="1">
        <f t="shared" si="10"/>
        <v>4500</v>
      </c>
      <c r="P367" s="1">
        <v>0.01</v>
      </c>
      <c r="Q367" s="1">
        <f t="shared" si="11"/>
        <v>45</v>
      </c>
      <c r="R367" s="1" t="s">
        <v>703</v>
      </c>
      <c r="AF367" s="3">
        <v>43718</v>
      </c>
      <c r="AG367" s="3">
        <v>43910</v>
      </c>
    </row>
    <row r="368" spans="1:33">
      <c r="A368">
        <v>412</v>
      </c>
      <c r="B368" s="1" t="s">
        <v>207</v>
      </c>
      <c r="C368" s="1" t="s">
        <v>53</v>
      </c>
      <c r="D368" s="1" t="s">
        <v>15</v>
      </c>
      <c r="E368" s="1" t="s">
        <v>840</v>
      </c>
      <c r="F368" s="1" t="s">
        <v>841</v>
      </c>
      <c r="H368" s="1" t="s">
        <v>65</v>
      </c>
      <c r="I368" s="1">
        <v>0</v>
      </c>
      <c r="K368" s="1" t="s">
        <v>6</v>
      </c>
      <c r="L368" s="2">
        <v>43686</v>
      </c>
      <c r="M368" s="3">
        <v>43686</v>
      </c>
      <c r="N368" s="1">
        <v>0.3456</v>
      </c>
      <c r="O368" s="1">
        <f t="shared" si="10"/>
        <v>3456</v>
      </c>
      <c r="P368" s="1">
        <v>0.01</v>
      </c>
      <c r="Q368" s="1">
        <f t="shared" si="11"/>
        <v>34.56</v>
      </c>
      <c r="R368" s="1" t="s">
        <v>703</v>
      </c>
      <c r="AF368" s="3">
        <v>43718</v>
      </c>
      <c r="AG368" s="3">
        <v>43910</v>
      </c>
    </row>
    <row r="369" spans="1:33">
      <c r="A369">
        <v>413</v>
      </c>
      <c r="B369" s="1" t="s">
        <v>52</v>
      </c>
      <c r="C369" s="1" t="s">
        <v>53</v>
      </c>
      <c r="D369" s="1" t="s">
        <v>17</v>
      </c>
      <c r="E369" s="1" t="s">
        <v>842</v>
      </c>
      <c r="F369" s="1" t="s">
        <v>843</v>
      </c>
      <c r="G369" s="1">
        <v>50</v>
      </c>
      <c r="H369" s="1" t="s">
        <v>56</v>
      </c>
      <c r="I369" s="1">
        <v>246.6608</v>
      </c>
      <c r="K369" s="1" t="s">
        <v>6</v>
      </c>
      <c r="L369" s="2">
        <v>43684</v>
      </c>
      <c r="M369" s="3">
        <v>43684</v>
      </c>
      <c r="N369" s="1">
        <v>1.5661</v>
      </c>
      <c r="O369" s="1">
        <f t="shared" si="10"/>
        <v>15661</v>
      </c>
      <c r="P369" s="1">
        <v>1</v>
      </c>
      <c r="Q369" s="1">
        <f t="shared" si="11"/>
        <v>15661</v>
      </c>
      <c r="R369" s="1" t="s">
        <v>842</v>
      </c>
      <c r="AF369" s="3">
        <v>43867</v>
      </c>
      <c r="AG369" s="3">
        <v>44232</v>
      </c>
    </row>
    <row r="370" spans="1:33">
      <c r="A370">
        <v>414</v>
      </c>
      <c r="B370" s="1" t="s">
        <v>52</v>
      </c>
      <c r="C370" s="1" t="s">
        <v>53</v>
      </c>
      <c r="D370" s="1" t="s">
        <v>16</v>
      </c>
      <c r="E370" s="1" t="s">
        <v>844</v>
      </c>
      <c r="F370" s="1" t="s">
        <v>845</v>
      </c>
      <c r="G370" s="1">
        <v>50</v>
      </c>
      <c r="H370" s="1" t="s">
        <v>116</v>
      </c>
      <c r="I370" s="1">
        <v>205.257</v>
      </c>
      <c r="K370" s="1" t="s">
        <v>6</v>
      </c>
      <c r="L370" s="2">
        <v>43684</v>
      </c>
      <c r="M370" s="3">
        <v>43684</v>
      </c>
      <c r="N370" s="1">
        <v>1.0526</v>
      </c>
      <c r="O370" s="1">
        <f t="shared" si="10"/>
        <v>10526</v>
      </c>
      <c r="P370" s="1">
        <v>1</v>
      </c>
      <c r="Q370" s="1">
        <f t="shared" si="11"/>
        <v>10526</v>
      </c>
      <c r="R370" s="1" t="s">
        <v>844</v>
      </c>
      <c r="AF370" s="3">
        <v>43897</v>
      </c>
      <c r="AG370" s="3">
        <v>44627</v>
      </c>
    </row>
    <row r="371" spans="1:33">
      <c r="A371">
        <v>415</v>
      </c>
      <c r="B371" s="1" t="s">
        <v>207</v>
      </c>
      <c r="C371" s="1" t="s">
        <v>53</v>
      </c>
      <c r="D371" s="1" t="s">
        <v>15</v>
      </c>
      <c r="E371" s="1" t="s">
        <v>846</v>
      </c>
      <c r="F371" s="1" t="s">
        <v>847</v>
      </c>
      <c r="H371" s="1" t="s">
        <v>65</v>
      </c>
      <c r="I371" s="1">
        <v>0</v>
      </c>
      <c r="K371" s="1" t="s">
        <v>6</v>
      </c>
      <c r="L371" s="2">
        <v>43684</v>
      </c>
      <c r="M371" s="3">
        <v>43684</v>
      </c>
      <c r="N371" s="1">
        <v>0.2095</v>
      </c>
      <c r="O371" s="1">
        <f t="shared" si="10"/>
        <v>2095</v>
      </c>
      <c r="P371" s="1">
        <v>0.01</v>
      </c>
      <c r="Q371" s="1">
        <f t="shared" si="11"/>
        <v>20.95</v>
      </c>
      <c r="R371" s="1" t="s">
        <v>703</v>
      </c>
      <c r="AF371" s="3">
        <v>43718</v>
      </c>
      <c r="AG371" s="3">
        <v>43910</v>
      </c>
    </row>
    <row r="372" spans="1:33">
      <c r="A372">
        <v>416</v>
      </c>
      <c r="B372" s="1" t="s">
        <v>58</v>
      </c>
      <c r="C372" s="1" t="s">
        <v>53</v>
      </c>
      <c r="D372" s="1" t="s">
        <v>17</v>
      </c>
      <c r="E372" s="1" t="s">
        <v>848</v>
      </c>
      <c r="F372" s="1" t="s">
        <v>849</v>
      </c>
      <c r="G372" s="1">
        <v>70</v>
      </c>
      <c r="H372" s="1" t="s">
        <v>56</v>
      </c>
      <c r="I372" s="1">
        <v>7901.913</v>
      </c>
      <c r="K372" s="1" t="s">
        <v>6</v>
      </c>
      <c r="L372" s="2">
        <v>43684</v>
      </c>
      <c r="M372" s="3">
        <v>43684</v>
      </c>
      <c r="N372" s="1">
        <v>3.9313</v>
      </c>
      <c r="O372" s="1">
        <f t="shared" si="10"/>
        <v>39313</v>
      </c>
      <c r="P372" s="1">
        <v>2.2</v>
      </c>
      <c r="Q372" s="1">
        <f t="shared" si="11"/>
        <v>86488.6</v>
      </c>
      <c r="R372" s="1" t="s">
        <v>848</v>
      </c>
      <c r="AF372" s="3">
        <v>44049</v>
      </c>
      <c r="AG372" s="3">
        <v>44413</v>
      </c>
    </row>
    <row r="373" spans="1:33">
      <c r="A373">
        <v>417</v>
      </c>
      <c r="B373" s="1" t="s">
        <v>850</v>
      </c>
      <c r="C373" s="1" t="s">
        <v>53</v>
      </c>
      <c r="D373" s="1" t="s">
        <v>17</v>
      </c>
      <c r="E373" s="1" t="s">
        <v>848</v>
      </c>
      <c r="F373" s="1" t="s">
        <v>851</v>
      </c>
      <c r="G373" s="1">
        <v>40</v>
      </c>
      <c r="H373" s="1" t="s">
        <v>56</v>
      </c>
      <c r="I373" s="1">
        <v>3068.775</v>
      </c>
      <c r="K373" s="1" t="s">
        <v>6</v>
      </c>
      <c r="L373" s="2">
        <v>43684</v>
      </c>
      <c r="M373" s="3">
        <v>43684</v>
      </c>
      <c r="N373" s="1">
        <v>2.7278</v>
      </c>
      <c r="O373" s="1">
        <f t="shared" si="10"/>
        <v>27278</v>
      </c>
      <c r="P373" s="1">
        <v>3</v>
      </c>
      <c r="Q373" s="1">
        <f t="shared" si="11"/>
        <v>81834</v>
      </c>
      <c r="R373" s="1" t="s">
        <v>848</v>
      </c>
      <c r="AF373" s="3">
        <v>43836</v>
      </c>
      <c r="AG373" s="3">
        <v>44201</v>
      </c>
    </row>
    <row r="374" spans="1:33">
      <c r="A374">
        <v>418</v>
      </c>
      <c r="B374" s="1" t="s">
        <v>207</v>
      </c>
      <c r="C374" s="1" t="s">
        <v>53</v>
      </c>
      <c r="D374" s="1" t="s">
        <v>15</v>
      </c>
      <c r="E374" s="1" t="s">
        <v>852</v>
      </c>
      <c r="F374" s="1" t="s">
        <v>853</v>
      </c>
      <c r="H374" s="1" t="s">
        <v>65</v>
      </c>
      <c r="I374" s="1">
        <v>0</v>
      </c>
      <c r="K374" s="1" t="s">
        <v>6</v>
      </c>
      <c r="L374" s="2">
        <v>43684</v>
      </c>
      <c r="M374" s="3">
        <v>43684</v>
      </c>
      <c r="N374" s="1">
        <v>0.392</v>
      </c>
      <c r="O374" s="1">
        <f t="shared" si="10"/>
        <v>3920</v>
      </c>
      <c r="P374" s="1">
        <v>0.01</v>
      </c>
      <c r="Q374" s="1">
        <f t="shared" si="11"/>
        <v>39.2</v>
      </c>
      <c r="R374" s="1" t="s">
        <v>703</v>
      </c>
      <c r="AF374" s="3">
        <v>43718</v>
      </c>
      <c r="AG374" s="3">
        <v>43910</v>
      </c>
    </row>
    <row r="375" spans="1:33">
      <c r="A375">
        <v>419</v>
      </c>
      <c r="B375" s="1" t="s">
        <v>52</v>
      </c>
      <c r="C375" s="1" t="s">
        <v>53</v>
      </c>
      <c r="D375" s="1" t="s">
        <v>17</v>
      </c>
      <c r="E375" s="1" t="s">
        <v>854</v>
      </c>
      <c r="F375" s="1" t="s">
        <v>855</v>
      </c>
      <c r="G375" s="1">
        <v>50</v>
      </c>
      <c r="H375" s="1" t="s">
        <v>56</v>
      </c>
      <c r="I375" s="1">
        <v>522.522</v>
      </c>
      <c r="K375" s="1" t="s">
        <v>6</v>
      </c>
      <c r="L375" s="2">
        <v>43684</v>
      </c>
      <c r="M375" s="3">
        <v>43684</v>
      </c>
      <c r="N375" s="1">
        <v>3.3176</v>
      </c>
      <c r="O375" s="1">
        <f t="shared" si="10"/>
        <v>33176</v>
      </c>
      <c r="P375" s="1">
        <v>1.6</v>
      </c>
      <c r="Q375" s="1">
        <f t="shared" si="11"/>
        <v>53081.6</v>
      </c>
      <c r="R375" s="1" t="s">
        <v>854</v>
      </c>
      <c r="AF375" s="3">
        <v>43867</v>
      </c>
      <c r="AG375" s="3">
        <v>44232</v>
      </c>
    </row>
    <row r="376" spans="1:33">
      <c r="A376">
        <v>420</v>
      </c>
      <c r="B376" s="1" t="s">
        <v>52</v>
      </c>
      <c r="C376" s="1" t="s">
        <v>53</v>
      </c>
      <c r="D376" s="1" t="s">
        <v>17</v>
      </c>
      <c r="E376" s="1" t="s">
        <v>856</v>
      </c>
      <c r="F376" s="1" t="s">
        <v>857</v>
      </c>
      <c r="G376" s="1">
        <v>50</v>
      </c>
      <c r="H376" s="1" t="s">
        <v>56</v>
      </c>
      <c r="I376" s="1">
        <v>86.7983</v>
      </c>
      <c r="K376" s="1" t="s">
        <v>6</v>
      </c>
      <c r="L376" s="2">
        <v>43684</v>
      </c>
      <c r="M376" s="3">
        <v>43684</v>
      </c>
      <c r="N376" s="1">
        <v>0.5511</v>
      </c>
      <c r="O376" s="1">
        <f t="shared" si="10"/>
        <v>5511</v>
      </c>
      <c r="P376" s="1">
        <v>1</v>
      </c>
      <c r="Q376" s="1">
        <f t="shared" si="11"/>
        <v>5511</v>
      </c>
      <c r="R376" s="1" t="s">
        <v>856</v>
      </c>
      <c r="AF376" s="3">
        <v>43867</v>
      </c>
      <c r="AG376" s="3">
        <v>44232</v>
      </c>
    </row>
    <row r="377" spans="1:33">
      <c r="A377">
        <v>421</v>
      </c>
      <c r="B377" s="1" t="s">
        <v>58</v>
      </c>
      <c r="C377" s="1" t="s">
        <v>53</v>
      </c>
      <c r="D377" s="1" t="s">
        <v>17</v>
      </c>
      <c r="E377" s="1" t="s">
        <v>848</v>
      </c>
      <c r="F377" s="1" t="s">
        <v>849</v>
      </c>
      <c r="G377" s="1">
        <v>70</v>
      </c>
      <c r="H377" s="1" t="s">
        <v>56</v>
      </c>
      <c r="I377" s="1">
        <v>13023.996</v>
      </c>
      <c r="K377" s="1" t="s">
        <v>6</v>
      </c>
      <c r="L377" s="2">
        <v>43684</v>
      </c>
      <c r="M377" s="3">
        <v>43684</v>
      </c>
      <c r="N377" s="1">
        <v>6.4796</v>
      </c>
      <c r="O377" s="1">
        <f t="shared" si="10"/>
        <v>64796</v>
      </c>
      <c r="P377" s="1">
        <v>2.2</v>
      </c>
      <c r="Q377" s="1">
        <f t="shared" si="11"/>
        <v>142551.2</v>
      </c>
      <c r="R377" s="1" t="s">
        <v>848</v>
      </c>
      <c r="AF377" s="3">
        <v>44049</v>
      </c>
      <c r="AG377" s="3">
        <v>44778</v>
      </c>
    </row>
    <row r="378" spans="1:33">
      <c r="A378">
        <v>422</v>
      </c>
      <c r="B378" s="1" t="s">
        <v>168</v>
      </c>
      <c r="C378" s="1" t="s">
        <v>53</v>
      </c>
      <c r="D378" s="1" t="s">
        <v>17</v>
      </c>
      <c r="E378" s="1" t="s">
        <v>858</v>
      </c>
      <c r="F378" s="1" t="s">
        <v>859</v>
      </c>
      <c r="G378" s="1">
        <v>40</v>
      </c>
      <c r="H378" s="1" t="s">
        <v>56</v>
      </c>
      <c r="I378" s="1">
        <v>317.196</v>
      </c>
      <c r="K378" s="1" t="s">
        <v>6</v>
      </c>
      <c r="L378" s="2">
        <v>43684</v>
      </c>
      <c r="M378" s="3">
        <v>43684</v>
      </c>
      <c r="N378" s="1">
        <v>0.2937</v>
      </c>
      <c r="O378" s="1">
        <f t="shared" si="10"/>
        <v>2937</v>
      </c>
      <c r="P378" s="1">
        <v>0.5</v>
      </c>
      <c r="Q378" s="1">
        <f t="shared" si="11"/>
        <v>1468.5</v>
      </c>
      <c r="R378" s="1" t="s">
        <v>858</v>
      </c>
      <c r="AF378" s="3">
        <v>43836</v>
      </c>
      <c r="AG378" s="3">
        <v>44201</v>
      </c>
    </row>
    <row r="379" spans="1:33">
      <c r="A379">
        <v>423</v>
      </c>
      <c r="B379" s="1" t="s">
        <v>52</v>
      </c>
      <c r="C379" s="1" t="s">
        <v>53</v>
      </c>
      <c r="D379" s="1" t="s">
        <v>17</v>
      </c>
      <c r="E379" s="1" t="s">
        <v>860</v>
      </c>
      <c r="F379" s="1" t="s">
        <v>861</v>
      </c>
      <c r="G379" s="1">
        <v>50</v>
      </c>
      <c r="H379" s="1" t="s">
        <v>56</v>
      </c>
      <c r="I379" s="1">
        <v>80.5455</v>
      </c>
      <c r="K379" s="1" t="s">
        <v>6</v>
      </c>
      <c r="L379" s="2">
        <v>43684</v>
      </c>
      <c r="M379" s="3">
        <v>43684</v>
      </c>
      <c r="N379" s="1">
        <v>0.5114</v>
      </c>
      <c r="O379" s="1">
        <f t="shared" si="10"/>
        <v>5114</v>
      </c>
      <c r="P379" s="1">
        <v>1</v>
      </c>
      <c r="Q379" s="1">
        <f t="shared" si="11"/>
        <v>5114</v>
      </c>
      <c r="R379" s="1" t="s">
        <v>860</v>
      </c>
      <c r="AF379" s="3">
        <v>43867</v>
      </c>
      <c r="AG379" s="3">
        <v>44232</v>
      </c>
    </row>
    <row r="380" spans="1:33">
      <c r="A380">
        <v>424</v>
      </c>
      <c r="B380" s="1" t="s">
        <v>58</v>
      </c>
      <c r="C380" s="1" t="s">
        <v>53</v>
      </c>
      <c r="D380" s="1" t="s">
        <v>16</v>
      </c>
      <c r="E380" s="1" t="s">
        <v>560</v>
      </c>
      <c r="F380" s="1" t="s">
        <v>862</v>
      </c>
      <c r="G380" s="1" t="s">
        <v>541</v>
      </c>
      <c r="H380" s="1" t="s">
        <v>116</v>
      </c>
      <c r="I380" s="1">
        <v>5887.107</v>
      </c>
      <c r="K380" s="1" t="s">
        <v>6</v>
      </c>
      <c r="L380" s="2">
        <v>43684</v>
      </c>
      <c r="M380" s="3">
        <v>43684</v>
      </c>
      <c r="N380" s="1">
        <v>3.5358</v>
      </c>
      <c r="O380" s="1">
        <f t="shared" si="10"/>
        <v>35358</v>
      </c>
      <c r="P380" s="1">
        <v>1.8</v>
      </c>
      <c r="Q380" s="1">
        <f t="shared" si="11"/>
        <v>63644.4</v>
      </c>
      <c r="R380" s="1" t="s">
        <v>560</v>
      </c>
      <c r="AF380" s="3">
        <v>44081</v>
      </c>
      <c r="AG380" s="3">
        <v>44811</v>
      </c>
    </row>
    <row r="381" spans="1:33">
      <c r="A381">
        <v>425</v>
      </c>
      <c r="B381" s="1" t="s">
        <v>58</v>
      </c>
      <c r="C381" s="1" t="s">
        <v>53</v>
      </c>
      <c r="D381" s="1" t="s">
        <v>16</v>
      </c>
      <c r="E381" s="1" t="s">
        <v>560</v>
      </c>
      <c r="F381" s="1" t="s">
        <v>863</v>
      </c>
      <c r="G381" s="1" t="s">
        <v>541</v>
      </c>
      <c r="H381" s="1" t="s">
        <v>116</v>
      </c>
      <c r="I381" s="1">
        <v>9396</v>
      </c>
      <c r="K381" s="1" t="s">
        <v>6</v>
      </c>
      <c r="L381" s="2">
        <v>43684</v>
      </c>
      <c r="M381" s="3">
        <v>43684</v>
      </c>
      <c r="N381" s="1">
        <v>5.4</v>
      </c>
      <c r="O381" s="1">
        <f t="shared" si="10"/>
        <v>54000</v>
      </c>
      <c r="P381" s="1">
        <v>1.8</v>
      </c>
      <c r="Q381" s="1">
        <f t="shared" si="11"/>
        <v>97200</v>
      </c>
      <c r="R381" s="1" t="s">
        <v>560</v>
      </c>
      <c r="AF381" s="3">
        <v>44081</v>
      </c>
      <c r="AG381" s="3">
        <v>44811</v>
      </c>
    </row>
    <row r="382" spans="1:33">
      <c r="A382">
        <v>426</v>
      </c>
      <c r="B382" s="1" t="s">
        <v>207</v>
      </c>
      <c r="C382" s="1" t="s">
        <v>53</v>
      </c>
      <c r="D382" s="1" t="s">
        <v>15</v>
      </c>
      <c r="E382" s="1" t="s">
        <v>864</v>
      </c>
      <c r="F382" s="1" t="s">
        <v>865</v>
      </c>
      <c r="H382" s="1" t="s">
        <v>65</v>
      </c>
      <c r="I382" s="1">
        <v>0</v>
      </c>
      <c r="K382" s="1" t="s">
        <v>6</v>
      </c>
      <c r="L382" s="2">
        <v>43684</v>
      </c>
      <c r="M382" s="3">
        <v>43684</v>
      </c>
      <c r="N382" s="1">
        <v>0.4056</v>
      </c>
      <c r="O382" s="1">
        <f t="shared" si="10"/>
        <v>4056</v>
      </c>
      <c r="P382" s="1">
        <v>0.01</v>
      </c>
      <c r="Q382" s="1">
        <f t="shared" si="11"/>
        <v>40.56</v>
      </c>
      <c r="R382" s="1" t="s">
        <v>703</v>
      </c>
      <c r="AF382" s="3">
        <v>43718</v>
      </c>
      <c r="AG382" s="3">
        <v>43910</v>
      </c>
    </row>
    <row r="383" spans="1:33">
      <c r="A383">
        <v>427</v>
      </c>
      <c r="B383" s="1" t="s">
        <v>58</v>
      </c>
      <c r="C383" s="1" t="s">
        <v>53</v>
      </c>
      <c r="D383" s="1" t="s">
        <v>17</v>
      </c>
      <c r="E383" s="1" t="s">
        <v>693</v>
      </c>
      <c r="F383" s="1" t="s">
        <v>866</v>
      </c>
      <c r="G383" s="1">
        <v>70</v>
      </c>
      <c r="H383" s="1" t="s">
        <v>56</v>
      </c>
      <c r="I383" s="1">
        <v>2741.9616</v>
      </c>
      <c r="K383" s="1" t="s">
        <v>6</v>
      </c>
      <c r="L383" s="2">
        <v>43684</v>
      </c>
      <c r="M383" s="3">
        <v>43684</v>
      </c>
      <c r="N383" s="1">
        <v>0.700373</v>
      </c>
      <c r="O383" s="1">
        <f t="shared" si="10"/>
        <v>7003.73</v>
      </c>
      <c r="P383" s="1">
        <v>2.2</v>
      </c>
      <c r="Q383" s="1">
        <f t="shared" si="11"/>
        <v>15408.206</v>
      </c>
      <c r="R383" s="1" t="s">
        <v>693</v>
      </c>
      <c r="AF383" s="3">
        <v>44049</v>
      </c>
      <c r="AG383" s="3">
        <v>44413</v>
      </c>
    </row>
    <row r="384" spans="1:33">
      <c r="A384">
        <v>428</v>
      </c>
      <c r="B384" s="1" t="s">
        <v>52</v>
      </c>
      <c r="C384" s="1" t="s">
        <v>53</v>
      </c>
      <c r="D384" s="1" t="s">
        <v>15</v>
      </c>
      <c r="E384" s="1" t="s">
        <v>867</v>
      </c>
      <c r="F384" s="1" t="s">
        <v>808</v>
      </c>
      <c r="G384" s="1">
        <v>50</v>
      </c>
      <c r="H384" s="1" t="s">
        <v>56</v>
      </c>
      <c r="I384" s="1">
        <v>359.1945</v>
      </c>
      <c r="K384" s="1" t="s">
        <v>6</v>
      </c>
      <c r="L384" s="2">
        <v>43683</v>
      </c>
      <c r="M384" s="3">
        <v>43683</v>
      </c>
      <c r="N384" s="1">
        <v>3.4209</v>
      </c>
      <c r="O384" s="1">
        <f t="shared" si="10"/>
        <v>34209</v>
      </c>
      <c r="P384" s="1">
        <v>1</v>
      </c>
      <c r="Q384" s="1">
        <f t="shared" si="11"/>
        <v>34209</v>
      </c>
      <c r="R384" s="1" t="s">
        <v>868</v>
      </c>
      <c r="AF384" s="3">
        <v>43718</v>
      </c>
      <c r="AG384" s="3">
        <v>44012</v>
      </c>
    </row>
    <row r="385" spans="1:33">
      <c r="A385">
        <v>429</v>
      </c>
      <c r="B385" s="1" t="s">
        <v>52</v>
      </c>
      <c r="C385" s="1" t="s">
        <v>53</v>
      </c>
      <c r="D385" s="1" t="s">
        <v>15</v>
      </c>
      <c r="E385" s="1" t="s">
        <v>867</v>
      </c>
      <c r="F385" s="1" t="s">
        <v>808</v>
      </c>
      <c r="G385" s="1">
        <v>50</v>
      </c>
      <c r="H385" s="1" t="s">
        <v>56</v>
      </c>
      <c r="I385" s="1">
        <v>26.0925</v>
      </c>
      <c r="K385" s="1" t="s">
        <v>6</v>
      </c>
      <c r="L385" s="2">
        <v>43683</v>
      </c>
      <c r="M385" s="3">
        <v>43683</v>
      </c>
      <c r="N385" s="1">
        <v>0.2485</v>
      </c>
      <c r="O385" s="1">
        <f t="shared" si="10"/>
        <v>2485</v>
      </c>
      <c r="P385" s="1">
        <v>1</v>
      </c>
      <c r="Q385" s="1">
        <f t="shared" si="11"/>
        <v>2485</v>
      </c>
      <c r="R385" s="1" t="s">
        <v>868</v>
      </c>
      <c r="AF385" s="3">
        <v>43718</v>
      </c>
      <c r="AG385" s="3">
        <v>44012</v>
      </c>
    </row>
    <row r="386" spans="1:33">
      <c r="A386">
        <v>434</v>
      </c>
      <c r="B386" s="1" t="s">
        <v>168</v>
      </c>
      <c r="C386" s="1" t="s">
        <v>53</v>
      </c>
      <c r="D386" s="1" t="s">
        <v>14</v>
      </c>
      <c r="E386" s="1" t="s">
        <v>869</v>
      </c>
      <c r="F386" s="1" t="s">
        <v>870</v>
      </c>
      <c r="G386" s="1">
        <v>40</v>
      </c>
      <c r="H386" s="1" t="s">
        <v>56</v>
      </c>
      <c r="I386" s="1">
        <v>9942.5205</v>
      </c>
      <c r="K386" s="1" t="s">
        <v>6</v>
      </c>
      <c r="L386" s="2">
        <v>43672</v>
      </c>
      <c r="M386" s="3">
        <v>43672</v>
      </c>
      <c r="N386" s="1">
        <v>9.3357</v>
      </c>
      <c r="O386" s="1">
        <f t="shared" si="10"/>
        <v>93357</v>
      </c>
      <c r="P386" s="1">
        <v>2.3</v>
      </c>
      <c r="Q386" s="1">
        <f t="shared" si="11"/>
        <v>214721.1</v>
      </c>
      <c r="R386" s="1" t="s">
        <v>871</v>
      </c>
      <c r="AF386" s="3">
        <v>44038</v>
      </c>
      <c r="AG386" s="3">
        <v>44402</v>
      </c>
    </row>
    <row r="387" spans="1:33">
      <c r="A387">
        <v>435</v>
      </c>
      <c r="B387" s="1" t="s">
        <v>52</v>
      </c>
      <c r="C387" s="1" t="s">
        <v>53</v>
      </c>
      <c r="D387" s="1" t="s">
        <v>14</v>
      </c>
      <c r="E387" s="1" t="s">
        <v>872</v>
      </c>
      <c r="F387" s="1" t="s">
        <v>873</v>
      </c>
      <c r="G387" s="1">
        <v>50</v>
      </c>
      <c r="H387" s="1" t="s">
        <v>56</v>
      </c>
      <c r="I387" s="1">
        <v>636.15</v>
      </c>
      <c r="K387" s="1" t="s">
        <v>6</v>
      </c>
      <c r="L387" s="2">
        <v>43672</v>
      </c>
      <c r="M387" s="3">
        <v>43672</v>
      </c>
      <c r="N387" s="1">
        <v>7.5731</v>
      </c>
      <c r="O387" s="1">
        <f t="shared" ref="O387:O450" si="12">N387*10000</f>
        <v>75731</v>
      </c>
      <c r="P387" s="1">
        <v>1</v>
      </c>
      <c r="Q387" s="1">
        <f t="shared" ref="Q387:Q450" si="13">O387*P387</f>
        <v>75731</v>
      </c>
      <c r="R387" s="1" t="s">
        <v>874</v>
      </c>
      <c r="AF387" s="3">
        <v>44100</v>
      </c>
      <c r="AG387" s="3">
        <v>44464</v>
      </c>
    </row>
    <row r="388" spans="1:33">
      <c r="A388">
        <v>436</v>
      </c>
      <c r="B388" s="1" t="s">
        <v>62</v>
      </c>
      <c r="C388" s="1" t="s">
        <v>53</v>
      </c>
      <c r="D388" s="1" t="s">
        <v>14</v>
      </c>
      <c r="E388" s="1" t="s">
        <v>875</v>
      </c>
      <c r="F388" s="1" t="s">
        <v>876</v>
      </c>
      <c r="H388" s="1" t="s">
        <v>65</v>
      </c>
      <c r="I388" s="1">
        <v>0</v>
      </c>
      <c r="K388" s="1" t="s">
        <v>6</v>
      </c>
      <c r="L388" s="2">
        <v>43672</v>
      </c>
      <c r="M388" s="3">
        <v>43672</v>
      </c>
      <c r="N388" s="1">
        <v>2.6999</v>
      </c>
      <c r="O388" s="1">
        <f t="shared" si="12"/>
        <v>26999</v>
      </c>
      <c r="P388" s="1">
        <v>1</v>
      </c>
      <c r="Q388" s="1">
        <f t="shared" si="13"/>
        <v>26999</v>
      </c>
      <c r="R388" s="1" t="s">
        <v>877</v>
      </c>
      <c r="AF388" s="3">
        <v>43738</v>
      </c>
      <c r="AG388" s="3">
        <v>44104</v>
      </c>
    </row>
    <row r="389" spans="1:33">
      <c r="A389">
        <v>437</v>
      </c>
      <c r="B389" s="1" t="s">
        <v>52</v>
      </c>
      <c r="C389" s="1" t="s">
        <v>53</v>
      </c>
      <c r="D389" s="1" t="s">
        <v>14</v>
      </c>
      <c r="E389" s="1" t="s">
        <v>878</v>
      </c>
      <c r="F389" s="1" t="s">
        <v>879</v>
      </c>
      <c r="G389" s="1">
        <v>50</v>
      </c>
      <c r="H389" s="1" t="s">
        <v>56</v>
      </c>
      <c r="I389" s="1">
        <v>168</v>
      </c>
      <c r="K389" s="1" t="s">
        <v>6</v>
      </c>
      <c r="L389" s="2">
        <v>43672</v>
      </c>
      <c r="M389" s="3">
        <v>43672</v>
      </c>
      <c r="N389" s="1">
        <v>2</v>
      </c>
      <c r="O389" s="1">
        <f t="shared" si="12"/>
        <v>20000</v>
      </c>
      <c r="P389" s="1">
        <v>1</v>
      </c>
      <c r="Q389" s="1">
        <f t="shared" si="13"/>
        <v>20000</v>
      </c>
      <c r="R389" s="1" t="s">
        <v>880</v>
      </c>
      <c r="AF389" s="3">
        <v>44038</v>
      </c>
      <c r="AG389" s="3">
        <v>44402</v>
      </c>
    </row>
    <row r="390" spans="1:33">
      <c r="A390">
        <v>438</v>
      </c>
      <c r="B390" s="1" t="s">
        <v>122</v>
      </c>
      <c r="C390" s="1" t="s">
        <v>53</v>
      </c>
      <c r="D390" s="1" t="s">
        <v>14</v>
      </c>
      <c r="E390" s="1" t="s">
        <v>881</v>
      </c>
      <c r="F390" s="1" t="s">
        <v>882</v>
      </c>
      <c r="H390" s="1" t="s">
        <v>65</v>
      </c>
      <c r="I390" s="1">
        <v>0</v>
      </c>
      <c r="K390" s="1" t="s">
        <v>6</v>
      </c>
      <c r="L390" s="2">
        <v>43671</v>
      </c>
      <c r="M390" s="3">
        <v>43671</v>
      </c>
      <c r="N390" s="1">
        <v>3.0063</v>
      </c>
      <c r="O390" s="1">
        <f t="shared" si="12"/>
        <v>30063</v>
      </c>
      <c r="P390" s="1">
        <v>1</v>
      </c>
      <c r="Q390" s="1">
        <f t="shared" si="13"/>
        <v>30063</v>
      </c>
      <c r="R390" s="1" t="s">
        <v>883</v>
      </c>
      <c r="AF390" s="3">
        <v>43830</v>
      </c>
      <c r="AG390" s="3">
        <v>44196</v>
      </c>
    </row>
    <row r="391" spans="1:33">
      <c r="A391">
        <v>440</v>
      </c>
      <c r="B391" s="1" t="s">
        <v>185</v>
      </c>
      <c r="C391" s="1" t="s">
        <v>53</v>
      </c>
      <c r="D391" s="1" t="s">
        <v>14</v>
      </c>
      <c r="E391" s="1" t="s">
        <v>884</v>
      </c>
      <c r="F391" s="1" t="s">
        <v>885</v>
      </c>
      <c r="H391" s="1" t="s">
        <v>65</v>
      </c>
      <c r="I391" s="1">
        <v>0</v>
      </c>
      <c r="K391" s="1" t="s">
        <v>6</v>
      </c>
      <c r="L391" s="2">
        <v>43671</v>
      </c>
      <c r="M391" s="3">
        <v>43671</v>
      </c>
      <c r="N391" s="1">
        <v>1.416</v>
      </c>
      <c r="O391" s="1">
        <f t="shared" si="12"/>
        <v>14160</v>
      </c>
      <c r="P391" s="1">
        <v>1</v>
      </c>
      <c r="Q391" s="1">
        <f t="shared" si="13"/>
        <v>14160</v>
      </c>
      <c r="R391" s="1" t="s">
        <v>886</v>
      </c>
      <c r="AF391" s="3">
        <v>43830</v>
      </c>
      <c r="AG391" s="3">
        <v>44043</v>
      </c>
    </row>
    <row r="392" spans="1:33">
      <c r="A392">
        <v>441</v>
      </c>
      <c r="B392" s="1" t="s">
        <v>207</v>
      </c>
      <c r="C392" s="1" t="s">
        <v>53</v>
      </c>
      <c r="D392" s="1" t="s">
        <v>15</v>
      </c>
      <c r="E392" s="1" t="s">
        <v>887</v>
      </c>
      <c r="F392" s="1" t="s">
        <v>888</v>
      </c>
      <c r="H392" s="1" t="s">
        <v>65</v>
      </c>
      <c r="I392" s="1">
        <v>0</v>
      </c>
      <c r="K392" s="1" t="s">
        <v>6</v>
      </c>
      <c r="L392" s="2">
        <v>43670</v>
      </c>
      <c r="M392" s="3">
        <v>43670</v>
      </c>
      <c r="N392" s="1">
        <v>0.425</v>
      </c>
      <c r="O392" s="1">
        <f t="shared" si="12"/>
        <v>4250</v>
      </c>
      <c r="P392" s="1">
        <v>0.5</v>
      </c>
      <c r="Q392" s="1">
        <f t="shared" si="13"/>
        <v>2125</v>
      </c>
      <c r="R392" s="1" t="s">
        <v>889</v>
      </c>
      <c r="AF392" s="3">
        <v>43748</v>
      </c>
      <c r="AG392" s="3">
        <v>44114</v>
      </c>
    </row>
    <row r="393" spans="1:33">
      <c r="A393">
        <v>442</v>
      </c>
      <c r="B393" s="1" t="s">
        <v>58</v>
      </c>
      <c r="C393" s="1" t="s">
        <v>53</v>
      </c>
      <c r="D393" s="1" t="s">
        <v>13</v>
      </c>
      <c r="E393" s="1" t="s">
        <v>636</v>
      </c>
      <c r="F393" s="1" t="s">
        <v>890</v>
      </c>
      <c r="G393" s="1">
        <v>70</v>
      </c>
      <c r="H393" s="1" t="s">
        <v>116</v>
      </c>
      <c r="I393" s="1">
        <v>14382.1295</v>
      </c>
      <c r="K393" s="1" t="s">
        <v>6</v>
      </c>
      <c r="L393" s="2">
        <v>43665</v>
      </c>
      <c r="M393" s="3">
        <v>43665</v>
      </c>
      <c r="N393" s="1">
        <v>6.61247</v>
      </c>
      <c r="O393" s="1">
        <f t="shared" si="12"/>
        <v>66124.7</v>
      </c>
      <c r="P393" s="1">
        <v>2.2</v>
      </c>
      <c r="Q393" s="1">
        <f t="shared" si="13"/>
        <v>145474.34</v>
      </c>
      <c r="R393" s="1" t="s">
        <v>891</v>
      </c>
      <c r="AF393" s="3">
        <v>44201</v>
      </c>
      <c r="AG393" s="3">
        <v>45295</v>
      </c>
    </row>
    <row r="394" spans="1:33">
      <c r="A394">
        <v>443</v>
      </c>
      <c r="B394" s="1" t="s">
        <v>58</v>
      </c>
      <c r="C394" s="1" t="s">
        <v>53</v>
      </c>
      <c r="D394" s="1" t="s">
        <v>13</v>
      </c>
      <c r="E394" s="1" t="s">
        <v>636</v>
      </c>
      <c r="F394" s="1" t="s">
        <v>892</v>
      </c>
      <c r="G394" s="1">
        <v>70</v>
      </c>
      <c r="H394" s="1" t="s">
        <v>116</v>
      </c>
      <c r="I394" s="1">
        <v>7649.136</v>
      </c>
      <c r="K394" s="1" t="s">
        <v>6</v>
      </c>
      <c r="L394" s="2">
        <v>43665</v>
      </c>
      <c r="M394" s="3">
        <v>43665</v>
      </c>
      <c r="N394" s="1">
        <v>3.18714</v>
      </c>
      <c r="O394" s="1">
        <f t="shared" si="12"/>
        <v>31871.4</v>
      </c>
      <c r="P394" s="1">
        <v>2.2</v>
      </c>
      <c r="Q394" s="1">
        <f t="shared" si="13"/>
        <v>70117.08</v>
      </c>
      <c r="R394" s="1" t="s">
        <v>893</v>
      </c>
      <c r="AF394" s="3">
        <v>44201</v>
      </c>
      <c r="AG394" s="3">
        <v>45295</v>
      </c>
    </row>
    <row r="395" spans="1:33">
      <c r="A395">
        <v>444</v>
      </c>
      <c r="B395" s="1" t="s">
        <v>172</v>
      </c>
      <c r="C395" s="1" t="s">
        <v>53</v>
      </c>
      <c r="D395" s="1" t="s">
        <v>13</v>
      </c>
      <c r="E395" s="1" t="s">
        <v>894</v>
      </c>
      <c r="F395" s="1" t="s">
        <v>895</v>
      </c>
      <c r="G395" s="1">
        <v>40</v>
      </c>
      <c r="H395" s="1" t="s">
        <v>116</v>
      </c>
      <c r="I395" s="1">
        <v>1886.592</v>
      </c>
      <c r="K395" s="1" t="s">
        <v>6</v>
      </c>
      <c r="L395" s="2">
        <v>43665</v>
      </c>
      <c r="M395" s="3">
        <v>43665</v>
      </c>
      <c r="N395" s="1">
        <v>1.57216</v>
      </c>
      <c r="O395" s="1">
        <f t="shared" si="12"/>
        <v>15721.6</v>
      </c>
      <c r="P395" s="1">
        <v>1.8</v>
      </c>
      <c r="Q395" s="1">
        <f t="shared" si="13"/>
        <v>28298.88</v>
      </c>
      <c r="R395" s="1" t="s">
        <v>896</v>
      </c>
      <c r="AF395" s="3">
        <v>44109</v>
      </c>
      <c r="AG395" s="3">
        <v>44838</v>
      </c>
    </row>
    <row r="396" spans="1:33">
      <c r="A396">
        <v>445</v>
      </c>
      <c r="B396" s="1" t="s">
        <v>58</v>
      </c>
      <c r="C396" s="1" t="s">
        <v>53</v>
      </c>
      <c r="D396" s="1" t="s">
        <v>17</v>
      </c>
      <c r="E396" s="1" t="s">
        <v>848</v>
      </c>
      <c r="F396" s="1" t="s">
        <v>897</v>
      </c>
      <c r="G396" s="1">
        <v>69</v>
      </c>
      <c r="H396" s="1" t="s">
        <v>61</v>
      </c>
      <c r="I396" s="1">
        <v>2.478</v>
      </c>
      <c r="K396" s="1" t="s">
        <v>6</v>
      </c>
      <c r="L396" s="2">
        <v>43664</v>
      </c>
      <c r="M396" s="3">
        <v>43664</v>
      </c>
      <c r="N396" s="1">
        <v>0.0014</v>
      </c>
      <c r="O396" s="1">
        <f t="shared" si="12"/>
        <v>14</v>
      </c>
      <c r="P396" s="1">
        <v>2.2</v>
      </c>
      <c r="Q396" s="1">
        <f t="shared" si="13"/>
        <v>30.8</v>
      </c>
      <c r="R396" s="1" t="s">
        <v>848</v>
      </c>
      <c r="AF396" s="3">
        <v>43678</v>
      </c>
      <c r="AG396" s="3">
        <v>44773</v>
      </c>
    </row>
    <row r="397" spans="1:33">
      <c r="A397">
        <v>446</v>
      </c>
      <c r="B397" s="1" t="s">
        <v>58</v>
      </c>
      <c r="C397" s="1" t="s">
        <v>53</v>
      </c>
      <c r="D397" s="1" t="s">
        <v>17</v>
      </c>
      <c r="E397" s="1" t="s">
        <v>848</v>
      </c>
      <c r="F397" s="1" t="s">
        <v>897</v>
      </c>
      <c r="G397" s="1">
        <v>69</v>
      </c>
      <c r="H397" s="1" t="s">
        <v>61</v>
      </c>
      <c r="I397" s="1">
        <v>66.375</v>
      </c>
      <c r="K397" s="1" t="s">
        <v>6</v>
      </c>
      <c r="L397" s="2">
        <v>43664</v>
      </c>
      <c r="M397" s="3">
        <v>43664</v>
      </c>
      <c r="N397" s="1">
        <v>0.0375</v>
      </c>
      <c r="O397" s="1">
        <f t="shared" si="12"/>
        <v>375</v>
      </c>
      <c r="P397" s="1">
        <v>2.2</v>
      </c>
      <c r="Q397" s="1">
        <f t="shared" si="13"/>
        <v>825</v>
      </c>
      <c r="R397" s="1" t="s">
        <v>848</v>
      </c>
      <c r="AF397" s="3">
        <v>43678</v>
      </c>
      <c r="AG397" s="3">
        <v>44408</v>
      </c>
    </row>
    <row r="398" spans="1:33">
      <c r="A398">
        <v>447</v>
      </c>
      <c r="B398" s="1" t="s">
        <v>58</v>
      </c>
      <c r="C398" s="1" t="s">
        <v>53</v>
      </c>
      <c r="D398" s="1" t="s">
        <v>13</v>
      </c>
      <c r="E398" s="1" t="s">
        <v>636</v>
      </c>
      <c r="F398" s="1" t="s">
        <v>898</v>
      </c>
      <c r="G398" s="1">
        <v>70</v>
      </c>
      <c r="H398" s="1" t="s">
        <v>116</v>
      </c>
      <c r="I398" s="1">
        <v>2418.432</v>
      </c>
      <c r="K398" s="1" t="s">
        <v>6</v>
      </c>
      <c r="L398" s="2">
        <v>43664</v>
      </c>
      <c r="M398" s="3">
        <v>43664</v>
      </c>
      <c r="N398" s="1">
        <v>1.00768</v>
      </c>
      <c r="O398" s="1">
        <f t="shared" si="12"/>
        <v>10076.8</v>
      </c>
      <c r="P398" s="1">
        <v>2.2</v>
      </c>
      <c r="Q398" s="1">
        <f t="shared" si="13"/>
        <v>22168.96</v>
      </c>
      <c r="R398" s="1" t="s">
        <v>638</v>
      </c>
      <c r="AF398" s="3">
        <v>44201</v>
      </c>
      <c r="AG398" s="3">
        <v>45295</v>
      </c>
    </row>
    <row r="399" spans="1:33">
      <c r="A399">
        <v>448</v>
      </c>
      <c r="B399" s="1" t="s">
        <v>58</v>
      </c>
      <c r="C399" s="1" t="s">
        <v>53</v>
      </c>
      <c r="D399" s="1" t="s">
        <v>13</v>
      </c>
      <c r="E399" s="1" t="s">
        <v>636</v>
      </c>
      <c r="F399" s="1" t="s">
        <v>899</v>
      </c>
      <c r="G399" s="1">
        <v>70</v>
      </c>
      <c r="H399" s="1" t="s">
        <v>116</v>
      </c>
      <c r="I399" s="1">
        <v>7047.917</v>
      </c>
      <c r="K399" s="1" t="s">
        <v>6</v>
      </c>
      <c r="L399" s="2">
        <v>43664</v>
      </c>
      <c r="M399" s="3">
        <v>43664</v>
      </c>
      <c r="N399" s="1">
        <v>2.47294</v>
      </c>
      <c r="O399" s="1">
        <f t="shared" si="12"/>
        <v>24729.4</v>
      </c>
      <c r="P399" s="1">
        <v>2.2</v>
      </c>
      <c r="Q399" s="1">
        <f t="shared" si="13"/>
        <v>54404.68</v>
      </c>
      <c r="R399" s="1" t="s">
        <v>900</v>
      </c>
      <c r="AF399" s="3">
        <v>44201</v>
      </c>
      <c r="AG399" s="3">
        <v>45295</v>
      </c>
    </row>
    <row r="400" spans="1:33">
      <c r="A400">
        <v>449</v>
      </c>
      <c r="B400" s="1" t="s">
        <v>58</v>
      </c>
      <c r="C400" s="1" t="s">
        <v>53</v>
      </c>
      <c r="D400" s="1" t="s">
        <v>17</v>
      </c>
      <c r="E400" s="1" t="s">
        <v>901</v>
      </c>
      <c r="F400" s="1" t="s">
        <v>902</v>
      </c>
      <c r="G400" s="1">
        <v>70</v>
      </c>
      <c r="H400" s="1" t="s">
        <v>116</v>
      </c>
      <c r="I400" s="1">
        <v>82241.7993</v>
      </c>
      <c r="K400" s="1" t="s">
        <v>6</v>
      </c>
      <c r="L400" s="2">
        <v>43664</v>
      </c>
      <c r="M400" s="3">
        <v>43664</v>
      </c>
      <c r="N400" s="1">
        <v>18.971581</v>
      </c>
      <c r="O400" s="1">
        <f t="shared" si="12"/>
        <v>189715.81</v>
      </c>
      <c r="P400" s="1">
        <v>2.2</v>
      </c>
      <c r="Q400" s="1">
        <f t="shared" si="13"/>
        <v>417374.782</v>
      </c>
      <c r="R400" s="1" t="s">
        <v>901</v>
      </c>
      <c r="AF400" s="3">
        <v>44029</v>
      </c>
      <c r="AG400" s="3">
        <v>45123</v>
      </c>
    </row>
    <row r="401" spans="1:33">
      <c r="A401">
        <v>450</v>
      </c>
      <c r="B401" s="1" t="s">
        <v>58</v>
      </c>
      <c r="C401" s="1" t="s">
        <v>53</v>
      </c>
      <c r="D401" s="1" t="s">
        <v>13</v>
      </c>
      <c r="E401" s="1" t="s">
        <v>636</v>
      </c>
      <c r="F401" s="1" t="s">
        <v>899</v>
      </c>
      <c r="G401" s="1">
        <v>70</v>
      </c>
      <c r="H401" s="1" t="s">
        <v>116</v>
      </c>
      <c r="I401" s="1">
        <v>11121.859</v>
      </c>
      <c r="K401" s="1" t="s">
        <v>6</v>
      </c>
      <c r="L401" s="2">
        <v>43664</v>
      </c>
      <c r="M401" s="3">
        <v>43664</v>
      </c>
      <c r="N401" s="1">
        <v>3.90241</v>
      </c>
      <c r="O401" s="1">
        <f t="shared" si="12"/>
        <v>39024.1</v>
      </c>
      <c r="P401" s="1">
        <v>2.2</v>
      </c>
      <c r="Q401" s="1">
        <f t="shared" si="13"/>
        <v>85853.02</v>
      </c>
      <c r="R401" s="1" t="s">
        <v>900</v>
      </c>
      <c r="AF401" s="3">
        <v>44201</v>
      </c>
      <c r="AG401" s="3">
        <v>45295</v>
      </c>
    </row>
    <row r="402" spans="1:33">
      <c r="A402">
        <v>451</v>
      </c>
      <c r="B402" s="1" t="s">
        <v>172</v>
      </c>
      <c r="C402" s="1" t="s">
        <v>53</v>
      </c>
      <c r="D402" s="1" t="s">
        <v>13</v>
      </c>
      <c r="E402" s="1" t="s">
        <v>636</v>
      </c>
      <c r="F402" s="1" t="s">
        <v>898</v>
      </c>
      <c r="G402" s="1">
        <v>40</v>
      </c>
      <c r="H402" s="1" t="s">
        <v>116</v>
      </c>
      <c r="I402" s="1">
        <v>4431.488</v>
      </c>
      <c r="K402" s="1" t="s">
        <v>6</v>
      </c>
      <c r="L402" s="2">
        <v>43664</v>
      </c>
      <c r="M402" s="3">
        <v>43664</v>
      </c>
      <c r="N402" s="1">
        <v>1.84645</v>
      </c>
      <c r="O402" s="1">
        <f t="shared" si="12"/>
        <v>18464.5</v>
      </c>
      <c r="P402" s="1">
        <v>1.6</v>
      </c>
      <c r="Q402" s="1">
        <f t="shared" si="13"/>
        <v>29543.2</v>
      </c>
      <c r="R402" s="1" t="s">
        <v>638</v>
      </c>
      <c r="AF402" s="3">
        <v>44201</v>
      </c>
      <c r="AG402" s="3">
        <v>45295</v>
      </c>
    </row>
    <row r="403" spans="1:33">
      <c r="A403">
        <v>452</v>
      </c>
      <c r="B403" s="1" t="s">
        <v>79</v>
      </c>
      <c r="C403" s="1" t="s">
        <v>53</v>
      </c>
      <c r="D403" s="1" t="s">
        <v>15</v>
      </c>
      <c r="E403" s="1" t="s">
        <v>903</v>
      </c>
      <c r="F403" s="1" t="s">
        <v>515</v>
      </c>
      <c r="G403" s="1">
        <v>50</v>
      </c>
      <c r="H403" s="1" t="s">
        <v>56</v>
      </c>
      <c r="I403" s="1">
        <v>778.6065</v>
      </c>
      <c r="K403" s="1" t="s">
        <v>6</v>
      </c>
      <c r="L403" s="2">
        <v>43663</v>
      </c>
      <c r="M403" s="3">
        <v>43663</v>
      </c>
      <c r="N403" s="1">
        <v>7.4153</v>
      </c>
      <c r="O403" s="1">
        <f t="shared" si="12"/>
        <v>74153</v>
      </c>
      <c r="P403" s="1">
        <v>1</v>
      </c>
      <c r="Q403" s="1">
        <f t="shared" si="13"/>
        <v>74153</v>
      </c>
      <c r="R403" s="1" t="s">
        <v>904</v>
      </c>
      <c r="AF403" s="3">
        <v>43687</v>
      </c>
      <c r="AG403" s="3">
        <v>44053</v>
      </c>
    </row>
    <row r="404" spans="1:33">
      <c r="A404">
        <v>453</v>
      </c>
      <c r="B404" s="1" t="s">
        <v>207</v>
      </c>
      <c r="C404" s="1" t="s">
        <v>53</v>
      </c>
      <c r="D404" s="1" t="s">
        <v>13</v>
      </c>
      <c r="E404" s="1" t="s">
        <v>905</v>
      </c>
      <c r="F404" s="1" t="s">
        <v>906</v>
      </c>
      <c r="H404" s="1" t="s">
        <v>65</v>
      </c>
      <c r="K404" s="1" t="s">
        <v>6</v>
      </c>
      <c r="L404" s="2">
        <v>43663</v>
      </c>
      <c r="M404" s="3">
        <v>43663</v>
      </c>
      <c r="N404" s="1">
        <v>0.4289</v>
      </c>
      <c r="O404" s="1">
        <f t="shared" si="12"/>
        <v>4289</v>
      </c>
      <c r="P404" s="1">
        <v>1</v>
      </c>
      <c r="Q404" s="1">
        <f t="shared" si="13"/>
        <v>4289</v>
      </c>
      <c r="R404" s="1" t="s">
        <v>260</v>
      </c>
      <c r="AF404" s="3">
        <v>43758</v>
      </c>
      <c r="AG404" s="3">
        <v>44489</v>
      </c>
    </row>
    <row r="405" spans="1:33">
      <c r="A405">
        <v>454</v>
      </c>
      <c r="B405" s="1" t="s">
        <v>52</v>
      </c>
      <c r="C405" s="1" t="s">
        <v>53</v>
      </c>
      <c r="D405" s="1" t="s">
        <v>15</v>
      </c>
      <c r="E405" s="1" t="s">
        <v>907</v>
      </c>
      <c r="F405" s="1" t="s">
        <v>487</v>
      </c>
      <c r="G405" s="1">
        <v>50</v>
      </c>
      <c r="H405" s="1" t="s">
        <v>56</v>
      </c>
      <c r="I405" s="1">
        <v>634.872</v>
      </c>
      <c r="K405" s="1" t="s">
        <v>6</v>
      </c>
      <c r="L405" s="2">
        <v>43663</v>
      </c>
      <c r="M405" s="3">
        <v>43663</v>
      </c>
      <c r="N405" s="1">
        <v>6.0464</v>
      </c>
      <c r="O405" s="1">
        <f t="shared" si="12"/>
        <v>60464</v>
      </c>
      <c r="P405" s="1">
        <v>1</v>
      </c>
      <c r="Q405" s="1">
        <f t="shared" si="13"/>
        <v>60464</v>
      </c>
      <c r="R405" s="1" t="s">
        <v>908</v>
      </c>
      <c r="AF405" s="3">
        <v>43697</v>
      </c>
      <c r="AG405" s="3">
        <v>44063</v>
      </c>
    </row>
    <row r="406" spans="1:33">
      <c r="A406">
        <v>455</v>
      </c>
      <c r="B406" s="1" t="s">
        <v>207</v>
      </c>
      <c r="C406" s="1" t="s">
        <v>53</v>
      </c>
      <c r="D406" s="1" t="s">
        <v>17</v>
      </c>
      <c r="E406" s="1" t="s">
        <v>909</v>
      </c>
      <c r="F406" s="1" t="s">
        <v>910</v>
      </c>
      <c r="H406" s="1" t="s">
        <v>65</v>
      </c>
      <c r="K406" s="1" t="s">
        <v>6</v>
      </c>
      <c r="L406" s="2">
        <v>43661</v>
      </c>
      <c r="M406" s="3">
        <v>43661</v>
      </c>
      <c r="N406" s="1">
        <v>7.8051</v>
      </c>
      <c r="O406" s="1">
        <f t="shared" si="12"/>
        <v>78051</v>
      </c>
      <c r="P406" s="1">
        <v>0.07</v>
      </c>
      <c r="Q406" s="1">
        <f t="shared" si="13"/>
        <v>5463.57</v>
      </c>
      <c r="R406" s="1" t="s">
        <v>911</v>
      </c>
      <c r="AF406" s="3">
        <v>43813</v>
      </c>
      <c r="AG406" s="3">
        <v>44178</v>
      </c>
    </row>
    <row r="407" spans="1:33">
      <c r="A407">
        <v>456</v>
      </c>
      <c r="B407" s="1" t="s">
        <v>436</v>
      </c>
      <c r="C407" s="1" t="s">
        <v>53</v>
      </c>
      <c r="D407" s="1" t="s">
        <v>15</v>
      </c>
      <c r="E407" s="1" t="s">
        <v>912</v>
      </c>
      <c r="F407" s="1" t="s">
        <v>788</v>
      </c>
      <c r="G407" s="1">
        <v>50</v>
      </c>
      <c r="H407" s="1" t="s">
        <v>56</v>
      </c>
      <c r="I407" s="1">
        <v>750</v>
      </c>
      <c r="K407" s="1" t="s">
        <v>6</v>
      </c>
      <c r="L407" s="2">
        <v>43658</v>
      </c>
      <c r="M407" s="3">
        <v>43658</v>
      </c>
      <c r="N407" s="1">
        <v>2.0845</v>
      </c>
      <c r="O407" s="1">
        <f t="shared" si="12"/>
        <v>20845</v>
      </c>
      <c r="P407" s="1">
        <v>1.5</v>
      </c>
      <c r="Q407" s="1">
        <f t="shared" si="13"/>
        <v>31267.5</v>
      </c>
      <c r="R407" s="1" t="s">
        <v>210</v>
      </c>
      <c r="AF407" s="3">
        <v>43709</v>
      </c>
      <c r="AG407" s="3">
        <v>44195</v>
      </c>
    </row>
    <row r="408" spans="1:33">
      <c r="A408">
        <v>457</v>
      </c>
      <c r="B408" s="1" t="s">
        <v>52</v>
      </c>
      <c r="C408" s="1" t="s">
        <v>53</v>
      </c>
      <c r="D408" s="1" t="s">
        <v>17</v>
      </c>
      <c r="E408" s="1" t="s">
        <v>913</v>
      </c>
      <c r="F408" s="1" t="s">
        <v>747</v>
      </c>
      <c r="G408" s="1">
        <v>50</v>
      </c>
      <c r="H408" s="1" t="s">
        <v>116</v>
      </c>
      <c r="I408" s="1">
        <v>1451.5043</v>
      </c>
      <c r="K408" s="1" t="s">
        <v>6</v>
      </c>
      <c r="L408" s="2">
        <v>43657</v>
      </c>
      <c r="M408" s="3">
        <v>43657</v>
      </c>
      <c r="N408" s="1">
        <v>9.2159</v>
      </c>
      <c r="O408" s="1">
        <f t="shared" si="12"/>
        <v>92159</v>
      </c>
      <c r="P408" s="1">
        <v>1</v>
      </c>
      <c r="Q408" s="1">
        <f t="shared" si="13"/>
        <v>92159</v>
      </c>
      <c r="R408" s="1" t="s">
        <v>913</v>
      </c>
      <c r="AF408" s="3">
        <v>43840</v>
      </c>
      <c r="AG408" s="3">
        <v>44205</v>
      </c>
    </row>
    <row r="409" spans="1:33">
      <c r="A409">
        <v>458</v>
      </c>
      <c r="B409" s="1" t="s">
        <v>52</v>
      </c>
      <c r="C409" s="1" t="s">
        <v>53</v>
      </c>
      <c r="D409" s="1" t="s">
        <v>17</v>
      </c>
      <c r="E409" s="1" t="s">
        <v>914</v>
      </c>
      <c r="F409" s="1" t="s">
        <v>915</v>
      </c>
      <c r="G409" s="1">
        <v>50</v>
      </c>
      <c r="H409" s="1" t="s">
        <v>116</v>
      </c>
      <c r="I409" s="1">
        <v>291.627</v>
      </c>
      <c r="K409" s="1" t="s">
        <v>6</v>
      </c>
      <c r="L409" s="2">
        <v>43657</v>
      </c>
      <c r="M409" s="3">
        <v>43657</v>
      </c>
      <c r="N409" s="1">
        <v>1.8516</v>
      </c>
      <c r="O409" s="1">
        <f t="shared" si="12"/>
        <v>18516</v>
      </c>
      <c r="P409" s="1">
        <v>1</v>
      </c>
      <c r="Q409" s="1">
        <f t="shared" si="13"/>
        <v>18516</v>
      </c>
      <c r="R409" s="1" t="s">
        <v>914</v>
      </c>
      <c r="AF409" s="3">
        <v>43840</v>
      </c>
      <c r="AG409" s="3">
        <v>44205</v>
      </c>
    </row>
    <row r="410" spans="1:33">
      <c r="A410">
        <v>459</v>
      </c>
      <c r="B410" s="1" t="s">
        <v>185</v>
      </c>
      <c r="C410" s="1" t="s">
        <v>53</v>
      </c>
      <c r="D410" s="1" t="s">
        <v>17</v>
      </c>
      <c r="E410" s="1" t="s">
        <v>916</v>
      </c>
      <c r="F410" s="1" t="s">
        <v>917</v>
      </c>
      <c r="H410" s="1" t="s">
        <v>65</v>
      </c>
      <c r="K410" s="1" t="s">
        <v>6</v>
      </c>
      <c r="L410" s="2">
        <v>43657</v>
      </c>
      <c r="M410" s="3">
        <v>43657</v>
      </c>
      <c r="N410" s="1">
        <v>1.9866</v>
      </c>
      <c r="O410" s="1">
        <f t="shared" si="12"/>
        <v>19866</v>
      </c>
      <c r="P410" s="1">
        <v>1</v>
      </c>
      <c r="Q410" s="1">
        <f t="shared" si="13"/>
        <v>19866</v>
      </c>
      <c r="R410" s="1" t="s">
        <v>918</v>
      </c>
      <c r="AF410" s="3">
        <v>43840</v>
      </c>
      <c r="AG410" s="3">
        <v>44205</v>
      </c>
    </row>
    <row r="411" spans="1:33">
      <c r="A411">
        <v>460</v>
      </c>
      <c r="B411" s="1" t="s">
        <v>52</v>
      </c>
      <c r="C411" s="1" t="s">
        <v>53</v>
      </c>
      <c r="D411" s="1" t="s">
        <v>17</v>
      </c>
      <c r="E411" s="1" t="s">
        <v>919</v>
      </c>
      <c r="F411" s="1" t="s">
        <v>920</v>
      </c>
      <c r="G411" s="1">
        <v>50</v>
      </c>
      <c r="H411" s="1" t="s">
        <v>116</v>
      </c>
      <c r="I411" s="1">
        <v>206.01</v>
      </c>
      <c r="K411" s="1" t="s">
        <v>6</v>
      </c>
      <c r="L411" s="2">
        <v>43657</v>
      </c>
      <c r="M411" s="3">
        <v>43657</v>
      </c>
      <c r="N411" s="1">
        <v>1.308</v>
      </c>
      <c r="O411" s="1">
        <f t="shared" si="12"/>
        <v>13080</v>
      </c>
      <c r="P411" s="1">
        <v>1</v>
      </c>
      <c r="Q411" s="1">
        <f t="shared" si="13"/>
        <v>13080</v>
      </c>
      <c r="R411" s="1" t="s">
        <v>919</v>
      </c>
      <c r="AF411" s="3">
        <v>43840</v>
      </c>
      <c r="AG411" s="3">
        <v>44205</v>
      </c>
    </row>
    <row r="412" spans="1:33">
      <c r="A412">
        <v>461</v>
      </c>
      <c r="B412" s="1" t="s">
        <v>52</v>
      </c>
      <c r="C412" s="1" t="s">
        <v>53</v>
      </c>
      <c r="D412" s="1" t="s">
        <v>15</v>
      </c>
      <c r="E412" s="1" t="s">
        <v>921</v>
      </c>
      <c r="F412" s="1" t="s">
        <v>922</v>
      </c>
      <c r="G412" s="1">
        <v>50</v>
      </c>
      <c r="H412" s="1" t="s">
        <v>56</v>
      </c>
      <c r="I412" s="1">
        <v>196.425</v>
      </c>
      <c r="K412" s="1" t="s">
        <v>6</v>
      </c>
      <c r="L412" s="2">
        <v>43652</v>
      </c>
      <c r="M412" s="3">
        <v>43652</v>
      </c>
      <c r="N412" s="1">
        <v>1.3095</v>
      </c>
      <c r="O412" s="1">
        <f t="shared" si="12"/>
        <v>13095</v>
      </c>
      <c r="P412" s="1">
        <v>1</v>
      </c>
      <c r="Q412" s="1">
        <f t="shared" si="13"/>
        <v>13095</v>
      </c>
      <c r="R412" s="1" t="s">
        <v>923</v>
      </c>
      <c r="AF412" s="3">
        <v>43666</v>
      </c>
      <c r="AG412" s="3">
        <v>44031</v>
      </c>
    </row>
    <row r="413" spans="1:33">
      <c r="A413">
        <v>462</v>
      </c>
      <c r="B413" s="1" t="s">
        <v>58</v>
      </c>
      <c r="C413" s="1" t="s">
        <v>53</v>
      </c>
      <c r="D413" s="1" t="s">
        <v>16</v>
      </c>
      <c r="E413" s="1" t="s">
        <v>924</v>
      </c>
      <c r="F413" s="1" t="s">
        <v>925</v>
      </c>
      <c r="G413" s="1" t="s">
        <v>926</v>
      </c>
      <c r="H413" s="1" t="s">
        <v>116</v>
      </c>
      <c r="I413" s="1">
        <v>8629.236</v>
      </c>
      <c r="K413" s="1" t="s">
        <v>6</v>
      </c>
      <c r="L413" s="2">
        <v>43649</v>
      </c>
      <c r="M413" s="3">
        <v>43649</v>
      </c>
      <c r="N413" s="1">
        <v>6.8486</v>
      </c>
      <c r="O413" s="1">
        <f t="shared" si="12"/>
        <v>68486</v>
      </c>
      <c r="P413" s="1">
        <v>1.8</v>
      </c>
      <c r="Q413" s="1">
        <f t="shared" si="13"/>
        <v>123274.8</v>
      </c>
      <c r="R413" s="1" t="s">
        <v>924</v>
      </c>
      <c r="AF413" s="3">
        <v>44046</v>
      </c>
      <c r="AG413" s="3">
        <v>44776</v>
      </c>
    </row>
    <row r="414" spans="1:33">
      <c r="A414">
        <v>463</v>
      </c>
      <c r="B414" s="1" t="s">
        <v>58</v>
      </c>
      <c r="C414" s="1" t="s">
        <v>53</v>
      </c>
      <c r="D414" s="1" t="s">
        <v>16</v>
      </c>
      <c r="E414" s="1" t="s">
        <v>924</v>
      </c>
      <c r="F414" s="1" t="s">
        <v>927</v>
      </c>
      <c r="G414" s="1" t="s">
        <v>926</v>
      </c>
      <c r="H414" s="1" t="s">
        <v>116</v>
      </c>
      <c r="I414" s="1">
        <v>6440.55</v>
      </c>
      <c r="K414" s="1" t="s">
        <v>6</v>
      </c>
      <c r="L414" s="2">
        <v>43649</v>
      </c>
      <c r="M414" s="3">
        <v>43649</v>
      </c>
      <c r="N414" s="1">
        <v>4.2937</v>
      </c>
      <c r="O414" s="1">
        <f t="shared" si="12"/>
        <v>42937</v>
      </c>
      <c r="P414" s="1">
        <v>1.8</v>
      </c>
      <c r="Q414" s="1">
        <f t="shared" si="13"/>
        <v>77286.6</v>
      </c>
      <c r="R414" s="1" t="s">
        <v>924</v>
      </c>
      <c r="AF414" s="3">
        <v>44046</v>
      </c>
      <c r="AG414" s="3">
        <v>44776</v>
      </c>
    </row>
    <row r="415" spans="1:33">
      <c r="A415">
        <v>464</v>
      </c>
      <c r="B415" s="1" t="s">
        <v>172</v>
      </c>
      <c r="C415" s="1" t="s">
        <v>53</v>
      </c>
      <c r="D415" s="1" t="s">
        <v>15</v>
      </c>
      <c r="E415" s="1" t="s">
        <v>928</v>
      </c>
      <c r="F415" s="1" t="s">
        <v>220</v>
      </c>
      <c r="G415" s="1">
        <v>40</v>
      </c>
      <c r="H415" s="1" t="s">
        <v>56</v>
      </c>
      <c r="I415" s="1">
        <v>418</v>
      </c>
      <c r="K415" s="1" t="s">
        <v>6</v>
      </c>
      <c r="L415" s="2">
        <v>43647</v>
      </c>
      <c r="M415" s="3">
        <v>43647</v>
      </c>
      <c r="N415" s="1">
        <v>0.695822</v>
      </c>
      <c r="O415" s="1">
        <f t="shared" si="12"/>
        <v>6958.22</v>
      </c>
      <c r="P415" s="1">
        <v>1.5</v>
      </c>
      <c r="Q415" s="1">
        <f t="shared" si="13"/>
        <v>10437.33</v>
      </c>
      <c r="R415" s="1" t="s">
        <v>929</v>
      </c>
      <c r="AF415" s="3">
        <v>43666</v>
      </c>
      <c r="AG415" s="3">
        <v>43819</v>
      </c>
    </row>
    <row r="416" spans="1:33">
      <c r="A416">
        <v>465</v>
      </c>
      <c r="B416" s="1" t="s">
        <v>122</v>
      </c>
      <c r="C416" s="1" t="s">
        <v>53</v>
      </c>
      <c r="D416" s="1" t="s">
        <v>17</v>
      </c>
      <c r="E416" s="1" t="s">
        <v>930</v>
      </c>
      <c r="F416" s="1" t="s">
        <v>931</v>
      </c>
      <c r="H416" s="1" t="s">
        <v>65</v>
      </c>
      <c r="I416" s="1">
        <v>0</v>
      </c>
      <c r="K416" s="1" t="s">
        <v>6</v>
      </c>
      <c r="L416" s="2">
        <v>43647</v>
      </c>
      <c r="M416" s="3">
        <v>43647</v>
      </c>
      <c r="N416" s="1">
        <v>3.500158</v>
      </c>
      <c r="O416" s="1">
        <f t="shared" si="12"/>
        <v>35001.58</v>
      </c>
      <c r="P416" s="1">
        <v>0</v>
      </c>
      <c r="Q416" s="1">
        <f t="shared" si="13"/>
        <v>0</v>
      </c>
      <c r="R416" s="1" t="s">
        <v>600</v>
      </c>
      <c r="AF416" s="3">
        <v>43799</v>
      </c>
      <c r="AG416" s="3">
        <v>44164</v>
      </c>
    </row>
    <row r="417" spans="1:33">
      <c r="A417">
        <v>466</v>
      </c>
      <c r="B417" s="1" t="s">
        <v>104</v>
      </c>
      <c r="C417" s="1" t="s">
        <v>53</v>
      </c>
      <c r="D417" s="1" t="s">
        <v>17</v>
      </c>
      <c r="E417" s="1" t="s">
        <v>932</v>
      </c>
      <c r="F417" s="1" t="s">
        <v>933</v>
      </c>
      <c r="H417" s="1" t="s">
        <v>65</v>
      </c>
      <c r="K417" s="1" t="s">
        <v>6</v>
      </c>
      <c r="L417" s="2">
        <v>43647</v>
      </c>
      <c r="M417" s="3">
        <v>43647</v>
      </c>
      <c r="N417" s="1">
        <v>16.2171</v>
      </c>
      <c r="O417" s="1">
        <f t="shared" si="12"/>
        <v>162171</v>
      </c>
      <c r="P417" s="1">
        <v>1</v>
      </c>
      <c r="Q417" s="1">
        <f t="shared" si="13"/>
        <v>162171</v>
      </c>
      <c r="R417" s="1" t="s">
        <v>700</v>
      </c>
      <c r="AF417" s="3">
        <v>43799</v>
      </c>
      <c r="AG417" s="3">
        <v>44529</v>
      </c>
    </row>
    <row r="418" spans="1:18">
      <c r="A418">
        <v>467</v>
      </c>
      <c r="B418" s="1" t="s">
        <v>104</v>
      </c>
      <c r="C418" s="1" t="s">
        <v>53</v>
      </c>
      <c r="D418" s="1" t="s">
        <v>17</v>
      </c>
      <c r="E418" s="1" t="s">
        <v>934</v>
      </c>
      <c r="F418" s="1" t="s">
        <v>935</v>
      </c>
      <c r="H418" s="1" t="s">
        <v>65</v>
      </c>
      <c r="K418" s="1" t="s">
        <v>6</v>
      </c>
      <c r="L418" s="2">
        <v>43647</v>
      </c>
      <c r="M418" s="3">
        <v>43647</v>
      </c>
      <c r="N418" s="1">
        <v>1.763856</v>
      </c>
      <c r="O418" s="1">
        <f t="shared" si="12"/>
        <v>17638.56</v>
      </c>
      <c r="P418" s="1">
        <v>1</v>
      </c>
      <c r="Q418" s="1">
        <f t="shared" si="13"/>
        <v>17638.56</v>
      </c>
      <c r="R418" s="1" t="s">
        <v>600</v>
      </c>
    </row>
    <row r="419" spans="1:33">
      <c r="A419">
        <v>469</v>
      </c>
      <c r="B419" s="1" t="s">
        <v>168</v>
      </c>
      <c r="C419" s="1" t="s">
        <v>53</v>
      </c>
      <c r="D419" s="1" t="s">
        <v>14</v>
      </c>
      <c r="E419" s="1" t="s">
        <v>936</v>
      </c>
      <c r="F419" s="1" t="s">
        <v>937</v>
      </c>
      <c r="G419" s="1">
        <v>40</v>
      </c>
      <c r="H419" s="1" t="s">
        <v>56</v>
      </c>
      <c r="I419" s="1">
        <v>1564.4595</v>
      </c>
      <c r="K419" s="1" t="s">
        <v>6</v>
      </c>
      <c r="L419" s="2">
        <v>43644</v>
      </c>
      <c r="M419" s="3">
        <v>43644</v>
      </c>
      <c r="N419" s="1">
        <v>0.4943</v>
      </c>
      <c r="O419" s="1">
        <f t="shared" si="12"/>
        <v>4943</v>
      </c>
      <c r="P419" s="1">
        <v>2.6</v>
      </c>
      <c r="Q419" s="1">
        <f t="shared" si="13"/>
        <v>12851.8</v>
      </c>
      <c r="R419" s="1" t="s">
        <v>469</v>
      </c>
      <c r="AF419" s="3">
        <v>44010</v>
      </c>
      <c r="AG419" s="3">
        <v>44374</v>
      </c>
    </row>
    <row r="420" spans="1:33">
      <c r="A420">
        <v>470</v>
      </c>
      <c r="B420" s="1" t="s">
        <v>207</v>
      </c>
      <c r="C420" s="1" t="s">
        <v>53</v>
      </c>
      <c r="D420" s="1" t="s">
        <v>14</v>
      </c>
      <c r="E420" s="1" t="s">
        <v>938</v>
      </c>
      <c r="F420" s="1" t="s">
        <v>939</v>
      </c>
      <c r="H420" s="1" t="s">
        <v>65</v>
      </c>
      <c r="I420" s="1">
        <v>0</v>
      </c>
      <c r="K420" s="1" t="s">
        <v>6</v>
      </c>
      <c r="L420" s="2">
        <v>43644</v>
      </c>
      <c r="M420" s="3">
        <v>43644</v>
      </c>
      <c r="N420" s="1">
        <v>0.65</v>
      </c>
      <c r="O420" s="1">
        <f t="shared" si="12"/>
        <v>6500</v>
      </c>
      <c r="P420" s="1">
        <v>0</v>
      </c>
      <c r="Q420" s="1">
        <f t="shared" si="13"/>
        <v>0</v>
      </c>
      <c r="R420" s="1" t="s">
        <v>940</v>
      </c>
      <c r="AF420" s="3">
        <v>43738</v>
      </c>
      <c r="AG420" s="3">
        <v>44104</v>
      </c>
    </row>
    <row r="421" spans="1:33">
      <c r="A421">
        <v>471</v>
      </c>
      <c r="B421" s="1" t="s">
        <v>207</v>
      </c>
      <c r="C421" s="1" t="s">
        <v>53</v>
      </c>
      <c r="D421" s="1" t="s">
        <v>14</v>
      </c>
      <c r="E421" s="1" t="s">
        <v>938</v>
      </c>
      <c r="F421" s="1" t="s">
        <v>941</v>
      </c>
      <c r="H421" s="1" t="s">
        <v>65</v>
      </c>
      <c r="I421" s="1">
        <v>0</v>
      </c>
      <c r="K421" s="1" t="s">
        <v>6</v>
      </c>
      <c r="L421" s="2">
        <v>43644</v>
      </c>
      <c r="M421" s="3">
        <v>43644</v>
      </c>
      <c r="N421" s="1">
        <v>0.3797</v>
      </c>
      <c r="O421" s="1">
        <f t="shared" si="12"/>
        <v>3797</v>
      </c>
      <c r="P421" s="1">
        <v>1</v>
      </c>
      <c r="Q421" s="1">
        <f t="shared" si="13"/>
        <v>3797</v>
      </c>
      <c r="R421" s="1" t="s">
        <v>940</v>
      </c>
      <c r="AF421" s="3">
        <v>43738</v>
      </c>
      <c r="AG421" s="3">
        <v>44104</v>
      </c>
    </row>
    <row r="422" spans="1:33">
      <c r="A422">
        <v>472</v>
      </c>
      <c r="B422" s="1" t="s">
        <v>58</v>
      </c>
      <c r="C422" s="1" t="s">
        <v>53</v>
      </c>
      <c r="D422" s="1" t="s">
        <v>14</v>
      </c>
      <c r="E422" s="1" t="s">
        <v>942</v>
      </c>
      <c r="F422" s="1" t="s">
        <v>943</v>
      </c>
      <c r="G422" s="1">
        <v>70</v>
      </c>
      <c r="H422" s="1" t="s">
        <v>56</v>
      </c>
      <c r="I422" s="1">
        <v>1502.4555</v>
      </c>
      <c r="K422" s="1" t="s">
        <v>6</v>
      </c>
      <c r="L422" s="2">
        <v>43644</v>
      </c>
      <c r="M422" s="3">
        <v>43644</v>
      </c>
      <c r="N422" s="1">
        <v>1.1007</v>
      </c>
      <c r="O422" s="1">
        <f t="shared" si="12"/>
        <v>11007</v>
      </c>
      <c r="P422" s="1">
        <v>2</v>
      </c>
      <c r="Q422" s="1">
        <f t="shared" si="13"/>
        <v>22014</v>
      </c>
      <c r="R422" s="1" t="s">
        <v>944</v>
      </c>
      <c r="AF422" s="3">
        <v>44010</v>
      </c>
      <c r="AG422" s="3">
        <v>44374</v>
      </c>
    </row>
    <row r="423" spans="1:33">
      <c r="A423">
        <v>473</v>
      </c>
      <c r="B423" s="1" t="s">
        <v>168</v>
      </c>
      <c r="C423" s="1" t="s">
        <v>53</v>
      </c>
      <c r="D423" s="1" t="s">
        <v>14</v>
      </c>
      <c r="E423" s="1" t="s">
        <v>945</v>
      </c>
      <c r="F423" s="1" t="s">
        <v>946</v>
      </c>
      <c r="G423" s="1">
        <v>40</v>
      </c>
      <c r="H423" s="1" t="s">
        <v>56</v>
      </c>
      <c r="I423" s="1">
        <v>5726.208</v>
      </c>
      <c r="K423" s="1" t="s">
        <v>6</v>
      </c>
      <c r="L423" s="2">
        <v>43644</v>
      </c>
      <c r="M423" s="3">
        <v>43644</v>
      </c>
      <c r="N423" s="1">
        <v>5.9648</v>
      </c>
      <c r="O423" s="1">
        <f t="shared" si="12"/>
        <v>59648</v>
      </c>
      <c r="P423" s="1">
        <v>1.5</v>
      </c>
      <c r="Q423" s="1">
        <f t="shared" si="13"/>
        <v>89472</v>
      </c>
      <c r="R423" s="1" t="s">
        <v>947</v>
      </c>
      <c r="AF423" s="3">
        <v>44010</v>
      </c>
      <c r="AG423" s="3">
        <v>44374</v>
      </c>
    </row>
    <row r="424" spans="1:33">
      <c r="A424">
        <v>474</v>
      </c>
      <c r="B424" s="1" t="s">
        <v>52</v>
      </c>
      <c r="C424" s="1" t="s">
        <v>53</v>
      </c>
      <c r="D424" s="1" t="s">
        <v>14</v>
      </c>
      <c r="E424" s="1" t="s">
        <v>948</v>
      </c>
      <c r="F424" s="1" t="s">
        <v>949</v>
      </c>
      <c r="G424" s="1">
        <v>50</v>
      </c>
      <c r="H424" s="1" t="s">
        <v>56</v>
      </c>
      <c r="I424" s="1">
        <v>214.81</v>
      </c>
      <c r="K424" s="1" t="s">
        <v>6</v>
      </c>
      <c r="L424" s="2">
        <v>43644</v>
      </c>
      <c r="M424" s="3">
        <v>43644</v>
      </c>
      <c r="N424" s="1">
        <v>2.5572</v>
      </c>
      <c r="O424" s="1">
        <f t="shared" si="12"/>
        <v>25572</v>
      </c>
      <c r="P424" s="1">
        <v>1</v>
      </c>
      <c r="Q424" s="1">
        <f t="shared" si="13"/>
        <v>25572</v>
      </c>
      <c r="R424" s="1" t="s">
        <v>950</v>
      </c>
      <c r="AF424" s="3">
        <v>44010</v>
      </c>
      <c r="AG424" s="3">
        <v>44374</v>
      </c>
    </row>
    <row r="425" spans="1:33">
      <c r="A425">
        <v>475</v>
      </c>
      <c r="B425" s="1" t="s">
        <v>168</v>
      </c>
      <c r="C425" s="1" t="s">
        <v>53</v>
      </c>
      <c r="D425" s="1" t="s">
        <v>14</v>
      </c>
      <c r="E425" s="1" t="s">
        <v>951</v>
      </c>
      <c r="F425" s="1" t="s">
        <v>952</v>
      </c>
      <c r="G425" s="1">
        <v>40</v>
      </c>
      <c r="H425" s="1" t="s">
        <v>56</v>
      </c>
      <c r="I425" s="1">
        <v>872.8965</v>
      </c>
      <c r="K425" s="1" t="s">
        <v>6</v>
      </c>
      <c r="L425" s="2">
        <v>43644</v>
      </c>
      <c r="M425" s="3">
        <v>43644</v>
      </c>
      <c r="N425" s="1">
        <v>0.9237</v>
      </c>
      <c r="O425" s="1">
        <f t="shared" si="12"/>
        <v>9237</v>
      </c>
      <c r="P425" s="1">
        <v>1.3</v>
      </c>
      <c r="Q425" s="1">
        <f t="shared" si="13"/>
        <v>12008.1</v>
      </c>
      <c r="R425" s="1" t="s">
        <v>953</v>
      </c>
      <c r="AF425" s="3">
        <v>44010</v>
      </c>
      <c r="AG425" s="3">
        <v>44374</v>
      </c>
    </row>
    <row r="426" spans="1:33">
      <c r="A426">
        <v>476</v>
      </c>
      <c r="B426" s="1" t="s">
        <v>475</v>
      </c>
      <c r="C426" s="1" t="s">
        <v>53</v>
      </c>
      <c r="D426" s="1" t="s">
        <v>14</v>
      </c>
      <c r="E426" s="1" t="s">
        <v>954</v>
      </c>
      <c r="F426" s="1" t="s">
        <v>955</v>
      </c>
      <c r="G426" s="1">
        <v>50</v>
      </c>
      <c r="H426" s="1" t="s">
        <v>56</v>
      </c>
      <c r="I426" s="1">
        <v>408.06</v>
      </c>
      <c r="K426" s="1" t="s">
        <v>6</v>
      </c>
      <c r="L426" s="2">
        <v>43644</v>
      </c>
      <c r="M426" s="3">
        <v>43644</v>
      </c>
      <c r="N426" s="1">
        <v>1.1335</v>
      </c>
      <c r="O426" s="1">
        <f t="shared" si="12"/>
        <v>11335</v>
      </c>
      <c r="P426" s="1">
        <v>1</v>
      </c>
      <c r="Q426" s="1">
        <f t="shared" si="13"/>
        <v>11335</v>
      </c>
      <c r="R426" s="1" t="s">
        <v>956</v>
      </c>
      <c r="AF426" s="3">
        <v>44010</v>
      </c>
      <c r="AG426" s="3">
        <v>44374</v>
      </c>
    </row>
    <row r="427" spans="1:33">
      <c r="A427">
        <v>477</v>
      </c>
      <c r="B427" s="1" t="s">
        <v>52</v>
      </c>
      <c r="C427" s="1" t="s">
        <v>53</v>
      </c>
      <c r="D427" s="1" t="s">
        <v>14</v>
      </c>
      <c r="E427" s="1" t="s">
        <v>957</v>
      </c>
      <c r="F427" s="1" t="s">
        <v>958</v>
      </c>
      <c r="G427" s="1">
        <v>50</v>
      </c>
      <c r="H427" s="1" t="s">
        <v>56</v>
      </c>
      <c r="I427" s="1">
        <v>127.51</v>
      </c>
      <c r="K427" s="1" t="s">
        <v>6</v>
      </c>
      <c r="L427" s="2">
        <v>43644</v>
      </c>
      <c r="M427" s="3">
        <v>43644</v>
      </c>
      <c r="N427" s="1">
        <v>1.5179</v>
      </c>
      <c r="O427" s="1">
        <f t="shared" si="12"/>
        <v>15179</v>
      </c>
      <c r="P427" s="1">
        <v>1</v>
      </c>
      <c r="Q427" s="1">
        <f t="shared" si="13"/>
        <v>15179</v>
      </c>
      <c r="R427" s="1" t="s">
        <v>959</v>
      </c>
      <c r="AF427" s="3">
        <v>44010</v>
      </c>
      <c r="AG427" s="3">
        <v>44374</v>
      </c>
    </row>
    <row r="428" spans="1:33">
      <c r="A428">
        <v>478</v>
      </c>
      <c r="B428" s="1" t="s">
        <v>52</v>
      </c>
      <c r="C428" s="1" t="s">
        <v>53</v>
      </c>
      <c r="D428" s="1" t="s">
        <v>14</v>
      </c>
      <c r="E428" s="1" t="s">
        <v>677</v>
      </c>
      <c r="F428" s="1" t="s">
        <v>960</v>
      </c>
      <c r="G428" s="1">
        <v>50</v>
      </c>
      <c r="H428" s="1" t="s">
        <v>56</v>
      </c>
      <c r="I428" s="1">
        <v>728.55</v>
      </c>
      <c r="K428" s="1" t="s">
        <v>6</v>
      </c>
      <c r="L428" s="2">
        <v>43644</v>
      </c>
      <c r="M428" s="3">
        <v>43644</v>
      </c>
      <c r="N428" s="1">
        <v>8.6731</v>
      </c>
      <c r="O428" s="1">
        <f t="shared" si="12"/>
        <v>86731</v>
      </c>
      <c r="P428" s="1">
        <v>1</v>
      </c>
      <c r="Q428" s="1">
        <f t="shared" si="13"/>
        <v>86731</v>
      </c>
      <c r="R428" s="1" t="s">
        <v>961</v>
      </c>
      <c r="AF428" s="3">
        <v>44010</v>
      </c>
      <c r="AG428" s="3">
        <v>44374</v>
      </c>
    </row>
    <row r="429" spans="1:33">
      <c r="A429">
        <v>479</v>
      </c>
      <c r="B429" s="1" t="s">
        <v>475</v>
      </c>
      <c r="C429" s="1" t="s">
        <v>53</v>
      </c>
      <c r="D429" s="1" t="s">
        <v>17</v>
      </c>
      <c r="E429" s="1" t="s">
        <v>700</v>
      </c>
      <c r="F429" s="1" t="s">
        <v>742</v>
      </c>
      <c r="G429" s="1">
        <v>50</v>
      </c>
      <c r="H429" s="1" t="s">
        <v>56</v>
      </c>
      <c r="I429" s="1">
        <v>1080.2295</v>
      </c>
      <c r="K429" s="1" t="s">
        <v>6</v>
      </c>
      <c r="L429" s="2">
        <v>43641</v>
      </c>
      <c r="M429" s="3">
        <v>43641</v>
      </c>
      <c r="N429" s="1">
        <v>3.1311</v>
      </c>
      <c r="O429" s="1">
        <f t="shared" si="12"/>
        <v>31311</v>
      </c>
      <c r="P429" s="1">
        <v>1</v>
      </c>
      <c r="Q429" s="1">
        <f t="shared" si="13"/>
        <v>31311</v>
      </c>
      <c r="R429" s="1" t="s">
        <v>700</v>
      </c>
      <c r="AF429" s="3">
        <v>43793</v>
      </c>
      <c r="AG429" s="3">
        <v>44158</v>
      </c>
    </row>
    <row r="430" spans="1:33">
      <c r="A430">
        <v>480</v>
      </c>
      <c r="B430" s="1" t="s">
        <v>207</v>
      </c>
      <c r="C430" s="1" t="s">
        <v>53</v>
      </c>
      <c r="D430" s="1" t="s">
        <v>17</v>
      </c>
      <c r="E430" s="1" t="s">
        <v>962</v>
      </c>
      <c r="F430" s="1" t="s">
        <v>963</v>
      </c>
      <c r="G430" s="1">
        <v>50</v>
      </c>
      <c r="H430" s="1" t="s">
        <v>56</v>
      </c>
      <c r="I430" s="1">
        <v>1235.871</v>
      </c>
      <c r="K430" s="1" t="s">
        <v>6</v>
      </c>
      <c r="L430" s="2">
        <v>43641</v>
      </c>
      <c r="M430" s="3">
        <v>43641</v>
      </c>
      <c r="N430" s="1">
        <v>4.5773</v>
      </c>
      <c r="O430" s="1">
        <f t="shared" si="12"/>
        <v>45773</v>
      </c>
      <c r="P430" s="1">
        <v>1</v>
      </c>
      <c r="Q430" s="1">
        <f t="shared" si="13"/>
        <v>45773</v>
      </c>
      <c r="R430" s="1" t="s">
        <v>962</v>
      </c>
      <c r="AF430" s="3">
        <v>43793</v>
      </c>
      <c r="AG430" s="3">
        <v>44158</v>
      </c>
    </row>
    <row r="431" spans="1:33">
      <c r="A431">
        <v>481</v>
      </c>
      <c r="B431" s="1" t="s">
        <v>185</v>
      </c>
      <c r="C431" s="1" t="s">
        <v>53</v>
      </c>
      <c r="D431" s="1" t="s">
        <v>17</v>
      </c>
      <c r="E431" s="1" t="s">
        <v>964</v>
      </c>
      <c r="F431" s="1" t="s">
        <v>965</v>
      </c>
      <c r="G431" s="1">
        <v>50</v>
      </c>
      <c r="H431" s="1" t="s">
        <v>56</v>
      </c>
      <c r="I431" s="1">
        <v>5370.84</v>
      </c>
      <c r="K431" s="1" t="s">
        <v>6</v>
      </c>
      <c r="L431" s="2">
        <v>43641</v>
      </c>
      <c r="M431" s="3">
        <v>43641</v>
      </c>
      <c r="N431" s="1">
        <v>4.77408</v>
      </c>
      <c r="O431" s="1">
        <f t="shared" si="12"/>
        <v>47740.8</v>
      </c>
      <c r="P431" s="1">
        <v>2.5</v>
      </c>
      <c r="Q431" s="1">
        <f t="shared" si="13"/>
        <v>119352</v>
      </c>
      <c r="R431" s="1" t="s">
        <v>964</v>
      </c>
      <c r="AF431" s="3">
        <v>43793</v>
      </c>
      <c r="AG431" s="3">
        <v>44523</v>
      </c>
    </row>
    <row r="432" spans="1:33">
      <c r="A432">
        <v>482</v>
      </c>
      <c r="B432" s="1" t="s">
        <v>52</v>
      </c>
      <c r="C432" s="1" t="s">
        <v>53</v>
      </c>
      <c r="D432" s="1" t="s">
        <v>17</v>
      </c>
      <c r="E432" s="1" t="s">
        <v>962</v>
      </c>
      <c r="F432" s="1" t="s">
        <v>603</v>
      </c>
      <c r="G432" s="1">
        <v>50</v>
      </c>
      <c r="H432" s="1" t="s">
        <v>56</v>
      </c>
      <c r="I432" s="1">
        <v>631.3703</v>
      </c>
      <c r="K432" s="1" t="s">
        <v>6</v>
      </c>
      <c r="L432" s="2">
        <v>43641</v>
      </c>
      <c r="M432" s="3">
        <v>43641</v>
      </c>
      <c r="N432" s="1">
        <v>4.0087</v>
      </c>
      <c r="O432" s="1">
        <f t="shared" si="12"/>
        <v>40087</v>
      </c>
      <c r="P432" s="1">
        <v>2</v>
      </c>
      <c r="Q432" s="1">
        <f t="shared" si="13"/>
        <v>80174</v>
      </c>
      <c r="R432" s="1" t="s">
        <v>962</v>
      </c>
      <c r="AF432" s="3">
        <v>43823</v>
      </c>
      <c r="AG432" s="3">
        <v>44188</v>
      </c>
    </row>
    <row r="433" spans="1:33">
      <c r="A433">
        <v>483</v>
      </c>
      <c r="B433" s="1" t="s">
        <v>52</v>
      </c>
      <c r="C433" s="1" t="s">
        <v>53</v>
      </c>
      <c r="D433" s="1" t="s">
        <v>17</v>
      </c>
      <c r="E433" s="1" t="s">
        <v>966</v>
      </c>
      <c r="F433" s="1" t="s">
        <v>967</v>
      </c>
      <c r="G433" s="1">
        <v>50</v>
      </c>
      <c r="H433" s="1" t="s">
        <v>56</v>
      </c>
      <c r="I433" s="1">
        <v>1240.8837</v>
      </c>
      <c r="K433" s="1" t="s">
        <v>6</v>
      </c>
      <c r="L433" s="2">
        <v>43641</v>
      </c>
      <c r="M433" s="3">
        <v>43641</v>
      </c>
      <c r="N433" s="1">
        <v>7.878629</v>
      </c>
      <c r="O433" s="1">
        <f t="shared" si="12"/>
        <v>78786.29</v>
      </c>
      <c r="P433" s="1">
        <v>1.2</v>
      </c>
      <c r="Q433" s="1">
        <f t="shared" si="13"/>
        <v>94543.548</v>
      </c>
      <c r="R433" s="1" t="s">
        <v>966</v>
      </c>
      <c r="AF433" s="3">
        <v>43823</v>
      </c>
      <c r="AG433" s="3">
        <v>44188</v>
      </c>
    </row>
    <row r="434" spans="1:33">
      <c r="A434">
        <v>484</v>
      </c>
      <c r="B434" s="1" t="s">
        <v>968</v>
      </c>
      <c r="C434" s="1" t="s">
        <v>53</v>
      </c>
      <c r="D434" s="1" t="s">
        <v>17</v>
      </c>
      <c r="E434" s="1" t="s">
        <v>969</v>
      </c>
      <c r="F434" s="1" t="s">
        <v>970</v>
      </c>
      <c r="G434" s="1">
        <v>40</v>
      </c>
      <c r="H434" s="1" t="s">
        <v>56</v>
      </c>
      <c r="I434" s="1">
        <v>257.166</v>
      </c>
      <c r="K434" s="1" t="s">
        <v>6</v>
      </c>
      <c r="L434" s="2">
        <v>43641</v>
      </c>
      <c r="M434" s="3">
        <v>43641</v>
      </c>
      <c r="N434" s="1">
        <v>0.219797</v>
      </c>
      <c r="O434" s="1">
        <f t="shared" si="12"/>
        <v>2197.97</v>
      </c>
      <c r="P434" s="1">
        <v>2</v>
      </c>
      <c r="Q434" s="1">
        <f t="shared" si="13"/>
        <v>4395.94</v>
      </c>
      <c r="R434" s="1" t="s">
        <v>969</v>
      </c>
      <c r="AF434" s="3">
        <v>43793</v>
      </c>
      <c r="AG434" s="3">
        <v>44158</v>
      </c>
    </row>
    <row r="435" spans="1:33">
      <c r="A435">
        <v>485</v>
      </c>
      <c r="B435" s="1" t="s">
        <v>850</v>
      </c>
      <c r="C435" s="1" t="s">
        <v>53</v>
      </c>
      <c r="D435" s="1" t="s">
        <v>17</v>
      </c>
      <c r="E435" s="1" t="s">
        <v>966</v>
      </c>
      <c r="F435" s="1" t="s">
        <v>971</v>
      </c>
      <c r="G435" s="1">
        <v>40</v>
      </c>
      <c r="H435" s="1" t="s">
        <v>56</v>
      </c>
      <c r="I435" s="1">
        <v>565.7376</v>
      </c>
      <c r="K435" s="1" t="s">
        <v>6</v>
      </c>
      <c r="L435" s="2">
        <v>43641</v>
      </c>
      <c r="M435" s="3">
        <v>43641</v>
      </c>
      <c r="N435" s="1">
        <v>0.608319</v>
      </c>
      <c r="O435" s="1">
        <f t="shared" si="12"/>
        <v>6083.19</v>
      </c>
      <c r="P435" s="1">
        <v>2.5</v>
      </c>
      <c r="Q435" s="1">
        <f t="shared" si="13"/>
        <v>15207.975</v>
      </c>
      <c r="R435" s="1" t="s">
        <v>966</v>
      </c>
      <c r="AF435" s="3">
        <v>43793</v>
      </c>
      <c r="AG435" s="3">
        <v>44158</v>
      </c>
    </row>
    <row r="436" spans="1:33">
      <c r="A436">
        <v>486</v>
      </c>
      <c r="B436" s="1" t="s">
        <v>207</v>
      </c>
      <c r="C436" s="1" t="s">
        <v>53</v>
      </c>
      <c r="D436" s="1" t="s">
        <v>13</v>
      </c>
      <c r="E436" s="1" t="s">
        <v>972</v>
      </c>
      <c r="F436" s="1" t="s">
        <v>973</v>
      </c>
      <c r="H436" s="1" t="s">
        <v>65</v>
      </c>
      <c r="K436" s="1" t="s">
        <v>6</v>
      </c>
      <c r="L436" s="2">
        <v>43635</v>
      </c>
      <c r="M436" s="3">
        <v>43635</v>
      </c>
      <c r="N436" s="1">
        <v>0.2743</v>
      </c>
      <c r="O436" s="1">
        <f t="shared" si="12"/>
        <v>2743</v>
      </c>
      <c r="P436" s="1">
        <v>1</v>
      </c>
      <c r="Q436" s="1">
        <f t="shared" si="13"/>
        <v>2743</v>
      </c>
      <c r="R436" s="1" t="s">
        <v>974</v>
      </c>
      <c r="AF436" s="3">
        <v>43746</v>
      </c>
      <c r="AG436" s="3">
        <v>44477</v>
      </c>
    </row>
    <row r="437" spans="1:33">
      <c r="A437">
        <v>487</v>
      </c>
      <c r="B437" s="1" t="s">
        <v>207</v>
      </c>
      <c r="C437" s="1" t="s">
        <v>53</v>
      </c>
      <c r="D437" s="1" t="s">
        <v>17</v>
      </c>
      <c r="E437" s="1" t="s">
        <v>975</v>
      </c>
      <c r="F437" s="1" t="s">
        <v>976</v>
      </c>
      <c r="G437" s="1">
        <v>50</v>
      </c>
      <c r="H437" s="1" t="s">
        <v>56</v>
      </c>
      <c r="I437" s="1">
        <v>312.8475</v>
      </c>
      <c r="K437" s="1" t="s">
        <v>6</v>
      </c>
      <c r="L437" s="2">
        <v>43635</v>
      </c>
      <c r="M437" s="3">
        <v>43635</v>
      </c>
      <c r="N437" s="1">
        <v>0.5959</v>
      </c>
      <c r="O437" s="1">
        <f t="shared" si="12"/>
        <v>5959</v>
      </c>
      <c r="P437" s="1">
        <v>0.5</v>
      </c>
      <c r="Q437" s="1">
        <f t="shared" si="13"/>
        <v>2979.5</v>
      </c>
      <c r="R437" s="1" t="s">
        <v>975</v>
      </c>
      <c r="AF437" s="3">
        <v>43796</v>
      </c>
      <c r="AG437" s="3">
        <v>44161</v>
      </c>
    </row>
    <row r="438" spans="1:33">
      <c r="A438">
        <v>488</v>
      </c>
      <c r="B438" s="1" t="s">
        <v>168</v>
      </c>
      <c r="C438" s="1" t="s">
        <v>53</v>
      </c>
      <c r="D438" s="1" t="s">
        <v>17</v>
      </c>
      <c r="E438" s="1" t="s">
        <v>977</v>
      </c>
      <c r="F438" s="1" t="s">
        <v>978</v>
      </c>
      <c r="G438" s="1">
        <v>40</v>
      </c>
      <c r="H438" s="1" t="s">
        <v>56</v>
      </c>
      <c r="I438" s="1">
        <v>165</v>
      </c>
      <c r="K438" s="1" t="s">
        <v>6</v>
      </c>
      <c r="L438" s="2">
        <v>43635</v>
      </c>
      <c r="M438" s="3">
        <v>43635</v>
      </c>
      <c r="N438" s="1">
        <v>0.1</v>
      </c>
      <c r="O438" s="1">
        <f t="shared" si="12"/>
        <v>1000</v>
      </c>
      <c r="P438" s="1">
        <v>1</v>
      </c>
      <c r="Q438" s="1">
        <f t="shared" si="13"/>
        <v>1000</v>
      </c>
      <c r="R438" s="1" t="s">
        <v>977</v>
      </c>
      <c r="AF438" s="3">
        <v>43796</v>
      </c>
      <c r="AG438" s="3">
        <v>44161</v>
      </c>
    </row>
    <row r="439" spans="1:33">
      <c r="A439">
        <v>489</v>
      </c>
      <c r="B439" s="1" t="s">
        <v>207</v>
      </c>
      <c r="C439" s="1" t="s">
        <v>53</v>
      </c>
      <c r="D439" s="1" t="s">
        <v>17</v>
      </c>
      <c r="E439" s="1" t="s">
        <v>979</v>
      </c>
      <c r="F439" s="1" t="s">
        <v>980</v>
      </c>
      <c r="G439" s="1">
        <v>50</v>
      </c>
      <c r="H439" s="1" t="s">
        <v>56</v>
      </c>
      <c r="I439" s="1">
        <v>357.525</v>
      </c>
      <c r="K439" s="1" t="s">
        <v>6</v>
      </c>
      <c r="L439" s="2">
        <v>43635</v>
      </c>
      <c r="M439" s="3">
        <v>43635</v>
      </c>
      <c r="N439" s="1">
        <v>0.681</v>
      </c>
      <c r="O439" s="1">
        <f t="shared" si="12"/>
        <v>6810</v>
      </c>
      <c r="P439" s="1">
        <v>0.5</v>
      </c>
      <c r="Q439" s="1">
        <f t="shared" si="13"/>
        <v>3405</v>
      </c>
      <c r="R439" s="1" t="s">
        <v>979</v>
      </c>
      <c r="AF439" s="3">
        <v>43796</v>
      </c>
      <c r="AG439" s="3">
        <v>44161</v>
      </c>
    </row>
    <row r="440" spans="1:33">
      <c r="A440">
        <v>490</v>
      </c>
      <c r="B440" s="1" t="s">
        <v>185</v>
      </c>
      <c r="C440" s="1" t="s">
        <v>53</v>
      </c>
      <c r="D440" s="1" t="s">
        <v>15</v>
      </c>
      <c r="E440" s="1" t="s">
        <v>981</v>
      </c>
      <c r="F440" s="1" t="s">
        <v>982</v>
      </c>
      <c r="H440" s="1" t="s">
        <v>65</v>
      </c>
      <c r="I440" s="1">
        <v>0</v>
      </c>
      <c r="K440" s="1" t="s">
        <v>6</v>
      </c>
      <c r="L440" s="2">
        <v>43630</v>
      </c>
      <c r="M440" s="3">
        <v>43630</v>
      </c>
      <c r="N440" s="1">
        <v>1.5236</v>
      </c>
      <c r="O440" s="1">
        <f t="shared" si="12"/>
        <v>15236</v>
      </c>
      <c r="P440" s="1">
        <v>0.39</v>
      </c>
      <c r="Q440" s="1">
        <f t="shared" si="13"/>
        <v>5942.04</v>
      </c>
      <c r="R440" s="1" t="s">
        <v>983</v>
      </c>
      <c r="AF440" s="3">
        <v>43697</v>
      </c>
      <c r="AG440" s="3">
        <v>44063</v>
      </c>
    </row>
    <row r="441" spans="1:33">
      <c r="A441">
        <v>491</v>
      </c>
      <c r="B441" s="1" t="s">
        <v>58</v>
      </c>
      <c r="C441" s="1" t="s">
        <v>53</v>
      </c>
      <c r="D441" s="1" t="s">
        <v>15</v>
      </c>
      <c r="E441" s="1" t="s">
        <v>984</v>
      </c>
      <c r="F441" s="1" t="s">
        <v>985</v>
      </c>
      <c r="G441" s="1">
        <v>70</v>
      </c>
      <c r="H441" s="1" t="s">
        <v>116</v>
      </c>
      <c r="I441" s="1">
        <v>20000</v>
      </c>
      <c r="K441" s="1" t="s">
        <v>6</v>
      </c>
      <c r="L441" s="2">
        <v>43630</v>
      </c>
      <c r="M441" s="3">
        <v>43630</v>
      </c>
      <c r="N441" s="1">
        <v>5.5804</v>
      </c>
      <c r="O441" s="1">
        <f t="shared" si="12"/>
        <v>55804</v>
      </c>
      <c r="P441" s="1">
        <v>2.2</v>
      </c>
      <c r="Q441" s="1">
        <f t="shared" si="13"/>
        <v>122768.8</v>
      </c>
      <c r="R441" s="1" t="s">
        <v>986</v>
      </c>
      <c r="AF441" s="3">
        <v>43805</v>
      </c>
      <c r="AG441" s="3">
        <v>44535</v>
      </c>
    </row>
    <row r="442" spans="1:33">
      <c r="A442">
        <v>492</v>
      </c>
      <c r="B442" s="1" t="s">
        <v>104</v>
      </c>
      <c r="C442" s="1" t="s">
        <v>53</v>
      </c>
      <c r="D442" s="1" t="s">
        <v>15</v>
      </c>
      <c r="E442" s="1" t="s">
        <v>380</v>
      </c>
      <c r="F442" s="1" t="s">
        <v>987</v>
      </c>
      <c r="H442" s="1" t="s">
        <v>65</v>
      </c>
      <c r="I442" s="1">
        <v>0</v>
      </c>
      <c r="K442" s="1" t="s">
        <v>6</v>
      </c>
      <c r="L442" s="2">
        <v>43628</v>
      </c>
      <c r="M442" s="3">
        <v>43628</v>
      </c>
      <c r="N442" s="1">
        <v>0.6213</v>
      </c>
      <c r="O442" s="1">
        <f t="shared" si="12"/>
        <v>6213</v>
      </c>
      <c r="P442" s="1">
        <v>0.6</v>
      </c>
      <c r="Q442" s="1">
        <f t="shared" si="13"/>
        <v>3727.8</v>
      </c>
      <c r="R442" s="1" t="s">
        <v>988</v>
      </c>
      <c r="AF442" s="3">
        <v>43697</v>
      </c>
      <c r="AG442" s="3">
        <v>44063</v>
      </c>
    </row>
    <row r="443" spans="1:33">
      <c r="A443">
        <v>493</v>
      </c>
      <c r="B443" s="1" t="s">
        <v>52</v>
      </c>
      <c r="C443" s="1" t="s">
        <v>53</v>
      </c>
      <c r="D443" s="1" t="s">
        <v>17</v>
      </c>
      <c r="E443" s="1" t="s">
        <v>966</v>
      </c>
      <c r="F443" s="1" t="s">
        <v>989</v>
      </c>
      <c r="G443" s="1">
        <v>50</v>
      </c>
      <c r="H443" s="1" t="s">
        <v>56</v>
      </c>
      <c r="I443" s="1">
        <v>200.6781</v>
      </c>
      <c r="K443" s="1" t="s">
        <v>6</v>
      </c>
      <c r="L443" s="2">
        <v>43628</v>
      </c>
      <c r="M443" s="3">
        <v>43628</v>
      </c>
      <c r="N443" s="1">
        <v>1.274148</v>
      </c>
      <c r="O443" s="1">
        <f t="shared" si="12"/>
        <v>12741.48</v>
      </c>
      <c r="P443" s="1">
        <v>1.2</v>
      </c>
      <c r="Q443" s="1">
        <f t="shared" si="13"/>
        <v>15289.776</v>
      </c>
      <c r="R443" s="1" t="s">
        <v>966</v>
      </c>
      <c r="AF443" s="3">
        <v>43810</v>
      </c>
      <c r="AG443" s="3">
        <v>44175</v>
      </c>
    </row>
    <row r="444" spans="1:33">
      <c r="A444">
        <v>494</v>
      </c>
      <c r="B444" s="1" t="s">
        <v>52</v>
      </c>
      <c r="C444" s="1" t="s">
        <v>53</v>
      </c>
      <c r="D444" s="1" t="s">
        <v>17</v>
      </c>
      <c r="E444" s="1" t="s">
        <v>966</v>
      </c>
      <c r="F444" s="1" t="s">
        <v>990</v>
      </c>
      <c r="G444" s="1">
        <v>50</v>
      </c>
      <c r="H444" s="1" t="s">
        <v>56</v>
      </c>
      <c r="I444" s="1">
        <v>849.0888</v>
      </c>
      <c r="K444" s="1" t="s">
        <v>6</v>
      </c>
      <c r="L444" s="2">
        <v>43628</v>
      </c>
      <c r="M444" s="3">
        <v>43628</v>
      </c>
      <c r="N444" s="1">
        <v>5.391041</v>
      </c>
      <c r="O444" s="1">
        <f t="shared" si="12"/>
        <v>53910.41</v>
      </c>
      <c r="P444" s="1">
        <v>1.2</v>
      </c>
      <c r="Q444" s="1">
        <f t="shared" si="13"/>
        <v>64692.492</v>
      </c>
      <c r="R444" s="1" t="s">
        <v>966</v>
      </c>
      <c r="AF444" s="3">
        <v>43810</v>
      </c>
      <c r="AG444" s="3">
        <v>44175</v>
      </c>
    </row>
    <row r="445" spans="1:33">
      <c r="A445">
        <v>495</v>
      </c>
      <c r="B445" s="1" t="s">
        <v>52</v>
      </c>
      <c r="C445" s="1" t="s">
        <v>53</v>
      </c>
      <c r="D445" s="1" t="s">
        <v>17</v>
      </c>
      <c r="E445" s="1" t="s">
        <v>966</v>
      </c>
      <c r="F445" s="1" t="s">
        <v>991</v>
      </c>
      <c r="G445" s="1">
        <v>50</v>
      </c>
      <c r="H445" s="1" t="s">
        <v>56</v>
      </c>
      <c r="I445" s="1">
        <v>1475.9808</v>
      </c>
      <c r="K445" s="1" t="s">
        <v>6</v>
      </c>
      <c r="L445" s="2">
        <v>43628</v>
      </c>
      <c r="M445" s="3">
        <v>43628</v>
      </c>
      <c r="N445" s="1">
        <v>9.371307</v>
      </c>
      <c r="O445" s="1">
        <f t="shared" si="12"/>
        <v>93713.07</v>
      </c>
      <c r="P445" s="1">
        <v>1.2</v>
      </c>
      <c r="Q445" s="1">
        <f t="shared" si="13"/>
        <v>112455.684</v>
      </c>
      <c r="R445" s="1" t="s">
        <v>966</v>
      </c>
      <c r="AF445" s="3">
        <v>43810</v>
      </c>
      <c r="AG445" s="3">
        <v>44540</v>
      </c>
    </row>
    <row r="446" spans="1:33">
      <c r="A446">
        <v>496</v>
      </c>
      <c r="B446" s="1" t="s">
        <v>52</v>
      </c>
      <c r="C446" s="1" t="s">
        <v>53</v>
      </c>
      <c r="D446" s="1" t="s">
        <v>17</v>
      </c>
      <c r="E446" s="1" t="s">
        <v>966</v>
      </c>
      <c r="F446" s="1" t="s">
        <v>992</v>
      </c>
      <c r="G446" s="1">
        <v>50</v>
      </c>
      <c r="H446" s="1" t="s">
        <v>56</v>
      </c>
      <c r="I446" s="1">
        <v>617.3496</v>
      </c>
      <c r="K446" s="1" t="s">
        <v>6</v>
      </c>
      <c r="L446" s="2">
        <v>43628</v>
      </c>
      <c r="M446" s="3">
        <v>43628</v>
      </c>
      <c r="N446" s="1">
        <v>3.919683</v>
      </c>
      <c r="O446" s="1">
        <f t="shared" si="12"/>
        <v>39196.83</v>
      </c>
      <c r="P446" s="1">
        <v>1.2</v>
      </c>
      <c r="Q446" s="1">
        <f t="shared" si="13"/>
        <v>47036.196</v>
      </c>
      <c r="R446" s="1" t="s">
        <v>966</v>
      </c>
      <c r="AF446" s="3">
        <v>43810</v>
      </c>
      <c r="AG446" s="3">
        <v>44175</v>
      </c>
    </row>
    <row r="447" spans="1:33">
      <c r="A447">
        <v>497</v>
      </c>
      <c r="B447" s="1" t="s">
        <v>104</v>
      </c>
      <c r="C447" s="1" t="s">
        <v>53</v>
      </c>
      <c r="D447" s="1" t="s">
        <v>17</v>
      </c>
      <c r="E447" s="1" t="s">
        <v>993</v>
      </c>
      <c r="F447" s="1" t="s">
        <v>994</v>
      </c>
      <c r="H447" s="1" t="s">
        <v>65</v>
      </c>
      <c r="K447" s="1" t="s">
        <v>6</v>
      </c>
      <c r="L447" s="2">
        <v>43626</v>
      </c>
      <c r="M447" s="3">
        <v>43626</v>
      </c>
      <c r="N447" s="1">
        <v>4.865588</v>
      </c>
      <c r="O447" s="1">
        <f t="shared" si="12"/>
        <v>48655.88</v>
      </c>
      <c r="P447" s="1">
        <v>0.38</v>
      </c>
      <c r="Q447" s="1">
        <f t="shared" si="13"/>
        <v>18489.2344</v>
      </c>
      <c r="R447" s="1" t="s">
        <v>700</v>
      </c>
      <c r="AF447" s="3">
        <v>43778</v>
      </c>
      <c r="AG447" s="3">
        <v>44143</v>
      </c>
    </row>
    <row r="448" spans="1:33">
      <c r="A448">
        <v>498</v>
      </c>
      <c r="B448" s="1" t="s">
        <v>207</v>
      </c>
      <c r="C448" s="1" t="s">
        <v>53</v>
      </c>
      <c r="D448" s="1" t="s">
        <v>15</v>
      </c>
      <c r="E448" s="1" t="s">
        <v>995</v>
      </c>
      <c r="F448" s="1" t="s">
        <v>808</v>
      </c>
      <c r="G448" s="1">
        <v>50</v>
      </c>
      <c r="H448" s="1" t="s">
        <v>56</v>
      </c>
      <c r="I448" s="1">
        <v>640</v>
      </c>
      <c r="K448" s="1" t="s">
        <v>6</v>
      </c>
      <c r="L448" s="2">
        <v>43626</v>
      </c>
      <c r="M448" s="3">
        <v>43626</v>
      </c>
      <c r="N448" s="1">
        <v>1.3334</v>
      </c>
      <c r="O448" s="1">
        <f t="shared" si="12"/>
        <v>13334</v>
      </c>
      <c r="P448" s="1">
        <v>0.6</v>
      </c>
      <c r="Q448" s="1">
        <f t="shared" si="13"/>
        <v>8000.4</v>
      </c>
      <c r="R448" s="1" t="s">
        <v>996</v>
      </c>
      <c r="AF448" s="3">
        <v>43647</v>
      </c>
      <c r="AG448" s="3">
        <v>44012</v>
      </c>
    </row>
    <row r="449" spans="1:33">
      <c r="A449">
        <v>499</v>
      </c>
      <c r="B449" s="1" t="s">
        <v>104</v>
      </c>
      <c r="C449" s="1" t="s">
        <v>53</v>
      </c>
      <c r="D449" s="1" t="s">
        <v>17</v>
      </c>
      <c r="E449" s="1" t="s">
        <v>997</v>
      </c>
      <c r="F449" s="1" t="s">
        <v>998</v>
      </c>
      <c r="H449" s="1" t="s">
        <v>65</v>
      </c>
      <c r="K449" s="1" t="s">
        <v>6</v>
      </c>
      <c r="L449" s="2">
        <v>43626</v>
      </c>
      <c r="M449" s="3">
        <v>43626</v>
      </c>
      <c r="N449" s="1">
        <v>3.141049</v>
      </c>
      <c r="O449" s="1">
        <f t="shared" si="12"/>
        <v>31410.49</v>
      </c>
      <c r="P449" s="1">
        <v>0.46</v>
      </c>
      <c r="Q449" s="1">
        <f t="shared" si="13"/>
        <v>14448.8254</v>
      </c>
      <c r="R449" s="1" t="s">
        <v>700</v>
      </c>
      <c r="AF449" s="3">
        <v>43778</v>
      </c>
      <c r="AG449" s="3">
        <v>44143</v>
      </c>
    </row>
    <row r="450" spans="1:33">
      <c r="A450">
        <v>501</v>
      </c>
      <c r="B450" s="1" t="s">
        <v>58</v>
      </c>
      <c r="C450" s="1" t="s">
        <v>53</v>
      </c>
      <c r="D450" s="1" t="s">
        <v>16</v>
      </c>
      <c r="E450" s="1" t="s">
        <v>999</v>
      </c>
      <c r="F450" s="1" t="s">
        <v>927</v>
      </c>
      <c r="G450" s="1" t="s">
        <v>926</v>
      </c>
      <c r="H450" s="1" t="s">
        <v>116</v>
      </c>
      <c r="I450" s="1">
        <v>7080</v>
      </c>
      <c r="K450" s="1" t="s">
        <v>6</v>
      </c>
      <c r="L450" s="2">
        <v>43623</v>
      </c>
      <c r="M450" s="3">
        <v>43623</v>
      </c>
      <c r="N450" s="1">
        <v>4</v>
      </c>
      <c r="O450" s="1">
        <f t="shared" si="12"/>
        <v>40000</v>
      </c>
      <c r="P450" s="1">
        <v>1.8</v>
      </c>
      <c r="Q450" s="1">
        <f t="shared" si="13"/>
        <v>72000</v>
      </c>
      <c r="R450" s="1" t="s">
        <v>999</v>
      </c>
      <c r="AF450" s="3">
        <v>44019</v>
      </c>
      <c r="AG450" s="3">
        <v>44749</v>
      </c>
    </row>
    <row r="451" spans="1:33">
      <c r="A451">
        <v>502</v>
      </c>
      <c r="B451" s="1" t="s">
        <v>58</v>
      </c>
      <c r="C451" s="1" t="s">
        <v>53</v>
      </c>
      <c r="D451" s="1" t="s">
        <v>17</v>
      </c>
      <c r="E451" s="1" t="s">
        <v>1000</v>
      </c>
      <c r="F451" s="1" t="s">
        <v>1001</v>
      </c>
      <c r="G451" s="1">
        <v>70</v>
      </c>
      <c r="H451" s="1" t="s">
        <v>116</v>
      </c>
      <c r="I451" s="1">
        <v>14624.8872</v>
      </c>
      <c r="K451" s="1" t="s">
        <v>6</v>
      </c>
      <c r="L451" s="2">
        <v>43621</v>
      </c>
      <c r="M451" s="3">
        <v>43621</v>
      </c>
      <c r="N451" s="1">
        <v>3.69315</v>
      </c>
      <c r="O451" s="1">
        <f t="shared" ref="O451:O514" si="14">N451*10000</f>
        <v>36931.5</v>
      </c>
      <c r="P451" s="1">
        <v>2.2</v>
      </c>
      <c r="Q451" s="1">
        <f t="shared" ref="Q451:Q514" si="15">O451*P451</f>
        <v>81249.3</v>
      </c>
      <c r="R451" s="1" t="s">
        <v>1000</v>
      </c>
      <c r="AF451" s="3">
        <v>43986</v>
      </c>
      <c r="AG451" s="3">
        <v>44350</v>
      </c>
    </row>
    <row r="452" spans="1:33">
      <c r="A452">
        <v>503</v>
      </c>
      <c r="B452" s="1" t="s">
        <v>207</v>
      </c>
      <c r="C452" s="1" t="s">
        <v>53</v>
      </c>
      <c r="D452" s="1" t="s">
        <v>15</v>
      </c>
      <c r="E452" s="1" t="s">
        <v>1002</v>
      </c>
      <c r="F452" s="1" t="s">
        <v>1003</v>
      </c>
      <c r="H452" s="1" t="s">
        <v>65</v>
      </c>
      <c r="I452" s="1">
        <v>0</v>
      </c>
      <c r="K452" s="1" t="s">
        <v>6</v>
      </c>
      <c r="L452" s="2">
        <v>43621</v>
      </c>
      <c r="M452" s="3">
        <v>43621</v>
      </c>
      <c r="N452" s="1">
        <v>1.5157</v>
      </c>
      <c r="O452" s="1">
        <f t="shared" si="14"/>
        <v>15157</v>
      </c>
      <c r="P452" s="1">
        <v>0.22</v>
      </c>
      <c r="Q452" s="1">
        <f t="shared" si="15"/>
        <v>3334.54</v>
      </c>
      <c r="R452" s="1" t="s">
        <v>101</v>
      </c>
      <c r="AF452" s="3">
        <v>43666</v>
      </c>
      <c r="AG452" s="3">
        <v>44063</v>
      </c>
    </row>
    <row r="453" spans="1:33">
      <c r="A453">
        <v>504</v>
      </c>
      <c r="B453" s="1" t="s">
        <v>58</v>
      </c>
      <c r="C453" s="1" t="s">
        <v>53</v>
      </c>
      <c r="D453" s="1" t="s">
        <v>15</v>
      </c>
      <c r="E453" s="1" t="s">
        <v>1004</v>
      </c>
      <c r="F453" s="1" t="s">
        <v>1005</v>
      </c>
      <c r="H453" s="1" t="s">
        <v>65</v>
      </c>
      <c r="I453" s="1">
        <v>0</v>
      </c>
      <c r="K453" s="1" t="s">
        <v>6</v>
      </c>
      <c r="L453" s="2">
        <v>43621</v>
      </c>
      <c r="M453" s="3">
        <v>43621</v>
      </c>
      <c r="N453" s="1">
        <v>3.0403</v>
      </c>
      <c r="O453" s="1">
        <f t="shared" si="14"/>
        <v>30403</v>
      </c>
      <c r="P453" s="1">
        <v>2.4</v>
      </c>
      <c r="Q453" s="1">
        <f t="shared" si="15"/>
        <v>72967.2</v>
      </c>
      <c r="R453" s="1" t="s">
        <v>101</v>
      </c>
      <c r="AF453" s="3">
        <v>43656</v>
      </c>
      <c r="AG453" s="3">
        <v>44387</v>
      </c>
    </row>
    <row r="454" spans="1:33">
      <c r="A454">
        <v>505</v>
      </c>
      <c r="B454" s="1" t="s">
        <v>104</v>
      </c>
      <c r="C454" s="1" t="s">
        <v>53</v>
      </c>
      <c r="D454" s="1" t="s">
        <v>17</v>
      </c>
      <c r="E454" s="1" t="s">
        <v>1006</v>
      </c>
      <c r="F454" s="1" t="s">
        <v>1007</v>
      </c>
      <c r="H454" s="1" t="s">
        <v>65</v>
      </c>
      <c r="K454" s="1" t="s">
        <v>6</v>
      </c>
      <c r="L454" s="2">
        <v>43619</v>
      </c>
      <c r="M454" s="3">
        <v>43619</v>
      </c>
      <c r="N454" s="1">
        <v>8.89032</v>
      </c>
      <c r="O454" s="1">
        <f t="shared" si="14"/>
        <v>88903.2</v>
      </c>
      <c r="P454" s="1">
        <v>0.47</v>
      </c>
      <c r="Q454" s="1">
        <f t="shared" si="15"/>
        <v>41784.504</v>
      </c>
      <c r="R454" s="1" t="s">
        <v>700</v>
      </c>
      <c r="AF454" s="3">
        <v>43771</v>
      </c>
      <c r="AG454" s="3">
        <v>44136</v>
      </c>
    </row>
    <row r="455" spans="1:33">
      <c r="A455">
        <v>506</v>
      </c>
      <c r="B455" s="1" t="s">
        <v>58</v>
      </c>
      <c r="C455" s="1" t="s">
        <v>53</v>
      </c>
      <c r="D455" s="1" t="s">
        <v>13</v>
      </c>
      <c r="E455" s="1" t="s">
        <v>636</v>
      </c>
      <c r="F455" s="1" t="s">
        <v>1008</v>
      </c>
      <c r="G455" s="1">
        <v>70</v>
      </c>
      <c r="H455" s="1" t="s">
        <v>116</v>
      </c>
      <c r="I455" s="1">
        <v>2199.945</v>
      </c>
      <c r="K455" s="1" t="s">
        <v>6</v>
      </c>
      <c r="L455" s="2">
        <v>43616</v>
      </c>
      <c r="M455" s="3">
        <v>43616</v>
      </c>
      <c r="N455" s="1">
        <v>2.6666</v>
      </c>
      <c r="O455" s="1">
        <f t="shared" si="14"/>
        <v>26666</v>
      </c>
      <c r="P455" s="1">
        <v>2</v>
      </c>
      <c r="Q455" s="1">
        <f t="shared" si="15"/>
        <v>53332</v>
      </c>
      <c r="R455" s="1" t="s">
        <v>1009</v>
      </c>
      <c r="AF455" s="3">
        <v>44158</v>
      </c>
      <c r="AG455" s="3">
        <v>44887</v>
      </c>
    </row>
    <row r="456" spans="1:33">
      <c r="A456">
        <v>507</v>
      </c>
      <c r="B456" s="1" t="s">
        <v>58</v>
      </c>
      <c r="C456" s="1" t="s">
        <v>53</v>
      </c>
      <c r="D456" s="1" t="s">
        <v>13</v>
      </c>
      <c r="E456" s="1" t="s">
        <v>636</v>
      </c>
      <c r="F456" s="1" t="s">
        <v>899</v>
      </c>
      <c r="G456" s="1">
        <v>70</v>
      </c>
      <c r="H456" s="1" t="s">
        <v>116</v>
      </c>
      <c r="I456" s="1">
        <v>11945.718</v>
      </c>
      <c r="K456" s="1" t="s">
        <v>6</v>
      </c>
      <c r="L456" s="2">
        <v>43616</v>
      </c>
      <c r="M456" s="3">
        <v>43616</v>
      </c>
      <c r="N456" s="1">
        <v>4.19148</v>
      </c>
      <c r="O456" s="1">
        <f t="shared" si="14"/>
        <v>41914.8</v>
      </c>
      <c r="P456" s="1">
        <v>2.2</v>
      </c>
      <c r="Q456" s="1">
        <f t="shared" si="15"/>
        <v>92212.56</v>
      </c>
      <c r="R456" s="1" t="s">
        <v>900</v>
      </c>
      <c r="AF456" s="3">
        <v>44158</v>
      </c>
      <c r="AG456" s="3">
        <v>45252</v>
      </c>
    </row>
    <row r="457" spans="1:33">
      <c r="A457">
        <v>508</v>
      </c>
      <c r="B457" s="1" t="s">
        <v>52</v>
      </c>
      <c r="C457" s="1" t="s">
        <v>53</v>
      </c>
      <c r="D457" s="1" t="s">
        <v>16</v>
      </c>
      <c r="E457" s="1" t="s">
        <v>1010</v>
      </c>
      <c r="F457" s="1" t="s">
        <v>1011</v>
      </c>
      <c r="G457" s="1">
        <v>50</v>
      </c>
      <c r="H457" s="1" t="s">
        <v>116</v>
      </c>
      <c r="I457" s="1">
        <v>1024.9005</v>
      </c>
      <c r="K457" s="1" t="s">
        <v>6</v>
      </c>
      <c r="L457" s="2">
        <v>43615</v>
      </c>
      <c r="M457" s="3">
        <v>43615</v>
      </c>
      <c r="N457" s="1">
        <v>5.2559</v>
      </c>
      <c r="O457" s="1">
        <f t="shared" si="14"/>
        <v>52559</v>
      </c>
      <c r="P457" s="1">
        <v>1</v>
      </c>
      <c r="Q457" s="1">
        <f t="shared" si="15"/>
        <v>52559</v>
      </c>
      <c r="R457" s="1" t="s">
        <v>1010</v>
      </c>
      <c r="AF457" s="3">
        <v>43799</v>
      </c>
      <c r="AG457" s="3">
        <v>44530</v>
      </c>
    </row>
    <row r="458" spans="1:33">
      <c r="A458">
        <v>509</v>
      </c>
      <c r="B458" s="1" t="s">
        <v>52</v>
      </c>
      <c r="C458" s="1" t="s">
        <v>53</v>
      </c>
      <c r="D458" s="1" t="s">
        <v>16</v>
      </c>
      <c r="E458" s="1" t="s">
        <v>1012</v>
      </c>
      <c r="F458" s="1" t="s">
        <v>1013</v>
      </c>
      <c r="G458" s="1">
        <v>50</v>
      </c>
      <c r="H458" s="1" t="s">
        <v>116</v>
      </c>
      <c r="I458" s="1">
        <v>153.036</v>
      </c>
      <c r="K458" s="1" t="s">
        <v>6</v>
      </c>
      <c r="L458" s="2">
        <v>43615</v>
      </c>
      <c r="M458" s="3">
        <v>43615</v>
      </c>
      <c r="N458" s="1">
        <v>0.7848</v>
      </c>
      <c r="O458" s="1">
        <f t="shared" si="14"/>
        <v>7848</v>
      </c>
      <c r="P458" s="1">
        <v>1</v>
      </c>
      <c r="Q458" s="1">
        <f t="shared" si="15"/>
        <v>7848</v>
      </c>
      <c r="R458" s="1" t="s">
        <v>1012</v>
      </c>
      <c r="AF458" s="3">
        <v>43799</v>
      </c>
      <c r="AG458" s="3">
        <v>44530</v>
      </c>
    </row>
    <row r="459" spans="1:33">
      <c r="A459">
        <v>510</v>
      </c>
      <c r="B459" s="1" t="s">
        <v>52</v>
      </c>
      <c r="C459" s="1" t="s">
        <v>53</v>
      </c>
      <c r="D459" s="1" t="s">
        <v>16</v>
      </c>
      <c r="E459" s="1" t="s">
        <v>1014</v>
      </c>
      <c r="F459" s="1" t="s">
        <v>1015</v>
      </c>
      <c r="G459" s="1">
        <v>50</v>
      </c>
      <c r="H459" s="1" t="s">
        <v>116</v>
      </c>
      <c r="I459" s="1">
        <v>314.73</v>
      </c>
      <c r="K459" s="1" t="s">
        <v>6</v>
      </c>
      <c r="L459" s="2">
        <v>43615</v>
      </c>
      <c r="M459" s="3">
        <v>43615</v>
      </c>
      <c r="N459" s="1">
        <v>1.614</v>
      </c>
      <c r="O459" s="1">
        <f t="shared" si="14"/>
        <v>16140</v>
      </c>
      <c r="P459" s="1">
        <v>1</v>
      </c>
      <c r="Q459" s="1">
        <f t="shared" si="15"/>
        <v>16140</v>
      </c>
      <c r="R459" s="1" t="s">
        <v>1014</v>
      </c>
      <c r="AF459" s="3">
        <v>43799</v>
      </c>
      <c r="AG459" s="3">
        <v>44530</v>
      </c>
    </row>
    <row r="460" spans="1:33">
      <c r="A460">
        <v>511</v>
      </c>
      <c r="B460" s="1" t="s">
        <v>58</v>
      </c>
      <c r="C460" s="1" t="s">
        <v>53</v>
      </c>
      <c r="D460" s="1" t="s">
        <v>16</v>
      </c>
      <c r="E460" s="1" t="s">
        <v>539</v>
      </c>
      <c r="F460" s="1" t="s">
        <v>1016</v>
      </c>
      <c r="G460" s="1" t="s">
        <v>926</v>
      </c>
      <c r="H460" s="1" t="s">
        <v>116</v>
      </c>
      <c r="I460" s="1">
        <v>6280.362</v>
      </c>
      <c r="K460" s="1" t="s">
        <v>6</v>
      </c>
      <c r="L460" s="2">
        <v>43615</v>
      </c>
      <c r="M460" s="3">
        <v>43615</v>
      </c>
      <c r="N460" s="1">
        <v>3.1719</v>
      </c>
      <c r="O460" s="1">
        <f t="shared" si="14"/>
        <v>31719</v>
      </c>
      <c r="P460" s="1">
        <v>2</v>
      </c>
      <c r="Q460" s="1">
        <f t="shared" si="15"/>
        <v>63438</v>
      </c>
      <c r="R460" s="1" t="s">
        <v>539</v>
      </c>
      <c r="AF460" s="3">
        <v>44012</v>
      </c>
      <c r="AG460" s="3">
        <v>44742</v>
      </c>
    </row>
    <row r="461" spans="1:33">
      <c r="A461">
        <v>512</v>
      </c>
      <c r="B461" s="1" t="s">
        <v>207</v>
      </c>
      <c r="C461" s="1" t="s">
        <v>53</v>
      </c>
      <c r="D461" s="1" t="s">
        <v>15</v>
      </c>
      <c r="E461" s="1" t="s">
        <v>1017</v>
      </c>
      <c r="F461" s="1" t="s">
        <v>1018</v>
      </c>
      <c r="H461" s="1" t="s">
        <v>65</v>
      </c>
      <c r="I461" s="1">
        <v>0</v>
      </c>
      <c r="K461" s="1" t="s">
        <v>6</v>
      </c>
      <c r="L461" s="2">
        <v>43612</v>
      </c>
      <c r="M461" s="3">
        <v>43612</v>
      </c>
      <c r="N461" s="1">
        <v>1</v>
      </c>
      <c r="O461" s="1">
        <f t="shared" si="14"/>
        <v>10000</v>
      </c>
      <c r="P461" s="1">
        <v>0.8</v>
      </c>
      <c r="Q461" s="1">
        <f t="shared" si="15"/>
        <v>8000</v>
      </c>
      <c r="R461" s="1" t="s">
        <v>101</v>
      </c>
      <c r="AF461" s="3">
        <v>43666</v>
      </c>
      <c r="AG461" s="3">
        <v>44032</v>
      </c>
    </row>
    <row r="462" spans="1:33">
      <c r="A462">
        <v>513</v>
      </c>
      <c r="B462" s="1" t="s">
        <v>172</v>
      </c>
      <c r="C462" s="1" t="s">
        <v>53</v>
      </c>
      <c r="D462" s="1" t="s">
        <v>14</v>
      </c>
      <c r="E462" s="1" t="s">
        <v>1019</v>
      </c>
      <c r="F462" s="1" t="s">
        <v>1020</v>
      </c>
      <c r="G462" s="1">
        <v>40</v>
      </c>
      <c r="H462" s="1" t="s">
        <v>56</v>
      </c>
      <c r="I462" s="1">
        <v>846.2025</v>
      </c>
      <c r="K462" s="1" t="s">
        <v>6</v>
      </c>
      <c r="L462" s="2">
        <v>43609</v>
      </c>
      <c r="M462" s="3">
        <v>43609</v>
      </c>
      <c r="N462" s="1">
        <v>1.0257</v>
      </c>
      <c r="O462" s="1">
        <f t="shared" si="14"/>
        <v>10257</v>
      </c>
      <c r="P462" s="1">
        <v>1</v>
      </c>
      <c r="Q462" s="1">
        <f t="shared" si="15"/>
        <v>10257</v>
      </c>
      <c r="R462" s="1" t="s">
        <v>1021</v>
      </c>
      <c r="AF462" s="3">
        <v>44035</v>
      </c>
      <c r="AG462" s="3">
        <v>44399</v>
      </c>
    </row>
    <row r="463" spans="1:33">
      <c r="A463">
        <v>514</v>
      </c>
      <c r="B463" s="1" t="s">
        <v>207</v>
      </c>
      <c r="C463" s="1" t="s">
        <v>53</v>
      </c>
      <c r="D463" s="1" t="s">
        <v>14</v>
      </c>
      <c r="E463" s="1" t="s">
        <v>1022</v>
      </c>
      <c r="F463" s="1" t="s">
        <v>1023</v>
      </c>
      <c r="H463" s="1" t="s">
        <v>65</v>
      </c>
      <c r="I463" s="1">
        <v>0</v>
      </c>
      <c r="K463" s="1" t="s">
        <v>6</v>
      </c>
      <c r="L463" s="2">
        <v>43606</v>
      </c>
      <c r="M463" s="3">
        <v>43606</v>
      </c>
      <c r="N463" s="1">
        <v>6.4838</v>
      </c>
      <c r="O463" s="1">
        <f t="shared" si="14"/>
        <v>64838</v>
      </c>
      <c r="P463" s="1">
        <v>1</v>
      </c>
      <c r="Q463" s="1">
        <f t="shared" si="15"/>
        <v>64838</v>
      </c>
      <c r="R463" s="1" t="s">
        <v>1024</v>
      </c>
      <c r="AF463" s="3">
        <v>43708</v>
      </c>
      <c r="AG463" s="3">
        <v>44012</v>
      </c>
    </row>
    <row r="464" spans="1:33">
      <c r="A464">
        <v>516</v>
      </c>
      <c r="B464" s="1" t="s">
        <v>58</v>
      </c>
      <c r="C464" s="1" t="s">
        <v>53</v>
      </c>
      <c r="D464" s="1" t="s">
        <v>14</v>
      </c>
      <c r="E464" s="1" t="s">
        <v>1025</v>
      </c>
      <c r="F464" s="1" t="s">
        <v>1026</v>
      </c>
      <c r="H464" s="1" t="s">
        <v>65</v>
      </c>
      <c r="I464" s="1">
        <v>0</v>
      </c>
      <c r="K464" s="1" t="s">
        <v>6</v>
      </c>
      <c r="L464" s="2">
        <v>43605</v>
      </c>
      <c r="M464" s="3">
        <v>43605</v>
      </c>
      <c r="N464" s="1">
        <v>9.6125</v>
      </c>
      <c r="O464" s="1">
        <f t="shared" si="14"/>
        <v>96125</v>
      </c>
      <c r="P464" s="1">
        <v>1</v>
      </c>
      <c r="Q464" s="1">
        <f t="shared" si="15"/>
        <v>96125</v>
      </c>
      <c r="R464" s="1" t="s">
        <v>829</v>
      </c>
      <c r="AF464" s="3">
        <v>43708</v>
      </c>
      <c r="AG464" s="3">
        <v>44074</v>
      </c>
    </row>
    <row r="465" spans="1:33">
      <c r="A465">
        <v>520</v>
      </c>
      <c r="B465" s="1" t="s">
        <v>62</v>
      </c>
      <c r="C465" s="1" t="s">
        <v>53</v>
      </c>
      <c r="D465" s="1" t="s">
        <v>14</v>
      </c>
      <c r="E465" s="1" t="s">
        <v>1027</v>
      </c>
      <c r="F465" s="1" t="s">
        <v>876</v>
      </c>
      <c r="H465" s="1" t="s">
        <v>65</v>
      </c>
      <c r="I465" s="1">
        <v>0</v>
      </c>
      <c r="K465" s="1" t="s">
        <v>6</v>
      </c>
      <c r="L465" s="2">
        <v>43605</v>
      </c>
      <c r="M465" s="3">
        <v>43605</v>
      </c>
      <c r="N465" s="1">
        <v>5.8432</v>
      </c>
      <c r="O465" s="1">
        <f t="shared" si="14"/>
        <v>58432</v>
      </c>
      <c r="P465" s="1">
        <v>1</v>
      </c>
      <c r="Q465" s="1">
        <f t="shared" si="15"/>
        <v>58432</v>
      </c>
      <c r="R465" s="1" t="s">
        <v>877</v>
      </c>
      <c r="AF465" s="3">
        <v>43738</v>
      </c>
      <c r="AG465" s="3">
        <v>44104</v>
      </c>
    </row>
    <row r="466" spans="1:33">
      <c r="A466">
        <v>521</v>
      </c>
      <c r="B466" s="1" t="s">
        <v>58</v>
      </c>
      <c r="C466" s="1" t="s">
        <v>53</v>
      </c>
      <c r="D466" s="1" t="s">
        <v>14</v>
      </c>
      <c r="E466" s="1" t="s">
        <v>1028</v>
      </c>
      <c r="F466" s="1" t="s">
        <v>1029</v>
      </c>
      <c r="G466" s="1">
        <v>70</v>
      </c>
      <c r="H466" s="1" t="s">
        <v>56</v>
      </c>
      <c r="I466" s="1">
        <v>5558.862</v>
      </c>
      <c r="K466" s="1" t="s">
        <v>6</v>
      </c>
      <c r="L466" s="2">
        <v>43601</v>
      </c>
      <c r="M466" s="3">
        <v>43601</v>
      </c>
      <c r="N466" s="1">
        <v>3.1406</v>
      </c>
      <c r="O466" s="1">
        <f t="shared" si="14"/>
        <v>31406</v>
      </c>
      <c r="P466" s="1">
        <v>2.2</v>
      </c>
      <c r="Q466" s="1">
        <f t="shared" si="15"/>
        <v>69093.2</v>
      </c>
      <c r="R466" s="1" t="s">
        <v>1030</v>
      </c>
      <c r="AF466" s="3">
        <v>43966</v>
      </c>
      <c r="AG466" s="3">
        <v>44330</v>
      </c>
    </row>
    <row r="467" spans="1:33">
      <c r="A467">
        <v>522</v>
      </c>
      <c r="B467" s="1" t="s">
        <v>58</v>
      </c>
      <c r="C467" s="1" t="s">
        <v>53</v>
      </c>
      <c r="D467" s="1" t="s">
        <v>14</v>
      </c>
      <c r="E467" s="1" t="s">
        <v>1031</v>
      </c>
      <c r="F467" s="1" t="s">
        <v>1032</v>
      </c>
      <c r="G467" s="1">
        <v>70</v>
      </c>
      <c r="H467" s="1" t="s">
        <v>56</v>
      </c>
      <c r="I467" s="1">
        <v>28569.66</v>
      </c>
      <c r="K467" s="1" t="s">
        <v>6</v>
      </c>
      <c r="L467" s="2">
        <v>43601</v>
      </c>
      <c r="M467" s="3">
        <v>43601</v>
      </c>
      <c r="N467" s="1">
        <v>6.8023</v>
      </c>
      <c r="O467" s="1">
        <f t="shared" si="14"/>
        <v>68023</v>
      </c>
      <c r="P467" s="1">
        <v>2</v>
      </c>
      <c r="Q467" s="1">
        <f t="shared" si="15"/>
        <v>136046</v>
      </c>
      <c r="R467" s="1" t="s">
        <v>1033</v>
      </c>
      <c r="AF467" s="3">
        <v>43966</v>
      </c>
      <c r="AG467" s="3">
        <v>44695</v>
      </c>
    </row>
    <row r="468" spans="1:33">
      <c r="A468">
        <v>523</v>
      </c>
      <c r="B468" s="1" t="s">
        <v>58</v>
      </c>
      <c r="C468" s="1" t="s">
        <v>53</v>
      </c>
      <c r="D468" s="1" t="s">
        <v>14</v>
      </c>
      <c r="E468" s="1" t="s">
        <v>1034</v>
      </c>
      <c r="F468" s="1" t="s">
        <v>1035</v>
      </c>
      <c r="G468" s="1">
        <v>70</v>
      </c>
      <c r="H468" s="1" t="s">
        <v>56</v>
      </c>
      <c r="I468" s="1">
        <v>19342.68</v>
      </c>
      <c r="K468" s="1" t="s">
        <v>6</v>
      </c>
      <c r="L468" s="2">
        <v>43601</v>
      </c>
      <c r="M468" s="3">
        <v>43601</v>
      </c>
      <c r="N468" s="1">
        <v>4.6054</v>
      </c>
      <c r="O468" s="1">
        <f t="shared" si="14"/>
        <v>46054</v>
      </c>
      <c r="P468" s="1">
        <v>2</v>
      </c>
      <c r="Q468" s="1">
        <f t="shared" si="15"/>
        <v>92108</v>
      </c>
      <c r="R468" s="1" t="s">
        <v>1033</v>
      </c>
      <c r="AF468" s="3">
        <v>43966</v>
      </c>
      <c r="AG468" s="3">
        <v>44695</v>
      </c>
    </row>
    <row r="469" spans="1:33">
      <c r="A469">
        <v>524</v>
      </c>
      <c r="B469" s="1" t="s">
        <v>58</v>
      </c>
      <c r="C469" s="1" t="s">
        <v>53</v>
      </c>
      <c r="D469" s="1" t="s">
        <v>15</v>
      </c>
      <c r="E469" s="1" t="s">
        <v>1036</v>
      </c>
      <c r="F469" s="1" t="s">
        <v>985</v>
      </c>
      <c r="G469" s="1">
        <v>70</v>
      </c>
      <c r="H469" s="1" t="s">
        <v>116</v>
      </c>
      <c r="I469" s="1">
        <v>8300</v>
      </c>
      <c r="K469" s="1" t="s">
        <v>6</v>
      </c>
      <c r="L469" s="2">
        <v>43598</v>
      </c>
      <c r="M469" s="3">
        <v>43598</v>
      </c>
      <c r="N469" s="1">
        <v>2.7959</v>
      </c>
      <c r="O469" s="1">
        <f t="shared" si="14"/>
        <v>27959</v>
      </c>
      <c r="P469" s="1">
        <v>2.4</v>
      </c>
      <c r="Q469" s="1">
        <f t="shared" si="15"/>
        <v>67101.6</v>
      </c>
      <c r="R469" s="1" t="s">
        <v>1037</v>
      </c>
      <c r="AF469" s="3">
        <v>43757</v>
      </c>
      <c r="AG469" s="3">
        <v>44853</v>
      </c>
    </row>
    <row r="470" spans="1:33">
      <c r="A470">
        <v>525</v>
      </c>
      <c r="B470" s="1" t="s">
        <v>58</v>
      </c>
      <c r="C470" s="1" t="s">
        <v>53</v>
      </c>
      <c r="D470" s="1" t="s">
        <v>15</v>
      </c>
      <c r="E470" s="1" t="s">
        <v>1038</v>
      </c>
      <c r="F470" s="1" t="s">
        <v>985</v>
      </c>
      <c r="G470" s="1">
        <v>70</v>
      </c>
      <c r="H470" s="1" t="s">
        <v>116</v>
      </c>
      <c r="I470" s="1">
        <v>16900</v>
      </c>
      <c r="K470" s="1" t="s">
        <v>6</v>
      </c>
      <c r="L470" s="2">
        <v>43598</v>
      </c>
      <c r="M470" s="3">
        <v>43598</v>
      </c>
      <c r="N470" s="1">
        <v>5.6693</v>
      </c>
      <c r="O470" s="1">
        <f t="shared" si="14"/>
        <v>56693</v>
      </c>
      <c r="P470" s="1">
        <v>2.4</v>
      </c>
      <c r="Q470" s="1">
        <f t="shared" si="15"/>
        <v>136063.2</v>
      </c>
      <c r="R470" s="1" t="s">
        <v>1037</v>
      </c>
      <c r="AF470" s="3">
        <v>43757</v>
      </c>
      <c r="AG470" s="3">
        <v>44853</v>
      </c>
    </row>
    <row r="471" spans="1:18">
      <c r="A471">
        <v>526</v>
      </c>
      <c r="B471" s="1" t="s">
        <v>122</v>
      </c>
      <c r="C471" s="1" t="s">
        <v>53</v>
      </c>
      <c r="D471" s="1" t="s">
        <v>15</v>
      </c>
      <c r="E471" s="1" t="s">
        <v>1039</v>
      </c>
      <c r="F471" s="1" t="s">
        <v>1040</v>
      </c>
      <c r="H471" s="1" t="s">
        <v>65</v>
      </c>
      <c r="K471" s="1" t="s">
        <v>6</v>
      </c>
      <c r="L471" s="2">
        <v>43594</v>
      </c>
      <c r="M471" s="3">
        <v>43594</v>
      </c>
      <c r="N471" s="1">
        <v>3.1519</v>
      </c>
      <c r="O471" s="1">
        <f t="shared" si="14"/>
        <v>31519</v>
      </c>
      <c r="P471" s="1">
        <v>1</v>
      </c>
      <c r="Q471" s="1">
        <f t="shared" si="15"/>
        <v>31519</v>
      </c>
      <c r="R471" s="1" t="s">
        <v>1041</v>
      </c>
    </row>
    <row r="472" spans="1:33">
      <c r="A472">
        <v>527</v>
      </c>
      <c r="B472" s="1" t="s">
        <v>58</v>
      </c>
      <c r="C472" s="1" t="s">
        <v>53</v>
      </c>
      <c r="D472" s="1" t="s">
        <v>13</v>
      </c>
      <c r="E472" s="1" t="s">
        <v>636</v>
      </c>
      <c r="F472" s="1" t="s">
        <v>83</v>
      </c>
      <c r="G472" s="1">
        <v>70</v>
      </c>
      <c r="H472" s="1" t="s">
        <v>116</v>
      </c>
      <c r="I472" s="1">
        <v>7675.524</v>
      </c>
      <c r="K472" s="1" t="s">
        <v>6</v>
      </c>
      <c r="L472" s="2">
        <v>43594</v>
      </c>
      <c r="M472" s="3">
        <v>43594</v>
      </c>
      <c r="N472" s="1">
        <v>4.26418</v>
      </c>
      <c r="O472" s="1">
        <f t="shared" si="14"/>
        <v>42641.8</v>
      </c>
      <c r="P472" s="1">
        <v>2.2</v>
      </c>
      <c r="Q472" s="1">
        <f t="shared" si="15"/>
        <v>93811.96</v>
      </c>
      <c r="R472" s="1" t="s">
        <v>1042</v>
      </c>
      <c r="AF472" s="3">
        <v>44130</v>
      </c>
      <c r="AG472" s="3">
        <v>45224</v>
      </c>
    </row>
    <row r="473" spans="1:33">
      <c r="A473">
        <v>528</v>
      </c>
      <c r="B473" s="1" t="s">
        <v>58</v>
      </c>
      <c r="C473" s="1" t="s">
        <v>53</v>
      </c>
      <c r="D473" s="1" t="s">
        <v>13</v>
      </c>
      <c r="E473" s="1" t="s">
        <v>636</v>
      </c>
      <c r="F473" s="1" t="s">
        <v>899</v>
      </c>
      <c r="G473" s="1">
        <v>70</v>
      </c>
      <c r="H473" s="1" t="s">
        <v>116</v>
      </c>
      <c r="I473" s="1">
        <v>3817.68</v>
      </c>
      <c r="K473" s="1" t="s">
        <v>6</v>
      </c>
      <c r="L473" s="2">
        <v>43594</v>
      </c>
      <c r="M473" s="3">
        <v>43594</v>
      </c>
      <c r="N473" s="1">
        <v>1.5907</v>
      </c>
      <c r="O473" s="1">
        <f t="shared" si="14"/>
        <v>15907</v>
      </c>
      <c r="P473" s="1">
        <v>2.2</v>
      </c>
      <c r="Q473" s="1">
        <f t="shared" si="15"/>
        <v>34995.4</v>
      </c>
      <c r="R473" s="1" t="s">
        <v>900</v>
      </c>
      <c r="AF473" s="3">
        <v>44130</v>
      </c>
      <c r="AG473" s="3">
        <v>45224</v>
      </c>
    </row>
    <row r="474" spans="1:33">
      <c r="A474">
        <v>529</v>
      </c>
      <c r="B474" s="1" t="s">
        <v>58</v>
      </c>
      <c r="C474" s="1" t="s">
        <v>53</v>
      </c>
      <c r="D474" s="1" t="s">
        <v>13</v>
      </c>
      <c r="E474" s="1" t="s">
        <v>636</v>
      </c>
      <c r="F474" s="1" t="s">
        <v>1043</v>
      </c>
      <c r="G474" s="1">
        <v>70</v>
      </c>
      <c r="H474" s="1" t="s">
        <v>116</v>
      </c>
      <c r="I474" s="1">
        <v>8089.152</v>
      </c>
      <c r="K474" s="1" t="s">
        <v>6</v>
      </c>
      <c r="L474" s="2">
        <v>43594</v>
      </c>
      <c r="M474" s="3">
        <v>43594</v>
      </c>
      <c r="N474" s="1">
        <v>4.49397</v>
      </c>
      <c r="O474" s="1">
        <f t="shared" si="14"/>
        <v>44939.7</v>
      </c>
      <c r="P474" s="1">
        <v>2.2</v>
      </c>
      <c r="Q474" s="1">
        <f t="shared" si="15"/>
        <v>98867.34</v>
      </c>
      <c r="R474" s="1" t="s">
        <v>1042</v>
      </c>
      <c r="AF474" s="3">
        <v>44130</v>
      </c>
      <c r="AG474" s="3">
        <v>45224</v>
      </c>
    </row>
    <row r="475" spans="1:18">
      <c r="A475">
        <v>530</v>
      </c>
      <c r="B475" s="1" t="s">
        <v>122</v>
      </c>
      <c r="C475" s="1" t="s">
        <v>53</v>
      </c>
      <c r="D475" s="1" t="s">
        <v>15</v>
      </c>
      <c r="E475" s="1" t="s">
        <v>1044</v>
      </c>
      <c r="F475" s="1" t="s">
        <v>1045</v>
      </c>
      <c r="H475" s="1" t="s">
        <v>65</v>
      </c>
      <c r="K475" s="1" t="s">
        <v>6</v>
      </c>
      <c r="L475" s="2">
        <v>43594</v>
      </c>
      <c r="M475" s="3">
        <v>43594</v>
      </c>
      <c r="N475" s="1">
        <v>1.9432</v>
      </c>
      <c r="O475" s="1">
        <f t="shared" si="14"/>
        <v>19432</v>
      </c>
      <c r="P475" s="1">
        <v>1</v>
      </c>
      <c r="Q475" s="1">
        <f t="shared" si="15"/>
        <v>19432</v>
      </c>
      <c r="R475" s="1" t="s">
        <v>1041</v>
      </c>
    </row>
    <row r="476" spans="1:33">
      <c r="A476">
        <v>531</v>
      </c>
      <c r="B476" s="1" t="s">
        <v>52</v>
      </c>
      <c r="C476" s="1" t="s">
        <v>53</v>
      </c>
      <c r="D476" s="1" t="s">
        <v>13</v>
      </c>
      <c r="E476" s="1" t="s">
        <v>1046</v>
      </c>
      <c r="F476" s="1" t="s">
        <v>1047</v>
      </c>
      <c r="G476" s="1">
        <v>50</v>
      </c>
      <c r="H476" s="1" t="s">
        <v>56</v>
      </c>
      <c r="I476" s="1">
        <v>246.3885</v>
      </c>
      <c r="K476" s="1" t="s">
        <v>6</v>
      </c>
      <c r="L476" s="2">
        <v>43593</v>
      </c>
      <c r="M476" s="3">
        <v>43593</v>
      </c>
      <c r="N476" s="1">
        <v>1.8251</v>
      </c>
      <c r="O476" s="1">
        <f t="shared" si="14"/>
        <v>18251</v>
      </c>
      <c r="P476" s="1">
        <v>1</v>
      </c>
      <c r="Q476" s="1">
        <f t="shared" si="15"/>
        <v>18251</v>
      </c>
      <c r="R476" s="1" t="s">
        <v>1048</v>
      </c>
      <c r="AF476" s="3">
        <v>43947</v>
      </c>
      <c r="AG476" s="3">
        <v>44311</v>
      </c>
    </row>
    <row r="477" spans="1:33">
      <c r="A477">
        <v>533</v>
      </c>
      <c r="B477" s="1" t="s">
        <v>52</v>
      </c>
      <c r="C477" s="1" t="s">
        <v>53</v>
      </c>
      <c r="D477" s="1" t="s">
        <v>13</v>
      </c>
      <c r="E477" s="1" t="s">
        <v>1049</v>
      </c>
      <c r="F477" s="1" t="s">
        <v>1050</v>
      </c>
      <c r="G477" s="1">
        <v>50</v>
      </c>
      <c r="H477" s="1" t="s">
        <v>56</v>
      </c>
      <c r="I477" s="1">
        <v>43.035</v>
      </c>
      <c r="K477" s="1" t="s">
        <v>6</v>
      </c>
      <c r="L477" s="2">
        <v>43593</v>
      </c>
      <c r="M477" s="3">
        <v>43593</v>
      </c>
      <c r="N477" s="1">
        <v>0.302</v>
      </c>
      <c r="O477" s="1">
        <f t="shared" si="14"/>
        <v>3020</v>
      </c>
      <c r="P477" s="1">
        <v>1</v>
      </c>
      <c r="Q477" s="1">
        <f t="shared" si="15"/>
        <v>3020</v>
      </c>
      <c r="R477" s="1" t="s">
        <v>1051</v>
      </c>
      <c r="AF477" s="3">
        <v>43947</v>
      </c>
      <c r="AG477" s="3">
        <v>44311</v>
      </c>
    </row>
    <row r="478" spans="1:33">
      <c r="A478">
        <v>534</v>
      </c>
      <c r="B478" s="1" t="s">
        <v>58</v>
      </c>
      <c r="C478" s="1" t="s">
        <v>53</v>
      </c>
      <c r="D478" s="1" t="s">
        <v>15</v>
      </c>
      <c r="E478" s="1" t="s">
        <v>502</v>
      </c>
      <c r="F478" s="1" t="s">
        <v>1052</v>
      </c>
      <c r="H478" s="1" t="s">
        <v>65</v>
      </c>
      <c r="I478" s="1">
        <v>0</v>
      </c>
      <c r="K478" s="1" t="s">
        <v>6</v>
      </c>
      <c r="L478" s="2">
        <v>43593</v>
      </c>
      <c r="M478" s="3">
        <v>43593</v>
      </c>
      <c r="N478" s="1">
        <v>5.852</v>
      </c>
      <c r="O478" s="1">
        <f t="shared" si="14"/>
        <v>58520</v>
      </c>
      <c r="P478" s="1">
        <v>1.9</v>
      </c>
      <c r="Q478" s="1">
        <f t="shared" si="15"/>
        <v>111188</v>
      </c>
      <c r="R478" s="1" t="s">
        <v>101</v>
      </c>
      <c r="AF478" s="3">
        <v>43454</v>
      </c>
      <c r="AG478" s="3">
        <v>43819</v>
      </c>
    </row>
    <row r="479" spans="1:33">
      <c r="A479">
        <v>535</v>
      </c>
      <c r="B479" s="1" t="s">
        <v>58</v>
      </c>
      <c r="C479" s="1" t="s">
        <v>53</v>
      </c>
      <c r="D479" s="1" t="s">
        <v>13</v>
      </c>
      <c r="E479" s="1" t="s">
        <v>636</v>
      </c>
      <c r="F479" s="1" t="s">
        <v>890</v>
      </c>
      <c r="G479" s="1">
        <v>70</v>
      </c>
      <c r="H479" s="1" t="s">
        <v>56</v>
      </c>
      <c r="I479" s="1">
        <v>13784.512</v>
      </c>
      <c r="K479" s="1" t="s">
        <v>6</v>
      </c>
      <c r="L479" s="2">
        <v>43593</v>
      </c>
      <c r="M479" s="3">
        <v>43593</v>
      </c>
      <c r="N479" s="1">
        <v>6.33772</v>
      </c>
      <c r="O479" s="1">
        <f t="shared" si="14"/>
        <v>63377.2</v>
      </c>
      <c r="P479" s="1">
        <v>2.2</v>
      </c>
      <c r="Q479" s="1">
        <f t="shared" si="15"/>
        <v>139429.84</v>
      </c>
      <c r="R479" s="1" t="s">
        <v>891</v>
      </c>
      <c r="AF479" s="3">
        <v>44130</v>
      </c>
      <c r="AG479" s="3">
        <v>45224</v>
      </c>
    </row>
    <row r="480" spans="1:33">
      <c r="A480">
        <v>536</v>
      </c>
      <c r="B480" s="1" t="s">
        <v>483</v>
      </c>
      <c r="C480" s="1" t="s">
        <v>53</v>
      </c>
      <c r="D480" s="1" t="s">
        <v>17</v>
      </c>
      <c r="E480" s="1" t="s">
        <v>413</v>
      </c>
      <c r="F480" s="1" t="s">
        <v>1053</v>
      </c>
      <c r="G480" s="1">
        <v>40</v>
      </c>
      <c r="H480" s="1" t="s">
        <v>56</v>
      </c>
      <c r="I480" s="1">
        <v>3699.0261</v>
      </c>
      <c r="K480" s="1" t="s">
        <v>6</v>
      </c>
      <c r="L480" s="2">
        <v>43592</v>
      </c>
      <c r="M480" s="3">
        <v>43592</v>
      </c>
      <c r="N480" s="1">
        <v>3.202618</v>
      </c>
      <c r="O480" s="1">
        <f t="shared" si="14"/>
        <v>32026.18</v>
      </c>
      <c r="P480" s="1">
        <v>2.2</v>
      </c>
      <c r="Q480" s="1">
        <f t="shared" si="15"/>
        <v>70457.596</v>
      </c>
      <c r="R480" s="1" t="s">
        <v>413</v>
      </c>
      <c r="AF480" s="3">
        <v>43957</v>
      </c>
      <c r="AG480" s="3">
        <v>44321</v>
      </c>
    </row>
    <row r="481" spans="1:18">
      <c r="A481">
        <v>537</v>
      </c>
      <c r="B481" s="1" t="s">
        <v>207</v>
      </c>
      <c r="C481" s="1" t="s">
        <v>53</v>
      </c>
      <c r="D481" s="1" t="s">
        <v>15</v>
      </c>
      <c r="E481" s="1" t="s">
        <v>1054</v>
      </c>
      <c r="F481" s="1" t="s">
        <v>1055</v>
      </c>
      <c r="H481" s="1" t="s">
        <v>65</v>
      </c>
      <c r="K481" s="1" t="s">
        <v>6</v>
      </c>
      <c r="L481" s="2">
        <v>43592</v>
      </c>
      <c r="M481" s="3">
        <v>43592</v>
      </c>
      <c r="N481" s="1">
        <v>4.7666</v>
      </c>
      <c r="O481" s="1">
        <f t="shared" si="14"/>
        <v>47666</v>
      </c>
      <c r="P481" s="1">
        <v>1</v>
      </c>
      <c r="Q481" s="1">
        <f t="shared" si="15"/>
        <v>47666</v>
      </c>
      <c r="R481" s="1" t="s">
        <v>1041</v>
      </c>
    </row>
    <row r="482" spans="1:33">
      <c r="A482">
        <v>538</v>
      </c>
      <c r="B482" s="1" t="s">
        <v>58</v>
      </c>
      <c r="C482" s="1" t="s">
        <v>53</v>
      </c>
      <c r="D482" s="1" t="s">
        <v>17</v>
      </c>
      <c r="E482" s="1" t="s">
        <v>413</v>
      </c>
      <c r="F482" s="1" t="s">
        <v>1056</v>
      </c>
      <c r="G482" s="1">
        <v>70</v>
      </c>
      <c r="H482" s="1" t="s">
        <v>56</v>
      </c>
      <c r="I482" s="1">
        <v>3382.47</v>
      </c>
      <c r="K482" s="1" t="s">
        <v>6</v>
      </c>
      <c r="L482" s="2">
        <v>43592</v>
      </c>
      <c r="M482" s="3">
        <v>43592</v>
      </c>
      <c r="N482" s="1">
        <v>3.221403</v>
      </c>
      <c r="O482" s="1">
        <f t="shared" si="14"/>
        <v>32214.03</v>
      </c>
      <c r="P482" s="1">
        <v>2.2</v>
      </c>
      <c r="Q482" s="1">
        <f t="shared" si="15"/>
        <v>70870.866</v>
      </c>
      <c r="R482" s="1" t="s">
        <v>413</v>
      </c>
      <c r="AF482" s="3">
        <v>43957</v>
      </c>
      <c r="AG482" s="3">
        <v>44321</v>
      </c>
    </row>
    <row r="483" spans="1:33">
      <c r="A483">
        <v>539</v>
      </c>
      <c r="B483" s="1" t="s">
        <v>58</v>
      </c>
      <c r="C483" s="1" t="s">
        <v>53</v>
      </c>
      <c r="D483" s="1" t="s">
        <v>17</v>
      </c>
      <c r="E483" s="1" t="s">
        <v>413</v>
      </c>
      <c r="F483" s="1" t="s">
        <v>1057</v>
      </c>
      <c r="G483" s="1">
        <v>70</v>
      </c>
      <c r="H483" s="1" t="s">
        <v>56</v>
      </c>
      <c r="I483" s="1">
        <v>11519.2204</v>
      </c>
      <c r="K483" s="1" t="s">
        <v>6</v>
      </c>
      <c r="L483" s="2">
        <v>43592</v>
      </c>
      <c r="M483" s="3">
        <v>43592</v>
      </c>
      <c r="N483" s="1">
        <v>11.293356</v>
      </c>
      <c r="O483" s="1">
        <f t="shared" si="14"/>
        <v>112933.56</v>
      </c>
      <c r="P483" s="1">
        <v>2.2</v>
      </c>
      <c r="Q483" s="1">
        <f t="shared" si="15"/>
        <v>248453.832</v>
      </c>
      <c r="R483" s="1" t="s">
        <v>413</v>
      </c>
      <c r="AF483" s="3">
        <v>43957</v>
      </c>
      <c r="AG483" s="3">
        <v>45051</v>
      </c>
    </row>
    <row r="484" spans="1:33">
      <c r="A484">
        <v>540</v>
      </c>
      <c r="B484" s="1" t="s">
        <v>58</v>
      </c>
      <c r="C484" s="1" t="s">
        <v>53</v>
      </c>
      <c r="D484" s="1" t="s">
        <v>17</v>
      </c>
      <c r="E484" s="1" t="s">
        <v>413</v>
      </c>
      <c r="F484" s="1" t="s">
        <v>1058</v>
      </c>
      <c r="G484" s="1">
        <v>70</v>
      </c>
      <c r="H484" s="1" t="s">
        <v>56</v>
      </c>
      <c r="I484" s="1">
        <v>3905.4378</v>
      </c>
      <c r="K484" s="1" t="s">
        <v>6</v>
      </c>
      <c r="L484" s="2">
        <v>43592</v>
      </c>
      <c r="M484" s="3">
        <v>43592</v>
      </c>
      <c r="N484" s="1">
        <v>3.944884</v>
      </c>
      <c r="O484" s="1">
        <f t="shared" si="14"/>
        <v>39448.84</v>
      </c>
      <c r="P484" s="1">
        <v>1.7</v>
      </c>
      <c r="Q484" s="1">
        <f t="shared" si="15"/>
        <v>67063.028</v>
      </c>
      <c r="R484" s="1" t="s">
        <v>413</v>
      </c>
      <c r="AF484" s="3">
        <v>43957</v>
      </c>
      <c r="AG484" s="3">
        <v>44321</v>
      </c>
    </row>
    <row r="485" spans="1:33">
      <c r="A485">
        <v>543</v>
      </c>
      <c r="B485" s="1" t="s">
        <v>58</v>
      </c>
      <c r="C485" s="1" t="s">
        <v>53</v>
      </c>
      <c r="D485" s="1" t="s">
        <v>17</v>
      </c>
      <c r="E485" s="1" t="s">
        <v>413</v>
      </c>
      <c r="F485" s="1" t="s">
        <v>1059</v>
      </c>
      <c r="G485" s="1">
        <v>70</v>
      </c>
      <c r="H485" s="1" t="s">
        <v>56</v>
      </c>
      <c r="I485" s="1">
        <v>4675.643</v>
      </c>
      <c r="K485" s="1" t="s">
        <v>6</v>
      </c>
      <c r="L485" s="2">
        <v>43592</v>
      </c>
      <c r="M485" s="3">
        <v>43592</v>
      </c>
      <c r="N485" s="1">
        <v>4.452991</v>
      </c>
      <c r="O485" s="1">
        <f t="shared" si="14"/>
        <v>44529.91</v>
      </c>
      <c r="P485" s="1">
        <v>2.2</v>
      </c>
      <c r="Q485" s="1">
        <f t="shared" si="15"/>
        <v>97965.802</v>
      </c>
      <c r="R485" s="1" t="s">
        <v>413</v>
      </c>
      <c r="AF485" s="3">
        <v>43957</v>
      </c>
      <c r="AG485" s="3">
        <v>44321</v>
      </c>
    </row>
    <row r="486" spans="1:33">
      <c r="A486">
        <v>544</v>
      </c>
      <c r="B486" s="1" t="s">
        <v>58</v>
      </c>
      <c r="C486" s="1" t="s">
        <v>53</v>
      </c>
      <c r="D486" s="1" t="s">
        <v>17</v>
      </c>
      <c r="E486" s="1" t="s">
        <v>413</v>
      </c>
      <c r="F486" s="1" t="s">
        <v>1058</v>
      </c>
      <c r="G486" s="1">
        <v>70</v>
      </c>
      <c r="H486" s="1" t="s">
        <v>56</v>
      </c>
      <c r="I486" s="1">
        <v>4447.88</v>
      </c>
      <c r="K486" s="1" t="s">
        <v>6</v>
      </c>
      <c r="L486" s="2">
        <v>43592</v>
      </c>
      <c r="M486" s="3">
        <v>43592</v>
      </c>
      <c r="N486" s="1">
        <v>4.360665</v>
      </c>
      <c r="O486" s="1">
        <f t="shared" si="14"/>
        <v>43606.65</v>
      </c>
      <c r="P486" s="1">
        <v>2.2</v>
      </c>
      <c r="Q486" s="1">
        <f t="shared" si="15"/>
        <v>95934.63</v>
      </c>
      <c r="R486" s="1" t="s">
        <v>413</v>
      </c>
      <c r="AF486" s="3">
        <v>43957</v>
      </c>
      <c r="AG486" s="3">
        <v>44321</v>
      </c>
    </row>
    <row r="487" spans="1:33">
      <c r="A487">
        <v>545</v>
      </c>
      <c r="B487" s="1" t="s">
        <v>58</v>
      </c>
      <c r="C487" s="1" t="s">
        <v>53</v>
      </c>
      <c r="D487" s="1" t="s">
        <v>17</v>
      </c>
      <c r="E487" s="1" t="s">
        <v>413</v>
      </c>
      <c r="F487" s="1" t="s">
        <v>1058</v>
      </c>
      <c r="G487" s="1">
        <v>70</v>
      </c>
      <c r="H487" s="1" t="s">
        <v>56</v>
      </c>
      <c r="I487" s="1">
        <v>5049</v>
      </c>
      <c r="K487" s="1" t="s">
        <v>6</v>
      </c>
      <c r="L487" s="2">
        <v>43592</v>
      </c>
      <c r="M487" s="3">
        <v>43592</v>
      </c>
      <c r="N487" s="1">
        <v>4.949999</v>
      </c>
      <c r="O487" s="1">
        <f t="shared" si="14"/>
        <v>49499.99</v>
      </c>
      <c r="P487" s="1">
        <v>1.7</v>
      </c>
      <c r="Q487" s="1">
        <f t="shared" si="15"/>
        <v>84149.983</v>
      </c>
      <c r="R487" s="1" t="s">
        <v>413</v>
      </c>
      <c r="AF487" s="3">
        <v>43957</v>
      </c>
      <c r="AG487" s="3">
        <v>44321</v>
      </c>
    </row>
    <row r="488" spans="1:33">
      <c r="A488">
        <v>546</v>
      </c>
      <c r="B488" s="1" t="s">
        <v>483</v>
      </c>
      <c r="C488" s="1" t="s">
        <v>53</v>
      </c>
      <c r="D488" s="1" t="s">
        <v>17</v>
      </c>
      <c r="E488" s="1" t="s">
        <v>413</v>
      </c>
      <c r="F488" s="1" t="s">
        <v>1060</v>
      </c>
      <c r="G488" s="1">
        <v>40</v>
      </c>
      <c r="H488" s="1" t="s">
        <v>56</v>
      </c>
      <c r="I488" s="1">
        <v>2887.6925</v>
      </c>
      <c r="K488" s="1" t="s">
        <v>6</v>
      </c>
      <c r="L488" s="2">
        <v>43592</v>
      </c>
      <c r="M488" s="3">
        <v>43592</v>
      </c>
      <c r="N488" s="1">
        <v>2.500164</v>
      </c>
      <c r="O488" s="1">
        <f t="shared" si="14"/>
        <v>25001.64</v>
      </c>
      <c r="P488" s="1">
        <v>2.2</v>
      </c>
      <c r="Q488" s="1">
        <f t="shared" si="15"/>
        <v>55003.608</v>
      </c>
      <c r="R488" s="1" t="s">
        <v>413</v>
      </c>
      <c r="AF488" s="3">
        <v>43957</v>
      </c>
      <c r="AG488" s="3">
        <v>44321</v>
      </c>
    </row>
    <row r="489" spans="1:33">
      <c r="A489">
        <v>547</v>
      </c>
      <c r="B489" s="1" t="s">
        <v>483</v>
      </c>
      <c r="C489" s="1" t="s">
        <v>53</v>
      </c>
      <c r="D489" s="1" t="s">
        <v>17</v>
      </c>
      <c r="E489" s="1" t="s">
        <v>413</v>
      </c>
      <c r="F489" s="1" t="s">
        <v>1061</v>
      </c>
      <c r="G489" s="1">
        <v>40</v>
      </c>
      <c r="H489" s="1" t="s">
        <v>56</v>
      </c>
      <c r="I489" s="1">
        <v>2838.6384</v>
      </c>
      <c r="K489" s="1" t="s">
        <v>6</v>
      </c>
      <c r="L489" s="2">
        <v>43592</v>
      </c>
      <c r="M489" s="3">
        <v>43592</v>
      </c>
      <c r="N489" s="1">
        <v>2.426186</v>
      </c>
      <c r="O489" s="1">
        <f t="shared" si="14"/>
        <v>24261.86</v>
      </c>
      <c r="P489" s="1">
        <v>2.2</v>
      </c>
      <c r="Q489" s="1">
        <f t="shared" si="15"/>
        <v>53376.092</v>
      </c>
      <c r="R489" s="1" t="s">
        <v>413</v>
      </c>
      <c r="AF489" s="3">
        <v>43957</v>
      </c>
      <c r="AG489" s="3">
        <v>44321</v>
      </c>
    </row>
    <row r="490" spans="1:33">
      <c r="A490">
        <v>548</v>
      </c>
      <c r="B490" s="1" t="s">
        <v>58</v>
      </c>
      <c r="C490" s="1" t="s">
        <v>53</v>
      </c>
      <c r="D490" s="1" t="s">
        <v>17</v>
      </c>
      <c r="E490" s="1" t="s">
        <v>1062</v>
      </c>
      <c r="F490" s="1" t="s">
        <v>1063</v>
      </c>
      <c r="G490" s="1">
        <v>70</v>
      </c>
      <c r="H490" s="1" t="s">
        <v>56</v>
      </c>
      <c r="I490" s="1">
        <v>13106.5478</v>
      </c>
      <c r="K490" s="1" t="s">
        <v>6</v>
      </c>
      <c r="L490" s="2">
        <v>43592</v>
      </c>
      <c r="M490" s="3">
        <v>43592</v>
      </c>
      <c r="N490" s="1">
        <v>8.651184</v>
      </c>
      <c r="O490" s="1">
        <f t="shared" si="14"/>
        <v>86511.84</v>
      </c>
      <c r="P490" s="1">
        <v>2.2</v>
      </c>
      <c r="Q490" s="1">
        <f t="shared" si="15"/>
        <v>190326.048</v>
      </c>
      <c r="R490" s="1" t="s">
        <v>1062</v>
      </c>
      <c r="AF490" s="3">
        <v>43957</v>
      </c>
      <c r="AG490" s="3">
        <v>44686</v>
      </c>
    </row>
    <row r="491" spans="1:33">
      <c r="A491">
        <v>549</v>
      </c>
      <c r="B491" s="1" t="s">
        <v>58</v>
      </c>
      <c r="C491" s="1" t="s">
        <v>53</v>
      </c>
      <c r="D491" s="1" t="s">
        <v>17</v>
      </c>
      <c r="E491" s="1" t="s">
        <v>1064</v>
      </c>
      <c r="F491" s="1" t="s">
        <v>1065</v>
      </c>
      <c r="G491" s="1">
        <v>70</v>
      </c>
      <c r="H491" s="1" t="s">
        <v>116</v>
      </c>
      <c r="I491" s="1">
        <v>87224.8</v>
      </c>
      <c r="K491" s="1" t="s">
        <v>6</v>
      </c>
      <c r="L491" s="2">
        <v>43592</v>
      </c>
      <c r="M491" s="3">
        <v>43592</v>
      </c>
      <c r="N491" s="1">
        <v>11.182666</v>
      </c>
      <c r="O491" s="1">
        <f t="shared" si="14"/>
        <v>111826.66</v>
      </c>
      <c r="P491" s="1">
        <v>2.2</v>
      </c>
      <c r="Q491" s="1">
        <f t="shared" si="15"/>
        <v>246018.652</v>
      </c>
      <c r="R491" s="1" t="s">
        <v>1064</v>
      </c>
      <c r="AF491" s="3">
        <v>43957</v>
      </c>
      <c r="AG491" s="3">
        <v>45051</v>
      </c>
    </row>
    <row r="492" spans="1:33">
      <c r="A492">
        <v>550</v>
      </c>
      <c r="B492" s="1" t="s">
        <v>172</v>
      </c>
      <c r="C492" s="1" t="s">
        <v>53</v>
      </c>
      <c r="D492" s="1" t="s">
        <v>17</v>
      </c>
      <c r="E492" s="1" t="s">
        <v>1066</v>
      </c>
      <c r="F492" s="1" t="s">
        <v>1067</v>
      </c>
      <c r="G492" s="1">
        <v>40</v>
      </c>
      <c r="H492" s="1" t="s">
        <v>56</v>
      </c>
      <c r="I492" s="1">
        <v>3349.209</v>
      </c>
      <c r="K492" s="1" t="s">
        <v>6</v>
      </c>
      <c r="L492" s="2">
        <v>43592</v>
      </c>
      <c r="M492" s="3">
        <v>43592</v>
      </c>
      <c r="N492" s="1">
        <v>3.6013</v>
      </c>
      <c r="O492" s="1">
        <f t="shared" si="14"/>
        <v>36013</v>
      </c>
      <c r="P492" s="1">
        <v>2</v>
      </c>
      <c r="Q492" s="1">
        <f t="shared" si="15"/>
        <v>72026</v>
      </c>
      <c r="R492" s="1" t="s">
        <v>1066</v>
      </c>
      <c r="AF492" s="3">
        <v>43957</v>
      </c>
      <c r="AG492" s="3">
        <v>44321</v>
      </c>
    </row>
    <row r="493" spans="1:33">
      <c r="A493">
        <v>551</v>
      </c>
      <c r="B493" s="1" t="s">
        <v>104</v>
      </c>
      <c r="C493" s="1" t="s">
        <v>53</v>
      </c>
      <c r="D493" s="1" t="s">
        <v>15</v>
      </c>
      <c r="E493" s="1" t="s">
        <v>1068</v>
      </c>
      <c r="F493" s="1" t="s">
        <v>1069</v>
      </c>
      <c r="H493" s="1" t="s">
        <v>65</v>
      </c>
      <c r="I493" s="1">
        <v>0</v>
      </c>
      <c r="K493" s="1" t="s">
        <v>6</v>
      </c>
      <c r="L493" s="2">
        <v>43591</v>
      </c>
      <c r="M493" s="3">
        <v>43591</v>
      </c>
      <c r="N493" s="1">
        <v>3.1143</v>
      </c>
      <c r="O493" s="1">
        <f t="shared" si="14"/>
        <v>31143</v>
      </c>
      <c r="P493" s="1">
        <v>1</v>
      </c>
      <c r="Q493" s="1">
        <f t="shared" si="15"/>
        <v>31143</v>
      </c>
      <c r="R493" s="1" t="s">
        <v>398</v>
      </c>
      <c r="AF493" s="3">
        <v>43454</v>
      </c>
      <c r="AG493" s="3">
        <v>43990</v>
      </c>
    </row>
    <row r="494" spans="1:33">
      <c r="A494">
        <v>552</v>
      </c>
      <c r="B494" s="1" t="s">
        <v>185</v>
      </c>
      <c r="C494" s="1" t="s">
        <v>53</v>
      </c>
      <c r="D494" s="1" t="s">
        <v>15</v>
      </c>
      <c r="E494" s="1" t="s">
        <v>1070</v>
      </c>
      <c r="F494" s="1" t="s">
        <v>1071</v>
      </c>
      <c r="H494" s="1" t="s">
        <v>65</v>
      </c>
      <c r="I494" s="1">
        <v>0</v>
      </c>
      <c r="K494" s="1" t="s">
        <v>6</v>
      </c>
      <c r="L494" s="2">
        <v>43591</v>
      </c>
      <c r="M494" s="3">
        <v>43591</v>
      </c>
      <c r="N494" s="1">
        <v>1.65</v>
      </c>
      <c r="O494" s="1">
        <f t="shared" si="14"/>
        <v>16500</v>
      </c>
      <c r="P494" s="1">
        <v>1</v>
      </c>
      <c r="Q494" s="1">
        <f t="shared" si="15"/>
        <v>16500</v>
      </c>
      <c r="R494" s="1" t="s">
        <v>1072</v>
      </c>
      <c r="AF494" s="3">
        <v>43636</v>
      </c>
      <c r="AG494" s="3">
        <v>44002</v>
      </c>
    </row>
    <row r="495" spans="1:33">
      <c r="A495">
        <v>553</v>
      </c>
      <c r="B495" s="1" t="s">
        <v>172</v>
      </c>
      <c r="C495" s="1" t="s">
        <v>53</v>
      </c>
      <c r="D495" s="1" t="s">
        <v>15</v>
      </c>
      <c r="E495" s="1" t="s">
        <v>1073</v>
      </c>
      <c r="F495" s="1" t="s">
        <v>718</v>
      </c>
      <c r="G495" s="1">
        <v>40</v>
      </c>
      <c r="H495" s="1" t="s">
        <v>56</v>
      </c>
      <c r="I495" s="1">
        <v>1200</v>
      </c>
      <c r="K495" s="1" t="s">
        <v>6</v>
      </c>
      <c r="L495" s="2">
        <v>43590</v>
      </c>
      <c r="M495" s="3">
        <v>43590</v>
      </c>
      <c r="N495" s="1">
        <v>0.6303</v>
      </c>
      <c r="O495" s="1">
        <f t="shared" si="14"/>
        <v>6303</v>
      </c>
      <c r="P495" s="1">
        <v>0.6</v>
      </c>
      <c r="Q495" s="1">
        <f t="shared" si="15"/>
        <v>3781.8</v>
      </c>
      <c r="R495" s="1" t="s">
        <v>1074</v>
      </c>
      <c r="AF495" s="3">
        <v>43748</v>
      </c>
      <c r="AG495" s="3">
        <v>43992</v>
      </c>
    </row>
    <row r="496" spans="1:33">
      <c r="A496">
        <v>554</v>
      </c>
      <c r="B496" s="1" t="s">
        <v>172</v>
      </c>
      <c r="C496" s="1" t="s">
        <v>53</v>
      </c>
      <c r="D496" s="1" t="s">
        <v>15</v>
      </c>
      <c r="E496" s="1" t="s">
        <v>1075</v>
      </c>
      <c r="F496" s="1" t="s">
        <v>1076</v>
      </c>
      <c r="G496" s="1">
        <v>40</v>
      </c>
      <c r="H496" s="1" t="s">
        <v>56</v>
      </c>
      <c r="I496" s="1">
        <v>1000</v>
      </c>
      <c r="K496" s="1" t="s">
        <v>6</v>
      </c>
      <c r="L496" s="2">
        <v>43590</v>
      </c>
      <c r="M496" s="3">
        <v>43590</v>
      </c>
      <c r="N496" s="1">
        <v>0.5487</v>
      </c>
      <c r="O496" s="1">
        <f t="shared" si="14"/>
        <v>5487</v>
      </c>
      <c r="P496" s="1">
        <v>0.6</v>
      </c>
      <c r="Q496" s="1">
        <f t="shared" si="15"/>
        <v>3292.2</v>
      </c>
      <c r="R496" s="1" t="s">
        <v>1074</v>
      </c>
      <c r="AF496" s="3">
        <v>43748</v>
      </c>
      <c r="AG496" s="3">
        <v>43992</v>
      </c>
    </row>
    <row r="497" spans="1:33">
      <c r="A497">
        <v>555</v>
      </c>
      <c r="B497" s="1" t="s">
        <v>104</v>
      </c>
      <c r="C497" s="1" t="s">
        <v>53</v>
      </c>
      <c r="D497" s="1" t="s">
        <v>17</v>
      </c>
      <c r="E497" s="1" t="s">
        <v>1077</v>
      </c>
      <c r="F497" s="1" t="s">
        <v>1078</v>
      </c>
      <c r="H497" s="1" t="s">
        <v>65</v>
      </c>
      <c r="I497" s="1">
        <v>0</v>
      </c>
      <c r="K497" s="1" t="s">
        <v>6</v>
      </c>
      <c r="L497" s="2">
        <v>43585</v>
      </c>
      <c r="M497" s="3">
        <v>43585</v>
      </c>
      <c r="N497" s="1">
        <v>6.0442</v>
      </c>
      <c r="O497" s="1">
        <f t="shared" si="14"/>
        <v>60442</v>
      </c>
      <c r="P497" s="1">
        <v>1</v>
      </c>
      <c r="Q497" s="1">
        <f t="shared" si="15"/>
        <v>60442</v>
      </c>
      <c r="R497" s="1" t="s">
        <v>1079</v>
      </c>
      <c r="AF497" s="3">
        <v>43737</v>
      </c>
      <c r="AG497" s="3">
        <v>44102</v>
      </c>
    </row>
    <row r="498" spans="1:33">
      <c r="A498">
        <v>556</v>
      </c>
      <c r="B498" s="1" t="s">
        <v>58</v>
      </c>
      <c r="C498" s="1" t="s">
        <v>53</v>
      </c>
      <c r="D498" s="1" t="s">
        <v>17</v>
      </c>
      <c r="E498" s="1" t="s">
        <v>1080</v>
      </c>
      <c r="F498" s="1" t="s">
        <v>1081</v>
      </c>
      <c r="G498" s="1">
        <v>70</v>
      </c>
      <c r="H498" s="1" t="s">
        <v>56</v>
      </c>
      <c r="I498" s="1">
        <v>17329.65</v>
      </c>
      <c r="K498" s="1" t="s">
        <v>6</v>
      </c>
      <c r="L498" s="2">
        <v>43584</v>
      </c>
      <c r="M498" s="3">
        <v>43584</v>
      </c>
      <c r="N498" s="1">
        <v>7.702066</v>
      </c>
      <c r="O498" s="1">
        <f t="shared" si="14"/>
        <v>77020.66</v>
      </c>
      <c r="P498" s="1">
        <v>2.5</v>
      </c>
      <c r="Q498" s="1">
        <f t="shared" si="15"/>
        <v>192551.65</v>
      </c>
      <c r="R498" s="1" t="s">
        <v>1080</v>
      </c>
      <c r="AF498" s="3">
        <v>43949</v>
      </c>
      <c r="AG498" s="3">
        <v>44678</v>
      </c>
    </row>
    <row r="499" spans="1:33">
      <c r="A499">
        <v>557</v>
      </c>
      <c r="B499" s="1" t="s">
        <v>690</v>
      </c>
      <c r="C499" s="1" t="s">
        <v>53</v>
      </c>
      <c r="D499" s="1" t="s">
        <v>17</v>
      </c>
      <c r="E499" s="1" t="s">
        <v>691</v>
      </c>
      <c r="F499" s="1" t="s">
        <v>1082</v>
      </c>
      <c r="G499" s="1">
        <v>40</v>
      </c>
      <c r="H499" s="1" t="s">
        <v>56</v>
      </c>
      <c r="I499" s="1">
        <v>6975.504</v>
      </c>
      <c r="K499" s="1" t="s">
        <v>6</v>
      </c>
      <c r="L499" s="2">
        <v>43584</v>
      </c>
      <c r="M499" s="3">
        <v>43584</v>
      </c>
      <c r="N499" s="1">
        <v>6.458802</v>
      </c>
      <c r="O499" s="1">
        <f t="shared" si="14"/>
        <v>64588.02</v>
      </c>
      <c r="P499" s="1">
        <v>2</v>
      </c>
      <c r="Q499" s="1">
        <f t="shared" si="15"/>
        <v>129176.04</v>
      </c>
      <c r="R499" s="1" t="s">
        <v>691</v>
      </c>
      <c r="AF499" s="3">
        <v>43736</v>
      </c>
      <c r="AG499" s="3">
        <v>44466</v>
      </c>
    </row>
    <row r="500" spans="1:33">
      <c r="A500">
        <v>558</v>
      </c>
      <c r="B500" s="1" t="s">
        <v>104</v>
      </c>
      <c r="C500" s="1" t="s">
        <v>53</v>
      </c>
      <c r="D500" s="1" t="s">
        <v>17</v>
      </c>
      <c r="E500" s="1" t="s">
        <v>1083</v>
      </c>
      <c r="F500" s="1" t="s">
        <v>1084</v>
      </c>
      <c r="G500" s="1">
        <v>50</v>
      </c>
      <c r="H500" s="1" t="s">
        <v>56</v>
      </c>
      <c r="I500" s="1">
        <v>642.3585</v>
      </c>
      <c r="K500" s="1" t="s">
        <v>6</v>
      </c>
      <c r="L500" s="2">
        <v>43584</v>
      </c>
      <c r="M500" s="3">
        <v>43584</v>
      </c>
      <c r="N500" s="1">
        <v>1.22354</v>
      </c>
      <c r="O500" s="1">
        <f t="shared" si="14"/>
        <v>12235.4</v>
      </c>
      <c r="P500" s="1">
        <v>1</v>
      </c>
      <c r="Q500" s="1">
        <f t="shared" si="15"/>
        <v>12235.4</v>
      </c>
      <c r="R500" s="1" t="s">
        <v>1083</v>
      </c>
      <c r="AF500" s="3">
        <v>43736</v>
      </c>
      <c r="AG500" s="3">
        <v>44101</v>
      </c>
    </row>
    <row r="501" spans="1:33">
      <c r="A501">
        <v>559</v>
      </c>
      <c r="B501" s="1" t="s">
        <v>58</v>
      </c>
      <c r="C501" s="1" t="s">
        <v>53</v>
      </c>
      <c r="D501" s="1" t="s">
        <v>15</v>
      </c>
      <c r="E501" s="1" t="s">
        <v>1085</v>
      </c>
      <c r="F501" s="1" t="s">
        <v>1086</v>
      </c>
      <c r="H501" s="1" t="s">
        <v>65</v>
      </c>
      <c r="I501" s="1">
        <v>0</v>
      </c>
      <c r="K501" s="1" t="s">
        <v>6</v>
      </c>
      <c r="L501" s="2">
        <v>43584</v>
      </c>
      <c r="M501" s="3">
        <v>43584</v>
      </c>
      <c r="N501" s="1">
        <v>2.5238</v>
      </c>
      <c r="O501" s="1">
        <f t="shared" si="14"/>
        <v>25238</v>
      </c>
      <c r="P501" s="1">
        <v>2.08</v>
      </c>
      <c r="Q501" s="1">
        <f t="shared" si="15"/>
        <v>52495.04</v>
      </c>
      <c r="R501" s="1" t="s">
        <v>101</v>
      </c>
      <c r="AF501" s="3">
        <v>43666</v>
      </c>
      <c r="AG501" s="3">
        <v>44185</v>
      </c>
    </row>
    <row r="502" spans="1:33">
      <c r="A502">
        <v>560</v>
      </c>
      <c r="B502" s="1" t="s">
        <v>58</v>
      </c>
      <c r="C502" s="1" t="s">
        <v>53</v>
      </c>
      <c r="D502" s="1" t="s">
        <v>15</v>
      </c>
      <c r="E502" s="1" t="s">
        <v>1087</v>
      </c>
      <c r="F502" s="1" t="s">
        <v>985</v>
      </c>
      <c r="G502" s="1">
        <v>70</v>
      </c>
      <c r="H502" s="1" t="s">
        <v>116</v>
      </c>
      <c r="I502" s="1">
        <v>26500</v>
      </c>
      <c r="K502" s="1" t="s">
        <v>6</v>
      </c>
      <c r="L502" s="2">
        <v>43584</v>
      </c>
      <c r="M502" s="3">
        <v>43584</v>
      </c>
      <c r="N502" s="1">
        <v>6.7802</v>
      </c>
      <c r="O502" s="1">
        <f t="shared" si="14"/>
        <v>67802</v>
      </c>
      <c r="P502" s="1">
        <v>2.2</v>
      </c>
      <c r="Q502" s="1">
        <f t="shared" si="15"/>
        <v>149164.4</v>
      </c>
      <c r="R502" s="1" t="s">
        <v>1088</v>
      </c>
      <c r="AF502" s="3">
        <v>43756</v>
      </c>
      <c r="AG502" s="3">
        <v>44487</v>
      </c>
    </row>
    <row r="503" spans="1:33">
      <c r="A503">
        <v>561</v>
      </c>
      <c r="B503" s="1" t="s">
        <v>104</v>
      </c>
      <c r="C503" s="1" t="s">
        <v>53</v>
      </c>
      <c r="D503" s="1" t="s">
        <v>17</v>
      </c>
      <c r="E503" s="1" t="s">
        <v>1083</v>
      </c>
      <c r="F503" s="1" t="s">
        <v>1089</v>
      </c>
      <c r="G503" s="1">
        <v>50</v>
      </c>
      <c r="H503" s="1" t="s">
        <v>56</v>
      </c>
      <c r="I503" s="1">
        <v>2665.5405</v>
      </c>
      <c r="K503" s="1" t="s">
        <v>6</v>
      </c>
      <c r="L503" s="2">
        <v>43584</v>
      </c>
      <c r="M503" s="3">
        <v>43584</v>
      </c>
      <c r="N503" s="1">
        <v>5.077219</v>
      </c>
      <c r="O503" s="1">
        <f t="shared" si="14"/>
        <v>50772.19</v>
      </c>
      <c r="P503" s="1">
        <v>1</v>
      </c>
      <c r="Q503" s="1">
        <f t="shared" si="15"/>
        <v>50772.19</v>
      </c>
      <c r="R503" s="1" t="s">
        <v>1083</v>
      </c>
      <c r="AF503" s="3">
        <v>43736</v>
      </c>
      <c r="AG503" s="3">
        <v>44101</v>
      </c>
    </row>
    <row r="504" spans="1:33">
      <c r="A504">
        <v>562</v>
      </c>
      <c r="B504" s="1" t="s">
        <v>58</v>
      </c>
      <c r="C504" s="1" t="s">
        <v>53</v>
      </c>
      <c r="D504" s="1" t="s">
        <v>17</v>
      </c>
      <c r="E504" s="1" t="s">
        <v>1080</v>
      </c>
      <c r="F504" s="1" t="s">
        <v>1090</v>
      </c>
      <c r="G504" s="1">
        <v>70</v>
      </c>
      <c r="H504" s="1" t="s">
        <v>56</v>
      </c>
      <c r="I504" s="1">
        <v>15285.03</v>
      </c>
      <c r="K504" s="1" t="s">
        <v>6</v>
      </c>
      <c r="L504" s="2">
        <v>43584</v>
      </c>
      <c r="M504" s="3">
        <v>43584</v>
      </c>
      <c r="N504" s="1">
        <v>10.190023</v>
      </c>
      <c r="O504" s="1">
        <f t="shared" si="14"/>
        <v>101900.23</v>
      </c>
      <c r="P504" s="1">
        <v>2.5</v>
      </c>
      <c r="Q504" s="1">
        <f t="shared" si="15"/>
        <v>254750.575</v>
      </c>
      <c r="R504" s="1" t="s">
        <v>1080</v>
      </c>
      <c r="AF504" s="3">
        <v>43949</v>
      </c>
      <c r="AG504" s="3">
        <v>45043</v>
      </c>
    </row>
    <row r="505" spans="1:33">
      <c r="A505">
        <v>564</v>
      </c>
      <c r="B505" s="1" t="s">
        <v>172</v>
      </c>
      <c r="C505" s="1" t="s">
        <v>53</v>
      </c>
      <c r="D505" s="1" t="s">
        <v>13</v>
      </c>
      <c r="E505" s="1" t="s">
        <v>1091</v>
      </c>
      <c r="F505" s="1" t="s">
        <v>895</v>
      </c>
      <c r="G505" s="1">
        <v>40</v>
      </c>
      <c r="H505" s="1" t="s">
        <v>116</v>
      </c>
      <c r="I505" s="1">
        <v>448.488</v>
      </c>
      <c r="K505" s="1" t="s">
        <v>6</v>
      </c>
      <c r="L505" s="2">
        <v>43582</v>
      </c>
      <c r="M505" s="3">
        <v>43582</v>
      </c>
      <c r="N505" s="1">
        <v>0.74748</v>
      </c>
      <c r="O505" s="1">
        <f t="shared" si="14"/>
        <v>7474.8</v>
      </c>
      <c r="P505" s="1">
        <v>1.3</v>
      </c>
      <c r="Q505" s="1">
        <f t="shared" si="15"/>
        <v>9717.24</v>
      </c>
      <c r="R505" s="1" t="s">
        <v>1092</v>
      </c>
      <c r="AF505" s="3">
        <v>44121</v>
      </c>
      <c r="AG505" s="3">
        <v>45215</v>
      </c>
    </row>
    <row r="506" spans="1:33">
      <c r="A506">
        <v>565</v>
      </c>
      <c r="B506" s="1" t="s">
        <v>52</v>
      </c>
      <c r="C506" s="1" t="s">
        <v>53</v>
      </c>
      <c r="D506" s="1" t="s">
        <v>17</v>
      </c>
      <c r="E506" s="1" t="s">
        <v>1093</v>
      </c>
      <c r="F506" s="1" t="s">
        <v>1094</v>
      </c>
      <c r="G506" s="1">
        <v>50</v>
      </c>
      <c r="H506" s="1" t="s">
        <v>56</v>
      </c>
      <c r="I506" s="1">
        <v>212.6093</v>
      </c>
      <c r="K506" s="1" t="s">
        <v>6</v>
      </c>
      <c r="L506" s="2">
        <v>43580</v>
      </c>
      <c r="M506" s="3">
        <v>43580</v>
      </c>
      <c r="N506" s="1">
        <v>1.3499</v>
      </c>
      <c r="O506" s="1">
        <f t="shared" si="14"/>
        <v>13499</v>
      </c>
      <c r="P506" s="1">
        <v>2</v>
      </c>
      <c r="Q506" s="1">
        <f t="shared" si="15"/>
        <v>26998</v>
      </c>
      <c r="R506" s="1" t="s">
        <v>1093</v>
      </c>
      <c r="AF506" s="3">
        <v>43766</v>
      </c>
      <c r="AG506" s="3">
        <v>44131</v>
      </c>
    </row>
    <row r="507" spans="1:33">
      <c r="A507">
        <v>566</v>
      </c>
      <c r="B507" s="1" t="s">
        <v>207</v>
      </c>
      <c r="C507" s="1" t="s">
        <v>53</v>
      </c>
      <c r="D507" s="1" t="s">
        <v>17</v>
      </c>
      <c r="E507" s="1" t="s">
        <v>602</v>
      </c>
      <c r="F507" s="1" t="s">
        <v>1095</v>
      </c>
      <c r="G507" s="1">
        <v>50</v>
      </c>
      <c r="H507" s="1" t="s">
        <v>56</v>
      </c>
      <c r="I507" s="1">
        <v>428.535</v>
      </c>
      <c r="K507" s="1" t="s">
        <v>6</v>
      </c>
      <c r="L507" s="2">
        <v>43580</v>
      </c>
      <c r="M507" s="3">
        <v>43580</v>
      </c>
      <c r="N507" s="1">
        <v>0.9523</v>
      </c>
      <c r="O507" s="1">
        <f t="shared" si="14"/>
        <v>9523</v>
      </c>
      <c r="P507" s="1">
        <v>0.5</v>
      </c>
      <c r="Q507" s="1">
        <f t="shared" si="15"/>
        <v>4761.5</v>
      </c>
      <c r="R507" s="1" t="s">
        <v>602</v>
      </c>
      <c r="AF507" s="3">
        <v>43733</v>
      </c>
      <c r="AG507" s="3">
        <v>44098</v>
      </c>
    </row>
    <row r="508" spans="1:33">
      <c r="A508">
        <v>567</v>
      </c>
      <c r="B508" s="1" t="s">
        <v>645</v>
      </c>
      <c r="C508" s="1" t="s">
        <v>53</v>
      </c>
      <c r="D508" s="1" t="s">
        <v>17</v>
      </c>
      <c r="E508" s="1" t="s">
        <v>1096</v>
      </c>
      <c r="F508" s="1" t="s">
        <v>1097</v>
      </c>
      <c r="G508" s="1">
        <v>40</v>
      </c>
      <c r="H508" s="1" t="s">
        <v>56</v>
      </c>
      <c r="I508" s="1">
        <v>1009.584</v>
      </c>
      <c r="K508" s="1" t="s">
        <v>6</v>
      </c>
      <c r="L508" s="2">
        <v>43580</v>
      </c>
      <c r="M508" s="3">
        <v>43580</v>
      </c>
      <c r="N508" s="1">
        <v>2.4928</v>
      </c>
      <c r="O508" s="1">
        <f t="shared" si="14"/>
        <v>24928</v>
      </c>
      <c r="P508" s="1">
        <v>0.02</v>
      </c>
      <c r="Q508" s="1">
        <f t="shared" si="15"/>
        <v>498.56</v>
      </c>
      <c r="R508" s="1" t="s">
        <v>1096</v>
      </c>
      <c r="AF508" s="3">
        <v>43733</v>
      </c>
      <c r="AG508" s="3">
        <v>44098</v>
      </c>
    </row>
    <row r="509" spans="1:33">
      <c r="A509">
        <v>568</v>
      </c>
      <c r="B509" s="1" t="s">
        <v>52</v>
      </c>
      <c r="C509" s="1" t="s">
        <v>53</v>
      </c>
      <c r="D509" s="1" t="s">
        <v>17</v>
      </c>
      <c r="E509" s="1" t="s">
        <v>1098</v>
      </c>
      <c r="F509" s="1" t="s">
        <v>1099</v>
      </c>
      <c r="G509" s="1">
        <v>50</v>
      </c>
      <c r="H509" s="1" t="s">
        <v>56</v>
      </c>
      <c r="I509" s="1">
        <v>420.5093</v>
      </c>
      <c r="K509" s="1" t="s">
        <v>6</v>
      </c>
      <c r="L509" s="2">
        <v>43580</v>
      </c>
      <c r="M509" s="3">
        <v>43580</v>
      </c>
      <c r="N509" s="1">
        <v>2.6699</v>
      </c>
      <c r="O509" s="1">
        <f t="shared" si="14"/>
        <v>26699</v>
      </c>
      <c r="P509" s="1">
        <v>1</v>
      </c>
      <c r="Q509" s="1">
        <f t="shared" si="15"/>
        <v>26699</v>
      </c>
      <c r="R509" s="1" t="s">
        <v>1098</v>
      </c>
      <c r="AF509" s="3">
        <v>43766</v>
      </c>
      <c r="AG509" s="3">
        <v>44131</v>
      </c>
    </row>
    <row r="510" spans="1:33">
      <c r="A510">
        <v>569</v>
      </c>
      <c r="B510" s="1" t="s">
        <v>104</v>
      </c>
      <c r="C510" s="1" t="s">
        <v>53</v>
      </c>
      <c r="D510" s="1" t="s">
        <v>14</v>
      </c>
      <c r="E510" s="1" t="s">
        <v>1100</v>
      </c>
      <c r="F510" s="1" t="s">
        <v>1101</v>
      </c>
      <c r="H510" s="1" t="s">
        <v>65</v>
      </c>
      <c r="I510" s="1">
        <v>0</v>
      </c>
      <c r="K510" s="1" t="s">
        <v>6</v>
      </c>
      <c r="L510" s="2">
        <v>43578</v>
      </c>
      <c r="M510" s="3">
        <v>43578</v>
      </c>
      <c r="N510" s="1">
        <v>7.3893</v>
      </c>
      <c r="O510" s="1">
        <f t="shared" si="14"/>
        <v>73893</v>
      </c>
      <c r="P510" s="1">
        <v>1</v>
      </c>
      <c r="Q510" s="1">
        <f t="shared" si="15"/>
        <v>73893</v>
      </c>
      <c r="R510" s="1" t="s">
        <v>1102</v>
      </c>
      <c r="AF510" s="3">
        <v>43738</v>
      </c>
      <c r="AG510" s="3">
        <v>44226</v>
      </c>
    </row>
    <row r="511" spans="1:18">
      <c r="A511">
        <v>570</v>
      </c>
      <c r="B511" s="1" t="s">
        <v>58</v>
      </c>
      <c r="C511" s="1" t="s">
        <v>53</v>
      </c>
      <c r="D511" s="1" t="s">
        <v>16</v>
      </c>
      <c r="E511" s="1" t="s">
        <v>1103</v>
      </c>
      <c r="F511" s="1" t="s">
        <v>1104</v>
      </c>
      <c r="G511" s="1">
        <v>70</v>
      </c>
      <c r="H511" s="1" t="s">
        <v>61</v>
      </c>
      <c r="I511" s="1">
        <v>3.26</v>
      </c>
      <c r="K511" s="1" t="s">
        <v>6</v>
      </c>
      <c r="L511" s="2">
        <v>43578</v>
      </c>
      <c r="M511" s="3">
        <v>43578</v>
      </c>
      <c r="N511" s="1">
        <v>0.005712</v>
      </c>
      <c r="O511" s="1">
        <f t="shared" si="14"/>
        <v>57.12</v>
      </c>
      <c r="P511" s="1">
        <v>1.75</v>
      </c>
      <c r="Q511" s="1">
        <f t="shared" si="15"/>
        <v>99.96</v>
      </c>
      <c r="R511" s="1" t="s">
        <v>1103</v>
      </c>
    </row>
    <row r="512" spans="1:33">
      <c r="A512">
        <v>571</v>
      </c>
      <c r="B512" s="1" t="s">
        <v>207</v>
      </c>
      <c r="C512" s="1" t="s">
        <v>53</v>
      </c>
      <c r="D512" s="1" t="s">
        <v>14</v>
      </c>
      <c r="E512" s="1" t="s">
        <v>1105</v>
      </c>
      <c r="F512" s="1" t="s">
        <v>1106</v>
      </c>
      <c r="H512" s="1" t="s">
        <v>65</v>
      </c>
      <c r="I512" s="1">
        <v>0</v>
      </c>
      <c r="K512" s="1" t="s">
        <v>6</v>
      </c>
      <c r="L512" s="2">
        <v>43578</v>
      </c>
      <c r="M512" s="3">
        <v>43578</v>
      </c>
      <c r="N512" s="1">
        <v>7.1309</v>
      </c>
      <c r="O512" s="1">
        <f t="shared" si="14"/>
        <v>71309</v>
      </c>
      <c r="P512" s="1">
        <v>1</v>
      </c>
      <c r="Q512" s="1">
        <f t="shared" si="15"/>
        <v>71309</v>
      </c>
      <c r="R512" s="1" t="s">
        <v>1105</v>
      </c>
      <c r="AF512" s="3">
        <v>43738</v>
      </c>
      <c r="AG512" s="3">
        <v>44196</v>
      </c>
    </row>
    <row r="513" spans="1:33">
      <c r="A513">
        <v>572</v>
      </c>
      <c r="B513" s="1" t="s">
        <v>52</v>
      </c>
      <c r="C513" s="1" t="s">
        <v>53</v>
      </c>
      <c r="D513" s="1" t="s">
        <v>15</v>
      </c>
      <c r="E513" s="1" t="s">
        <v>1107</v>
      </c>
      <c r="F513" s="1" t="s">
        <v>1108</v>
      </c>
      <c r="G513" s="1">
        <v>50</v>
      </c>
      <c r="H513" s="1" t="s">
        <v>56</v>
      </c>
      <c r="I513" s="1">
        <v>134.589</v>
      </c>
      <c r="K513" s="1" t="s">
        <v>6</v>
      </c>
      <c r="L513" s="2">
        <v>43577</v>
      </c>
      <c r="M513" s="3">
        <v>43577</v>
      </c>
      <c r="N513" s="1">
        <v>1.2818</v>
      </c>
      <c r="O513" s="1">
        <f t="shared" si="14"/>
        <v>12818</v>
      </c>
      <c r="P513" s="1">
        <v>1</v>
      </c>
      <c r="Q513" s="1">
        <f t="shared" si="15"/>
        <v>12818</v>
      </c>
      <c r="R513" s="1" t="s">
        <v>1109</v>
      </c>
      <c r="AF513" s="3">
        <v>43739</v>
      </c>
      <c r="AG513" s="3">
        <v>44104</v>
      </c>
    </row>
    <row r="514" spans="1:33">
      <c r="A514">
        <v>573</v>
      </c>
      <c r="B514" s="1" t="s">
        <v>52</v>
      </c>
      <c r="C514" s="1" t="s">
        <v>53</v>
      </c>
      <c r="D514" s="1" t="s">
        <v>15</v>
      </c>
      <c r="E514" s="1" t="s">
        <v>1110</v>
      </c>
      <c r="F514" s="1" t="s">
        <v>1108</v>
      </c>
      <c r="G514" s="1">
        <v>50</v>
      </c>
      <c r="H514" s="1" t="s">
        <v>56</v>
      </c>
      <c r="I514" s="1">
        <v>79.2382</v>
      </c>
      <c r="K514" s="1" t="s">
        <v>6</v>
      </c>
      <c r="L514" s="2">
        <v>43577</v>
      </c>
      <c r="M514" s="3">
        <v>43577</v>
      </c>
      <c r="N514" s="1">
        <v>0.5805</v>
      </c>
      <c r="O514" s="1">
        <f t="shared" si="14"/>
        <v>5805</v>
      </c>
      <c r="P514" s="1">
        <v>1</v>
      </c>
      <c r="Q514" s="1">
        <f t="shared" si="15"/>
        <v>5805</v>
      </c>
      <c r="R514" s="1" t="s">
        <v>1111</v>
      </c>
      <c r="AF514" s="3">
        <v>43739</v>
      </c>
      <c r="AG514" s="3">
        <v>44104</v>
      </c>
    </row>
    <row r="515" spans="1:33">
      <c r="A515">
        <v>574</v>
      </c>
      <c r="B515" s="1" t="s">
        <v>207</v>
      </c>
      <c r="C515" s="1" t="s">
        <v>53</v>
      </c>
      <c r="D515" s="1" t="s">
        <v>14</v>
      </c>
      <c r="E515" s="1" t="s">
        <v>1112</v>
      </c>
      <c r="F515" s="1" t="s">
        <v>1113</v>
      </c>
      <c r="H515" s="1" t="s">
        <v>65</v>
      </c>
      <c r="I515" s="1">
        <v>0</v>
      </c>
      <c r="K515" s="1" t="s">
        <v>6</v>
      </c>
      <c r="L515" s="2">
        <v>43577</v>
      </c>
      <c r="M515" s="3">
        <v>43577</v>
      </c>
      <c r="N515" s="1">
        <v>0.3729</v>
      </c>
      <c r="O515" s="1">
        <f t="shared" ref="O515:O578" si="16">N515*10000</f>
        <v>3729</v>
      </c>
      <c r="P515" s="1">
        <v>1</v>
      </c>
      <c r="Q515" s="1">
        <f t="shared" ref="Q515:Q578" si="17">O515*P515</f>
        <v>3729</v>
      </c>
      <c r="R515" s="1" t="s">
        <v>1024</v>
      </c>
      <c r="AF515" s="3">
        <v>43708</v>
      </c>
      <c r="AG515" s="3">
        <v>44074</v>
      </c>
    </row>
    <row r="516" spans="1:33">
      <c r="A516">
        <v>575</v>
      </c>
      <c r="B516" s="1" t="s">
        <v>207</v>
      </c>
      <c r="C516" s="1" t="s">
        <v>53</v>
      </c>
      <c r="D516" s="1" t="s">
        <v>14</v>
      </c>
      <c r="E516" s="1" t="s">
        <v>1112</v>
      </c>
      <c r="F516" s="1" t="s">
        <v>1114</v>
      </c>
      <c r="H516" s="1" t="s">
        <v>65</v>
      </c>
      <c r="I516" s="1">
        <v>0</v>
      </c>
      <c r="K516" s="1" t="s">
        <v>6</v>
      </c>
      <c r="L516" s="2">
        <v>43577</v>
      </c>
      <c r="M516" s="3">
        <v>43577</v>
      </c>
      <c r="N516" s="1">
        <v>0.3891</v>
      </c>
      <c r="O516" s="1">
        <f t="shared" si="16"/>
        <v>3891</v>
      </c>
      <c r="P516" s="1">
        <v>1</v>
      </c>
      <c r="Q516" s="1">
        <f t="shared" si="17"/>
        <v>3891</v>
      </c>
      <c r="R516" s="1" t="s">
        <v>1024</v>
      </c>
      <c r="AF516" s="3">
        <v>43708</v>
      </c>
      <c r="AG516" s="3">
        <v>44074</v>
      </c>
    </row>
    <row r="517" spans="1:33">
      <c r="A517">
        <v>576</v>
      </c>
      <c r="B517" s="1" t="s">
        <v>207</v>
      </c>
      <c r="C517" s="1" t="s">
        <v>53</v>
      </c>
      <c r="D517" s="1" t="s">
        <v>14</v>
      </c>
      <c r="E517" s="1" t="s">
        <v>1112</v>
      </c>
      <c r="F517" s="1" t="s">
        <v>1115</v>
      </c>
      <c r="H517" s="1" t="s">
        <v>65</v>
      </c>
      <c r="I517" s="1">
        <v>0</v>
      </c>
      <c r="K517" s="1" t="s">
        <v>6</v>
      </c>
      <c r="L517" s="2">
        <v>43577</v>
      </c>
      <c r="M517" s="3">
        <v>43577</v>
      </c>
      <c r="N517" s="1">
        <v>0.5686</v>
      </c>
      <c r="O517" s="1">
        <f t="shared" si="16"/>
        <v>5686</v>
      </c>
      <c r="P517" s="1">
        <v>1</v>
      </c>
      <c r="Q517" s="1">
        <f t="shared" si="17"/>
        <v>5686</v>
      </c>
      <c r="R517" s="1" t="s">
        <v>1024</v>
      </c>
      <c r="AF517" s="3">
        <v>43708</v>
      </c>
      <c r="AG517" s="3">
        <v>44074</v>
      </c>
    </row>
    <row r="518" spans="1:33">
      <c r="A518">
        <v>577</v>
      </c>
      <c r="B518" s="1" t="s">
        <v>207</v>
      </c>
      <c r="C518" s="1" t="s">
        <v>53</v>
      </c>
      <c r="D518" s="1" t="s">
        <v>14</v>
      </c>
      <c r="E518" s="1" t="s">
        <v>1112</v>
      </c>
      <c r="F518" s="1" t="s">
        <v>1116</v>
      </c>
      <c r="H518" s="1" t="s">
        <v>65</v>
      </c>
      <c r="I518" s="1">
        <v>0</v>
      </c>
      <c r="K518" s="1" t="s">
        <v>6</v>
      </c>
      <c r="L518" s="2">
        <v>43577</v>
      </c>
      <c r="M518" s="3">
        <v>43577</v>
      </c>
      <c r="N518" s="1">
        <v>1.1014</v>
      </c>
      <c r="O518" s="1">
        <f t="shared" si="16"/>
        <v>11014</v>
      </c>
      <c r="P518" s="1">
        <v>1</v>
      </c>
      <c r="Q518" s="1">
        <f t="shared" si="17"/>
        <v>11014</v>
      </c>
      <c r="R518" s="1" t="s">
        <v>1024</v>
      </c>
      <c r="AF518" s="3">
        <v>43708</v>
      </c>
      <c r="AG518" s="3">
        <v>44074</v>
      </c>
    </row>
    <row r="519" spans="1:33">
      <c r="A519">
        <v>578</v>
      </c>
      <c r="B519" s="1" t="s">
        <v>207</v>
      </c>
      <c r="C519" s="1" t="s">
        <v>53</v>
      </c>
      <c r="D519" s="1" t="s">
        <v>14</v>
      </c>
      <c r="E519" s="1" t="s">
        <v>1112</v>
      </c>
      <c r="F519" s="1" t="s">
        <v>1117</v>
      </c>
      <c r="H519" s="1" t="s">
        <v>65</v>
      </c>
      <c r="I519" s="1">
        <v>0</v>
      </c>
      <c r="K519" s="1" t="s">
        <v>6</v>
      </c>
      <c r="L519" s="2">
        <v>43577</v>
      </c>
      <c r="M519" s="3">
        <v>43577</v>
      </c>
      <c r="N519" s="1">
        <v>0.0914</v>
      </c>
      <c r="O519" s="1">
        <f t="shared" si="16"/>
        <v>914</v>
      </c>
      <c r="P519" s="1">
        <v>1</v>
      </c>
      <c r="Q519" s="1">
        <f t="shared" si="17"/>
        <v>914</v>
      </c>
      <c r="R519" s="1" t="s">
        <v>1024</v>
      </c>
      <c r="AF519" s="3">
        <v>43708</v>
      </c>
      <c r="AG519" s="3">
        <v>44074</v>
      </c>
    </row>
    <row r="520" spans="1:33">
      <c r="A520">
        <v>579</v>
      </c>
      <c r="B520" s="1" t="s">
        <v>207</v>
      </c>
      <c r="C520" s="1" t="s">
        <v>53</v>
      </c>
      <c r="D520" s="1" t="s">
        <v>14</v>
      </c>
      <c r="E520" s="1" t="s">
        <v>1112</v>
      </c>
      <c r="F520" s="1" t="s">
        <v>1118</v>
      </c>
      <c r="H520" s="1" t="s">
        <v>65</v>
      </c>
      <c r="I520" s="1">
        <v>0</v>
      </c>
      <c r="K520" s="1" t="s">
        <v>6</v>
      </c>
      <c r="L520" s="2">
        <v>43577</v>
      </c>
      <c r="M520" s="3">
        <v>43577</v>
      </c>
      <c r="N520" s="1">
        <v>0.4662</v>
      </c>
      <c r="O520" s="1">
        <f t="shared" si="16"/>
        <v>4662</v>
      </c>
      <c r="P520" s="1">
        <v>1</v>
      </c>
      <c r="Q520" s="1">
        <f t="shared" si="17"/>
        <v>4662</v>
      </c>
      <c r="R520" s="1" t="s">
        <v>1024</v>
      </c>
      <c r="AF520" s="3">
        <v>43708</v>
      </c>
      <c r="AG520" s="3">
        <v>44074</v>
      </c>
    </row>
    <row r="521" spans="1:33">
      <c r="A521">
        <v>580</v>
      </c>
      <c r="B521" s="1" t="s">
        <v>207</v>
      </c>
      <c r="C521" s="1" t="s">
        <v>53</v>
      </c>
      <c r="D521" s="1" t="s">
        <v>14</v>
      </c>
      <c r="E521" s="1" t="s">
        <v>1112</v>
      </c>
      <c r="F521" s="1" t="s">
        <v>1119</v>
      </c>
      <c r="H521" s="1" t="s">
        <v>65</v>
      </c>
      <c r="I521" s="1">
        <v>0</v>
      </c>
      <c r="K521" s="1" t="s">
        <v>6</v>
      </c>
      <c r="L521" s="2">
        <v>43577</v>
      </c>
      <c r="M521" s="3">
        <v>43577</v>
      </c>
      <c r="N521" s="1">
        <v>0.6353</v>
      </c>
      <c r="O521" s="1">
        <f t="shared" si="16"/>
        <v>6353</v>
      </c>
      <c r="P521" s="1">
        <v>1</v>
      </c>
      <c r="Q521" s="1">
        <f t="shared" si="17"/>
        <v>6353</v>
      </c>
      <c r="R521" s="1" t="s">
        <v>1024</v>
      </c>
      <c r="AF521" s="3">
        <v>43708</v>
      </c>
      <c r="AG521" s="3">
        <v>44074</v>
      </c>
    </row>
    <row r="522" spans="1:33">
      <c r="A522">
        <v>581</v>
      </c>
      <c r="B522" s="1" t="s">
        <v>207</v>
      </c>
      <c r="C522" s="1" t="s">
        <v>53</v>
      </c>
      <c r="D522" s="1" t="s">
        <v>14</v>
      </c>
      <c r="E522" s="1" t="s">
        <v>1112</v>
      </c>
      <c r="F522" s="1" t="s">
        <v>1120</v>
      </c>
      <c r="H522" s="1" t="s">
        <v>65</v>
      </c>
      <c r="I522" s="1">
        <v>0</v>
      </c>
      <c r="K522" s="1" t="s">
        <v>6</v>
      </c>
      <c r="L522" s="2">
        <v>43577</v>
      </c>
      <c r="M522" s="3">
        <v>43577</v>
      </c>
      <c r="N522" s="1">
        <v>0.0765</v>
      </c>
      <c r="O522" s="1">
        <f t="shared" si="16"/>
        <v>765</v>
      </c>
      <c r="P522" s="1">
        <v>1</v>
      </c>
      <c r="Q522" s="1">
        <f t="shared" si="17"/>
        <v>765</v>
      </c>
      <c r="R522" s="1" t="s">
        <v>1024</v>
      </c>
      <c r="AF522" s="3">
        <v>43708</v>
      </c>
      <c r="AG522" s="3">
        <v>44074</v>
      </c>
    </row>
    <row r="523" spans="1:33">
      <c r="A523">
        <v>582</v>
      </c>
      <c r="B523" s="1" t="s">
        <v>207</v>
      </c>
      <c r="C523" s="1" t="s">
        <v>53</v>
      </c>
      <c r="D523" s="1" t="s">
        <v>14</v>
      </c>
      <c r="E523" s="1" t="s">
        <v>1112</v>
      </c>
      <c r="F523" s="1" t="s">
        <v>1121</v>
      </c>
      <c r="H523" s="1" t="s">
        <v>65</v>
      </c>
      <c r="I523" s="1">
        <v>0</v>
      </c>
      <c r="K523" s="1" t="s">
        <v>6</v>
      </c>
      <c r="L523" s="2">
        <v>43577</v>
      </c>
      <c r="M523" s="3">
        <v>43577</v>
      </c>
      <c r="N523" s="1">
        <v>0.4117</v>
      </c>
      <c r="O523" s="1">
        <f t="shared" si="16"/>
        <v>4117</v>
      </c>
      <c r="P523" s="1">
        <v>1</v>
      </c>
      <c r="Q523" s="1">
        <f t="shared" si="17"/>
        <v>4117</v>
      </c>
      <c r="R523" s="1" t="s">
        <v>1024</v>
      </c>
      <c r="AF523" s="3">
        <v>43708</v>
      </c>
      <c r="AG523" s="3">
        <v>44074</v>
      </c>
    </row>
    <row r="524" spans="1:33">
      <c r="A524">
        <v>583</v>
      </c>
      <c r="B524" s="1" t="s">
        <v>207</v>
      </c>
      <c r="C524" s="1" t="s">
        <v>53</v>
      </c>
      <c r="D524" s="1" t="s">
        <v>14</v>
      </c>
      <c r="E524" s="1" t="s">
        <v>1112</v>
      </c>
      <c r="F524" s="1" t="s">
        <v>1122</v>
      </c>
      <c r="H524" s="1" t="s">
        <v>65</v>
      </c>
      <c r="I524" s="1">
        <v>0</v>
      </c>
      <c r="K524" s="1" t="s">
        <v>6</v>
      </c>
      <c r="L524" s="2">
        <v>43577</v>
      </c>
      <c r="M524" s="3">
        <v>43577</v>
      </c>
      <c r="N524" s="1">
        <v>0.7301</v>
      </c>
      <c r="O524" s="1">
        <f t="shared" si="16"/>
        <v>7301</v>
      </c>
      <c r="P524" s="1">
        <v>1</v>
      </c>
      <c r="Q524" s="1">
        <f t="shared" si="17"/>
        <v>7301</v>
      </c>
      <c r="R524" s="1" t="s">
        <v>1024</v>
      </c>
      <c r="AF524" s="3">
        <v>43708</v>
      </c>
      <c r="AG524" s="3">
        <v>44074</v>
      </c>
    </row>
    <row r="525" spans="1:33">
      <c r="A525">
        <v>584</v>
      </c>
      <c r="B525" s="1" t="s">
        <v>207</v>
      </c>
      <c r="C525" s="1" t="s">
        <v>53</v>
      </c>
      <c r="D525" s="1" t="s">
        <v>14</v>
      </c>
      <c r="E525" s="1" t="s">
        <v>1112</v>
      </c>
      <c r="F525" s="1" t="s">
        <v>1123</v>
      </c>
      <c r="H525" s="1" t="s">
        <v>65</v>
      </c>
      <c r="I525" s="1">
        <v>0</v>
      </c>
      <c r="K525" s="1" t="s">
        <v>6</v>
      </c>
      <c r="L525" s="2">
        <v>43577</v>
      </c>
      <c r="M525" s="3">
        <v>43577</v>
      </c>
      <c r="N525" s="1">
        <v>1.2139</v>
      </c>
      <c r="O525" s="1">
        <f t="shared" si="16"/>
        <v>12139</v>
      </c>
      <c r="P525" s="1">
        <v>1</v>
      </c>
      <c r="Q525" s="1">
        <f t="shared" si="17"/>
        <v>12139</v>
      </c>
      <c r="R525" s="1" t="s">
        <v>1024</v>
      </c>
      <c r="AF525" s="3">
        <v>43708</v>
      </c>
      <c r="AG525" s="3">
        <v>44074</v>
      </c>
    </row>
    <row r="526" spans="1:33">
      <c r="A526">
        <v>585</v>
      </c>
      <c r="B526" s="1" t="s">
        <v>104</v>
      </c>
      <c r="C526" s="1" t="s">
        <v>53</v>
      </c>
      <c r="D526" s="1" t="s">
        <v>17</v>
      </c>
      <c r="E526" s="1" t="s">
        <v>1124</v>
      </c>
      <c r="F526" s="1" t="s">
        <v>1125</v>
      </c>
      <c r="H526" s="1" t="s">
        <v>65</v>
      </c>
      <c r="K526" s="1" t="s">
        <v>6</v>
      </c>
      <c r="L526" s="2">
        <v>43574</v>
      </c>
      <c r="M526" s="3">
        <v>43574</v>
      </c>
      <c r="N526" s="1">
        <v>8.2365</v>
      </c>
      <c r="O526" s="1">
        <f t="shared" si="16"/>
        <v>82365</v>
      </c>
      <c r="P526" s="1">
        <v>0.5</v>
      </c>
      <c r="Q526" s="1">
        <f t="shared" si="17"/>
        <v>41182.5</v>
      </c>
      <c r="R526" s="1" t="s">
        <v>1126</v>
      </c>
      <c r="AF526" s="3">
        <v>43726</v>
      </c>
      <c r="AG526" s="3">
        <v>44091</v>
      </c>
    </row>
    <row r="527" spans="1:33">
      <c r="A527">
        <v>586</v>
      </c>
      <c r="B527" s="1" t="s">
        <v>122</v>
      </c>
      <c r="C527" s="1" t="s">
        <v>53</v>
      </c>
      <c r="D527" s="1" t="s">
        <v>17</v>
      </c>
      <c r="E527" s="1" t="s">
        <v>1127</v>
      </c>
      <c r="F527" s="1" t="s">
        <v>1128</v>
      </c>
      <c r="H527" s="1" t="s">
        <v>65</v>
      </c>
      <c r="I527" s="1">
        <v>0</v>
      </c>
      <c r="K527" s="1" t="s">
        <v>6</v>
      </c>
      <c r="L527" s="2">
        <v>43573</v>
      </c>
      <c r="M527" s="3">
        <v>43573</v>
      </c>
      <c r="N527" s="1">
        <v>0.488054</v>
      </c>
      <c r="O527" s="1">
        <f t="shared" si="16"/>
        <v>4880.54</v>
      </c>
      <c r="P527" s="1">
        <v>0</v>
      </c>
      <c r="Q527" s="1">
        <f t="shared" si="17"/>
        <v>0</v>
      </c>
      <c r="R527" s="1" t="s">
        <v>600</v>
      </c>
      <c r="AF527" s="3">
        <v>43726</v>
      </c>
      <c r="AG527" s="3">
        <v>44091</v>
      </c>
    </row>
    <row r="528" spans="1:33">
      <c r="A528">
        <v>587</v>
      </c>
      <c r="B528" s="1" t="s">
        <v>185</v>
      </c>
      <c r="C528" s="1" t="s">
        <v>53</v>
      </c>
      <c r="D528" s="1" t="s">
        <v>15</v>
      </c>
      <c r="E528" s="1" t="s">
        <v>1129</v>
      </c>
      <c r="F528" s="1" t="s">
        <v>238</v>
      </c>
      <c r="G528" s="1">
        <v>50</v>
      </c>
      <c r="H528" s="1" t="s">
        <v>56</v>
      </c>
      <c r="I528" s="1">
        <v>2706.6</v>
      </c>
      <c r="K528" s="1" t="s">
        <v>6</v>
      </c>
      <c r="L528" s="2">
        <v>43573</v>
      </c>
      <c r="M528" s="3">
        <v>43573</v>
      </c>
      <c r="N528" s="1">
        <v>6.0149</v>
      </c>
      <c r="O528" s="1">
        <f t="shared" si="16"/>
        <v>60149</v>
      </c>
      <c r="P528" s="1">
        <v>0.82</v>
      </c>
      <c r="Q528" s="1">
        <f t="shared" si="17"/>
        <v>49322.18</v>
      </c>
      <c r="R528" s="1" t="s">
        <v>1130</v>
      </c>
      <c r="AF528" s="3">
        <v>43605</v>
      </c>
      <c r="AG528" s="3">
        <v>44216</v>
      </c>
    </row>
    <row r="529" spans="1:18">
      <c r="A529">
        <v>588</v>
      </c>
      <c r="B529" s="1" t="s">
        <v>168</v>
      </c>
      <c r="C529" s="1" t="s">
        <v>53</v>
      </c>
      <c r="D529" s="1" t="s">
        <v>16</v>
      </c>
      <c r="E529" s="1" t="s">
        <v>1131</v>
      </c>
      <c r="F529" s="1" t="s">
        <v>1132</v>
      </c>
      <c r="G529" s="1">
        <v>40</v>
      </c>
      <c r="H529" s="1" t="s">
        <v>61</v>
      </c>
      <c r="I529" s="1">
        <v>213.5434</v>
      </c>
      <c r="K529" s="1" t="s">
        <v>6</v>
      </c>
      <c r="L529" s="2">
        <v>43573</v>
      </c>
      <c r="M529" s="3">
        <v>43573</v>
      </c>
      <c r="N529" s="1">
        <v>0.167348</v>
      </c>
      <c r="O529" s="1">
        <f t="shared" si="16"/>
        <v>1673.48</v>
      </c>
      <c r="P529" s="1">
        <v>0.25</v>
      </c>
      <c r="Q529" s="1">
        <f t="shared" si="17"/>
        <v>418.37</v>
      </c>
      <c r="R529" s="1" t="s">
        <v>1131</v>
      </c>
    </row>
    <row r="530" spans="1:33">
      <c r="A530">
        <v>589</v>
      </c>
      <c r="B530" s="1" t="s">
        <v>58</v>
      </c>
      <c r="C530" s="1" t="s">
        <v>53</v>
      </c>
      <c r="D530" s="1" t="s">
        <v>15</v>
      </c>
      <c r="E530" s="1" t="s">
        <v>1133</v>
      </c>
      <c r="F530" s="1" t="s">
        <v>180</v>
      </c>
      <c r="G530" s="1">
        <v>70</v>
      </c>
      <c r="H530" s="1" t="s">
        <v>56</v>
      </c>
      <c r="I530" s="1">
        <v>7390</v>
      </c>
      <c r="K530" s="1" t="s">
        <v>6</v>
      </c>
      <c r="L530" s="2">
        <v>43570</v>
      </c>
      <c r="M530" s="3">
        <v>43570</v>
      </c>
      <c r="N530" s="1">
        <v>3.0521</v>
      </c>
      <c r="O530" s="1">
        <f t="shared" si="16"/>
        <v>30521</v>
      </c>
      <c r="P530" s="1">
        <v>2.2</v>
      </c>
      <c r="Q530" s="1">
        <f t="shared" si="17"/>
        <v>67146.2</v>
      </c>
      <c r="R530" s="1" t="s">
        <v>324</v>
      </c>
      <c r="AF530" s="3">
        <v>43656</v>
      </c>
      <c r="AG530" s="3">
        <v>44387</v>
      </c>
    </row>
    <row r="531" spans="1:33">
      <c r="A531">
        <v>590</v>
      </c>
      <c r="B531" s="1" t="s">
        <v>58</v>
      </c>
      <c r="C531" s="1" t="s">
        <v>53</v>
      </c>
      <c r="D531" s="1" t="s">
        <v>15</v>
      </c>
      <c r="E531" s="1" t="s">
        <v>1134</v>
      </c>
      <c r="F531" s="1" t="s">
        <v>180</v>
      </c>
      <c r="G531" s="1">
        <v>70</v>
      </c>
      <c r="H531" s="1" t="s">
        <v>56</v>
      </c>
      <c r="I531" s="1">
        <v>3960</v>
      </c>
      <c r="K531" s="1" t="s">
        <v>6</v>
      </c>
      <c r="L531" s="2">
        <v>43570</v>
      </c>
      <c r="M531" s="3">
        <v>43570</v>
      </c>
      <c r="N531" s="1">
        <v>1.6367</v>
      </c>
      <c r="O531" s="1">
        <f t="shared" si="16"/>
        <v>16367</v>
      </c>
      <c r="P531" s="1">
        <v>2.2</v>
      </c>
      <c r="Q531" s="1">
        <f t="shared" si="17"/>
        <v>36007.4</v>
      </c>
      <c r="R531" s="1" t="s">
        <v>324</v>
      </c>
      <c r="AF531" s="3">
        <v>43656</v>
      </c>
      <c r="AG531" s="3">
        <v>44387</v>
      </c>
    </row>
    <row r="532" spans="1:33">
      <c r="A532">
        <v>592</v>
      </c>
      <c r="B532" s="1" t="s">
        <v>58</v>
      </c>
      <c r="C532" s="1" t="s">
        <v>53</v>
      </c>
      <c r="D532" s="1" t="s">
        <v>17</v>
      </c>
      <c r="E532" s="1" t="s">
        <v>1135</v>
      </c>
      <c r="F532" s="1" t="s">
        <v>1136</v>
      </c>
      <c r="G532" s="1">
        <v>70</v>
      </c>
      <c r="H532" s="1" t="s">
        <v>116</v>
      </c>
      <c r="I532" s="1">
        <v>10605.3345</v>
      </c>
      <c r="K532" s="1" t="s">
        <v>6</v>
      </c>
      <c r="L532" s="2">
        <v>43569</v>
      </c>
      <c r="M532" s="3">
        <v>43569</v>
      </c>
      <c r="N532" s="1">
        <v>3.41557</v>
      </c>
      <c r="O532" s="1">
        <f t="shared" si="16"/>
        <v>34155.7</v>
      </c>
      <c r="P532" s="1">
        <v>2.2</v>
      </c>
      <c r="Q532" s="1">
        <f t="shared" si="17"/>
        <v>75142.54</v>
      </c>
      <c r="R532" s="1" t="s">
        <v>1135</v>
      </c>
      <c r="AF532" s="3">
        <v>43934</v>
      </c>
      <c r="AG532" s="3">
        <v>44298</v>
      </c>
    </row>
    <row r="533" spans="1:33">
      <c r="A533">
        <v>593</v>
      </c>
      <c r="B533" s="1" t="s">
        <v>58</v>
      </c>
      <c r="C533" s="1" t="s">
        <v>53</v>
      </c>
      <c r="D533" s="1" t="s">
        <v>17</v>
      </c>
      <c r="E533" s="1" t="s">
        <v>1137</v>
      </c>
      <c r="F533" s="1" t="s">
        <v>1138</v>
      </c>
      <c r="G533" s="1">
        <v>70</v>
      </c>
      <c r="H533" s="1" t="s">
        <v>56</v>
      </c>
      <c r="I533" s="1">
        <v>21874.3863</v>
      </c>
      <c r="K533" s="1" t="s">
        <v>6</v>
      </c>
      <c r="L533" s="2">
        <v>43569</v>
      </c>
      <c r="M533" s="3">
        <v>43569</v>
      </c>
      <c r="N533" s="1">
        <v>4.131139</v>
      </c>
      <c r="O533" s="1">
        <f t="shared" si="16"/>
        <v>41311.39</v>
      </c>
      <c r="P533" s="1">
        <v>2.2</v>
      </c>
      <c r="Q533" s="1">
        <f t="shared" si="17"/>
        <v>90885.058</v>
      </c>
      <c r="R533" s="1" t="s">
        <v>1137</v>
      </c>
      <c r="AF533" s="3">
        <v>43934</v>
      </c>
      <c r="AG533" s="3">
        <v>44298</v>
      </c>
    </row>
    <row r="534" spans="1:33">
      <c r="A534">
        <v>596</v>
      </c>
      <c r="B534" s="1" t="s">
        <v>104</v>
      </c>
      <c r="C534" s="1" t="s">
        <v>53</v>
      </c>
      <c r="D534" s="1" t="s">
        <v>15</v>
      </c>
      <c r="E534" s="1" t="s">
        <v>1139</v>
      </c>
      <c r="F534" s="1" t="s">
        <v>1140</v>
      </c>
      <c r="H534" s="1" t="s">
        <v>65</v>
      </c>
      <c r="I534" s="1">
        <v>0</v>
      </c>
      <c r="K534" s="1" t="s">
        <v>6</v>
      </c>
      <c r="L534" s="2">
        <v>43566</v>
      </c>
      <c r="M534" s="3">
        <v>43566</v>
      </c>
      <c r="N534" s="1">
        <v>0.9317</v>
      </c>
      <c r="O534" s="1">
        <f t="shared" si="16"/>
        <v>9317</v>
      </c>
      <c r="P534" s="1">
        <v>0.8</v>
      </c>
      <c r="Q534" s="1">
        <f t="shared" si="17"/>
        <v>7453.6</v>
      </c>
      <c r="R534" s="1" t="s">
        <v>1141</v>
      </c>
      <c r="AF534" s="3">
        <v>43585</v>
      </c>
      <c r="AG534" s="3">
        <v>43890</v>
      </c>
    </row>
    <row r="535" spans="1:33">
      <c r="A535">
        <v>597</v>
      </c>
      <c r="B535" s="1" t="s">
        <v>436</v>
      </c>
      <c r="C535" s="1" t="s">
        <v>53</v>
      </c>
      <c r="D535" s="1" t="s">
        <v>14</v>
      </c>
      <c r="E535" s="1" t="s">
        <v>1142</v>
      </c>
      <c r="F535" s="1" t="s">
        <v>1143</v>
      </c>
      <c r="H535" s="1" t="s">
        <v>65</v>
      </c>
      <c r="I535" s="1">
        <v>0</v>
      </c>
      <c r="K535" s="1" t="s">
        <v>6</v>
      </c>
      <c r="L535" s="2">
        <v>43565</v>
      </c>
      <c r="M535" s="3">
        <v>43565</v>
      </c>
      <c r="N535" s="1">
        <v>3.0038</v>
      </c>
      <c r="O535" s="1">
        <f t="shared" si="16"/>
        <v>30038</v>
      </c>
      <c r="P535" s="1">
        <v>1</v>
      </c>
      <c r="Q535" s="1">
        <f t="shared" si="17"/>
        <v>30038</v>
      </c>
      <c r="R535" s="1" t="s">
        <v>1144</v>
      </c>
      <c r="AF535" s="3">
        <v>43708</v>
      </c>
      <c r="AG535" s="3">
        <v>43861</v>
      </c>
    </row>
    <row r="536" spans="1:33">
      <c r="A536">
        <v>600</v>
      </c>
      <c r="B536" s="1" t="s">
        <v>58</v>
      </c>
      <c r="C536" s="1" t="s">
        <v>53</v>
      </c>
      <c r="D536" s="1" t="s">
        <v>15</v>
      </c>
      <c r="E536" s="1" t="s">
        <v>1145</v>
      </c>
      <c r="F536" s="1" t="s">
        <v>1146</v>
      </c>
      <c r="H536" s="1" t="s">
        <v>65</v>
      </c>
      <c r="I536" s="1">
        <v>0</v>
      </c>
      <c r="K536" s="1" t="s">
        <v>6</v>
      </c>
      <c r="L536" s="2">
        <v>43563</v>
      </c>
      <c r="M536" s="3">
        <v>43563</v>
      </c>
      <c r="N536" s="1">
        <v>8.77755</v>
      </c>
      <c r="O536" s="1">
        <f t="shared" si="16"/>
        <v>87775.5</v>
      </c>
      <c r="P536" s="1">
        <v>1.85</v>
      </c>
      <c r="Q536" s="1">
        <f t="shared" si="17"/>
        <v>162384.675</v>
      </c>
      <c r="R536" s="1" t="s">
        <v>1147</v>
      </c>
      <c r="AF536" s="3">
        <v>43454</v>
      </c>
      <c r="AG536" s="3">
        <v>44185</v>
      </c>
    </row>
    <row r="537" spans="1:33">
      <c r="A537">
        <v>601</v>
      </c>
      <c r="B537" s="1" t="s">
        <v>58</v>
      </c>
      <c r="C537" s="1" t="s">
        <v>53</v>
      </c>
      <c r="D537" s="1" t="s">
        <v>17</v>
      </c>
      <c r="E537" s="1" t="s">
        <v>1148</v>
      </c>
      <c r="F537" s="1" t="s">
        <v>1149</v>
      </c>
      <c r="G537" s="1">
        <v>70</v>
      </c>
      <c r="H537" s="1" t="s">
        <v>116</v>
      </c>
      <c r="I537" s="1">
        <v>12750.2192</v>
      </c>
      <c r="K537" s="1" t="s">
        <v>6</v>
      </c>
      <c r="L537" s="2">
        <v>43559</v>
      </c>
      <c r="M537" s="3">
        <v>43559</v>
      </c>
      <c r="N537" s="1">
        <v>2.348107</v>
      </c>
      <c r="O537" s="1">
        <f t="shared" si="16"/>
        <v>23481.07</v>
      </c>
      <c r="P537" s="1">
        <v>2.2</v>
      </c>
      <c r="Q537" s="1">
        <f t="shared" si="17"/>
        <v>51658.354</v>
      </c>
      <c r="R537" s="1" t="s">
        <v>1148</v>
      </c>
      <c r="AF537" s="3">
        <v>43924</v>
      </c>
      <c r="AG537" s="3">
        <v>44288</v>
      </c>
    </row>
    <row r="538" spans="1:33">
      <c r="A538">
        <v>602</v>
      </c>
      <c r="B538" s="1" t="s">
        <v>58</v>
      </c>
      <c r="C538" s="1" t="s">
        <v>53</v>
      </c>
      <c r="D538" s="1" t="s">
        <v>15</v>
      </c>
      <c r="E538" s="1" t="s">
        <v>816</v>
      </c>
      <c r="F538" s="1" t="s">
        <v>517</v>
      </c>
      <c r="G538" s="1">
        <v>70</v>
      </c>
      <c r="H538" s="1" t="s">
        <v>56</v>
      </c>
      <c r="I538" s="1">
        <v>21165</v>
      </c>
      <c r="K538" s="1" t="s">
        <v>6</v>
      </c>
      <c r="L538" s="2">
        <v>43556</v>
      </c>
      <c r="M538" s="3">
        <v>43556</v>
      </c>
      <c r="N538" s="1">
        <v>6.5123</v>
      </c>
      <c r="O538" s="1">
        <f t="shared" si="16"/>
        <v>65123</v>
      </c>
      <c r="P538" s="1">
        <v>2.5</v>
      </c>
      <c r="Q538" s="1">
        <f t="shared" si="17"/>
        <v>162807.5</v>
      </c>
      <c r="R538" s="1" t="s">
        <v>197</v>
      </c>
      <c r="AF538" s="3">
        <v>43631</v>
      </c>
      <c r="AG538" s="3">
        <v>44012</v>
      </c>
    </row>
    <row r="539" spans="1:33">
      <c r="A539">
        <v>603</v>
      </c>
      <c r="B539" s="1" t="s">
        <v>690</v>
      </c>
      <c r="C539" s="1" t="s">
        <v>53</v>
      </c>
      <c r="D539" s="1" t="s">
        <v>15</v>
      </c>
      <c r="E539" s="1" t="s">
        <v>1150</v>
      </c>
      <c r="F539" s="1" t="s">
        <v>238</v>
      </c>
      <c r="G539" s="1">
        <v>40</v>
      </c>
      <c r="H539" s="1" t="s">
        <v>56</v>
      </c>
      <c r="I539" s="1">
        <v>1571</v>
      </c>
      <c r="K539" s="1" t="s">
        <v>6</v>
      </c>
      <c r="L539" s="2">
        <v>43556</v>
      </c>
      <c r="M539" s="3">
        <v>43556</v>
      </c>
      <c r="N539" s="1">
        <v>1.8475</v>
      </c>
      <c r="O539" s="1">
        <f t="shared" si="16"/>
        <v>18475</v>
      </c>
      <c r="P539" s="1">
        <v>1.3</v>
      </c>
      <c r="Q539" s="1">
        <f t="shared" si="17"/>
        <v>24017.5</v>
      </c>
      <c r="R539" s="1" t="s">
        <v>101</v>
      </c>
      <c r="AF539" s="3">
        <v>43586</v>
      </c>
      <c r="AG539" s="3">
        <v>44012</v>
      </c>
    </row>
    <row r="540" spans="1:33">
      <c r="A540">
        <v>604</v>
      </c>
      <c r="B540" s="1" t="s">
        <v>52</v>
      </c>
      <c r="C540" s="1" t="s">
        <v>53</v>
      </c>
      <c r="D540" s="1" t="s">
        <v>17</v>
      </c>
      <c r="E540" s="1" t="s">
        <v>1151</v>
      </c>
      <c r="F540" s="1" t="s">
        <v>1152</v>
      </c>
      <c r="G540" s="1">
        <v>50</v>
      </c>
      <c r="H540" s="1" t="s">
        <v>56</v>
      </c>
      <c r="I540" s="1">
        <v>186.8423</v>
      </c>
      <c r="K540" s="1" t="s">
        <v>6</v>
      </c>
      <c r="L540" s="2">
        <v>43552</v>
      </c>
      <c r="M540" s="3">
        <v>43552</v>
      </c>
      <c r="N540" s="1">
        <v>1.1863</v>
      </c>
      <c r="O540" s="1">
        <f t="shared" si="16"/>
        <v>11863</v>
      </c>
      <c r="P540" s="1">
        <v>2</v>
      </c>
      <c r="Q540" s="1">
        <f t="shared" si="17"/>
        <v>23726</v>
      </c>
      <c r="R540" s="1" t="s">
        <v>1151</v>
      </c>
      <c r="AF540" s="3">
        <v>43735</v>
      </c>
      <c r="AG540" s="3">
        <v>44100</v>
      </c>
    </row>
    <row r="541" spans="1:33">
      <c r="A541">
        <v>605</v>
      </c>
      <c r="B541" s="1" t="s">
        <v>172</v>
      </c>
      <c r="C541" s="1" t="s">
        <v>53</v>
      </c>
      <c r="D541" s="1" t="s">
        <v>15</v>
      </c>
      <c r="E541" s="1" t="s">
        <v>1153</v>
      </c>
      <c r="F541" s="1" t="s">
        <v>180</v>
      </c>
      <c r="G541" s="1">
        <v>40</v>
      </c>
      <c r="H541" s="1" t="s">
        <v>56</v>
      </c>
      <c r="I541" s="1">
        <v>5080</v>
      </c>
      <c r="K541" s="1" t="s">
        <v>6</v>
      </c>
      <c r="L541" s="2">
        <v>43551</v>
      </c>
      <c r="M541" s="3">
        <v>43551</v>
      </c>
      <c r="N541" s="1">
        <v>1.5888</v>
      </c>
      <c r="O541" s="1">
        <f t="shared" si="16"/>
        <v>15888</v>
      </c>
      <c r="P541" s="1">
        <v>2</v>
      </c>
      <c r="Q541" s="1">
        <f t="shared" si="17"/>
        <v>31776</v>
      </c>
      <c r="R541" s="1" t="s">
        <v>1154</v>
      </c>
      <c r="AF541" s="3">
        <v>43617</v>
      </c>
      <c r="AG541" s="3">
        <v>44195</v>
      </c>
    </row>
    <row r="542" spans="1:33">
      <c r="A542">
        <v>606</v>
      </c>
      <c r="B542" s="1" t="s">
        <v>52</v>
      </c>
      <c r="C542" s="1" t="s">
        <v>53</v>
      </c>
      <c r="D542" s="1" t="s">
        <v>15</v>
      </c>
      <c r="E542" s="1" t="s">
        <v>1155</v>
      </c>
      <c r="F542" s="1" t="s">
        <v>180</v>
      </c>
      <c r="G542" s="1">
        <v>50</v>
      </c>
      <c r="H542" s="1" t="s">
        <v>56</v>
      </c>
      <c r="I542" s="1">
        <v>1954.905</v>
      </c>
      <c r="K542" s="1" t="s">
        <v>6</v>
      </c>
      <c r="L542" s="2">
        <v>43551</v>
      </c>
      <c r="M542" s="3">
        <v>43551</v>
      </c>
      <c r="N542" s="1">
        <v>13.0327</v>
      </c>
      <c r="O542" s="1">
        <f t="shared" si="16"/>
        <v>130327</v>
      </c>
      <c r="P542" s="1">
        <v>1</v>
      </c>
      <c r="Q542" s="1">
        <f t="shared" si="17"/>
        <v>130327</v>
      </c>
      <c r="R542" s="1" t="s">
        <v>1154</v>
      </c>
      <c r="AF542" s="3">
        <v>43735</v>
      </c>
      <c r="AG542" s="3">
        <v>44466</v>
      </c>
    </row>
    <row r="543" spans="1:33">
      <c r="A543">
        <v>607</v>
      </c>
      <c r="B543" s="1" t="s">
        <v>1156</v>
      </c>
      <c r="C543" s="1" t="s">
        <v>53</v>
      </c>
      <c r="D543" s="1" t="s">
        <v>15</v>
      </c>
      <c r="E543" s="1" t="s">
        <v>1157</v>
      </c>
      <c r="F543" s="1" t="s">
        <v>1158</v>
      </c>
      <c r="G543" s="1">
        <v>50</v>
      </c>
      <c r="H543" s="1" t="s">
        <v>56</v>
      </c>
      <c r="I543" s="1">
        <v>130.605</v>
      </c>
      <c r="K543" s="1" t="s">
        <v>6</v>
      </c>
      <c r="L543" s="2">
        <v>43550</v>
      </c>
      <c r="M543" s="3">
        <v>43550</v>
      </c>
      <c r="N543" s="1">
        <v>0.8707</v>
      </c>
      <c r="O543" s="1">
        <f t="shared" si="16"/>
        <v>8707</v>
      </c>
      <c r="P543" s="1">
        <v>1</v>
      </c>
      <c r="Q543" s="1">
        <f t="shared" si="17"/>
        <v>8707</v>
      </c>
      <c r="R543" s="1" t="s">
        <v>1159</v>
      </c>
      <c r="AF543" s="3">
        <v>43617</v>
      </c>
      <c r="AG543" s="3">
        <v>43982</v>
      </c>
    </row>
    <row r="544" spans="1:18">
      <c r="A544">
        <v>608</v>
      </c>
      <c r="B544" s="1" t="s">
        <v>1156</v>
      </c>
      <c r="C544" s="1" t="s">
        <v>53</v>
      </c>
      <c r="D544" s="1" t="s">
        <v>15</v>
      </c>
      <c r="E544" s="1" t="s">
        <v>1160</v>
      </c>
      <c r="F544" s="1" t="s">
        <v>1161</v>
      </c>
      <c r="G544" s="1">
        <v>50</v>
      </c>
      <c r="H544" s="1" t="s">
        <v>56</v>
      </c>
      <c r="I544" s="1">
        <v>244.44</v>
      </c>
      <c r="K544" s="1" t="s">
        <v>6</v>
      </c>
      <c r="L544" s="2">
        <v>43550</v>
      </c>
      <c r="M544" s="3">
        <v>43550</v>
      </c>
      <c r="N544" s="1">
        <v>1.6296</v>
      </c>
      <c r="O544" s="1">
        <f t="shared" si="16"/>
        <v>16296</v>
      </c>
      <c r="P544" s="1">
        <v>1</v>
      </c>
      <c r="Q544" s="1">
        <f t="shared" si="17"/>
        <v>16296</v>
      </c>
      <c r="R544" s="1" t="s">
        <v>1162</v>
      </c>
    </row>
    <row r="545" spans="1:33">
      <c r="A545">
        <v>609</v>
      </c>
      <c r="B545" s="1" t="s">
        <v>1156</v>
      </c>
      <c r="C545" s="1" t="s">
        <v>53</v>
      </c>
      <c r="D545" s="1" t="s">
        <v>15</v>
      </c>
      <c r="E545" s="1" t="s">
        <v>1157</v>
      </c>
      <c r="F545" s="1" t="s">
        <v>1158</v>
      </c>
      <c r="G545" s="1">
        <v>50</v>
      </c>
      <c r="H545" s="1" t="s">
        <v>56</v>
      </c>
      <c r="I545" s="1">
        <v>465.765</v>
      </c>
      <c r="K545" s="1" t="s">
        <v>6</v>
      </c>
      <c r="L545" s="2">
        <v>43550</v>
      </c>
      <c r="M545" s="3">
        <v>43550</v>
      </c>
      <c r="N545" s="1">
        <v>3.1051</v>
      </c>
      <c r="O545" s="1">
        <f t="shared" si="16"/>
        <v>31051</v>
      </c>
      <c r="P545" s="1">
        <v>1</v>
      </c>
      <c r="Q545" s="1">
        <f t="shared" si="17"/>
        <v>31051</v>
      </c>
      <c r="R545" s="1" t="s">
        <v>1159</v>
      </c>
      <c r="AF545" s="3">
        <v>43617</v>
      </c>
      <c r="AG545" s="3">
        <v>43982</v>
      </c>
    </row>
    <row r="546" spans="1:33">
      <c r="A546">
        <v>610</v>
      </c>
      <c r="B546" s="1" t="s">
        <v>58</v>
      </c>
      <c r="C546" s="1" t="s">
        <v>53</v>
      </c>
      <c r="D546" s="1" t="s">
        <v>15</v>
      </c>
      <c r="E546" s="1" t="s">
        <v>1163</v>
      </c>
      <c r="F546" s="1" t="s">
        <v>985</v>
      </c>
      <c r="G546" s="1">
        <v>70</v>
      </c>
      <c r="H546" s="1" t="s">
        <v>116</v>
      </c>
      <c r="I546" s="1">
        <v>16400</v>
      </c>
      <c r="K546" s="1" t="s">
        <v>6</v>
      </c>
      <c r="L546" s="2">
        <v>43546</v>
      </c>
      <c r="M546" s="3">
        <v>43546</v>
      </c>
      <c r="N546" s="1">
        <v>5.5919</v>
      </c>
      <c r="O546" s="1">
        <f t="shared" si="16"/>
        <v>55919</v>
      </c>
      <c r="P546" s="1">
        <v>2.4</v>
      </c>
      <c r="Q546" s="1">
        <f t="shared" si="17"/>
        <v>134205.6</v>
      </c>
      <c r="R546" s="1" t="s">
        <v>1164</v>
      </c>
      <c r="AF546" s="3">
        <v>43716</v>
      </c>
      <c r="AG546" s="3">
        <v>44263</v>
      </c>
    </row>
    <row r="547" spans="1:33">
      <c r="A547">
        <v>611</v>
      </c>
      <c r="B547" s="1" t="s">
        <v>52</v>
      </c>
      <c r="C547" s="1" t="s">
        <v>53</v>
      </c>
      <c r="D547" s="1" t="s">
        <v>14</v>
      </c>
      <c r="E547" s="1" t="s">
        <v>1165</v>
      </c>
      <c r="F547" s="1" t="s">
        <v>1166</v>
      </c>
      <c r="G547" s="1">
        <v>50</v>
      </c>
      <c r="H547" s="1" t="s">
        <v>56</v>
      </c>
      <c r="I547" s="1">
        <v>313.45</v>
      </c>
      <c r="K547" s="1" t="s">
        <v>6</v>
      </c>
      <c r="L547" s="2">
        <v>43543</v>
      </c>
      <c r="M547" s="3">
        <v>43543</v>
      </c>
      <c r="N547" s="1">
        <v>3.7315</v>
      </c>
      <c r="O547" s="1">
        <f t="shared" si="16"/>
        <v>37315</v>
      </c>
      <c r="P547" s="1">
        <v>1</v>
      </c>
      <c r="Q547" s="1">
        <f t="shared" si="17"/>
        <v>37315</v>
      </c>
      <c r="R547" s="1" t="s">
        <v>1167</v>
      </c>
      <c r="AF547" s="3">
        <v>43908</v>
      </c>
      <c r="AG547" s="3">
        <v>44272</v>
      </c>
    </row>
    <row r="548" spans="1:33">
      <c r="A548">
        <v>612</v>
      </c>
      <c r="B548" s="1" t="s">
        <v>52</v>
      </c>
      <c r="C548" s="1" t="s">
        <v>53</v>
      </c>
      <c r="D548" s="1" t="s">
        <v>14</v>
      </c>
      <c r="E548" s="1" t="s">
        <v>1168</v>
      </c>
      <c r="F548" s="1" t="s">
        <v>1169</v>
      </c>
      <c r="G548" s="1">
        <v>50</v>
      </c>
      <c r="H548" s="1" t="s">
        <v>56</v>
      </c>
      <c r="I548" s="1">
        <v>214.81</v>
      </c>
      <c r="K548" s="1" t="s">
        <v>6</v>
      </c>
      <c r="L548" s="2">
        <v>43543</v>
      </c>
      <c r="M548" s="3">
        <v>43543</v>
      </c>
      <c r="N548" s="1">
        <v>2.5572</v>
      </c>
      <c r="O548" s="1">
        <f t="shared" si="16"/>
        <v>25572</v>
      </c>
      <c r="P548" s="1">
        <v>1</v>
      </c>
      <c r="Q548" s="1">
        <f t="shared" si="17"/>
        <v>25572</v>
      </c>
      <c r="R548" s="1" t="s">
        <v>1170</v>
      </c>
      <c r="AF548" s="3">
        <v>43908</v>
      </c>
      <c r="AG548" s="3">
        <v>44272</v>
      </c>
    </row>
    <row r="549" spans="1:33">
      <c r="A549">
        <v>613</v>
      </c>
      <c r="B549" s="1" t="s">
        <v>52</v>
      </c>
      <c r="C549" s="1" t="s">
        <v>53</v>
      </c>
      <c r="D549" s="1" t="s">
        <v>17</v>
      </c>
      <c r="E549" s="1" t="s">
        <v>1080</v>
      </c>
      <c r="F549" s="1" t="s">
        <v>1171</v>
      </c>
      <c r="G549" s="1">
        <v>50</v>
      </c>
      <c r="H549" s="1" t="s">
        <v>56</v>
      </c>
      <c r="I549" s="1">
        <v>1961.5376</v>
      </c>
      <c r="K549" s="1" t="s">
        <v>6</v>
      </c>
      <c r="L549" s="2">
        <v>43543</v>
      </c>
      <c r="M549" s="3">
        <v>43543</v>
      </c>
      <c r="N549" s="1">
        <v>12.454206</v>
      </c>
      <c r="O549" s="1">
        <f t="shared" si="16"/>
        <v>124542.06</v>
      </c>
      <c r="P549" s="1">
        <v>0.7</v>
      </c>
      <c r="Q549" s="1">
        <f t="shared" si="17"/>
        <v>87179.442</v>
      </c>
      <c r="R549" s="1" t="s">
        <v>1080</v>
      </c>
      <c r="AF549" s="3">
        <v>43726</v>
      </c>
      <c r="AG549" s="3">
        <v>44091</v>
      </c>
    </row>
    <row r="550" spans="1:33">
      <c r="A550">
        <v>614</v>
      </c>
      <c r="B550" s="1" t="s">
        <v>58</v>
      </c>
      <c r="C550" s="1" t="s">
        <v>53</v>
      </c>
      <c r="D550" s="1" t="s">
        <v>17</v>
      </c>
      <c r="E550" s="1" t="s">
        <v>544</v>
      </c>
      <c r="F550" s="1" t="s">
        <v>1172</v>
      </c>
      <c r="G550" s="1">
        <v>70</v>
      </c>
      <c r="H550" s="1" t="s">
        <v>56</v>
      </c>
      <c r="I550" s="1">
        <v>20145.81</v>
      </c>
      <c r="K550" s="1" t="s">
        <v>6</v>
      </c>
      <c r="L550" s="2">
        <v>43543</v>
      </c>
      <c r="M550" s="3">
        <v>43543</v>
      </c>
      <c r="N550" s="1">
        <v>8.953692</v>
      </c>
      <c r="O550" s="1">
        <f t="shared" si="16"/>
        <v>89536.92</v>
      </c>
      <c r="P550" s="1">
        <v>2.4</v>
      </c>
      <c r="Q550" s="1">
        <f t="shared" si="17"/>
        <v>214888.608</v>
      </c>
      <c r="R550" s="1" t="s">
        <v>544</v>
      </c>
      <c r="AF550" s="3">
        <v>43908</v>
      </c>
      <c r="AG550" s="3">
        <v>45002</v>
      </c>
    </row>
    <row r="551" spans="1:33">
      <c r="A551">
        <v>615</v>
      </c>
      <c r="B551" s="1" t="s">
        <v>52</v>
      </c>
      <c r="C551" s="1" t="s">
        <v>53</v>
      </c>
      <c r="D551" s="1" t="s">
        <v>14</v>
      </c>
      <c r="E551" s="1" t="s">
        <v>1173</v>
      </c>
      <c r="F551" s="1" t="s">
        <v>1174</v>
      </c>
      <c r="G551" s="1">
        <v>50</v>
      </c>
      <c r="H551" s="1" t="s">
        <v>56</v>
      </c>
      <c r="I551" s="1">
        <v>182.66</v>
      </c>
      <c r="K551" s="1" t="s">
        <v>6</v>
      </c>
      <c r="L551" s="2">
        <v>43543</v>
      </c>
      <c r="M551" s="3">
        <v>43543</v>
      </c>
      <c r="N551" s="1">
        <v>2.1745</v>
      </c>
      <c r="O551" s="1">
        <f t="shared" si="16"/>
        <v>21745</v>
      </c>
      <c r="P551" s="1">
        <v>1</v>
      </c>
      <c r="Q551" s="1">
        <f t="shared" si="17"/>
        <v>21745</v>
      </c>
      <c r="R551" s="1" t="s">
        <v>1175</v>
      </c>
      <c r="AF551" s="3">
        <v>43908</v>
      </c>
      <c r="AG551" s="3">
        <v>44272</v>
      </c>
    </row>
    <row r="552" spans="1:33">
      <c r="A552">
        <v>616</v>
      </c>
      <c r="B552" s="1" t="s">
        <v>52</v>
      </c>
      <c r="C552" s="1" t="s">
        <v>53</v>
      </c>
      <c r="D552" s="1" t="s">
        <v>17</v>
      </c>
      <c r="E552" s="1" t="s">
        <v>1176</v>
      </c>
      <c r="F552" s="1" t="s">
        <v>1177</v>
      </c>
      <c r="G552" s="1">
        <v>50</v>
      </c>
      <c r="H552" s="1" t="s">
        <v>56</v>
      </c>
      <c r="I552" s="1">
        <v>160.4463</v>
      </c>
      <c r="K552" s="1" t="s">
        <v>6</v>
      </c>
      <c r="L552" s="2">
        <v>43543</v>
      </c>
      <c r="M552" s="3">
        <v>43543</v>
      </c>
      <c r="N552" s="1">
        <v>1.018707</v>
      </c>
      <c r="O552" s="1">
        <f t="shared" si="16"/>
        <v>10187.07</v>
      </c>
      <c r="P552" s="1">
        <v>1</v>
      </c>
      <c r="Q552" s="1">
        <f t="shared" si="17"/>
        <v>10187.07</v>
      </c>
      <c r="R552" s="1" t="s">
        <v>1176</v>
      </c>
      <c r="AF552" s="3">
        <v>43726</v>
      </c>
      <c r="AG552" s="3">
        <v>44091</v>
      </c>
    </row>
    <row r="553" spans="1:33">
      <c r="A553">
        <v>617</v>
      </c>
      <c r="B553" s="1" t="s">
        <v>58</v>
      </c>
      <c r="C553" s="1" t="s">
        <v>53</v>
      </c>
      <c r="D553" s="1" t="s">
        <v>17</v>
      </c>
      <c r="E553" s="1" t="s">
        <v>340</v>
      </c>
      <c r="F553" s="1" t="s">
        <v>1178</v>
      </c>
      <c r="G553" s="1">
        <v>70</v>
      </c>
      <c r="H553" s="1" t="s">
        <v>56</v>
      </c>
      <c r="I553" s="1">
        <v>25912.933</v>
      </c>
      <c r="K553" s="1" t="s">
        <v>6</v>
      </c>
      <c r="L553" s="2">
        <v>43543</v>
      </c>
      <c r="M553" s="3">
        <v>43543</v>
      </c>
      <c r="N553" s="1">
        <v>7.351184</v>
      </c>
      <c r="O553" s="1">
        <f t="shared" si="16"/>
        <v>73511.84</v>
      </c>
      <c r="P553" s="1">
        <v>2.5</v>
      </c>
      <c r="Q553" s="1">
        <f t="shared" si="17"/>
        <v>183779.6</v>
      </c>
      <c r="R553" s="1" t="s">
        <v>340</v>
      </c>
      <c r="AF553" s="3">
        <v>43908</v>
      </c>
      <c r="AG553" s="3">
        <v>44637</v>
      </c>
    </row>
    <row r="554" spans="1:33">
      <c r="A554">
        <v>618</v>
      </c>
      <c r="B554" s="1" t="s">
        <v>58</v>
      </c>
      <c r="C554" s="1" t="s">
        <v>53</v>
      </c>
      <c r="D554" s="1" t="s">
        <v>17</v>
      </c>
      <c r="E554" s="1" t="s">
        <v>349</v>
      </c>
      <c r="F554" s="1" t="s">
        <v>1179</v>
      </c>
      <c r="G554" s="1">
        <v>70</v>
      </c>
      <c r="H554" s="1" t="s">
        <v>56</v>
      </c>
      <c r="I554" s="1">
        <v>19220.08</v>
      </c>
      <c r="K554" s="1" t="s">
        <v>6</v>
      </c>
      <c r="L554" s="2">
        <v>43543</v>
      </c>
      <c r="M554" s="3">
        <v>43543</v>
      </c>
      <c r="N554" s="1">
        <v>4.659411</v>
      </c>
      <c r="O554" s="1">
        <f t="shared" si="16"/>
        <v>46594.11</v>
      </c>
      <c r="P554" s="1">
        <v>3.1</v>
      </c>
      <c r="Q554" s="1">
        <f t="shared" si="17"/>
        <v>144441.741</v>
      </c>
      <c r="R554" s="1" t="s">
        <v>349</v>
      </c>
      <c r="AF554" s="3">
        <v>43908</v>
      </c>
      <c r="AG554" s="3">
        <v>44637</v>
      </c>
    </row>
    <row r="555" spans="1:33">
      <c r="A555">
        <v>619</v>
      </c>
      <c r="B555" s="1" t="s">
        <v>52</v>
      </c>
      <c r="C555" s="1" t="s">
        <v>53</v>
      </c>
      <c r="D555" s="1" t="s">
        <v>17</v>
      </c>
      <c r="E555" s="1" t="s">
        <v>1180</v>
      </c>
      <c r="F555" s="1" t="s">
        <v>1181</v>
      </c>
      <c r="G555" s="1">
        <v>50</v>
      </c>
      <c r="H555" s="1" t="s">
        <v>56</v>
      </c>
      <c r="I555" s="1">
        <v>484.8774</v>
      </c>
      <c r="K555" s="1" t="s">
        <v>6</v>
      </c>
      <c r="L555" s="2">
        <v>43543</v>
      </c>
      <c r="M555" s="3">
        <v>43543</v>
      </c>
      <c r="N555" s="1">
        <v>3.078586</v>
      </c>
      <c r="O555" s="1">
        <f t="shared" si="16"/>
        <v>30785.86</v>
      </c>
      <c r="P555" s="1">
        <v>0.6</v>
      </c>
      <c r="Q555" s="1">
        <f t="shared" si="17"/>
        <v>18471.516</v>
      </c>
      <c r="R555" s="1" t="s">
        <v>1180</v>
      </c>
      <c r="AF555" s="3">
        <v>43726</v>
      </c>
      <c r="AG555" s="3">
        <v>44091</v>
      </c>
    </row>
    <row r="556" spans="1:33">
      <c r="A556">
        <v>620</v>
      </c>
      <c r="B556" s="1" t="s">
        <v>52</v>
      </c>
      <c r="C556" s="1" t="s">
        <v>53</v>
      </c>
      <c r="D556" s="1" t="s">
        <v>14</v>
      </c>
      <c r="E556" s="1" t="s">
        <v>1182</v>
      </c>
      <c r="F556" s="1" t="s">
        <v>1183</v>
      </c>
      <c r="G556" s="1">
        <v>50</v>
      </c>
      <c r="H556" s="1" t="s">
        <v>56</v>
      </c>
      <c r="I556" s="1">
        <v>170.98</v>
      </c>
      <c r="K556" s="1" t="s">
        <v>6</v>
      </c>
      <c r="L556" s="2">
        <v>43543</v>
      </c>
      <c r="M556" s="3">
        <v>43543</v>
      </c>
      <c r="N556" s="1">
        <v>2.0354</v>
      </c>
      <c r="O556" s="1">
        <f t="shared" si="16"/>
        <v>20354</v>
      </c>
      <c r="P556" s="1">
        <v>1</v>
      </c>
      <c r="Q556" s="1">
        <f t="shared" si="17"/>
        <v>20354</v>
      </c>
      <c r="R556" s="1" t="s">
        <v>1184</v>
      </c>
      <c r="AF556" s="3">
        <v>43908</v>
      </c>
      <c r="AG556" s="3">
        <v>44272</v>
      </c>
    </row>
    <row r="557" spans="1:33">
      <c r="A557">
        <v>621</v>
      </c>
      <c r="B557" s="1" t="s">
        <v>52</v>
      </c>
      <c r="C557" s="1" t="s">
        <v>53</v>
      </c>
      <c r="D557" s="1" t="s">
        <v>14</v>
      </c>
      <c r="E557" s="1" t="s">
        <v>872</v>
      </c>
      <c r="F557" s="1" t="s">
        <v>1185</v>
      </c>
      <c r="G557" s="1">
        <v>50</v>
      </c>
      <c r="H557" s="1" t="s">
        <v>56</v>
      </c>
      <c r="I557" s="1">
        <v>488.95</v>
      </c>
      <c r="K557" s="1" t="s">
        <v>6</v>
      </c>
      <c r="L557" s="2">
        <v>43543</v>
      </c>
      <c r="M557" s="3">
        <v>43543</v>
      </c>
      <c r="N557" s="1">
        <v>5.8208</v>
      </c>
      <c r="O557" s="1">
        <f t="shared" si="16"/>
        <v>58208</v>
      </c>
      <c r="P557" s="1">
        <v>1</v>
      </c>
      <c r="Q557" s="1">
        <f t="shared" si="17"/>
        <v>58208</v>
      </c>
      <c r="R557" s="1" t="s">
        <v>874</v>
      </c>
      <c r="AF557" s="3">
        <v>43908</v>
      </c>
      <c r="AG557" s="3">
        <v>44272</v>
      </c>
    </row>
    <row r="558" spans="1:33">
      <c r="A558">
        <v>622</v>
      </c>
      <c r="B558" s="1" t="s">
        <v>52</v>
      </c>
      <c r="C558" s="1" t="s">
        <v>53</v>
      </c>
      <c r="D558" s="1" t="s">
        <v>14</v>
      </c>
      <c r="E558" s="1" t="s">
        <v>675</v>
      </c>
      <c r="F558" s="1" t="s">
        <v>1186</v>
      </c>
      <c r="G558" s="1">
        <v>50</v>
      </c>
      <c r="H558" s="1" t="s">
        <v>56</v>
      </c>
      <c r="I558" s="1">
        <v>54.86</v>
      </c>
      <c r="K558" s="1" t="s">
        <v>6</v>
      </c>
      <c r="L558" s="2">
        <v>43543</v>
      </c>
      <c r="M558" s="3">
        <v>43543</v>
      </c>
      <c r="N558" s="1">
        <v>0.653</v>
      </c>
      <c r="O558" s="1">
        <f t="shared" si="16"/>
        <v>6530</v>
      </c>
      <c r="P558" s="1">
        <v>1</v>
      </c>
      <c r="Q558" s="1">
        <f t="shared" si="17"/>
        <v>6530</v>
      </c>
      <c r="R558" s="1" t="s">
        <v>529</v>
      </c>
      <c r="AF558" s="3">
        <v>43908</v>
      </c>
      <c r="AG558" s="3">
        <v>44272</v>
      </c>
    </row>
    <row r="559" spans="1:33">
      <c r="A559">
        <v>623</v>
      </c>
      <c r="B559" s="1" t="s">
        <v>58</v>
      </c>
      <c r="C559" s="1" t="s">
        <v>53</v>
      </c>
      <c r="D559" s="1" t="s">
        <v>16</v>
      </c>
      <c r="E559" s="1" t="s">
        <v>1187</v>
      </c>
      <c r="F559" s="1" t="s">
        <v>1188</v>
      </c>
      <c r="G559" s="1" t="s">
        <v>541</v>
      </c>
      <c r="H559" s="1" t="s">
        <v>116</v>
      </c>
      <c r="I559" s="1">
        <v>3293.376</v>
      </c>
      <c r="K559" s="1" t="s">
        <v>6</v>
      </c>
      <c r="L559" s="2">
        <v>43536</v>
      </c>
      <c r="M559" s="3">
        <v>43536</v>
      </c>
      <c r="N559" s="1">
        <v>1.6144</v>
      </c>
      <c r="O559" s="1">
        <f t="shared" si="16"/>
        <v>16144</v>
      </c>
      <c r="P559" s="1">
        <v>2.45</v>
      </c>
      <c r="Q559" s="1">
        <f t="shared" si="17"/>
        <v>39552.8</v>
      </c>
      <c r="R559" s="1" t="s">
        <v>1187</v>
      </c>
      <c r="AF559" s="3">
        <v>43933</v>
      </c>
      <c r="AG559" s="3">
        <v>44663</v>
      </c>
    </row>
    <row r="560" spans="1:33">
      <c r="A560">
        <v>625</v>
      </c>
      <c r="B560" s="1" t="s">
        <v>58</v>
      </c>
      <c r="C560" s="1" t="s">
        <v>53</v>
      </c>
      <c r="D560" s="1" t="s">
        <v>13</v>
      </c>
      <c r="E560" s="1" t="s">
        <v>636</v>
      </c>
      <c r="F560" s="1" t="s">
        <v>1189</v>
      </c>
      <c r="G560" s="1">
        <v>70</v>
      </c>
      <c r="H560" s="1" t="s">
        <v>56</v>
      </c>
      <c r="I560" s="1">
        <v>11801.888</v>
      </c>
      <c r="K560" s="1" t="s">
        <v>6</v>
      </c>
      <c r="L560" s="2">
        <v>43524</v>
      </c>
      <c r="M560" s="3">
        <v>43524</v>
      </c>
      <c r="N560" s="1">
        <v>4.91745</v>
      </c>
      <c r="O560" s="1">
        <f t="shared" si="16"/>
        <v>49174.5</v>
      </c>
      <c r="P560" s="1">
        <v>2.2</v>
      </c>
      <c r="Q560" s="1">
        <f t="shared" si="17"/>
        <v>108183.9</v>
      </c>
      <c r="R560" s="1" t="s">
        <v>638</v>
      </c>
      <c r="AF560" s="3">
        <v>44058</v>
      </c>
      <c r="AG560" s="3">
        <v>45152</v>
      </c>
    </row>
    <row r="561" spans="1:33">
      <c r="A561">
        <v>626</v>
      </c>
      <c r="B561" s="1" t="s">
        <v>58</v>
      </c>
      <c r="C561" s="1" t="s">
        <v>53</v>
      </c>
      <c r="D561" s="1" t="s">
        <v>13</v>
      </c>
      <c r="E561" s="1" t="s">
        <v>636</v>
      </c>
      <c r="F561" s="1" t="s">
        <v>1189</v>
      </c>
      <c r="G561" s="1">
        <v>70</v>
      </c>
      <c r="H561" s="1" t="s">
        <v>56</v>
      </c>
      <c r="I561" s="1">
        <v>14418.752</v>
      </c>
      <c r="K561" s="1" t="s">
        <v>6</v>
      </c>
      <c r="L561" s="2">
        <v>43524</v>
      </c>
      <c r="M561" s="3">
        <v>43524</v>
      </c>
      <c r="N561" s="1">
        <v>6.00782</v>
      </c>
      <c r="O561" s="1">
        <f t="shared" si="16"/>
        <v>60078.2</v>
      </c>
      <c r="P561" s="1">
        <v>2.2</v>
      </c>
      <c r="Q561" s="1">
        <f t="shared" si="17"/>
        <v>132172.04</v>
      </c>
      <c r="R561" s="1" t="s">
        <v>638</v>
      </c>
      <c r="AF561" s="3">
        <v>44058</v>
      </c>
      <c r="AG561" s="3">
        <v>45152</v>
      </c>
    </row>
    <row r="562" spans="1:33">
      <c r="A562">
        <v>627</v>
      </c>
      <c r="B562" s="1" t="s">
        <v>58</v>
      </c>
      <c r="C562" s="1" t="s">
        <v>53</v>
      </c>
      <c r="D562" s="1" t="s">
        <v>13</v>
      </c>
      <c r="E562" s="1" t="s">
        <v>636</v>
      </c>
      <c r="F562" s="1" t="s">
        <v>1189</v>
      </c>
      <c r="G562" s="1">
        <v>70</v>
      </c>
      <c r="H562" s="1" t="s">
        <v>56</v>
      </c>
      <c r="I562" s="1">
        <v>4561.536</v>
      </c>
      <c r="K562" s="1" t="s">
        <v>6</v>
      </c>
      <c r="L562" s="2">
        <v>43524</v>
      </c>
      <c r="M562" s="3">
        <v>43524</v>
      </c>
      <c r="N562" s="1">
        <v>1.90064</v>
      </c>
      <c r="O562" s="1">
        <f t="shared" si="16"/>
        <v>19006.4</v>
      </c>
      <c r="P562" s="1">
        <v>2.2</v>
      </c>
      <c r="Q562" s="1">
        <f t="shared" si="17"/>
        <v>41814.08</v>
      </c>
      <c r="R562" s="1" t="s">
        <v>638</v>
      </c>
      <c r="AF562" s="3">
        <v>44058</v>
      </c>
      <c r="AG562" s="3">
        <v>45152</v>
      </c>
    </row>
    <row r="563" spans="1:33">
      <c r="A563">
        <v>628</v>
      </c>
      <c r="B563" s="1" t="s">
        <v>52</v>
      </c>
      <c r="C563" s="1" t="s">
        <v>53</v>
      </c>
      <c r="D563" s="1" t="s">
        <v>13</v>
      </c>
      <c r="E563" s="1" t="s">
        <v>1190</v>
      </c>
      <c r="F563" s="1" t="s">
        <v>304</v>
      </c>
      <c r="G563" s="1">
        <v>50</v>
      </c>
      <c r="H563" s="1" t="s">
        <v>56</v>
      </c>
      <c r="I563" s="1">
        <v>99.549</v>
      </c>
      <c r="K563" s="1" t="s">
        <v>6</v>
      </c>
      <c r="L563" s="2">
        <v>43524</v>
      </c>
      <c r="M563" s="3">
        <v>43524</v>
      </c>
      <c r="N563" s="1">
        <v>0.7374</v>
      </c>
      <c r="O563" s="1">
        <f t="shared" si="16"/>
        <v>7374</v>
      </c>
      <c r="P563" s="1">
        <v>1</v>
      </c>
      <c r="Q563" s="1">
        <f t="shared" si="17"/>
        <v>7374</v>
      </c>
      <c r="R563" s="1" t="s">
        <v>1191</v>
      </c>
      <c r="AF563" s="3">
        <v>43876</v>
      </c>
      <c r="AG563" s="3">
        <v>44241</v>
      </c>
    </row>
    <row r="564" spans="1:33">
      <c r="A564">
        <v>629</v>
      </c>
      <c r="B564" s="1" t="s">
        <v>58</v>
      </c>
      <c r="C564" s="1" t="s">
        <v>53</v>
      </c>
      <c r="D564" s="1" t="s">
        <v>13</v>
      </c>
      <c r="E564" s="1" t="s">
        <v>636</v>
      </c>
      <c r="F564" s="1" t="s">
        <v>1189</v>
      </c>
      <c r="G564" s="1">
        <v>70</v>
      </c>
      <c r="H564" s="1" t="s">
        <v>56</v>
      </c>
      <c r="I564" s="1">
        <v>3233.296</v>
      </c>
      <c r="K564" s="1" t="s">
        <v>6</v>
      </c>
      <c r="L564" s="2">
        <v>43524</v>
      </c>
      <c r="M564" s="3">
        <v>43524</v>
      </c>
      <c r="N564" s="1">
        <v>1.34721</v>
      </c>
      <c r="O564" s="1">
        <f t="shared" si="16"/>
        <v>13472.1</v>
      </c>
      <c r="P564" s="1">
        <v>2.2</v>
      </c>
      <c r="Q564" s="1">
        <f t="shared" si="17"/>
        <v>29638.62</v>
      </c>
      <c r="R564" s="1" t="s">
        <v>638</v>
      </c>
      <c r="AF564" s="3">
        <v>44058</v>
      </c>
      <c r="AG564" s="3">
        <v>45152</v>
      </c>
    </row>
    <row r="565" spans="1:33">
      <c r="A565">
        <v>630</v>
      </c>
      <c r="B565" s="1" t="s">
        <v>58</v>
      </c>
      <c r="C565" s="1" t="s">
        <v>53</v>
      </c>
      <c r="D565" s="1" t="s">
        <v>13</v>
      </c>
      <c r="E565" s="1" t="s">
        <v>636</v>
      </c>
      <c r="F565" s="1" t="s">
        <v>1192</v>
      </c>
      <c r="G565" s="1">
        <v>70</v>
      </c>
      <c r="H565" s="1" t="s">
        <v>56</v>
      </c>
      <c r="I565" s="1">
        <v>1700.6358</v>
      </c>
      <c r="K565" s="1" t="s">
        <v>6</v>
      </c>
      <c r="L565" s="2">
        <v>43524</v>
      </c>
      <c r="M565" s="3">
        <v>43524</v>
      </c>
      <c r="N565" s="1">
        <v>1.11153</v>
      </c>
      <c r="O565" s="1">
        <f t="shared" si="16"/>
        <v>11115.3</v>
      </c>
      <c r="P565" s="1">
        <v>2.2</v>
      </c>
      <c r="Q565" s="1">
        <f t="shared" si="17"/>
        <v>24453.66</v>
      </c>
      <c r="R565" s="1" t="s">
        <v>643</v>
      </c>
      <c r="AF565" s="3">
        <v>44058</v>
      </c>
      <c r="AG565" s="3">
        <v>44787</v>
      </c>
    </row>
    <row r="566" spans="1:33">
      <c r="A566">
        <v>631</v>
      </c>
      <c r="B566" s="1" t="s">
        <v>58</v>
      </c>
      <c r="C566" s="1" t="s">
        <v>53</v>
      </c>
      <c r="D566" s="1" t="s">
        <v>13</v>
      </c>
      <c r="E566" s="1" t="s">
        <v>636</v>
      </c>
      <c r="F566" s="1" t="s">
        <v>1189</v>
      </c>
      <c r="G566" s="1">
        <v>70</v>
      </c>
      <c r="H566" s="1" t="s">
        <v>56</v>
      </c>
      <c r="I566" s="1">
        <v>916.464</v>
      </c>
      <c r="K566" s="1" t="s">
        <v>6</v>
      </c>
      <c r="L566" s="2">
        <v>43524</v>
      </c>
      <c r="M566" s="3">
        <v>43524</v>
      </c>
      <c r="N566" s="1">
        <v>0.38186</v>
      </c>
      <c r="O566" s="1">
        <f t="shared" si="16"/>
        <v>3818.6</v>
      </c>
      <c r="P566" s="1">
        <v>2.2</v>
      </c>
      <c r="Q566" s="1">
        <f t="shared" si="17"/>
        <v>8400.92</v>
      </c>
      <c r="R566" s="1" t="s">
        <v>638</v>
      </c>
      <c r="AF566" s="3">
        <v>44058</v>
      </c>
      <c r="AG566" s="3">
        <v>45152</v>
      </c>
    </row>
    <row r="567" spans="1:33">
      <c r="A567">
        <v>632</v>
      </c>
      <c r="B567" s="1" t="s">
        <v>207</v>
      </c>
      <c r="C567" s="1" t="s">
        <v>53</v>
      </c>
      <c r="D567" s="1" t="s">
        <v>14</v>
      </c>
      <c r="E567" s="1" t="s">
        <v>1193</v>
      </c>
      <c r="F567" s="1" t="s">
        <v>609</v>
      </c>
      <c r="H567" s="1" t="s">
        <v>65</v>
      </c>
      <c r="I567" s="1">
        <v>0</v>
      </c>
      <c r="K567" s="1" t="s">
        <v>6</v>
      </c>
      <c r="L567" s="2">
        <v>43523</v>
      </c>
      <c r="M567" s="3">
        <v>43523</v>
      </c>
      <c r="N567" s="1">
        <v>4.1102</v>
      </c>
      <c r="O567" s="1">
        <f t="shared" si="16"/>
        <v>41102</v>
      </c>
      <c r="P567" s="1">
        <v>1</v>
      </c>
      <c r="Q567" s="1">
        <f t="shared" si="17"/>
        <v>41102</v>
      </c>
      <c r="R567" s="1" t="s">
        <v>1194</v>
      </c>
      <c r="AF567" s="3">
        <v>43616</v>
      </c>
      <c r="AG567" s="3">
        <v>44196</v>
      </c>
    </row>
    <row r="568" spans="1:33">
      <c r="A568">
        <v>633</v>
      </c>
      <c r="B568" s="1" t="s">
        <v>58</v>
      </c>
      <c r="C568" s="1" t="s">
        <v>53</v>
      </c>
      <c r="D568" s="1" t="s">
        <v>15</v>
      </c>
      <c r="E568" s="1" t="s">
        <v>1195</v>
      </c>
      <c r="F568" s="1" t="s">
        <v>985</v>
      </c>
      <c r="G568" s="1">
        <v>70</v>
      </c>
      <c r="H568" s="1" t="s">
        <v>116</v>
      </c>
      <c r="I568" s="1">
        <v>5400</v>
      </c>
      <c r="K568" s="1" t="s">
        <v>6</v>
      </c>
      <c r="L568" s="2">
        <v>43518</v>
      </c>
      <c r="M568" s="3">
        <v>43518</v>
      </c>
      <c r="N568" s="1">
        <v>1.5319</v>
      </c>
      <c r="O568" s="1">
        <f t="shared" si="16"/>
        <v>15319</v>
      </c>
      <c r="P568" s="1">
        <v>2.4</v>
      </c>
      <c r="Q568" s="1">
        <f t="shared" si="17"/>
        <v>36765.6</v>
      </c>
      <c r="R568" s="1" t="s">
        <v>1196</v>
      </c>
      <c r="AF568" s="3">
        <v>43687</v>
      </c>
      <c r="AG568" s="3">
        <v>44418</v>
      </c>
    </row>
    <row r="569" spans="1:33">
      <c r="A569">
        <v>634</v>
      </c>
      <c r="B569" s="1" t="s">
        <v>58</v>
      </c>
      <c r="C569" s="1" t="s">
        <v>53</v>
      </c>
      <c r="D569" s="1" t="s">
        <v>15</v>
      </c>
      <c r="E569" s="1" t="s">
        <v>1195</v>
      </c>
      <c r="F569" s="1" t="s">
        <v>985</v>
      </c>
      <c r="G569" s="1">
        <v>70</v>
      </c>
      <c r="H569" s="1" t="s">
        <v>116</v>
      </c>
      <c r="I569" s="1">
        <v>20800</v>
      </c>
      <c r="K569" s="1" t="s">
        <v>6</v>
      </c>
      <c r="L569" s="2">
        <v>43518</v>
      </c>
      <c r="M569" s="3">
        <v>43518</v>
      </c>
      <c r="N569" s="1">
        <v>5.8758</v>
      </c>
      <c r="O569" s="1">
        <f t="shared" si="16"/>
        <v>58758</v>
      </c>
      <c r="P569" s="1">
        <v>2.4</v>
      </c>
      <c r="Q569" s="1">
        <f t="shared" si="17"/>
        <v>141019.2</v>
      </c>
      <c r="R569" s="1" t="s">
        <v>1196</v>
      </c>
      <c r="AF569" s="3">
        <v>43687</v>
      </c>
      <c r="AG569" s="3">
        <v>44418</v>
      </c>
    </row>
    <row r="570" spans="1:33">
      <c r="A570">
        <v>635</v>
      </c>
      <c r="B570" s="1" t="s">
        <v>79</v>
      </c>
      <c r="C570" s="1" t="s">
        <v>53</v>
      </c>
      <c r="D570" s="1" t="s">
        <v>15</v>
      </c>
      <c r="E570" s="1" t="s">
        <v>1197</v>
      </c>
      <c r="F570" s="1" t="s">
        <v>1198</v>
      </c>
      <c r="G570" s="1">
        <v>50</v>
      </c>
      <c r="H570" s="1" t="s">
        <v>56</v>
      </c>
      <c r="I570" s="1">
        <v>193.0825</v>
      </c>
      <c r="K570" s="1" t="s">
        <v>6</v>
      </c>
      <c r="L570" s="2">
        <v>43518</v>
      </c>
      <c r="M570" s="3">
        <v>43518</v>
      </c>
      <c r="N570" s="1">
        <v>2.2986</v>
      </c>
      <c r="O570" s="1">
        <f t="shared" si="16"/>
        <v>22986</v>
      </c>
      <c r="P570" s="1">
        <v>1</v>
      </c>
      <c r="Q570" s="1">
        <f t="shared" si="17"/>
        <v>22986</v>
      </c>
      <c r="R570" s="1" t="s">
        <v>1199</v>
      </c>
      <c r="AF570" s="3">
        <v>43586</v>
      </c>
      <c r="AG570" s="3">
        <v>43951</v>
      </c>
    </row>
    <row r="571" spans="1:33">
      <c r="A571">
        <v>636</v>
      </c>
      <c r="B571" s="1" t="s">
        <v>58</v>
      </c>
      <c r="C571" s="1" t="s">
        <v>53</v>
      </c>
      <c r="D571" s="1" t="s">
        <v>15</v>
      </c>
      <c r="E571" s="1" t="s">
        <v>1200</v>
      </c>
      <c r="F571" s="1" t="s">
        <v>1201</v>
      </c>
      <c r="G571" s="1">
        <v>70</v>
      </c>
      <c r="H571" s="1" t="s">
        <v>116</v>
      </c>
      <c r="I571" s="1">
        <v>7796</v>
      </c>
      <c r="K571" s="1" t="s">
        <v>6</v>
      </c>
      <c r="L571" s="2">
        <v>43516</v>
      </c>
      <c r="M571" s="3">
        <v>43516</v>
      </c>
      <c r="N571" s="1">
        <v>4.4419</v>
      </c>
      <c r="O571" s="1">
        <f t="shared" si="16"/>
        <v>44419</v>
      </c>
      <c r="P571" s="1">
        <v>2.6</v>
      </c>
      <c r="Q571" s="1">
        <f t="shared" si="17"/>
        <v>115489.4</v>
      </c>
      <c r="R571" s="1" t="s">
        <v>1202</v>
      </c>
      <c r="AF571" s="3">
        <v>43586</v>
      </c>
      <c r="AG571" s="3">
        <v>44316</v>
      </c>
    </row>
    <row r="572" spans="1:33">
      <c r="A572">
        <v>637</v>
      </c>
      <c r="B572" s="1" t="s">
        <v>58</v>
      </c>
      <c r="C572" s="1" t="s">
        <v>53</v>
      </c>
      <c r="D572" s="1" t="s">
        <v>17</v>
      </c>
      <c r="E572" s="1" t="s">
        <v>1203</v>
      </c>
      <c r="F572" s="1" t="s">
        <v>1204</v>
      </c>
      <c r="G572" s="1">
        <v>70</v>
      </c>
      <c r="H572" s="1" t="s">
        <v>116</v>
      </c>
      <c r="I572" s="1">
        <v>10876.8046</v>
      </c>
      <c r="K572" s="1" t="s">
        <v>6</v>
      </c>
      <c r="L572" s="2">
        <v>43514</v>
      </c>
      <c r="M572" s="3">
        <v>43514</v>
      </c>
      <c r="N572" s="1">
        <v>2.474816</v>
      </c>
      <c r="O572" s="1">
        <f t="shared" si="16"/>
        <v>24748.16</v>
      </c>
      <c r="P572" s="1">
        <v>2.2</v>
      </c>
      <c r="Q572" s="1">
        <f t="shared" si="17"/>
        <v>54445.952</v>
      </c>
      <c r="R572" s="1" t="s">
        <v>1203</v>
      </c>
      <c r="AF572" s="3">
        <v>43878</v>
      </c>
      <c r="AG572" s="3">
        <v>44243</v>
      </c>
    </row>
    <row r="573" spans="1:33">
      <c r="A573">
        <v>638</v>
      </c>
      <c r="B573" s="1" t="s">
        <v>58</v>
      </c>
      <c r="C573" s="1" t="s">
        <v>53</v>
      </c>
      <c r="D573" s="1" t="s">
        <v>17</v>
      </c>
      <c r="E573" s="1" t="s">
        <v>1203</v>
      </c>
      <c r="F573" s="1" t="s">
        <v>1205</v>
      </c>
      <c r="G573" s="1">
        <v>70</v>
      </c>
      <c r="H573" s="1" t="s">
        <v>56</v>
      </c>
      <c r="I573" s="1">
        <v>19403.3682</v>
      </c>
      <c r="K573" s="1" t="s">
        <v>6</v>
      </c>
      <c r="L573" s="2">
        <v>43514</v>
      </c>
      <c r="M573" s="3">
        <v>43514</v>
      </c>
      <c r="N573" s="1">
        <v>4.227313</v>
      </c>
      <c r="O573" s="1">
        <f t="shared" si="16"/>
        <v>42273.13</v>
      </c>
      <c r="P573" s="1">
        <v>2.2</v>
      </c>
      <c r="Q573" s="1">
        <f t="shared" si="17"/>
        <v>93000.886</v>
      </c>
      <c r="R573" s="1" t="s">
        <v>1203</v>
      </c>
      <c r="AF573" s="3">
        <v>43878</v>
      </c>
      <c r="AG573" s="3">
        <v>44243</v>
      </c>
    </row>
    <row r="574" spans="1:33">
      <c r="A574">
        <v>639</v>
      </c>
      <c r="B574" s="1" t="s">
        <v>58</v>
      </c>
      <c r="C574" s="1" t="s">
        <v>53</v>
      </c>
      <c r="D574" s="1" t="s">
        <v>17</v>
      </c>
      <c r="E574" s="1" t="s">
        <v>1203</v>
      </c>
      <c r="F574" s="1" t="s">
        <v>1206</v>
      </c>
      <c r="G574" s="1">
        <v>70</v>
      </c>
      <c r="H574" s="1" t="s">
        <v>56</v>
      </c>
      <c r="I574" s="1">
        <v>13202.1405</v>
      </c>
      <c r="K574" s="1" t="s">
        <v>6</v>
      </c>
      <c r="L574" s="2">
        <v>43514</v>
      </c>
      <c r="M574" s="3">
        <v>43514</v>
      </c>
      <c r="N574" s="1">
        <v>3.45154</v>
      </c>
      <c r="O574" s="1">
        <f t="shared" si="16"/>
        <v>34515.4</v>
      </c>
      <c r="P574" s="1">
        <v>1.8</v>
      </c>
      <c r="Q574" s="1">
        <f t="shared" si="17"/>
        <v>62127.72</v>
      </c>
      <c r="R574" s="1" t="s">
        <v>1203</v>
      </c>
      <c r="AF574" s="3">
        <v>43878</v>
      </c>
      <c r="AG574" s="3">
        <v>44243</v>
      </c>
    </row>
    <row r="575" spans="1:33">
      <c r="A575">
        <v>640</v>
      </c>
      <c r="B575" s="1" t="s">
        <v>52</v>
      </c>
      <c r="C575" s="1" t="s">
        <v>53</v>
      </c>
      <c r="D575" s="1" t="s">
        <v>17</v>
      </c>
      <c r="E575" s="1" t="s">
        <v>1207</v>
      </c>
      <c r="F575" s="1" t="s">
        <v>1208</v>
      </c>
      <c r="G575" s="1">
        <v>50</v>
      </c>
      <c r="H575" s="1" t="s">
        <v>56</v>
      </c>
      <c r="I575" s="1">
        <v>459.333</v>
      </c>
      <c r="K575" s="1" t="s">
        <v>6</v>
      </c>
      <c r="L575" s="2">
        <v>43511</v>
      </c>
      <c r="M575" s="3">
        <v>43511</v>
      </c>
      <c r="N575" s="1">
        <v>2.9164</v>
      </c>
      <c r="O575" s="1">
        <f t="shared" si="16"/>
        <v>29164</v>
      </c>
      <c r="P575" s="1">
        <v>1.5</v>
      </c>
      <c r="Q575" s="1">
        <f t="shared" si="17"/>
        <v>43746</v>
      </c>
      <c r="R575" s="1" t="s">
        <v>1207</v>
      </c>
      <c r="AF575" s="3">
        <v>43691</v>
      </c>
      <c r="AG575" s="3">
        <v>44056</v>
      </c>
    </row>
    <row r="576" spans="1:33">
      <c r="A576">
        <v>641</v>
      </c>
      <c r="B576" s="1" t="s">
        <v>52</v>
      </c>
      <c r="C576" s="1" t="s">
        <v>53</v>
      </c>
      <c r="D576" s="1" t="s">
        <v>17</v>
      </c>
      <c r="E576" s="1" t="s">
        <v>1209</v>
      </c>
      <c r="F576" s="1" t="s">
        <v>745</v>
      </c>
      <c r="G576" s="1">
        <v>50</v>
      </c>
      <c r="H576" s="1" t="s">
        <v>56</v>
      </c>
      <c r="I576" s="1">
        <v>557.3768</v>
      </c>
      <c r="K576" s="1" t="s">
        <v>6</v>
      </c>
      <c r="L576" s="2">
        <v>43511</v>
      </c>
      <c r="M576" s="3">
        <v>43511</v>
      </c>
      <c r="N576" s="1">
        <v>3.5389</v>
      </c>
      <c r="O576" s="1">
        <f t="shared" si="16"/>
        <v>35389</v>
      </c>
      <c r="P576" s="1">
        <v>1.6</v>
      </c>
      <c r="Q576" s="1">
        <f t="shared" si="17"/>
        <v>56622.4</v>
      </c>
      <c r="R576" s="1" t="s">
        <v>1209</v>
      </c>
      <c r="AF576" s="3">
        <v>43691</v>
      </c>
      <c r="AG576" s="3">
        <v>44056</v>
      </c>
    </row>
    <row r="577" spans="1:33">
      <c r="A577">
        <v>642</v>
      </c>
      <c r="B577" s="1" t="s">
        <v>52</v>
      </c>
      <c r="C577" s="1" t="s">
        <v>53</v>
      </c>
      <c r="D577" s="1" t="s">
        <v>17</v>
      </c>
      <c r="E577" s="1" t="s">
        <v>1210</v>
      </c>
      <c r="F577" s="1" t="s">
        <v>859</v>
      </c>
      <c r="G577" s="1">
        <v>50</v>
      </c>
      <c r="H577" s="1" t="s">
        <v>56</v>
      </c>
      <c r="I577" s="1">
        <v>2796.5228</v>
      </c>
      <c r="K577" s="1" t="s">
        <v>6</v>
      </c>
      <c r="L577" s="2">
        <v>43511</v>
      </c>
      <c r="M577" s="3">
        <v>43511</v>
      </c>
      <c r="N577" s="1">
        <v>17.7557</v>
      </c>
      <c r="O577" s="1">
        <f t="shared" si="16"/>
        <v>177557</v>
      </c>
      <c r="P577" s="1">
        <v>2</v>
      </c>
      <c r="Q577" s="1">
        <f t="shared" si="17"/>
        <v>355114</v>
      </c>
      <c r="R577" s="1" t="s">
        <v>1210</v>
      </c>
      <c r="AF577" s="3">
        <v>43691</v>
      </c>
      <c r="AG577" s="3">
        <v>44786</v>
      </c>
    </row>
    <row r="578" spans="1:33">
      <c r="A578">
        <v>643</v>
      </c>
      <c r="B578" s="1" t="s">
        <v>185</v>
      </c>
      <c r="C578" s="1" t="s">
        <v>53</v>
      </c>
      <c r="D578" s="1" t="s">
        <v>17</v>
      </c>
      <c r="E578" s="1" t="s">
        <v>1211</v>
      </c>
      <c r="F578" s="1" t="s">
        <v>1212</v>
      </c>
      <c r="G578" s="1">
        <v>50</v>
      </c>
      <c r="H578" s="1" t="s">
        <v>56</v>
      </c>
      <c r="I578" s="1">
        <v>1611.855</v>
      </c>
      <c r="K578" s="1" t="s">
        <v>6</v>
      </c>
      <c r="L578" s="2">
        <v>43511</v>
      </c>
      <c r="M578" s="3">
        <v>43511</v>
      </c>
      <c r="N578" s="1">
        <v>3.0702</v>
      </c>
      <c r="O578" s="1">
        <f t="shared" si="16"/>
        <v>30702</v>
      </c>
      <c r="P578" s="1">
        <v>2.5</v>
      </c>
      <c r="Q578" s="1">
        <f t="shared" si="17"/>
        <v>76755</v>
      </c>
      <c r="R578" s="1" t="s">
        <v>1211</v>
      </c>
      <c r="AF578" s="3">
        <v>43660</v>
      </c>
      <c r="AG578" s="3">
        <v>44025</v>
      </c>
    </row>
    <row r="579" spans="1:33">
      <c r="A579">
        <v>644</v>
      </c>
      <c r="B579" s="1" t="s">
        <v>52</v>
      </c>
      <c r="C579" s="1" t="s">
        <v>53</v>
      </c>
      <c r="D579" s="1" t="s">
        <v>17</v>
      </c>
      <c r="E579" s="1" t="s">
        <v>1213</v>
      </c>
      <c r="F579" s="1" t="s">
        <v>745</v>
      </c>
      <c r="G579" s="1">
        <v>50</v>
      </c>
      <c r="H579" s="1" t="s">
        <v>56</v>
      </c>
      <c r="I579" s="1">
        <v>1906.6005</v>
      </c>
      <c r="K579" s="1" t="s">
        <v>6</v>
      </c>
      <c r="L579" s="2">
        <v>43511</v>
      </c>
      <c r="M579" s="3">
        <v>43511</v>
      </c>
      <c r="N579" s="1">
        <v>12.1054</v>
      </c>
      <c r="O579" s="1">
        <f t="shared" ref="O579:O642" si="18">N579*10000</f>
        <v>121054</v>
      </c>
      <c r="P579" s="1">
        <v>1.6</v>
      </c>
      <c r="Q579" s="1">
        <f t="shared" ref="Q579:Q642" si="19">O579*P579</f>
        <v>193686.4</v>
      </c>
      <c r="R579" s="1" t="s">
        <v>1213</v>
      </c>
      <c r="AF579" s="3">
        <v>43691</v>
      </c>
      <c r="AG579" s="3">
        <v>44421</v>
      </c>
    </row>
    <row r="580" spans="1:33">
      <c r="A580">
        <v>645</v>
      </c>
      <c r="B580" s="1" t="s">
        <v>52</v>
      </c>
      <c r="C580" s="1" t="s">
        <v>53</v>
      </c>
      <c r="D580" s="1" t="s">
        <v>17</v>
      </c>
      <c r="E580" s="1" t="s">
        <v>792</v>
      </c>
      <c r="F580" s="1" t="s">
        <v>793</v>
      </c>
      <c r="G580" s="1">
        <v>50</v>
      </c>
      <c r="H580" s="1" t="s">
        <v>56</v>
      </c>
      <c r="I580" s="1">
        <v>303.0857</v>
      </c>
      <c r="K580" s="1" t="s">
        <v>6</v>
      </c>
      <c r="L580" s="2">
        <v>43511</v>
      </c>
      <c r="M580" s="3">
        <v>43511</v>
      </c>
      <c r="N580" s="1">
        <v>1.92435</v>
      </c>
      <c r="O580" s="1">
        <f t="shared" si="18"/>
        <v>19243.5</v>
      </c>
      <c r="P580" s="1">
        <v>1.5</v>
      </c>
      <c r="Q580" s="1">
        <f t="shared" si="19"/>
        <v>28865.25</v>
      </c>
      <c r="R580" s="1" t="s">
        <v>792</v>
      </c>
      <c r="AF580" s="3">
        <v>43691</v>
      </c>
      <c r="AG580" s="3">
        <v>43874</v>
      </c>
    </row>
    <row r="581" spans="1:33">
      <c r="A581">
        <v>646</v>
      </c>
      <c r="B581" s="1" t="s">
        <v>52</v>
      </c>
      <c r="C581" s="1" t="s">
        <v>53</v>
      </c>
      <c r="D581" s="1" t="s">
        <v>17</v>
      </c>
      <c r="E581" s="1" t="s">
        <v>1214</v>
      </c>
      <c r="F581" s="1" t="s">
        <v>745</v>
      </c>
      <c r="G581" s="1">
        <v>50</v>
      </c>
      <c r="H581" s="1" t="s">
        <v>56</v>
      </c>
      <c r="I581" s="1">
        <v>766.4738</v>
      </c>
      <c r="K581" s="1" t="s">
        <v>6</v>
      </c>
      <c r="L581" s="2">
        <v>43511</v>
      </c>
      <c r="M581" s="3">
        <v>43511</v>
      </c>
      <c r="N581" s="1">
        <v>4.8665</v>
      </c>
      <c r="O581" s="1">
        <f t="shared" si="18"/>
        <v>48665</v>
      </c>
      <c r="P581" s="1">
        <v>1.6</v>
      </c>
      <c r="Q581" s="1">
        <f t="shared" si="19"/>
        <v>77864</v>
      </c>
      <c r="R581" s="1" t="s">
        <v>1214</v>
      </c>
      <c r="AF581" s="3">
        <v>43691</v>
      </c>
      <c r="AG581" s="3">
        <v>44056</v>
      </c>
    </row>
    <row r="582" spans="1:33">
      <c r="A582">
        <v>647</v>
      </c>
      <c r="B582" s="1" t="s">
        <v>52</v>
      </c>
      <c r="C582" s="1" t="s">
        <v>53</v>
      </c>
      <c r="D582" s="1" t="s">
        <v>17</v>
      </c>
      <c r="E582" s="1" t="s">
        <v>546</v>
      </c>
      <c r="F582" s="1" t="s">
        <v>745</v>
      </c>
      <c r="G582" s="1">
        <v>50</v>
      </c>
      <c r="H582" s="1" t="s">
        <v>56</v>
      </c>
      <c r="I582" s="1">
        <v>655.4205</v>
      </c>
      <c r="K582" s="1" t="s">
        <v>6</v>
      </c>
      <c r="L582" s="2">
        <v>43511</v>
      </c>
      <c r="M582" s="3">
        <v>43511</v>
      </c>
      <c r="N582" s="1">
        <v>4.1614</v>
      </c>
      <c r="O582" s="1">
        <f t="shared" si="18"/>
        <v>41614</v>
      </c>
      <c r="P582" s="1">
        <v>1.6</v>
      </c>
      <c r="Q582" s="1">
        <f t="shared" si="19"/>
        <v>66582.4</v>
      </c>
      <c r="R582" s="1" t="s">
        <v>546</v>
      </c>
      <c r="AF582" s="3">
        <v>43691</v>
      </c>
      <c r="AG582" s="3">
        <v>44056</v>
      </c>
    </row>
    <row r="583" spans="1:33">
      <c r="A583">
        <v>650</v>
      </c>
      <c r="B583" s="1" t="s">
        <v>207</v>
      </c>
      <c r="C583" s="1" t="s">
        <v>53</v>
      </c>
      <c r="D583" s="1" t="s">
        <v>15</v>
      </c>
      <c r="E583" s="1" t="s">
        <v>1215</v>
      </c>
      <c r="F583" s="1" t="s">
        <v>1216</v>
      </c>
      <c r="H583" s="1" t="s">
        <v>65</v>
      </c>
      <c r="K583" s="1" t="s">
        <v>6</v>
      </c>
      <c r="L583" s="2">
        <v>43498</v>
      </c>
      <c r="M583" s="3">
        <v>43498</v>
      </c>
      <c r="N583" s="1">
        <v>1.8482</v>
      </c>
      <c r="O583" s="1">
        <f t="shared" si="18"/>
        <v>18482</v>
      </c>
      <c r="P583" s="1">
        <v>1</v>
      </c>
      <c r="Q583" s="1">
        <f t="shared" si="19"/>
        <v>18482</v>
      </c>
      <c r="R583" s="1" t="s">
        <v>1217</v>
      </c>
      <c r="AF583" s="3">
        <v>43473</v>
      </c>
      <c r="AG583" s="3">
        <v>44195</v>
      </c>
    </row>
    <row r="584" spans="1:33">
      <c r="A584">
        <v>651</v>
      </c>
      <c r="B584" s="1" t="s">
        <v>58</v>
      </c>
      <c r="C584" s="1" t="s">
        <v>53</v>
      </c>
      <c r="D584" s="1" t="s">
        <v>13</v>
      </c>
      <c r="E584" s="1" t="s">
        <v>636</v>
      </c>
      <c r="F584" s="1" t="s">
        <v>1218</v>
      </c>
      <c r="G584" s="1">
        <v>70</v>
      </c>
      <c r="H584" s="1" t="s">
        <v>56</v>
      </c>
      <c r="I584" s="1">
        <v>13531.76</v>
      </c>
      <c r="K584" s="1" t="s">
        <v>6</v>
      </c>
      <c r="L584" s="2">
        <v>43495</v>
      </c>
      <c r="M584" s="3">
        <v>43495</v>
      </c>
      <c r="N584" s="1">
        <v>5.63824</v>
      </c>
      <c r="O584" s="1">
        <f t="shared" si="18"/>
        <v>56382.4</v>
      </c>
      <c r="P584" s="1">
        <v>2.2</v>
      </c>
      <c r="Q584" s="1">
        <f t="shared" si="19"/>
        <v>124041.28</v>
      </c>
      <c r="R584" s="1" t="s">
        <v>638</v>
      </c>
      <c r="AF584" s="3">
        <v>44029</v>
      </c>
      <c r="AG584" s="3">
        <v>45123</v>
      </c>
    </row>
    <row r="585" spans="1:33">
      <c r="A585">
        <v>652</v>
      </c>
      <c r="B585" s="1" t="s">
        <v>52</v>
      </c>
      <c r="C585" s="1" t="s">
        <v>53</v>
      </c>
      <c r="D585" s="1" t="s">
        <v>13</v>
      </c>
      <c r="E585" s="1" t="s">
        <v>97</v>
      </c>
      <c r="F585" s="1" t="s">
        <v>1219</v>
      </c>
      <c r="G585" s="1">
        <v>50</v>
      </c>
      <c r="H585" s="1" t="s">
        <v>56</v>
      </c>
      <c r="I585" s="1">
        <v>36</v>
      </c>
      <c r="K585" s="1" t="s">
        <v>6</v>
      </c>
      <c r="L585" s="2">
        <v>43495</v>
      </c>
      <c r="M585" s="3">
        <v>43495</v>
      </c>
      <c r="N585" s="1">
        <v>0.26667</v>
      </c>
      <c r="O585" s="1">
        <f t="shared" si="18"/>
        <v>2666.7</v>
      </c>
      <c r="P585" s="1">
        <v>1</v>
      </c>
      <c r="Q585" s="1">
        <f t="shared" si="19"/>
        <v>2666.7</v>
      </c>
      <c r="R585" s="1" t="s">
        <v>1220</v>
      </c>
      <c r="AF585" s="3">
        <v>43755</v>
      </c>
      <c r="AG585" s="3">
        <v>44120</v>
      </c>
    </row>
    <row r="586" spans="1:33">
      <c r="A586">
        <v>653</v>
      </c>
      <c r="B586" s="1" t="s">
        <v>58</v>
      </c>
      <c r="C586" s="1" t="s">
        <v>53</v>
      </c>
      <c r="D586" s="1" t="s">
        <v>13</v>
      </c>
      <c r="E586" s="1" t="s">
        <v>636</v>
      </c>
      <c r="F586" s="1" t="s">
        <v>1221</v>
      </c>
      <c r="G586" s="1">
        <v>70</v>
      </c>
      <c r="H586" s="1" t="s">
        <v>56</v>
      </c>
      <c r="I586" s="1">
        <v>9915.52</v>
      </c>
      <c r="K586" s="1" t="s">
        <v>6</v>
      </c>
      <c r="L586" s="2">
        <v>43495</v>
      </c>
      <c r="M586" s="3">
        <v>43495</v>
      </c>
      <c r="N586" s="1">
        <v>4.13147</v>
      </c>
      <c r="O586" s="1">
        <f t="shared" si="18"/>
        <v>41314.7</v>
      </c>
      <c r="P586" s="1">
        <v>2.2</v>
      </c>
      <c r="Q586" s="1">
        <f t="shared" si="19"/>
        <v>90892.34</v>
      </c>
      <c r="R586" s="1" t="s">
        <v>638</v>
      </c>
      <c r="AF586" s="3">
        <v>44029</v>
      </c>
      <c r="AG586" s="3">
        <v>45123</v>
      </c>
    </row>
    <row r="587" spans="1:33">
      <c r="A587">
        <v>654</v>
      </c>
      <c r="B587" s="1" t="s">
        <v>58</v>
      </c>
      <c r="C587" s="1" t="s">
        <v>53</v>
      </c>
      <c r="D587" s="1" t="s">
        <v>13</v>
      </c>
      <c r="E587" s="1" t="s">
        <v>636</v>
      </c>
      <c r="F587" s="1" t="s">
        <v>898</v>
      </c>
      <c r="G587" s="1">
        <v>70</v>
      </c>
      <c r="H587" s="1" t="s">
        <v>56</v>
      </c>
      <c r="I587" s="1">
        <v>10106.88</v>
      </c>
      <c r="K587" s="1" t="s">
        <v>6</v>
      </c>
      <c r="L587" s="2">
        <v>43495</v>
      </c>
      <c r="M587" s="3">
        <v>43495</v>
      </c>
      <c r="N587" s="1">
        <v>4.2112</v>
      </c>
      <c r="O587" s="1">
        <f t="shared" si="18"/>
        <v>42112</v>
      </c>
      <c r="P587" s="1">
        <v>2.2</v>
      </c>
      <c r="Q587" s="1">
        <f t="shared" si="19"/>
        <v>92646.4</v>
      </c>
      <c r="R587" s="1" t="s">
        <v>638</v>
      </c>
      <c r="AF587" s="3">
        <v>44029</v>
      </c>
      <c r="AG587" s="3">
        <v>45123</v>
      </c>
    </row>
    <row r="588" spans="1:33">
      <c r="A588">
        <v>655</v>
      </c>
      <c r="B588" s="1" t="s">
        <v>58</v>
      </c>
      <c r="C588" s="1" t="s">
        <v>53</v>
      </c>
      <c r="D588" s="1" t="s">
        <v>17</v>
      </c>
      <c r="E588" s="1" t="s">
        <v>350</v>
      </c>
      <c r="F588" s="1" t="s">
        <v>1222</v>
      </c>
      <c r="G588" s="1">
        <v>69</v>
      </c>
      <c r="H588" s="1" t="s">
        <v>61</v>
      </c>
      <c r="I588" s="1">
        <v>11.563</v>
      </c>
      <c r="K588" s="1" t="s">
        <v>6</v>
      </c>
      <c r="L588" s="2">
        <v>43494</v>
      </c>
      <c r="M588" s="3">
        <v>43494</v>
      </c>
      <c r="N588" s="1">
        <v>0.001596</v>
      </c>
      <c r="O588" s="1">
        <f t="shared" si="18"/>
        <v>15.96</v>
      </c>
      <c r="P588" s="1">
        <v>2.2</v>
      </c>
      <c r="Q588" s="1">
        <f t="shared" si="19"/>
        <v>35.112</v>
      </c>
      <c r="R588" s="1" t="s">
        <v>350</v>
      </c>
      <c r="AF588" s="3">
        <v>43495</v>
      </c>
      <c r="AG588" s="3">
        <v>43839</v>
      </c>
    </row>
    <row r="589" spans="1:33">
      <c r="A589">
        <v>656</v>
      </c>
      <c r="B589" s="1" t="s">
        <v>52</v>
      </c>
      <c r="C589" s="1" t="s">
        <v>53</v>
      </c>
      <c r="D589" s="1" t="s">
        <v>16</v>
      </c>
      <c r="E589" s="1" t="s">
        <v>1223</v>
      </c>
      <c r="F589" s="1" t="s">
        <v>1224</v>
      </c>
      <c r="G589" s="1">
        <v>50</v>
      </c>
      <c r="H589" s="1" t="s">
        <v>116</v>
      </c>
      <c r="I589" s="1">
        <v>337.7595</v>
      </c>
      <c r="K589" s="1" t="s">
        <v>6</v>
      </c>
      <c r="L589" s="2">
        <v>43494</v>
      </c>
      <c r="M589" s="3">
        <v>43494</v>
      </c>
      <c r="N589" s="1">
        <v>1.7321</v>
      </c>
      <c r="O589" s="1">
        <f t="shared" si="18"/>
        <v>17321</v>
      </c>
      <c r="P589" s="1">
        <v>1</v>
      </c>
      <c r="Q589" s="1">
        <f t="shared" si="19"/>
        <v>17321</v>
      </c>
      <c r="R589" s="1" t="s">
        <v>1223</v>
      </c>
      <c r="AF589" s="3">
        <v>43675</v>
      </c>
      <c r="AG589" s="3">
        <v>44406</v>
      </c>
    </row>
    <row r="590" spans="1:33">
      <c r="A590">
        <v>657</v>
      </c>
      <c r="B590" s="1" t="s">
        <v>58</v>
      </c>
      <c r="C590" s="1" t="s">
        <v>53</v>
      </c>
      <c r="D590" s="1" t="s">
        <v>15</v>
      </c>
      <c r="E590" s="1" t="s">
        <v>1225</v>
      </c>
      <c r="F590" s="1" t="s">
        <v>815</v>
      </c>
      <c r="G590" s="1">
        <v>70</v>
      </c>
      <c r="H590" s="1" t="s">
        <v>56</v>
      </c>
      <c r="I590" s="1">
        <v>11321</v>
      </c>
      <c r="K590" s="1" t="s">
        <v>6</v>
      </c>
      <c r="L590" s="2">
        <v>43493</v>
      </c>
      <c r="M590" s="3">
        <v>43493</v>
      </c>
      <c r="N590" s="1">
        <v>5.3911</v>
      </c>
      <c r="O590" s="1">
        <f t="shared" si="18"/>
        <v>53911</v>
      </c>
      <c r="P590" s="1">
        <v>1.2</v>
      </c>
      <c r="Q590" s="1">
        <f t="shared" si="19"/>
        <v>64693.2</v>
      </c>
      <c r="R590" s="1" t="s">
        <v>390</v>
      </c>
      <c r="AF590" s="3">
        <v>43931</v>
      </c>
      <c r="AG590" s="3">
        <v>45026</v>
      </c>
    </row>
    <row r="591" spans="1:33">
      <c r="A591">
        <v>658</v>
      </c>
      <c r="B591" s="1" t="s">
        <v>690</v>
      </c>
      <c r="C591" s="1" t="s">
        <v>53</v>
      </c>
      <c r="D591" s="1" t="s">
        <v>15</v>
      </c>
      <c r="E591" s="1" t="s">
        <v>1226</v>
      </c>
      <c r="F591" s="1" t="s">
        <v>1201</v>
      </c>
      <c r="G591" s="1">
        <v>40</v>
      </c>
      <c r="H591" s="1" t="s">
        <v>56</v>
      </c>
      <c r="I591" s="1">
        <v>4021</v>
      </c>
      <c r="K591" s="1" t="s">
        <v>6</v>
      </c>
      <c r="L591" s="2">
        <v>43490</v>
      </c>
      <c r="M591" s="3">
        <v>43490</v>
      </c>
      <c r="N591" s="1">
        <v>7.8672</v>
      </c>
      <c r="O591" s="1">
        <f t="shared" si="18"/>
        <v>78672</v>
      </c>
      <c r="P591" s="1">
        <v>1.1</v>
      </c>
      <c r="Q591" s="1">
        <f t="shared" si="19"/>
        <v>86539.2</v>
      </c>
      <c r="R591" s="1" t="s">
        <v>1227</v>
      </c>
      <c r="AF591" s="3">
        <v>43586</v>
      </c>
      <c r="AG591" s="3">
        <v>44195</v>
      </c>
    </row>
    <row r="592" spans="1:33">
      <c r="A592">
        <v>659</v>
      </c>
      <c r="B592" s="1" t="s">
        <v>58</v>
      </c>
      <c r="C592" s="1" t="s">
        <v>53</v>
      </c>
      <c r="D592" s="1" t="s">
        <v>16</v>
      </c>
      <c r="E592" s="1" t="s">
        <v>1228</v>
      </c>
      <c r="F592" s="1" t="s">
        <v>1229</v>
      </c>
      <c r="G592" s="1" t="s">
        <v>541</v>
      </c>
      <c r="H592" s="1" t="s">
        <v>116</v>
      </c>
      <c r="I592" s="1">
        <v>218.862</v>
      </c>
      <c r="K592" s="1" t="s">
        <v>6</v>
      </c>
      <c r="L592" s="2">
        <v>43489</v>
      </c>
      <c r="M592" s="3">
        <v>43489</v>
      </c>
      <c r="N592" s="1">
        <v>0.1158</v>
      </c>
      <c r="O592" s="1">
        <f t="shared" si="18"/>
        <v>1158</v>
      </c>
      <c r="P592" s="1">
        <v>2</v>
      </c>
      <c r="Q592" s="1">
        <f t="shared" si="19"/>
        <v>2316</v>
      </c>
      <c r="R592" s="1" t="s">
        <v>1228</v>
      </c>
      <c r="AF592" s="3">
        <v>43885</v>
      </c>
      <c r="AG592" s="3">
        <v>44616</v>
      </c>
    </row>
    <row r="593" spans="1:33">
      <c r="A593">
        <v>660</v>
      </c>
      <c r="B593" s="1" t="s">
        <v>52</v>
      </c>
      <c r="C593" s="1" t="s">
        <v>53</v>
      </c>
      <c r="D593" s="1" t="s">
        <v>16</v>
      </c>
      <c r="E593" s="1" t="s">
        <v>1230</v>
      </c>
      <c r="F593" s="1" t="s">
        <v>1231</v>
      </c>
      <c r="G593" s="1">
        <v>50</v>
      </c>
      <c r="H593" s="1" t="s">
        <v>116</v>
      </c>
      <c r="I593" s="1">
        <v>1116.999</v>
      </c>
      <c r="K593" s="1" t="s">
        <v>6</v>
      </c>
      <c r="L593" s="2">
        <v>43489</v>
      </c>
      <c r="M593" s="3">
        <v>43489</v>
      </c>
      <c r="N593" s="1">
        <v>5.7282</v>
      </c>
      <c r="O593" s="1">
        <f t="shared" si="18"/>
        <v>57282</v>
      </c>
      <c r="P593" s="1">
        <v>1</v>
      </c>
      <c r="Q593" s="1">
        <f t="shared" si="19"/>
        <v>57282</v>
      </c>
      <c r="R593" s="1" t="s">
        <v>1230</v>
      </c>
      <c r="AF593" s="3">
        <v>43670</v>
      </c>
      <c r="AG593" s="3">
        <v>44401</v>
      </c>
    </row>
    <row r="594" spans="1:33">
      <c r="A594">
        <v>661</v>
      </c>
      <c r="B594" s="1" t="s">
        <v>690</v>
      </c>
      <c r="C594" s="1" t="s">
        <v>53</v>
      </c>
      <c r="D594" s="1" t="s">
        <v>15</v>
      </c>
      <c r="E594" s="1" t="s">
        <v>1232</v>
      </c>
      <c r="F594" s="1" t="s">
        <v>1233</v>
      </c>
      <c r="G594" s="1">
        <v>40</v>
      </c>
      <c r="H594" s="1" t="s">
        <v>56</v>
      </c>
      <c r="I594" s="1">
        <v>89</v>
      </c>
      <c r="K594" s="1" t="s">
        <v>6</v>
      </c>
      <c r="L594" s="2">
        <v>43487</v>
      </c>
      <c r="M594" s="3">
        <v>43487</v>
      </c>
      <c r="N594" s="1">
        <v>0.5902</v>
      </c>
      <c r="O594" s="1">
        <f t="shared" si="18"/>
        <v>5902</v>
      </c>
      <c r="P594" s="1">
        <v>1.3</v>
      </c>
      <c r="Q594" s="1">
        <f t="shared" si="19"/>
        <v>7672.6</v>
      </c>
      <c r="R594" s="1" t="s">
        <v>1234</v>
      </c>
      <c r="AF594" s="3">
        <v>43497</v>
      </c>
      <c r="AG594" s="3">
        <v>44042</v>
      </c>
    </row>
    <row r="595" spans="1:33">
      <c r="A595">
        <v>662</v>
      </c>
      <c r="B595" s="1" t="s">
        <v>58</v>
      </c>
      <c r="C595" s="1" t="s">
        <v>53</v>
      </c>
      <c r="D595" s="1" t="s">
        <v>16</v>
      </c>
      <c r="E595" s="1" t="s">
        <v>562</v>
      </c>
      <c r="F595" s="1" t="s">
        <v>1235</v>
      </c>
      <c r="G595" s="1" t="s">
        <v>1236</v>
      </c>
      <c r="H595" s="1" t="s">
        <v>116</v>
      </c>
      <c r="I595" s="1">
        <v>24654</v>
      </c>
      <c r="K595" s="1" t="s">
        <v>6</v>
      </c>
      <c r="L595" s="2">
        <v>43487</v>
      </c>
      <c r="M595" s="3">
        <v>43487</v>
      </c>
      <c r="N595" s="1">
        <v>3.2872</v>
      </c>
      <c r="O595" s="1">
        <f t="shared" si="18"/>
        <v>32872</v>
      </c>
      <c r="P595" s="1">
        <v>2.61</v>
      </c>
      <c r="Q595" s="1">
        <f t="shared" si="19"/>
        <v>85795.92</v>
      </c>
      <c r="R595" s="1" t="s">
        <v>562</v>
      </c>
      <c r="AF595" s="3">
        <v>43883</v>
      </c>
      <c r="AG595" s="3">
        <v>44614</v>
      </c>
    </row>
    <row r="596" spans="1:33">
      <c r="A596">
        <v>663</v>
      </c>
      <c r="B596" s="1" t="s">
        <v>52</v>
      </c>
      <c r="C596" s="1" t="s">
        <v>53</v>
      </c>
      <c r="D596" s="1" t="s">
        <v>16</v>
      </c>
      <c r="E596" s="1" t="s">
        <v>1237</v>
      </c>
      <c r="F596" s="1" t="s">
        <v>1238</v>
      </c>
      <c r="G596" s="1">
        <v>50</v>
      </c>
      <c r="H596" s="1" t="s">
        <v>116</v>
      </c>
      <c r="I596" s="1">
        <v>770.25</v>
      </c>
      <c r="K596" s="1" t="s">
        <v>6</v>
      </c>
      <c r="L596" s="2">
        <v>43487</v>
      </c>
      <c r="M596" s="3">
        <v>43487</v>
      </c>
      <c r="N596" s="1">
        <v>3.95</v>
      </c>
      <c r="O596" s="1">
        <f t="shared" si="18"/>
        <v>39500</v>
      </c>
      <c r="P596" s="1">
        <v>1</v>
      </c>
      <c r="Q596" s="1">
        <f t="shared" si="19"/>
        <v>39500</v>
      </c>
      <c r="R596" s="1" t="s">
        <v>1237</v>
      </c>
      <c r="AF596" s="3">
        <v>43668</v>
      </c>
      <c r="AG596" s="3">
        <v>44399</v>
      </c>
    </row>
    <row r="597" spans="1:33">
      <c r="A597">
        <v>664</v>
      </c>
      <c r="B597" s="1" t="s">
        <v>79</v>
      </c>
      <c r="C597" s="1" t="s">
        <v>53</v>
      </c>
      <c r="D597" s="1" t="s">
        <v>16</v>
      </c>
      <c r="E597" s="1" t="s">
        <v>1239</v>
      </c>
      <c r="F597" s="1" t="s">
        <v>1240</v>
      </c>
      <c r="H597" s="1" t="s">
        <v>65</v>
      </c>
      <c r="I597" s="1">
        <v>228.72</v>
      </c>
      <c r="K597" s="1" t="s">
        <v>6</v>
      </c>
      <c r="L597" s="2">
        <v>43483</v>
      </c>
      <c r="M597" s="3">
        <v>43483</v>
      </c>
      <c r="N597" s="1">
        <v>0.953</v>
      </c>
      <c r="O597" s="1">
        <f t="shared" si="18"/>
        <v>9530</v>
      </c>
      <c r="P597" s="1">
        <v>1</v>
      </c>
      <c r="Q597" s="1">
        <f t="shared" si="19"/>
        <v>9530</v>
      </c>
      <c r="R597" s="1" t="s">
        <v>1241</v>
      </c>
      <c r="AF597" s="3">
        <v>43819</v>
      </c>
      <c r="AG597" s="3">
        <v>44063</v>
      </c>
    </row>
    <row r="598" spans="1:33">
      <c r="A598">
        <v>665</v>
      </c>
      <c r="B598" s="1" t="s">
        <v>436</v>
      </c>
      <c r="C598" s="1" t="s">
        <v>53</v>
      </c>
      <c r="D598" s="1" t="s">
        <v>16</v>
      </c>
      <c r="E598" s="1" t="s">
        <v>1242</v>
      </c>
      <c r="F598" s="1" t="s">
        <v>1243</v>
      </c>
      <c r="H598" s="1" t="s">
        <v>65</v>
      </c>
      <c r="I598" s="1">
        <v>0</v>
      </c>
      <c r="K598" s="1" t="s">
        <v>6</v>
      </c>
      <c r="L598" s="2">
        <v>43483</v>
      </c>
      <c r="M598" s="3">
        <v>43483</v>
      </c>
      <c r="N598" s="1">
        <v>0.2096</v>
      </c>
      <c r="O598" s="1">
        <f t="shared" si="18"/>
        <v>2096</v>
      </c>
      <c r="P598" s="1">
        <v>1.3</v>
      </c>
      <c r="Q598" s="1">
        <f t="shared" si="19"/>
        <v>2724.8</v>
      </c>
      <c r="R598" s="1" t="s">
        <v>1244</v>
      </c>
      <c r="AF598" s="3">
        <v>43819</v>
      </c>
      <c r="AG598" s="3">
        <v>44063</v>
      </c>
    </row>
    <row r="599" spans="1:33">
      <c r="A599">
        <v>666</v>
      </c>
      <c r="B599" s="1" t="s">
        <v>207</v>
      </c>
      <c r="C599" s="1" t="s">
        <v>53</v>
      </c>
      <c r="D599" s="1" t="s">
        <v>16</v>
      </c>
      <c r="E599" s="1" t="s">
        <v>1245</v>
      </c>
      <c r="F599" s="1" t="s">
        <v>1246</v>
      </c>
      <c r="H599" s="1" t="s">
        <v>65</v>
      </c>
      <c r="I599" s="1">
        <v>0</v>
      </c>
      <c r="K599" s="1" t="s">
        <v>6</v>
      </c>
      <c r="L599" s="2">
        <v>43482</v>
      </c>
      <c r="M599" s="3">
        <v>43482</v>
      </c>
      <c r="N599" s="1">
        <v>0.2257</v>
      </c>
      <c r="O599" s="1">
        <f t="shared" si="18"/>
        <v>2257</v>
      </c>
      <c r="P599" s="1">
        <v>1.3</v>
      </c>
      <c r="Q599" s="1">
        <f t="shared" si="19"/>
        <v>2934.1</v>
      </c>
      <c r="R599" s="1" t="s">
        <v>1247</v>
      </c>
      <c r="AF599" s="3">
        <v>43819</v>
      </c>
      <c r="AG599" s="3">
        <v>44134</v>
      </c>
    </row>
    <row r="600" spans="1:33">
      <c r="A600">
        <v>667</v>
      </c>
      <c r="B600" s="1" t="s">
        <v>207</v>
      </c>
      <c r="C600" s="1" t="s">
        <v>53</v>
      </c>
      <c r="D600" s="1" t="s">
        <v>16</v>
      </c>
      <c r="E600" s="1" t="s">
        <v>1248</v>
      </c>
      <c r="F600" s="1" t="s">
        <v>1240</v>
      </c>
      <c r="H600" s="1" t="s">
        <v>65</v>
      </c>
      <c r="I600" s="1">
        <v>0</v>
      </c>
      <c r="K600" s="1" t="s">
        <v>6</v>
      </c>
      <c r="L600" s="2">
        <v>43482</v>
      </c>
      <c r="M600" s="3">
        <v>43482</v>
      </c>
      <c r="N600" s="1">
        <v>0.3532</v>
      </c>
      <c r="O600" s="1">
        <f t="shared" si="18"/>
        <v>3532</v>
      </c>
      <c r="P600" s="1">
        <v>1.3</v>
      </c>
      <c r="Q600" s="1">
        <f t="shared" si="19"/>
        <v>4591.6</v>
      </c>
      <c r="R600" s="1" t="s">
        <v>1247</v>
      </c>
      <c r="AF600" s="3">
        <v>43819</v>
      </c>
      <c r="AG600" s="3">
        <v>44134</v>
      </c>
    </row>
    <row r="601" spans="1:33">
      <c r="A601">
        <v>668</v>
      </c>
      <c r="B601" s="1" t="s">
        <v>207</v>
      </c>
      <c r="C601" s="1" t="s">
        <v>53</v>
      </c>
      <c r="D601" s="1" t="s">
        <v>16</v>
      </c>
      <c r="E601" s="1" t="s">
        <v>1249</v>
      </c>
      <c r="F601" s="1" t="s">
        <v>1250</v>
      </c>
      <c r="H601" s="1" t="s">
        <v>65</v>
      </c>
      <c r="I601" s="1">
        <v>0</v>
      </c>
      <c r="K601" s="1" t="s">
        <v>6</v>
      </c>
      <c r="L601" s="2">
        <v>43482</v>
      </c>
      <c r="M601" s="3">
        <v>43482</v>
      </c>
      <c r="N601" s="1">
        <v>0.2724</v>
      </c>
      <c r="O601" s="1">
        <f t="shared" si="18"/>
        <v>2724</v>
      </c>
      <c r="P601" s="1">
        <v>1.3</v>
      </c>
      <c r="Q601" s="1">
        <f t="shared" si="19"/>
        <v>3541.2</v>
      </c>
      <c r="R601" s="1" t="s">
        <v>1247</v>
      </c>
      <c r="AF601" s="3">
        <v>43819</v>
      </c>
      <c r="AG601" s="3">
        <v>44124</v>
      </c>
    </row>
    <row r="602" spans="1:33">
      <c r="A602">
        <v>669</v>
      </c>
      <c r="B602" s="1" t="s">
        <v>207</v>
      </c>
      <c r="C602" s="1" t="s">
        <v>53</v>
      </c>
      <c r="D602" s="1" t="s">
        <v>16</v>
      </c>
      <c r="E602" s="1" t="s">
        <v>1251</v>
      </c>
      <c r="F602" s="1" t="s">
        <v>1252</v>
      </c>
      <c r="H602" s="1" t="s">
        <v>65</v>
      </c>
      <c r="I602" s="1">
        <v>0</v>
      </c>
      <c r="K602" s="1" t="s">
        <v>6</v>
      </c>
      <c r="L602" s="2">
        <v>43482</v>
      </c>
      <c r="M602" s="3">
        <v>43482</v>
      </c>
      <c r="N602" s="1">
        <v>0.2246</v>
      </c>
      <c r="O602" s="1">
        <f t="shared" si="18"/>
        <v>2246</v>
      </c>
      <c r="P602" s="1">
        <v>1.3</v>
      </c>
      <c r="Q602" s="1">
        <f t="shared" si="19"/>
        <v>2919.8</v>
      </c>
      <c r="R602" s="1" t="s">
        <v>1247</v>
      </c>
      <c r="AF602" s="3">
        <v>43819</v>
      </c>
      <c r="AG602" s="3">
        <v>44134</v>
      </c>
    </row>
    <row r="603" spans="1:33">
      <c r="A603">
        <v>670</v>
      </c>
      <c r="B603" s="1" t="s">
        <v>207</v>
      </c>
      <c r="C603" s="1" t="s">
        <v>53</v>
      </c>
      <c r="D603" s="1" t="s">
        <v>16</v>
      </c>
      <c r="E603" s="1" t="s">
        <v>1253</v>
      </c>
      <c r="F603" s="1" t="s">
        <v>1254</v>
      </c>
      <c r="H603" s="1" t="s">
        <v>65</v>
      </c>
      <c r="I603" s="1">
        <v>0</v>
      </c>
      <c r="K603" s="1" t="s">
        <v>6</v>
      </c>
      <c r="L603" s="2">
        <v>43482</v>
      </c>
      <c r="M603" s="3">
        <v>43482</v>
      </c>
      <c r="N603" s="1">
        <v>0.1968</v>
      </c>
      <c r="O603" s="1">
        <f t="shared" si="18"/>
        <v>1968</v>
      </c>
      <c r="P603" s="1">
        <v>1.3</v>
      </c>
      <c r="Q603" s="1">
        <f t="shared" si="19"/>
        <v>2558.4</v>
      </c>
      <c r="R603" s="1" t="s">
        <v>1247</v>
      </c>
      <c r="AF603" s="3">
        <v>43819</v>
      </c>
      <c r="AG603" s="3">
        <v>44134</v>
      </c>
    </row>
    <row r="604" spans="1:33">
      <c r="A604">
        <v>671</v>
      </c>
      <c r="B604" s="1" t="s">
        <v>436</v>
      </c>
      <c r="C604" s="1" t="s">
        <v>53</v>
      </c>
      <c r="D604" s="1" t="s">
        <v>16</v>
      </c>
      <c r="E604" s="1" t="s">
        <v>1255</v>
      </c>
      <c r="F604" s="1" t="s">
        <v>1256</v>
      </c>
      <c r="H604" s="1" t="s">
        <v>65</v>
      </c>
      <c r="I604" s="1">
        <v>0</v>
      </c>
      <c r="K604" s="1" t="s">
        <v>6</v>
      </c>
      <c r="L604" s="2">
        <v>43482</v>
      </c>
      <c r="M604" s="3">
        <v>43482</v>
      </c>
      <c r="N604" s="1">
        <v>0.7474</v>
      </c>
      <c r="O604" s="1">
        <f t="shared" si="18"/>
        <v>7474</v>
      </c>
      <c r="P604" s="1">
        <v>1.5</v>
      </c>
      <c r="Q604" s="1">
        <f t="shared" si="19"/>
        <v>11211</v>
      </c>
      <c r="R604" s="1" t="s">
        <v>1257</v>
      </c>
      <c r="AF604" s="3">
        <v>43971</v>
      </c>
      <c r="AG604" s="3">
        <v>44195</v>
      </c>
    </row>
    <row r="605" spans="1:33">
      <c r="A605">
        <v>672</v>
      </c>
      <c r="B605" s="1" t="s">
        <v>104</v>
      </c>
      <c r="C605" s="1" t="s">
        <v>53</v>
      </c>
      <c r="D605" s="1" t="s">
        <v>16</v>
      </c>
      <c r="E605" s="1" t="s">
        <v>1258</v>
      </c>
      <c r="F605" s="1" t="s">
        <v>1259</v>
      </c>
      <c r="H605" s="1" t="s">
        <v>65</v>
      </c>
      <c r="I605" s="1">
        <v>0</v>
      </c>
      <c r="K605" s="1" t="s">
        <v>6</v>
      </c>
      <c r="L605" s="2">
        <v>43481</v>
      </c>
      <c r="M605" s="3">
        <v>43481</v>
      </c>
      <c r="N605" s="1">
        <v>0.0926</v>
      </c>
      <c r="O605" s="1">
        <f t="shared" si="18"/>
        <v>926</v>
      </c>
      <c r="P605" s="1">
        <v>1.3</v>
      </c>
      <c r="Q605" s="1">
        <f t="shared" si="19"/>
        <v>1203.8</v>
      </c>
      <c r="R605" s="1" t="s">
        <v>1260</v>
      </c>
      <c r="AF605" s="3">
        <v>43819</v>
      </c>
      <c r="AG605" s="3">
        <v>44063</v>
      </c>
    </row>
    <row r="606" spans="1:33">
      <c r="A606">
        <v>673</v>
      </c>
      <c r="B606" s="1" t="s">
        <v>185</v>
      </c>
      <c r="C606" s="1" t="s">
        <v>53</v>
      </c>
      <c r="D606" s="1" t="s">
        <v>16</v>
      </c>
      <c r="E606" s="1" t="s">
        <v>1261</v>
      </c>
      <c r="F606" s="1" t="s">
        <v>1243</v>
      </c>
      <c r="H606" s="1" t="s">
        <v>65</v>
      </c>
      <c r="I606" s="1">
        <v>0</v>
      </c>
      <c r="K606" s="1" t="s">
        <v>6</v>
      </c>
      <c r="L606" s="2">
        <v>43481</v>
      </c>
      <c r="M606" s="3">
        <v>43481</v>
      </c>
      <c r="N606" s="1">
        <v>1.2863</v>
      </c>
      <c r="O606" s="1">
        <f t="shared" si="18"/>
        <v>12863</v>
      </c>
      <c r="P606" s="1">
        <v>1.3</v>
      </c>
      <c r="Q606" s="1">
        <f t="shared" si="19"/>
        <v>16721.9</v>
      </c>
      <c r="R606" s="1" t="s">
        <v>1261</v>
      </c>
      <c r="AF606" s="3">
        <v>43819</v>
      </c>
      <c r="AG606" s="3">
        <v>44063</v>
      </c>
    </row>
    <row r="607" spans="1:33">
      <c r="A607">
        <v>674</v>
      </c>
      <c r="B607" s="1" t="s">
        <v>436</v>
      </c>
      <c r="C607" s="1" t="s">
        <v>53</v>
      </c>
      <c r="D607" s="1" t="s">
        <v>16</v>
      </c>
      <c r="E607" s="1" t="s">
        <v>1262</v>
      </c>
      <c r="F607" s="1" t="s">
        <v>1263</v>
      </c>
      <c r="H607" s="1" t="s">
        <v>65</v>
      </c>
      <c r="I607" s="1">
        <v>0</v>
      </c>
      <c r="K607" s="1" t="s">
        <v>6</v>
      </c>
      <c r="L607" s="2">
        <v>43481</v>
      </c>
      <c r="M607" s="3">
        <v>43481</v>
      </c>
      <c r="N607" s="1">
        <v>1.1267</v>
      </c>
      <c r="O607" s="1">
        <f t="shared" si="18"/>
        <v>11267</v>
      </c>
      <c r="P607" s="1">
        <v>1.3</v>
      </c>
      <c r="Q607" s="1">
        <f t="shared" si="19"/>
        <v>14647.1</v>
      </c>
      <c r="R607" s="1" t="s">
        <v>1264</v>
      </c>
      <c r="AF607" s="3">
        <v>43819</v>
      </c>
      <c r="AG607" s="3">
        <v>44063</v>
      </c>
    </row>
    <row r="608" spans="1:18">
      <c r="A608">
        <v>675</v>
      </c>
      <c r="B608" s="1" t="s">
        <v>168</v>
      </c>
      <c r="C608" s="1" t="s">
        <v>53</v>
      </c>
      <c r="D608" s="1" t="s">
        <v>17</v>
      </c>
      <c r="E608" s="1" t="s">
        <v>1265</v>
      </c>
      <c r="F608" s="1" t="s">
        <v>1266</v>
      </c>
      <c r="G608" s="1">
        <v>29.21</v>
      </c>
      <c r="H608" s="1" t="s">
        <v>61</v>
      </c>
      <c r="I608" s="1">
        <v>988.1857</v>
      </c>
      <c r="K608" s="1" t="s">
        <v>6</v>
      </c>
      <c r="L608" s="2">
        <v>43480</v>
      </c>
      <c r="M608" s="3">
        <v>43480</v>
      </c>
      <c r="N608" s="1">
        <v>0.883887</v>
      </c>
      <c r="O608" s="1">
        <f t="shared" si="18"/>
        <v>8838.87</v>
      </c>
      <c r="P608" s="1">
        <v>1</v>
      </c>
      <c r="Q608" s="1">
        <f t="shared" si="19"/>
        <v>8838.87</v>
      </c>
      <c r="R608" s="1" t="s">
        <v>1265</v>
      </c>
    </row>
    <row r="609" spans="1:33">
      <c r="A609">
        <v>689</v>
      </c>
      <c r="B609" s="1" t="s">
        <v>52</v>
      </c>
      <c r="C609" s="1" t="s">
        <v>53</v>
      </c>
      <c r="D609" s="1" t="s">
        <v>17</v>
      </c>
      <c r="E609" s="1" t="s">
        <v>1267</v>
      </c>
      <c r="F609" s="1" t="s">
        <v>1268</v>
      </c>
      <c r="G609" s="1">
        <v>50</v>
      </c>
      <c r="H609" s="1" t="s">
        <v>56</v>
      </c>
      <c r="I609" s="1">
        <v>334.971</v>
      </c>
      <c r="K609" s="1" t="s">
        <v>6</v>
      </c>
      <c r="L609" s="2">
        <v>43470</v>
      </c>
      <c r="M609" s="3">
        <v>43470</v>
      </c>
      <c r="N609" s="1">
        <v>2.1268</v>
      </c>
      <c r="O609" s="1">
        <f t="shared" si="18"/>
        <v>21268</v>
      </c>
      <c r="P609" s="1">
        <v>2</v>
      </c>
      <c r="Q609" s="1">
        <f t="shared" si="19"/>
        <v>42536</v>
      </c>
      <c r="R609" s="1" t="s">
        <v>1267</v>
      </c>
      <c r="AF609" s="3">
        <v>43651</v>
      </c>
      <c r="AG609" s="3">
        <v>44016</v>
      </c>
    </row>
    <row r="610" spans="1:33">
      <c r="A610">
        <v>690</v>
      </c>
      <c r="B610" s="1" t="s">
        <v>52</v>
      </c>
      <c r="C610" s="1" t="s">
        <v>53</v>
      </c>
      <c r="D610" s="1" t="s">
        <v>17</v>
      </c>
      <c r="E610" s="1" t="s">
        <v>1269</v>
      </c>
      <c r="F610" s="1" t="s">
        <v>1270</v>
      </c>
      <c r="G610" s="1">
        <v>50</v>
      </c>
      <c r="H610" s="1" t="s">
        <v>56</v>
      </c>
      <c r="I610" s="1">
        <v>78.9233</v>
      </c>
      <c r="K610" s="1" t="s">
        <v>6</v>
      </c>
      <c r="L610" s="2">
        <v>43468</v>
      </c>
      <c r="M610" s="3">
        <v>43468</v>
      </c>
      <c r="N610" s="1">
        <v>0.5011</v>
      </c>
      <c r="O610" s="1">
        <f t="shared" si="18"/>
        <v>5011</v>
      </c>
      <c r="P610" s="1">
        <v>2</v>
      </c>
      <c r="Q610" s="1">
        <f t="shared" si="19"/>
        <v>10022</v>
      </c>
      <c r="R610" s="1" t="s">
        <v>1269</v>
      </c>
      <c r="AF610" s="3">
        <v>43648</v>
      </c>
      <c r="AG610" s="3">
        <v>44378</v>
      </c>
    </row>
    <row r="611" spans="1:33">
      <c r="A611">
        <v>691</v>
      </c>
      <c r="B611" s="1" t="s">
        <v>52</v>
      </c>
      <c r="C611" s="1" t="s">
        <v>53</v>
      </c>
      <c r="D611" s="1" t="s">
        <v>17</v>
      </c>
      <c r="E611" s="1" t="s">
        <v>1271</v>
      </c>
      <c r="F611" s="1" t="s">
        <v>1272</v>
      </c>
      <c r="G611" s="1">
        <v>50</v>
      </c>
      <c r="H611" s="1" t="s">
        <v>56</v>
      </c>
      <c r="I611" s="1">
        <v>34.0673</v>
      </c>
      <c r="K611" s="1" t="s">
        <v>6</v>
      </c>
      <c r="L611" s="2">
        <v>43468</v>
      </c>
      <c r="M611" s="3">
        <v>43468</v>
      </c>
      <c r="N611" s="1">
        <v>0.2163</v>
      </c>
      <c r="O611" s="1">
        <f t="shared" si="18"/>
        <v>2163</v>
      </c>
      <c r="P611" s="1">
        <v>2</v>
      </c>
      <c r="Q611" s="1">
        <f t="shared" si="19"/>
        <v>4326</v>
      </c>
      <c r="R611" s="1" t="s">
        <v>1271</v>
      </c>
      <c r="AF611" s="3">
        <v>43648</v>
      </c>
      <c r="AG611" s="3">
        <v>44013</v>
      </c>
    </row>
    <row r="612" spans="1:33">
      <c r="A612">
        <v>692</v>
      </c>
      <c r="B612" s="1" t="s">
        <v>79</v>
      </c>
      <c r="C612" s="1" t="s">
        <v>53</v>
      </c>
      <c r="D612" s="1" t="s">
        <v>15</v>
      </c>
      <c r="E612" s="1" t="s">
        <v>1273</v>
      </c>
      <c r="F612" s="1" t="s">
        <v>180</v>
      </c>
      <c r="G612" s="1">
        <v>50</v>
      </c>
      <c r="H612" s="1" t="s">
        <v>56</v>
      </c>
      <c r="I612" s="1">
        <v>574.0875</v>
      </c>
      <c r="K612" s="1" t="s">
        <v>6</v>
      </c>
      <c r="L612" s="2">
        <v>43467</v>
      </c>
      <c r="M612" s="3">
        <v>43467</v>
      </c>
      <c r="N612" s="1">
        <v>5.4675</v>
      </c>
      <c r="O612" s="1">
        <f t="shared" si="18"/>
        <v>54675</v>
      </c>
      <c r="P612" s="1">
        <v>1</v>
      </c>
      <c r="Q612" s="1">
        <f t="shared" si="19"/>
        <v>54675</v>
      </c>
      <c r="R612" s="1" t="s">
        <v>1274</v>
      </c>
      <c r="AF612" s="3">
        <v>43586</v>
      </c>
      <c r="AG612" s="3">
        <v>43951</v>
      </c>
    </row>
    <row r="613" spans="1:33">
      <c r="A613">
        <v>704</v>
      </c>
      <c r="B613" s="1" t="s">
        <v>52</v>
      </c>
      <c r="C613" s="1" t="s">
        <v>53</v>
      </c>
      <c r="D613" s="1" t="s">
        <v>15</v>
      </c>
      <c r="E613" s="1" t="s">
        <v>1275</v>
      </c>
      <c r="F613" s="1" t="s">
        <v>1276</v>
      </c>
      <c r="G613" s="1">
        <v>50</v>
      </c>
      <c r="H613" s="1" t="s">
        <v>56</v>
      </c>
      <c r="I613" s="1">
        <v>45.36</v>
      </c>
      <c r="K613" s="1" t="s">
        <v>5</v>
      </c>
      <c r="L613" s="2">
        <v>43462</v>
      </c>
      <c r="M613" s="3">
        <v>43462</v>
      </c>
      <c r="N613" s="1">
        <v>0.54</v>
      </c>
      <c r="O613" s="1">
        <f t="shared" si="18"/>
        <v>5400</v>
      </c>
      <c r="P613" s="1">
        <v>1</v>
      </c>
      <c r="Q613" s="1">
        <f t="shared" si="19"/>
        <v>5400</v>
      </c>
      <c r="R613" s="1" t="s">
        <v>1277</v>
      </c>
      <c r="AF613" s="3">
        <v>43586</v>
      </c>
      <c r="AG613" s="3">
        <v>43951</v>
      </c>
    </row>
    <row r="614" spans="1:33">
      <c r="A614">
        <v>708</v>
      </c>
      <c r="B614" s="1" t="s">
        <v>1278</v>
      </c>
      <c r="C614" s="1" t="s">
        <v>53</v>
      </c>
      <c r="D614" s="1" t="s">
        <v>15</v>
      </c>
      <c r="E614" s="1" t="s">
        <v>1279</v>
      </c>
      <c r="F614" s="1" t="s">
        <v>1280</v>
      </c>
      <c r="G614" s="1">
        <v>70</v>
      </c>
      <c r="H614" s="1" t="s">
        <v>56</v>
      </c>
      <c r="I614" s="1">
        <v>11650</v>
      </c>
      <c r="K614" s="1" t="s">
        <v>5</v>
      </c>
      <c r="L614" s="2">
        <v>43461</v>
      </c>
      <c r="M614" s="3">
        <v>43461</v>
      </c>
      <c r="N614" s="1">
        <v>2.5119</v>
      </c>
      <c r="O614" s="1">
        <f t="shared" si="18"/>
        <v>25119</v>
      </c>
      <c r="P614" s="1">
        <v>3.3</v>
      </c>
      <c r="Q614" s="1">
        <f t="shared" si="19"/>
        <v>82892.7</v>
      </c>
      <c r="R614" s="1" t="s">
        <v>197</v>
      </c>
      <c r="AF614" s="3">
        <v>43549</v>
      </c>
      <c r="AG614" s="3">
        <v>44280</v>
      </c>
    </row>
    <row r="615" spans="1:33">
      <c r="A615">
        <v>709</v>
      </c>
      <c r="B615" s="1" t="s">
        <v>1278</v>
      </c>
      <c r="C615" s="1" t="s">
        <v>53</v>
      </c>
      <c r="D615" s="1" t="s">
        <v>17</v>
      </c>
      <c r="E615" s="1" t="s">
        <v>1281</v>
      </c>
      <c r="F615" s="1" t="s">
        <v>1282</v>
      </c>
      <c r="G615" s="1" t="s">
        <v>1283</v>
      </c>
      <c r="H615" s="1" t="s">
        <v>116</v>
      </c>
      <c r="I615" s="1">
        <v>56010.3123</v>
      </c>
      <c r="K615" s="1" t="s">
        <v>5</v>
      </c>
      <c r="L615" s="2">
        <v>43461</v>
      </c>
      <c r="M615" s="3">
        <v>43461</v>
      </c>
      <c r="N615" s="1">
        <v>12.83169</v>
      </c>
      <c r="O615" s="1">
        <f t="shared" si="18"/>
        <v>128316.9</v>
      </c>
      <c r="P615" s="1">
        <v>2.2</v>
      </c>
      <c r="Q615" s="1">
        <f t="shared" si="19"/>
        <v>282297.18</v>
      </c>
      <c r="R615" s="1" t="s">
        <v>1281</v>
      </c>
      <c r="AF615" s="3">
        <v>43825</v>
      </c>
      <c r="AG615" s="3">
        <v>44920</v>
      </c>
    </row>
    <row r="616" spans="1:18">
      <c r="A616">
        <v>710</v>
      </c>
      <c r="B616" s="1" t="s">
        <v>1284</v>
      </c>
      <c r="C616" s="1" t="s">
        <v>53</v>
      </c>
      <c r="D616" s="1" t="s">
        <v>17</v>
      </c>
      <c r="E616" s="1" t="s">
        <v>1285</v>
      </c>
      <c r="F616" s="1" t="s">
        <v>1286</v>
      </c>
      <c r="H616" s="1" t="s">
        <v>65</v>
      </c>
      <c r="K616" s="1" t="s">
        <v>5</v>
      </c>
      <c r="L616" s="2">
        <v>43460</v>
      </c>
      <c r="M616" s="3">
        <v>43460</v>
      </c>
      <c r="N616" s="1">
        <v>34.6501</v>
      </c>
      <c r="O616" s="1">
        <f t="shared" si="18"/>
        <v>346501</v>
      </c>
      <c r="P616" s="1">
        <v>1.5</v>
      </c>
      <c r="Q616" s="1">
        <f t="shared" si="19"/>
        <v>519751.5</v>
      </c>
      <c r="R616" s="1" t="s">
        <v>1287</v>
      </c>
    </row>
    <row r="617" spans="1:18">
      <c r="A617">
        <v>712</v>
      </c>
      <c r="B617" s="1" t="s">
        <v>1284</v>
      </c>
      <c r="C617" s="1" t="s">
        <v>53</v>
      </c>
      <c r="D617" s="1" t="s">
        <v>17</v>
      </c>
      <c r="E617" s="1" t="s">
        <v>1288</v>
      </c>
      <c r="F617" s="1" t="s">
        <v>1289</v>
      </c>
      <c r="H617" s="1" t="s">
        <v>65</v>
      </c>
      <c r="K617" s="1" t="s">
        <v>5</v>
      </c>
      <c r="L617" s="2">
        <v>43460</v>
      </c>
      <c r="M617" s="3">
        <v>43460</v>
      </c>
      <c r="N617" s="1">
        <v>11.3576</v>
      </c>
      <c r="O617" s="1">
        <f t="shared" si="18"/>
        <v>113576</v>
      </c>
      <c r="P617" s="1">
        <v>1.5</v>
      </c>
      <c r="Q617" s="1">
        <f t="shared" si="19"/>
        <v>170364</v>
      </c>
      <c r="R617" s="1" t="s">
        <v>1287</v>
      </c>
    </row>
    <row r="618" spans="1:18">
      <c r="A618">
        <v>713</v>
      </c>
      <c r="B618" s="1" t="s">
        <v>1284</v>
      </c>
      <c r="C618" s="1" t="s">
        <v>53</v>
      </c>
      <c r="D618" s="1" t="s">
        <v>17</v>
      </c>
      <c r="E618" s="1" t="s">
        <v>1290</v>
      </c>
      <c r="F618" s="1" t="s">
        <v>1291</v>
      </c>
      <c r="H618" s="1" t="s">
        <v>65</v>
      </c>
      <c r="K618" s="1" t="s">
        <v>5</v>
      </c>
      <c r="L618" s="2">
        <v>43460</v>
      </c>
      <c r="M618" s="3">
        <v>43460</v>
      </c>
      <c r="N618" s="1">
        <v>56.5422</v>
      </c>
      <c r="O618" s="1">
        <f t="shared" si="18"/>
        <v>565422</v>
      </c>
      <c r="P618" s="1">
        <v>1.5</v>
      </c>
      <c r="Q618" s="1">
        <f t="shared" si="19"/>
        <v>848133</v>
      </c>
      <c r="R618" s="1" t="s">
        <v>1287</v>
      </c>
    </row>
    <row r="619" spans="1:33">
      <c r="A619">
        <v>714</v>
      </c>
      <c r="B619" s="1" t="s">
        <v>281</v>
      </c>
      <c r="C619" s="1" t="s">
        <v>53</v>
      </c>
      <c r="D619" s="1" t="s">
        <v>13</v>
      </c>
      <c r="E619" s="1" t="s">
        <v>1292</v>
      </c>
      <c r="F619" s="1" t="s">
        <v>1293</v>
      </c>
      <c r="H619" s="1" t="s">
        <v>65</v>
      </c>
      <c r="K619" s="1" t="s">
        <v>5</v>
      </c>
      <c r="L619" s="2">
        <v>43460</v>
      </c>
      <c r="M619" s="3">
        <v>43460</v>
      </c>
      <c r="N619" s="1">
        <v>0.13</v>
      </c>
      <c r="O619" s="1">
        <f t="shared" si="18"/>
        <v>1300</v>
      </c>
      <c r="P619" s="1">
        <v>1</v>
      </c>
      <c r="Q619" s="1">
        <f t="shared" si="19"/>
        <v>1300</v>
      </c>
      <c r="R619" s="1" t="s">
        <v>974</v>
      </c>
      <c r="AF619" s="3">
        <v>43728</v>
      </c>
      <c r="AG619" s="3">
        <v>44094</v>
      </c>
    </row>
    <row r="620" spans="1:18">
      <c r="A620">
        <v>716</v>
      </c>
      <c r="B620" s="1" t="s">
        <v>1294</v>
      </c>
      <c r="C620" s="1" t="s">
        <v>53</v>
      </c>
      <c r="D620" s="1" t="s">
        <v>13</v>
      </c>
      <c r="E620" s="1" t="s">
        <v>1295</v>
      </c>
      <c r="F620" s="1" t="s">
        <v>1296</v>
      </c>
      <c r="H620" s="1" t="s">
        <v>65</v>
      </c>
      <c r="K620" s="1" t="s">
        <v>5</v>
      </c>
      <c r="L620" s="2">
        <v>43459</v>
      </c>
      <c r="M620" s="3">
        <v>43459</v>
      </c>
      <c r="N620" s="1">
        <v>3.0671</v>
      </c>
      <c r="O620" s="1">
        <f t="shared" si="18"/>
        <v>30671</v>
      </c>
      <c r="P620" s="1">
        <v>1</v>
      </c>
      <c r="Q620" s="1">
        <f t="shared" si="19"/>
        <v>30671</v>
      </c>
      <c r="R620" s="1" t="s">
        <v>1297</v>
      </c>
    </row>
    <row r="621" spans="1:33">
      <c r="A621">
        <v>717</v>
      </c>
      <c r="B621" s="1" t="s">
        <v>436</v>
      </c>
      <c r="C621" s="1" t="s">
        <v>53</v>
      </c>
      <c r="D621" s="1" t="s">
        <v>16</v>
      </c>
      <c r="E621" s="1" t="s">
        <v>1298</v>
      </c>
      <c r="F621" s="1" t="s">
        <v>1299</v>
      </c>
      <c r="H621" s="1" t="s">
        <v>65</v>
      </c>
      <c r="I621" s="1">
        <v>0</v>
      </c>
      <c r="K621" s="1" t="s">
        <v>5</v>
      </c>
      <c r="L621" s="2">
        <v>43459</v>
      </c>
      <c r="M621" s="3">
        <v>43459</v>
      </c>
      <c r="N621" s="1">
        <v>0.6091</v>
      </c>
      <c r="O621" s="1">
        <f t="shared" si="18"/>
        <v>6091</v>
      </c>
      <c r="P621" s="1">
        <v>1.56</v>
      </c>
      <c r="Q621" s="1">
        <f t="shared" si="19"/>
        <v>9501.96</v>
      </c>
      <c r="R621" s="1" t="s">
        <v>1300</v>
      </c>
      <c r="AF621" s="3">
        <v>43768</v>
      </c>
      <c r="AG621" s="3">
        <v>43951</v>
      </c>
    </row>
    <row r="622" spans="1:33">
      <c r="A622">
        <v>719</v>
      </c>
      <c r="B622" s="1" t="s">
        <v>1278</v>
      </c>
      <c r="C622" s="1" t="s">
        <v>53</v>
      </c>
      <c r="D622" s="1" t="s">
        <v>14</v>
      </c>
      <c r="E622" s="1" t="s">
        <v>1301</v>
      </c>
      <c r="F622" s="1" t="s">
        <v>1302</v>
      </c>
      <c r="G622" s="1" t="s">
        <v>1303</v>
      </c>
      <c r="H622" s="1" t="s">
        <v>56</v>
      </c>
      <c r="I622" s="1">
        <v>23680.6515</v>
      </c>
      <c r="K622" s="1" t="s">
        <v>5</v>
      </c>
      <c r="L622" s="2">
        <v>43458</v>
      </c>
      <c r="M622" s="3">
        <v>43458</v>
      </c>
      <c r="N622" s="1">
        <v>6.0027</v>
      </c>
      <c r="O622" s="1">
        <f t="shared" si="18"/>
        <v>60027</v>
      </c>
      <c r="P622" s="1">
        <v>2.2</v>
      </c>
      <c r="Q622" s="1">
        <f t="shared" si="19"/>
        <v>132059.4</v>
      </c>
      <c r="R622" s="1" t="s">
        <v>626</v>
      </c>
      <c r="AF622" s="3">
        <v>43823</v>
      </c>
      <c r="AG622" s="3">
        <v>44554</v>
      </c>
    </row>
    <row r="623" spans="1:33">
      <c r="A623">
        <v>726</v>
      </c>
      <c r="B623" s="1" t="s">
        <v>79</v>
      </c>
      <c r="C623" s="1" t="s">
        <v>53</v>
      </c>
      <c r="D623" s="1" t="s">
        <v>13</v>
      </c>
      <c r="E623" s="1" t="s">
        <v>1304</v>
      </c>
      <c r="F623" s="1" t="s">
        <v>273</v>
      </c>
      <c r="G623" s="1">
        <v>50</v>
      </c>
      <c r="H623" s="1" t="s">
        <v>56</v>
      </c>
      <c r="I623" s="1">
        <v>83.9916</v>
      </c>
      <c r="K623" s="1" t="s">
        <v>5</v>
      </c>
      <c r="L623" s="2">
        <v>43454</v>
      </c>
      <c r="M623" s="3">
        <v>43454</v>
      </c>
      <c r="N623" s="1">
        <v>0.6666</v>
      </c>
      <c r="O623" s="1">
        <f t="shared" si="18"/>
        <v>6666</v>
      </c>
      <c r="P623" s="1">
        <v>1</v>
      </c>
      <c r="Q623" s="1">
        <f t="shared" si="19"/>
        <v>6666</v>
      </c>
      <c r="R623" s="1" t="s">
        <v>1305</v>
      </c>
      <c r="AF623" s="3">
        <v>43811</v>
      </c>
      <c r="AG623" s="3">
        <v>44176</v>
      </c>
    </row>
    <row r="624" spans="1:33">
      <c r="A624">
        <v>732</v>
      </c>
      <c r="B624" s="1" t="s">
        <v>52</v>
      </c>
      <c r="C624" s="1" t="s">
        <v>53</v>
      </c>
      <c r="D624" s="1" t="s">
        <v>17</v>
      </c>
      <c r="E624" s="1" t="s">
        <v>1306</v>
      </c>
      <c r="F624" s="1" t="s">
        <v>1307</v>
      </c>
      <c r="G624" s="1">
        <v>50</v>
      </c>
      <c r="H624" s="1" t="s">
        <v>56</v>
      </c>
      <c r="I624" s="1">
        <v>602.4848</v>
      </c>
      <c r="K624" s="1" t="s">
        <v>5</v>
      </c>
      <c r="L624" s="2">
        <v>43452</v>
      </c>
      <c r="M624" s="3">
        <v>43452</v>
      </c>
      <c r="N624" s="1">
        <v>3.8253</v>
      </c>
      <c r="O624" s="1">
        <f t="shared" si="18"/>
        <v>38253</v>
      </c>
      <c r="P624" s="1">
        <v>2</v>
      </c>
      <c r="Q624" s="1">
        <f t="shared" si="19"/>
        <v>76506</v>
      </c>
      <c r="R624" s="1" t="s">
        <v>1306</v>
      </c>
      <c r="AF624" s="3">
        <v>43641</v>
      </c>
      <c r="AG624" s="3">
        <v>44006</v>
      </c>
    </row>
    <row r="625" spans="1:33">
      <c r="A625">
        <v>734</v>
      </c>
      <c r="B625" s="1" t="s">
        <v>1308</v>
      </c>
      <c r="C625" s="1" t="s">
        <v>53</v>
      </c>
      <c r="D625" s="1" t="s">
        <v>16</v>
      </c>
      <c r="E625" s="1" t="s">
        <v>1309</v>
      </c>
      <c r="F625" s="1" t="s">
        <v>1310</v>
      </c>
      <c r="H625" s="1" t="s">
        <v>65</v>
      </c>
      <c r="I625" s="1">
        <v>0</v>
      </c>
      <c r="K625" s="1" t="s">
        <v>5</v>
      </c>
      <c r="L625" s="2">
        <v>43451</v>
      </c>
      <c r="M625" s="3">
        <v>43451</v>
      </c>
      <c r="N625" s="1">
        <v>1.1788</v>
      </c>
      <c r="O625" s="1">
        <f t="shared" si="18"/>
        <v>11788</v>
      </c>
      <c r="P625" s="1">
        <v>0</v>
      </c>
      <c r="Q625" s="1">
        <f t="shared" si="19"/>
        <v>0</v>
      </c>
      <c r="R625" s="1" t="s">
        <v>1311</v>
      </c>
      <c r="AF625" s="3">
        <v>43768</v>
      </c>
      <c r="AG625" s="3">
        <v>43971</v>
      </c>
    </row>
    <row r="626" spans="1:33">
      <c r="A626">
        <v>735</v>
      </c>
      <c r="B626" s="1" t="s">
        <v>1278</v>
      </c>
      <c r="C626" s="1" t="s">
        <v>53</v>
      </c>
      <c r="D626" s="1" t="s">
        <v>14</v>
      </c>
      <c r="E626" s="1" t="s">
        <v>1312</v>
      </c>
      <c r="F626" s="1" t="s">
        <v>1313</v>
      </c>
      <c r="G626" s="1">
        <v>70</v>
      </c>
      <c r="H626" s="1" t="s">
        <v>56</v>
      </c>
      <c r="I626" s="1">
        <v>3219.315</v>
      </c>
      <c r="K626" s="1" t="s">
        <v>5</v>
      </c>
      <c r="L626" s="2">
        <v>43448</v>
      </c>
      <c r="M626" s="3">
        <v>43448</v>
      </c>
      <c r="N626" s="1">
        <v>0.9845</v>
      </c>
      <c r="O626" s="1">
        <f t="shared" si="18"/>
        <v>9845</v>
      </c>
      <c r="P626" s="1">
        <v>2</v>
      </c>
      <c r="Q626" s="1">
        <f t="shared" si="19"/>
        <v>19690</v>
      </c>
      <c r="R626" s="1" t="s">
        <v>1314</v>
      </c>
      <c r="AF626" s="3">
        <v>43813</v>
      </c>
      <c r="AG626" s="3">
        <v>44179</v>
      </c>
    </row>
    <row r="627" spans="1:33">
      <c r="A627">
        <v>736</v>
      </c>
      <c r="B627" s="1" t="s">
        <v>52</v>
      </c>
      <c r="C627" s="1" t="s">
        <v>53</v>
      </c>
      <c r="D627" s="1" t="s">
        <v>14</v>
      </c>
      <c r="E627" s="1" t="s">
        <v>1182</v>
      </c>
      <c r="F627" s="1" t="s">
        <v>1183</v>
      </c>
      <c r="G627" s="1">
        <v>50</v>
      </c>
      <c r="H627" s="1" t="s">
        <v>56</v>
      </c>
      <c r="I627" s="1">
        <v>336.53</v>
      </c>
      <c r="K627" s="1" t="s">
        <v>5</v>
      </c>
      <c r="L627" s="2">
        <v>43448</v>
      </c>
      <c r="M627" s="3">
        <v>43448</v>
      </c>
      <c r="N627" s="1">
        <v>4.0062</v>
      </c>
      <c r="O627" s="1">
        <f t="shared" si="18"/>
        <v>40062</v>
      </c>
      <c r="P627" s="1">
        <v>1</v>
      </c>
      <c r="Q627" s="1">
        <f t="shared" si="19"/>
        <v>40062</v>
      </c>
      <c r="R627" s="1" t="s">
        <v>1184</v>
      </c>
      <c r="AF627" s="3">
        <v>43813</v>
      </c>
      <c r="AG627" s="3">
        <v>44179</v>
      </c>
    </row>
    <row r="628" spans="1:33">
      <c r="A628">
        <v>737</v>
      </c>
      <c r="B628" s="1" t="s">
        <v>281</v>
      </c>
      <c r="C628" s="1" t="s">
        <v>53</v>
      </c>
      <c r="D628" s="1" t="s">
        <v>15</v>
      </c>
      <c r="E628" s="1" t="s">
        <v>1315</v>
      </c>
      <c r="F628" s="1" t="s">
        <v>1316</v>
      </c>
      <c r="H628" s="1" t="s">
        <v>65</v>
      </c>
      <c r="I628" s="1">
        <v>0</v>
      </c>
      <c r="K628" s="1" t="s">
        <v>5</v>
      </c>
      <c r="L628" s="2">
        <v>43448</v>
      </c>
      <c r="M628" s="3">
        <v>43448</v>
      </c>
      <c r="N628" s="1">
        <v>3.5784</v>
      </c>
      <c r="O628" s="1">
        <f t="shared" si="18"/>
        <v>35784</v>
      </c>
      <c r="P628" s="1">
        <v>1.76</v>
      </c>
      <c r="Q628" s="1">
        <f t="shared" si="19"/>
        <v>62979.84</v>
      </c>
      <c r="R628" s="1" t="s">
        <v>101</v>
      </c>
      <c r="AF628" s="3">
        <v>43454</v>
      </c>
      <c r="AG628" s="3">
        <v>43990</v>
      </c>
    </row>
    <row r="629" spans="1:33">
      <c r="A629">
        <v>738</v>
      </c>
      <c r="B629" s="1" t="s">
        <v>1278</v>
      </c>
      <c r="C629" s="1" t="s">
        <v>53</v>
      </c>
      <c r="D629" s="1" t="s">
        <v>14</v>
      </c>
      <c r="E629" s="1" t="s">
        <v>1317</v>
      </c>
      <c r="F629" s="1" t="s">
        <v>1318</v>
      </c>
      <c r="G629" s="1">
        <v>70</v>
      </c>
      <c r="H629" s="1" t="s">
        <v>56</v>
      </c>
      <c r="I629" s="1">
        <v>7174.707</v>
      </c>
      <c r="K629" s="1" t="s">
        <v>5</v>
      </c>
      <c r="L629" s="2">
        <v>43448</v>
      </c>
      <c r="M629" s="3">
        <v>43448</v>
      </c>
      <c r="N629" s="1">
        <v>2.1941</v>
      </c>
      <c r="O629" s="1">
        <f t="shared" si="18"/>
        <v>21941</v>
      </c>
      <c r="P629" s="1">
        <v>2</v>
      </c>
      <c r="Q629" s="1">
        <f t="shared" si="19"/>
        <v>43882</v>
      </c>
      <c r="R629" s="1" t="s">
        <v>1314</v>
      </c>
      <c r="AF629" s="3">
        <v>43813</v>
      </c>
      <c r="AG629" s="3">
        <v>44179</v>
      </c>
    </row>
    <row r="630" spans="1:33">
      <c r="A630">
        <v>739</v>
      </c>
      <c r="B630" s="1" t="s">
        <v>52</v>
      </c>
      <c r="C630" s="1" t="s">
        <v>53</v>
      </c>
      <c r="D630" s="1" t="s">
        <v>14</v>
      </c>
      <c r="E630" s="1" t="s">
        <v>1319</v>
      </c>
      <c r="F630" s="1" t="s">
        <v>1320</v>
      </c>
      <c r="G630" s="1">
        <v>50</v>
      </c>
      <c r="H630" s="1" t="s">
        <v>56</v>
      </c>
      <c r="I630" s="1">
        <v>150.27</v>
      </c>
      <c r="K630" s="1" t="s">
        <v>5</v>
      </c>
      <c r="L630" s="2">
        <v>43448</v>
      </c>
      <c r="M630" s="3">
        <v>43448</v>
      </c>
      <c r="N630" s="1">
        <v>1.7889</v>
      </c>
      <c r="O630" s="1">
        <f t="shared" si="18"/>
        <v>17889</v>
      </c>
      <c r="P630" s="1">
        <v>1.3</v>
      </c>
      <c r="Q630" s="1">
        <f t="shared" si="19"/>
        <v>23255.7</v>
      </c>
      <c r="R630" s="1" t="s">
        <v>529</v>
      </c>
      <c r="AF630" s="3">
        <v>43813</v>
      </c>
      <c r="AG630" s="3">
        <v>44179</v>
      </c>
    </row>
    <row r="631" spans="1:33">
      <c r="A631">
        <v>741</v>
      </c>
      <c r="B631" s="1" t="s">
        <v>1278</v>
      </c>
      <c r="C631" s="1" t="s">
        <v>53</v>
      </c>
      <c r="D631" s="1" t="s">
        <v>17</v>
      </c>
      <c r="E631" s="1" t="s">
        <v>1321</v>
      </c>
      <c r="F631" s="1" t="s">
        <v>1322</v>
      </c>
      <c r="G631" s="1" t="s">
        <v>1323</v>
      </c>
      <c r="H631" s="1" t="s">
        <v>56</v>
      </c>
      <c r="I631" s="1">
        <v>34832.8</v>
      </c>
      <c r="K631" s="1" t="s">
        <v>5</v>
      </c>
      <c r="L631" s="2">
        <v>43446</v>
      </c>
      <c r="M631" s="3">
        <v>43446</v>
      </c>
      <c r="N631" s="1">
        <v>30.258001</v>
      </c>
      <c r="O631" s="1">
        <f t="shared" si="18"/>
        <v>302580.01</v>
      </c>
      <c r="P631" s="1">
        <v>1.5</v>
      </c>
      <c r="Q631" s="1">
        <f t="shared" si="19"/>
        <v>453870.015</v>
      </c>
      <c r="R631" s="1" t="s">
        <v>1321</v>
      </c>
      <c r="AF631" s="3">
        <v>43810</v>
      </c>
      <c r="AG631" s="3">
        <v>44722</v>
      </c>
    </row>
    <row r="632" spans="1:33">
      <c r="A632">
        <v>743</v>
      </c>
      <c r="B632" s="1" t="s">
        <v>1324</v>
      </c>
      <c r="C632" s="1" t="s">
        <v>53</v>
      </c>
      <c r="D632" s="1" t="s">
        <v>16</v>
      </c>
      <c r="E632" s="1" t="s">
        <v>562</v>
      </c>
      <c r="F632" s="1" t="s">
        <v>1325</v>
      </c>
      <c r="G632" s="1" t="s">
        <v>1326</v>
      </c>
      <c r="H632" s="1" t="s">
        <v>116</v>
      </c>
      <c r="I632" s="1">
        <v>21658.2885</v>
      </c>
      <c r="K632" s="1" t="s">
        <v>5</v>
      </c>
      <c r="L632" s="2">
        <v>43437</v>
      </c>
      <c r="M632" s="3">
        <v>43437</v>
      </c>
      <c r="N632" s="1">
        <v>4.7653</v>
      </c>
      <c r="O632" s="1">
        <f t="shared" si="18"/>
        <v>47653</v>
      </c>
      <c r="P632" s="1">
        <v>3</v>
      </c>
      <c r="Q632" s="1">
        <f t="shared" si="19"/>
        <v>142959</v>
      </c>
      <c r="R632" s="1" t="s">
        <v>562</v>
      </c>
      <c r="AF632" s="3">
        <v>43833</v>
      </c>
      <c r="AG632" s="3">
        <v>44564</v>
      </c>
    </row>
    <row r="633" spans="1:33">
      <c r="A633">
        <v>760</v>
      </c>
      <c r="B633" s="1" t="s">
        <v>1327</v>
      </c>
      <c r="C633" s="1" t="s">
        <v>53</v>
      </c>
      <c r="D633" s="1" t="s">
        <v>16</v>
      </c>
      <c r="E633" s="1" t="s">
        <v>1328</v>
      </c>
      <c r="F633" s="1" t="s">
        <v>1329</v>
      </c>
      <c r="H633" s="1" t="s">
        <v>65</v>
      </c>
      <c r="I633" s="1">
        <v>0</v>
      </c>
      <c r="K633" s="1" t="s">
        <v>5</v>
      </c>
      <c r="L633" s="2">
        <v>43423</v>
      </c>
      <c r="M633" s="3">
        <v>43423</v>
      </c>
      <c r="N633" s="1">
        <v>1.2321</v>
      </c>
      <c r="O633" s="1">
        <f t="shared" si="18"/>
        <v>12321</v>
      </c>
      <c r="P633" s="1">
        <v>1</v>
      </c>
      <c r="Q633" s="1">
        <f t="shared" si="19"/>
        <v>12321</v>
      </c>
      <c r="R633" s="1" t="s">
        <v>1330</v>
      </c>
      <c r="AF633" s="3">
        <v>43644</v>
      </c>
      <c r="AG633" s="3">
        <v>43830</v>
      </c>
    </row>
    <row r="634" spans="1:33">
      <c r="A634">
        <v>761</v>
      </c>
      <c r="B634" s="1" t="s">
        <v>1278</v>
      </c>
      <c r="C634" s="1" t="s">
        <v>53</v>
      </c>
      <c r="D634" s="1" t="s">
        <v>15</v>
      </c>
      <c r="E634" s="1" t="s">
        <v>1331</v>
      </c>
      <c r="F634" s="1" t="s">
        <v>718</v>
      </c>
      <c r="G634" s="1">
        <v>70</v>
      </c>
      <c r="H634" s="1" t="s">
        <v>56</v>
      </c>
      <c r="I634" s="1">
        <v>15500</v>
      </c>
      <c r="K634" s="1" t="s">
        <v>5</v>
      </c>
      <c r="L634" s="2">
        <v>43419</v>
      </c>
      <c r="M634" s="3">
        <v>43419</v>
      </c>
      <c r="N634" s="1">
        <v>5.4054</v>
      </c>
      <c r="O634" s="1">
        <f t="shared" si="18"/>
        <v>54054</v>
      </c>
      <c r="P634" s="1">
        <v>2.2</v>
      </c>
      <c r="Q634" s="1">
        <f t="shared" si="19"/>
        <v>118918.8</v>
      </c>
      <c r="R634" s="1" t="s">
        <v>197</v>
      </c>
      <c r="AF634" s="3">
        <v>43435</v>
      </c>
      <c r="AG634" s="3">
        <v>43829</v>
      </c>
    </row>
    <row r="635" spans="1:33">
      <c r="A635">
        <v>762</v>
      </c>
      <c r="B635" s="1" t="s">
        <v>1278</v>
      </c>
      <c r="C635" s="1" t="s">
        <v>53</v>
      </c>
      <c r="D635" s="1" t="s">
        <v>15</v>
      </c>
      <c r="E635" s="1" t="s">
        <v>1331</v>
      </c>
      <c r="F635" s="1" t="s">
        <v>718</v>
      </c>
      <c r="G635" s="1">
        <v>70</v>
      </c>
      <c r="H635" s="1" t="s">
        <v>56</v>
      </c>
      <c r="I635" s="1">
        <v>19700</v>
      </c>
      <c r="K635" s="1" t="s">
        <v>5</v>
      </c>
      <c r="L635" s="2">
        <v>43419</v>
      </c>
      <c r="M635" s="3">
        <v>43419</v>
      </c>
      <c r="N635" s="1">
        <v>6.8859</v>
      </c>
      <c r="O635" s="1">
        <f t="shared" si="18"/>
        <v>68859</v>
      </c>
      <c r="P635" s="1">
        <v>2.2</v>
      </c>
      <c r="Q635" s="1">
        <f t="shared" si="19"/>
        <v>151489.8</v>
      </c>
      <c r="R635" s="1" t="s">
        <v>1332</v>
      </c>
      <c r="AF635" s="3">
        <v>43435</v>
      </c>
      <c r="AG635" s="3">
        <v>43829</v>
      </c>
    </row>
    <row r="636" spans="1:33">
      <c r="A636">
        <v>763</v>
      </c>
      <c r="B636" s="1" t="s">
        <v>1278</v>
      </c>
      <c r="C636" s="1" t="s">
        <v>53</v>
      </c>
      <c r="D636" s="1" t="s">
        <v>17</v>
      </c>
      <c r="E636" s="1" t="s">
        <v>1333</v>
      </c>
      <c r="F636" s="1" t="s">
        <v>1334</v>
      </c>
      <c r="G636" s="1" t="s">
        <v>1335</v>
      </c>
      <c r="H636" s="1" t="s">
        <v>56</v>
      </c>
      <c r="I636" s="1">
        <v>21436.0064</v>
      </c>
      <c r="K636" s="1" t="s">
        <v>5</v>
      </c>
      <c r="L636" s="2">
        <v>43418</v>
      </c>
      <c r="M636" s="3">
        <v>43418</v>
      </c>
      <c r="N636" s="1">
        <v>10.431145</v>
      </c>
      <c r="O636" s="1">
        <f t="shared" si="18"/>
        <v>104311.45</v>
      </c>
      <c r="P636" s="1">
        <v>2.2</v>
      </c>
      <c r="Q636" s="1">
        <f t="shared" si="19"/>
        <v>229485.19</v>
      </c>
      <c r="R636" s="1" t="s">
        <v>1333</v>
      </c>
      <c r="AF636" s="3">
        <v>43782</v>
      </c>
      <c r="AG636" s="3">
        <v>44877</v>
      </c>
    </row>
    <row r="637" spans="1:33">
      <c r="A637">
        <v>764</v>
      </c>
      <c r="B637" s="1" t="s">
        <v>1278</v>
      </c>
      <c r="C637" s="1" t="s">
        <v>53</v>
      </c>
      <c r="D637" s="1" t="s">
        <v>17</v>
      </c>
      <c r="E637" s="1" t="s">
        <v>739</v>
      </c>
      <c r="F637" s="1" t="s">
        <v>1336</v>
      </c>
      <c r="G637" s="1" t="s">
        <v>1337</v>
      </c>
      <c r="H637" s="1" t="s">
        <v>56</v>
      </c>
      <c r="I637" s="1">
        <v>8708.091</v>
      </c>
      <c r="K637" s="1" t="s">
        <v>5</v>
      </c>
      <c r="L637" s="2">
        <v>43418</v>
      </c>
      <c r="M637" s="3">
        <v>43418</v>
      </c>
      <c r="N637" s="1">
        <v>4.003717</v>
      </c>
      <c r="O637" s="1">
        <f t="shared" si="18"/>
        <v>40037.17</v>
      </c>
      <c r="P637" s="1">
        <v>2.2</v>
      </c>
      <c r="Q637" s="1">
        <f t="shared" si="19"/>
        <v>88081.774</v>
      </c>
      <c r="R637" s="1" t="s">
        <v>739</v>
      </c>
      <c r="AF637" s="3">
        <v>43782</v>
      </c>
      <c r="AG637" s="3">
        <v>44147</v>
      </c>
    </row>
    <row r="638" spans="1:33">
      <c r="A638">
        <v>765</v>
      </c>
      <c r="B638" s="1" t="s">
        <v>1278</v>
      </c>
      <c r="C638" s="1" t="s">
        <v>53</v>
      </c>
      <c r="D638" s="1" t="s">
        <v>17</v>
      </c>
      <c r="E638" s="1" t="s">
        <v>1338</v>
      </c>
      <c r="F638" s="1" t="s">
        <v>1339</v>
      </c>
      <c r="G638" s="1" t="s">
        <v>1340</v>
      </c>
      <c r="H638" s="1" t="s">
        <v>56</v>
      </c>
      <c r="I638" s="1">
        <v>14920.399</v>
      </c>
      <c r="K638" s="1" t="s">
        <v>5</v>
      </c>
      <c r="L638" s="2">
        <v>43418</v>
      </c>
      <c r="M638" s="3">
        <v>43418</v>
      </c>
      <c r="N638" s="1">
        <v>7.651488</v>
      </c>
      <c r="O638" s="1">
        <f t="shared" si="18"/>
        <v>76514.88</v>
      </c>
      <c r="P638" s="1">
        <v>2.4</v>
      </c>
      <c r="Q638" s="1">
        <f t="shared" si="19"/>
        <v>183635.712</v>
      </c>
      <c r="R638" s="1" t="s">
        <v>1338</v>
      </c>
      <c r="AF638" s="3">
        <v>43782</v>
      </c>
      <c r="AG638" s="3">
        <v>44512</v>
      </c>
    </row>
    <row r="639" spans="1:33">
      <c r="A639">
        <v>766</v>
      </c>
      <c r="B639" s="1" t="s">
        <v>1278</v>
      </c>
      <c r="C639" s="1" t="s">
        <v>53</v>
      </c>
      <c r="D639" s="1" t="s">
        <v>17</v>
      </c>
      <c r="E639" s="1" t="s">
        <v>1341</v>
      </c>
      <c r="F639" s="1" t="s">
        <v>1342</v>
      </c>
      <c r="G639" s="1" t="s">
        <v>1283</v>
      </c>
      <c r="H639" s="1" t="s">
        <v>56</v>
      </c>
      <c r="I639" s="1">
        <v>5964.096</v>
      </c>
      <c r="K639" s="1" t="s">
        <v>5</v>
      </c>
      <c r="L639" s="2">
        <v>43418</v>
      </c>
      <c r="M639" s="3">
        <v>43418</v>
      </c>
      <c r="N639" s="1">
        <v>3.313387</v>
      </c>
      <c r="O639" s="1">
        <f t="shared" si="18"/>
        <v>33133.87</v>
      </c>
      <c r="P639" s="1">
        <v>2</v>
      </c>
      <c r="Q639" s="1">
        <f t="shared" si="19"/>
        <v>66267.74</v>
      </c>
      <c r="R639" s="1" t="s">
        <v>1341</v>
      </c>
      <c r="AF639" s="3">
        <v>43782</v>
      </c>
      <c r="AG639" s="3">
        <v>44147</v>
      </c>
    </row>
    <row r="640" spans="1:33">
      <c r="A640">
        <v>767</v>
      </c>
      <c r="B640" s="1" t="s">
        <v>1278</v>
      </c>
      <c r="C640" s="1" t="s">
        <v>53</v>
      </c>
      <c r="D640" s="1" t="s">
        <v>17</v>
      </c>
      <c r="E640" s="1" t="s">
        <v>544</v>
      </c>
      <c r="F640" s="1" t="s">
        <v>1343</v>
      </c>
      <c r="G640" s="1" t="s">
        <v>1344</v>
      </c>
      <c r="H640" s="1" t="s">
        <v>56</v>
      </c>
      <c r="I640" s="1">
        <v>27068.778</v>
      </c>
      <c r="K640" s="1" t="s">
        <v>5</v>
      </c>
      <c r="L640" s="2">
        <v>43418</v>
      </c>
      <c r="M640" s="3">
        <v>43418</v>
      </c>
      <c r="N640" s="1">
        <v>10.936877</v>
      </c>
      <c r="O640" s="1">
        <f t="shared" si="18"/>
        <v>109368.77</v>
      </c>
      <c r="P640" s="1">
        <v>2.65</v>
      </c>
      <c r="Q640" s="1">
        <f t="shared" si="19"/>
        <v>289827.2405</v>
      </c>
      <c r="R640" s="1" t="s">
        <v>544</v>
      </c>
      <c r="AF640" s="3">
        <v>43782</v>
      </c>
      <c r="AG640" s="3">
        <v>44877</v>
      </c>
    </row>
    <row r="641" spans="1:33">
      <c r="A641">
        <v>768</v>
      </c>
      <c r="B641" s="1" t="s">
        <v>52</v>
      </c>
      <c r="C641" s="1" t="s">
        <v>53</v>
      </c>
      <c r="D641" s="1" t="s">
        <v>17</v>
      </c>
      <c r="E641" s="1" t="s">
        <v>1345</v>
      </c>
      <c r="F641" s="1" t="s">
        <v>1346</v>
      </c>
      <c r="G641" s="1">
        <v>50</v>
      </c>
      <c r="H641" s="1" t="s">
        <v>56</v>
      </c>
      <c r="I641" s="1">
        <v>112.8656</v>
      </c>
      <c r="K641" s="1" t="s">
        <v>5</v>
      </c>
      <c r="L641" s="2">
        <v>43416</v>
      </c>
      <c r="M641" s="3">
        <v>43416</v>
      </c>
      <c r="N641" s="1">
        <v>0.71661</v>
      </c>
      <c r="O641" s="1">
        <f t="shared" si="18"/>
        <v>7166.1</v>
      </c>
      <c r="P641" s="1">
        <v>1</v>
      </c>
      <c r="Q641" s="1">
        <f t="shared" si="19"/>
        <v>7166.1</v>
      </c>
      <c r="R641" s="1" t="s">
        <v>1345</v>
      </c>
      <c r="AF641" s="3">
        <v>43596</v>
      </c>
      <c r="AG641" s="3">
        <v>43961</v>
      </c>
    </row>
    <row r="642" spans="1:33">
      <c r="A642">
        <v>769</v>
      </c>
      <c r="B642" s="1" t="s">
        <v>52</v>
      </c>
      <c r="C642" s="1" t="s">
        <v>53</v>
      </c>
      <c r="D642" s="1" t="s">
        <v>17</v>
      </c>
      <c r="E642" s="1" t="s">
        <v>600</v>
      </c>
      <c r="F642" s="1" t="s">
        <v>1347</v>
      </c>
      <c r="G642" s="1">
        <v>50</v>
      </c>
      <c r="H642" s="1" t="s">
        <v>56</v>
      </c>
      <c r="I642" s="1">
        <v>711.2406</v>
      </c>
      <c r="K642" s="1" t="s">
        <v>5</v>
      </c>
      <c r="L642" s="2">
        <v>43416</v>
      </c>
      <c r="M642" s="3">
        <v>43416</v>
      </c>
      <c r="N642" s="1">
        <v>4.515811</v>
      </c>
      <c r="O642" s="1">
        <f t="shared" si="18"/>
        <v>45158.11</v>
      </c>
      <c r="P642" s="1">
        <v>1.5</v>
      </c>
      <c r="Q642" s="1">
        <f t="shared" si="19"/>
        <v>67737.165</v>
      </c>
      <c r="R642" s="1" t="s">
        <v>600</v>
      </c>
      <c r="AF642" s="3">
        <v>43596</v>
      </c>
      <c r="AG642" s="3">
        <v>43961</v>
      </c>
    </row>
    <row r="643" spans="1:33">
      <c r="A643">
        <v>770</v>
      </c>
      <c r="B643" s="1" t="s">
        <v>52</v>
      </c>
      <c r="C643" s="1" t="s">
        <v>53</v>
      </c>
      <c r="D643" s="1" t="s">
        <v>17</v>
      </c>
      <c r="E643" s="1" t="s">
        <v>799</v>
      </c>
      <c r="F643" s="1" t="s">
        <v>800</v>
      </c>
      <c r="G643" s="1">
        <v>50</v>
      </c>
      <c r="H643" s="1" t="s">
        <v>56</v>
      </c>
      <c r="I643" s="1">
        <v>283.6533</v>
      </c>
      <c r="K643" s="1" t="s">
        <v>5</v>
      </c>
      <c r="L643" s="2">
        <v>43416</v>
      </c>
      <c r="M643" s="3">
        <v>43416</v>
      </c>
      <c r="N643" s="1">
        <v>1.800971</v>
      </c>
      <c r="O643" s="1">
        <f t="shared" ref="O643:O706" si="20">N643*10000</f>
        <v>18009.71</v>
      </c>
      <c r="P643" s="1">
        <v>1.5</v>
      </c>
      <c r="Q643" s="1">
        <f t="shared" ref="Q643:Q706" si="21">O643*P643</f>
        <v>27014.565</v>
      </c>
      <c r="R643" s="1" t="s">
        <v>799</v>
      </c>
      <c r="AF643" s="3">
        <v>43596</v>
      </c>
      <c r="AG643" s="3">
        <v>43961</v>
      </c>
    </row>
    <row r="644" spans="1:33">
      <c r="A644">
        <v>771</v>
      </c>
      <c r="B644" s="1" t="s">
        <v>52</v>
      </c>
      <c r="C644" s="1" t="s">
        <v>53</v>
      </c>
      <c r="D644" s="1" t="s">
        <v>17</v>
      </c>
      <c r="E644" s="1" t="s">
        <v>1348</v>
      </c>
      <c r="F644" s="1" t="s">
        <v>420</v>
      </c>
      <c r="G644" s="1">
        <v>50</v>
      </c>
      <c r="H644" s="1" t="s">
        <v>56</v>
      </c>
      <c r="I644" s="1">
        <v>269.8563</v>
      </c>
      <c r="K644" s="1" t="s">
        <v>5</v>
      </c>
      <c r="L644" s="2">
        <v>43416</v>
      </c>
      <c r="M644" s="3">
        <v>43416</v>
      </c>
      <c r="N644" s="1">
        <v>1.713375</v>
      </c>
      <c r="O644" s="1">
        <f t="shared" si="20"/>
        <v>17133.75</v>
      </c>
      <c r="P644" s="1">
        <v>1.2</v>
      </c>
      <c r="Q644" s="1">
        <f t="shared" si="21"/>
        <v>20560.5</v>
      </c>
      <c r="R644" s="1" t="s">
        <v>1348</v>
      </c>
      <c r="AF644" s="3">
        <v>43596</v>
      </c>
      <c r="AG644" s="3">
        <v>43961</v>
      </c>
    </row>
    <row r="645" spans="1:33">
      <c r="A645">
        <v>772</v>
      </c>
      <c r="B645" s="1" t="s">
        <v>52</v>
      </c>
      <c r="C645" s="1" t="s">
        <v>53</v>
      </c>
      <c r="D645" s="1" t="s">
        <v>17</v>
      </c>
      <c r="E645" s="1" t="s">
        <v>616</v>
      </c>
      <c r="F645" s="1" t="s">
        <v>1349</v>
      </c>
      <c r="G645" s="1">
        <v>50</v>
      </c>
      <c r="H645" s="1" t="s">
        <v>56</v>
      </c>
      <c r="I645" s="1">
        <v>566.5527</v>
      </c>
      <c r="K645" s="1" t="s">
        <v>5</v>
      </c>
      <c r="L645" s="2">
        <v>43416</v>
      </c>
      <c r="M645" s="3">
        <v>43416</v>
      </c>
      <c r="N645" s="1">
        <v>3.597157</v>
      </c>
      <c r="O645" s="1">
        <f t="shared" si="20"/>
        <v>35971.57</v>
      </c>
      <c r="P645" s="1">
        <v>1.5</v>
      </c>
      <c r="Q645" s="1">
        <f t="shared" si="21"/>
        <v>53957.355</v>
      </c>
      <c r="R645" s="1" t="s">
        <v>616</v>
      </c>
      <c r="AF645" s="3">
        <v>43596</v>
      </c>
      <c r="AG645" s="3">
        <v>43961</v>
      </c>
    </row>
    <row r="646" spans="1:33">
      <c r="A646">
        <v>773</v>
      </c>
      <c r="B646" s="1" t="s">
        <v>52</v>
      </c>
      <c r="C646" s="1" t="s">
        <v>53</v>
      </c>
      <c r="D646" s="1" t="s">
        <v>17</v>
      </c>
      <c r="E646" s="1" t="s">
        <v>600</v>
      </c>
      <c r="F646" s="1" t="s">
        <v>793</v>
      </c>
      <c r="G646" s="1">
        <v>50</v>
      </c>
      <c r="H646" s="1" t="s">
        <v>56</v>
      </c>
      <c r="I646" s="1">
        <v>736.5309</v>
      </c>
      <c r="K646" s="1" t="s">
        <v>5</v>
      </c>
      <c r="L646" s="2">
        <v>43416</v>
      </c>
      <c r="M646" s="3">
        <v>43416</v>
      </c>
      <c r="N646" s="1">
        <v>4.676386</v>
      </c>
      <c r="O646" s="1">
        <f t="shared" si="20"/>
        <v>46763.86</v>
      </c>
      <c r="P646" s="1">
        <v>1.5</v>
      </c>
      <c r="Q646" s="1">
        <f t="shared" si="21"/>
        <v>70145.79</v>
      </c>
      <c r="R646" s="1" t="s">
        <v>600</v>
      </c>
      <c r="AF646" s="3">
        <v>43596</v>
      </c>
      <c r="AG646" s="3">
        <v>43961</v>
      </c>
    </row>
    <row r="647" spans="1:33">
      <c r="A647">
        <v>774</v>
      </c>
      <c r="B647" s="1" t="s">
        <v>1308</v>
      </c>
      <c r="C647" s="1" t="s">
        <v>53</v>
      </c>
      <c r="D647" s="1" t="s">
        <v>17</v>
      </c>
      <c r="E647" s="1" t="s">
        <v>1350</v>
      </c>
      <c r="F647" s="1" t="s">
        <v>1351</v>
      </c>
      <c r="H647" s="1" t="s">
        <v>65</v>
      </c>
      <c r="K647" s="1" t="s">
        <v>5</v>
      </c>
      <c r="L647" s="2">
        <v>43416</v>
      </c>
      <c r="M647" s="3">
        <v>43416</v>
      </c>
      <c r="N647" s="1">
        <v>16</v>
      </c>
      <c r="O647" s="1">
        <f t="shared" si="20"/>
        <v>160000</v>
      </c>
      <c r="P647" s="1">
        <v>1</v>
      </c>
      <c r="Q647" s="1">
        <f t="shared" si="21"/>
        <v>160000</v>
      </c>
      <c r="R647" s="1" t="s">
        <v>1352</v>
      </c>
      <c r="AF647" s="3">
        <v>43566</v>
      </c>
      <c r="AG647" s="3">
        <v>44296</v>
      </c>
    </row>
    <row r="648" spans="1:33">
      <c r="A648">
        <v>775</v>
      </c>
      <c r="B648" s="1" t="s">
        <v>52</v>
      </c>
      <c r="C648" s="1" t="s">
        <v>53</v>
      </c>
      <c r="D648" s="1" t="s">
        <v>17</v>
      </c>
      <c r="E648" s="1" t="s">
        <v>600</v>
      </c>
      <c r="F648" s="1" t="s">
        <v>786</v>
      </c>
      <c r="G648" s="1">
        <v>50</v>
      </c>
      <c r="H648" s="1" t="s">
        <v>56</v>
      </c>
      <c r="I648" s="1">
        <v>1770.1247</v>
      </c>
      <c r="K648" s="1" t="s">
        <v>5</v>
      </c>
      <c r="L648" s="2">
        <v>43416</v>
      </c>
      <c r="M648" s="3">
        <v>43416</v>
      </c>
      <c r="N648" s="1">
        <v>11.238887</v>
      </c>
      <c r="O648" s="1">
        <f t="shared" si="20"/>
        <v>112388.87</v>
      </c>
      <c r="P648" s="1">
        <v>1.5</v>
      </c>
      <c r="Q648" s="1">
        <f t="shared" si="21"/>
        <v>168583.305</v>
      </c>
      <c r="R648" s="1" t="s">
        <v>600</v>
      </c>
      <c r="AF648" s="3">
        <v>43596</v>
      </c>
      <c r="AG648" s="3">
        <v>44326</v>
      </c>
    </row>
    <row r="649" spans="1:33">
      <c r="A649">
        <v>776</v>
      </c>
      <c r="B649" s="1" t="s">
        <v>79</v>
      </c>
      <c r="C649" s="1" t="s">
        <v>53</v>
      </c>
      <c r="D649" s="1" t="s">
        <v>17</v>
      </c>
      <c r="E649" s="1" t="s">
        <v>1353</v>
      </c>
      <c r="F649" s="1" t="s">
        <v>1354</v>
      </c>
      <c r="G649" s="1">
        <v>50</v>
      </c>
      <c r="H649" s="1" t="s">
        <v>56</v>
      </c>
      <c r="I649" s="1">
        <v>519.6261</v>
      </c>
      <c r="K649" s="1" t="s">
        <v>5</v>
      </c>
      <c r="L649" s="2">
        <v>43416</v>
      </c>
      <c r="M649" s="3">
        <v>43416</v>
      </c>
      <c r="N649" s="1">
        <v>3.299213</v>
      </c>
      <c r="O649" s="1">
        <f t="shared" si="20"/>
        <v>32992.13</v>
      </c>
      <c r="P649" s="1">
        <v>1.2</v>
      </c>
      <c r="Q649" s="1">
        <f t="shared" si="21"/>
        <v>39590.556</v>
      </c>
      <c r="R649" s="1" t="s">
        <v>1353</v>
      </c>
      <c r="AF649" s="3">
        <v>43596</v>
      </c>
      <c r="AG649" s="3">
        <v>43961</v>
      </c>
    </row>
    <row r="650" spans="1:33">
      <c r="A650">
        <v>777</v>
      </c>
      <c r="B650" s="1" t="s">
        <v>52</v>
      </c>
      <c r="C650" s="1" t="s">
        <v>53</v>
      </c>
      <c r="D650" s="1" t="s">
        <v>17</v>
      </c>
      <c r="E650" s="1" t="s">
        <v>600</v>
      </c>
      <c r="F650" s="1" t="s">
        <v>1355</v>
      </c>
      <c r="G650" s="1">
        <v>50</v>
      </c>
      <c r="H650" s="1" t="s">
        <v>56</v>
      </c>
      <c r="I650" s="1">
        <v>1452.1448</v>
      </c>
      <c r="K650" s="1" t="s">
        <v>5</v>
      </c>
      <c r="L650" s="2">
        <v>43416</v>
      </c>
      <c r="M650" s="3">
        <v>43416</v>
      </c>
      <c r="N650" s="1">
        <v>9.219965</v>
      </c>
      <c r="O650" s="1">
        <f t="shared" si="20"/>
        <v>92199.65</v>
      </c>
      <c r="P650" s="1">
        <v>1.5</v>
      </c>
      <c r="Q650" s="1">
        <f t="shared" si="21"/>
        <v>138299.475</v>
      </c>
      <c r="R650" s="1" t="s">
        <v>600</v>
      </c>
      <c r="AF650" s="3">
        <v>43596</v>
      </c>
      <c r="AG650" s="3">
        <v>44326</v>
      </c>
    </row>
    <row r="651" spans="1:33">
      <c r="A651">
        <v>778</v>
      </c>
      <c r="B651" s="1" t="s">
        <v>52</v>
      </c>
      <c r="C651" s="1" t="s">
        <v>53</v>
      </c>
      <c r="D651" s="1" t="s">
        <v>17</v>
      </c>
      <c r="E651" s="1" t="s">
        <v>600</v>
      </c>
      <c r="F651" s="1" t="s">
        <v>1356</v>
      </c>
      <c r="G651" s="1">
        <v>50</v>
      </c>
      <c r="H651" s="1" t="s">
        <v>56</v>
      </c>
      <c r="I651" s="1">
        <v>1515.2277</v>
      </c>
      <c r="K651" s="1" t="s">
        <v>5</v>
      </c>
      <c r="L651" s="2">
        <v>43416</v>
      </c>
      <c r="M651" s="3">
        <v>43416</v>
      </c>
      <c r="N651" s="1">
        <v>9.620495</v>
      </c>
      <c r="O651" s="1">
        <f t="shared" si="20"/>
        <v>96204.95</v>
      </c>
      <c r="P651" s="1">
        <v>1.5</v>
      </c>
      <c r="Q651" s="1">
        <f t="shared" si="21"/>
        <v>144307.425</v>
      </c>
      <c r="R651" s="1" t="s">
        <v>600</v>
      </c>
      <c r="AF651" s="3">
        <v>43596</v>
      </c>
      <c r="AG651" s="3">
        <v>44326</v>
      </c>
    </row>
    <row r="652" spans="1:33">
      <c r="A652">
        <v>779</v>
      </c>
      <c r="B652" s="1" t="s">
        <v>52</v>
      </c>
      <c r="C652" s="1" t="s">
        <v>53</v>
      </c>
      <c r="D652" s="1" t="s">
        <v>17</v>
      </c>
      <c r="E652" s="1" t="s">
        <v>1357</v>
      </c>
      <c r="F652" s="1" t="s">
        <v>1358</v>
      </c>
      <c r="G652" s="1">
        <v>50</v>
      </c>
      <c r="H652" s="1" t="s">
        <v>56</v>
      </c>
      <c r="I652" s="1">
        <v>157.5158</v>
      </c>
      <c r="K652" s="1" t="s">
        <v>5</v>
      </c>
      <c r="L652" s="2">
        <v>43416</v>
      </c>
      <c r="M652" s="3">
        <v>43416</v>
      </c>
      <c r="N652" s="1">
        <v>1.0001</v>
      </c>
      <c r="O652" s="1">
        <f t="shared" si="20"/>
        <v>10001</v>
      </c>
      <c r="P652" s="1">
        <v>1</v>
      </c>
      <c r="Q652" s="1">
        <f t="shared" si="21"/>
        <v>10001</v>
      </c>
      <c r="R652" s="1" t="s">
        <v>1357</v>
      </c>
      <c r="AF652" s="3">
        <v>43596</v>
      </c>
      <c r="AG652" s="3">
        <v>43961</v>
      </c>
    </row>
    <row r="653" spans="1:33">
      <c r="A653">
        <v>780</v>
      </c>
      <c r="B653" s="1" t="s">
        <v>1359</v>
      </c>
      <c r="C653" s="1" t="s">
        <v>53</v>
      </c>
      <c r="D653" s="1" t="s">
        <v>16</v>
      </c>
      <c r="E653" s="1" t="s">
        <v>1360</v>
      </c>
      <c r="F653" s="1" t="s">
        <v>497</v>
      </c>
      <c r="H653" s="1" t="s">
        <v>65</v>
      </c>
      <c r="I653" s="1">
        <v>0</v>
      </c>
      <c r="K653" s="1" t="s">
        <v>5</v>
      </c>
      <c r="L653" s="2">
        <v>43411</v>
      </c>
      <c r="M653" s="3">
        <v>43411</v>
      </c>
      <c r="N653" s="1">
        <v>14.3122</v>
      </c>
      <c r="O653" s="1">
        <f t="shared" si="20"/>
        <v>143122</v>
      </c>
      <c r="P653" s="1">
        <v>2</v>
      </c>
      <c r="Q653" s="1">
        <f t="shared" si="21"/>
        <v>286244</v>
      </c>
      <c r="R653" s="1" t="s">
        <v>363</v>
      </c>
      <c r="AF653" s="3">
        <v>43636</v>
      </c>
      <c r="AG653" s="3">
        <v>44195</v>
      </c>
    </row>
    <row r="654" spans="1:33">
      <c r="A654">
        <v>785</v>
      </c>
      <c r="B654" s="1" t="s">
        <v>1361</v>
      </c>
      <c r="C654" s="1" t="s">
        <v>53</v>
      </c>
      <c r="D654" s="1" t="s">
        <v>15</v>
      </c>
      <c r="E654" s="1" t="s">
        <v>1362</v>
      </c>
      <c r="F654" s="1" t="s">
        <v>1201</v>
      </c>
      <c r="G654" s="1">
        <v>40</v>
      </c>
      <c r="H654" s="1" t="s">
        <v>56</v>
      </c>
      <c r="I654" s="1">
        <v>2082</v>
      </c>
      <c r="K654" s="1" t="s">
        <v>5</v>
      </c>
      <c r="L654" s="2">
        <v>43409</v>
      </c>
      <c r="M654" s="3">
        <v>43409</v>
      </c>
      <c r="N654" s="1">
        <v>4.0733</v>
      </c>
      <c r="O654" s="1">
        <f t="shared" si="20"/>
        <v>40733</v>
      </c>
      <c r="P654" s="1">
        <v>1.1</v>
      </c>
      <c r="Q654" s="1">
        <f t="shared" si="21"/>
        <v>44806.3</v>
      </c>
      <c r="R654" s="1" t="s">
        <v>1227</v>
      </c>
      <c r="AF654" s="3">
        <v>43586</v>
      </c>
      <c r="AG654" s="3">
        <v>44195</v>
      </c>
    </row>
    <row r="655" spans="1:33">
      <c r="A655">
        <v>786</v>
      </c>
      <c r="B655" s="1" t="s">
        <v>1278</v>
      </c>
      <c r="C655" s="1" t="s">
        <v>53</v>
      </c>
      <c r="D655" s="1" t="s">
        <v>15</v>
      </c>
      <c r="E655" s="1" t="s">
        <v>787</v>
      </c>
      <c r="F655" s="1" t="s">
        <v>985</v>
      </c>
      <c r="G655" s="1">
        <v>70</v>
      </c>
      <c r="H655" s="1" t="s">
        <v>56</v>
      </c>
      <c r="I655" s="1">
        <v>25100</v>
      </c>
      <c r="K655" s="1" t="s">
        <v>5</v>
      </c>
      <c r="L655" s="2">
        <v>43409</v>
      </c>
      <c r="M655" s="3">
        <v>43409</v>
      </c>
      <c r="N655" s="1">
        <v>7</v>
      </c>
      <c r="O655" s="1">
        <f t="shared" si="20"/>
        <v>70000</v>
      </c>
      <c r="P655" s="1">
        <v>2</v>
      </c>
      <c r="Q655" s="1">
        <f t="shared" si="21"/>
        <v>140000</v>
      </c>
      <c r="R655" s="1" t="s">
        <v>789</v>
      </c>
      <c r="AF655" s="3">
        <v>43464</v>
      </c>
      <c r="AG655" s="3">
        <v>44560</v>
      </c>
    </row>
    <row r="656" spans="1:33">
      <c r="A656">
        <v>787</v>
      </c>
      <c r="B656" s="1" t="s">
        <v>1324</v>
      </c>
      <c r="C656" s="1" t="s">
        <v>53</v>
      </c>
      <c r="D656" s="1" t="s">
        <v>16</v>
      </c>
      <c r="E656" s="1" t="s">
        <v>999</v>
      </c>
      <c r="F656" s="1" t="s">
        <v>1363</v>
      </c>
      <c r="G656" s="1" t="s">
        <v>1364</v>
      </c>
      <c r="H656" s="1" t="s">
        <v>116</v>
      </c>
      <c r="I656" s="1">
        <v>14858.28</v>
      </c>
      <c r="K656" s="1" t="s">
        <v>5</v>
      </c>
      <c r="L656" s="2">
        <v>43409</v>
      </c>
      <c r="M656" s="3">
        <v>43409</v>
      </c>
      <c r="N656" s="1">
        <v>4.1273</v>
      </c>
      <c r="O656" s="1">
        <f t="shared" si="20"/>
        <v>41273</v>
      </c>
      <c r="P656" s="1">
        <v>2.5</v>
      </c>
      <c r="Q656" s="1">
        <f t="shared" si="21"/>
        <v>103182.5</v>
      </c>
      <c r="R656" s="1" t="s">
        <v>999</v>
      </c>
      <c r="AF656" s="3">
        <v>43805</v>
      </c>
      <c r="AG656" s="3">
        <v>44536</v>
      </c>
    </row>
    <row r="657" spans="1:33">
      <c r="A657">
        <v>788</v>
      </c>
      <c r="B657" s="1" t="s">
        <v>1324</v>
      </c>
      <c r="C657" s="1" t="s">
        <v>53</v>
      </c>
      <c r="D657" s="1" t="s">
        <v>16</v>
      </c>
      <c r="E657" s="1" t="s">
        <v>1365</v>
      </c>
      <c r="F657" s="1" t="s">
        <v>1366</v>
      </c>
      <c r="G657" s="1" t="s">
        <v>1367</v>
      </c>
      <c r="H657" s="1" t="s">
        <v>116</v>
      </c>
      <c r="I657" s="1">
        <v>3081.375</v>
      </c>
      <c r="K657" s="1" t="s">
        <v>5</v>
      </c>
      <c r="L657" s="2">
        <v>43409</v>
      </c>
      <c r="M657" s="3">
        <v>43409</v>
      </c>
      <c r="N657" s="1">
        <v>1.3695</v>
      </c>
      <c r="O657" s="1">
        <f t="shared" si="20"/>
        <v>13695</v>
      </c>
      <c r="P657" s="1">
        <v>2.5</v>
      </c>
      <c r="Q657" s="1">
        <f t="shared" si="21"/>
        <v>34237.5</v>
      </c>
      <c r="R657" s="1" t="s">
        <v>1365</v>
      </c>
      <c r="AF657" s="3">
        <v>43805</v>
      </c>
      <c r="AG657" s="3">
        <v>44536</v>
      </c>
    </row>
    <row r="658" spans="1:33">
      <c r="A658">
        <v>790</v>
      </c>
      <c r="B658" s="1" t="s">
        <v>52</v>
      </c>
      <c r="C658" s="1" t="s">
        <v>53</v>
      </c>
      <c r="D658" s="1" t="s">
        <v>13</v>
      </c>
      <c r="E658" s="1" t="s">
        <v>1368</v>
      </c>
      <c r="F658" s="1" t="s">
        <v>1369</v>
      </c>
      <c r="G658" s="1">
        <v>50</v>
      </c>
      <c r="H658" s="1" t="s">
        <v>56</v>
      </c>
      <c r="I658" s="1">
        <v>121.752</v>
      </c>
      <c r="K658" s="1" t="s">
        <v>5</v>
      </c>
      <c r="L658" s="2">
        <v>43406</v>
      </c>
      <c r="M658" s="3">
        <v>43406</v>
      </c>
      <c r="N658" s="1">
        <v>1.0146</v>
      </c>
      <c r="O658" s="1">
        <f t="shared" si="20"/>
        <v>10146</v>
      </c>
      <c r="P658" s="1">
        <v>1</v>
      </c>
      <c r="Q658" s="1">
        <f t="shared" si="21"/>
        <v>10146</v>
      </c>
      <c r="R658" s="1" t="s">
        <v>1370</v>
      </c>
      <c r="AF658" s="3">
        <v>43762</v>
      </c>
      <c r="AG658" s="3">
        <v>44127</v>
      </c>
    </row>
    <row r="659" spans="1:33">
      <c r="A659">
        <v>792</v>
      </c>
      <c r="B659" s="1" t="s">
        <v>52</v>
      </c>
      <c r="C659" s="1" t="s">
        <v>53</v>
      </c>
      <c r="D659" s="1" t="s">
        <v>13</v>
      </c>
      <c r="E659" s="1" t="s">
        <v>1371</v>
      </c>
      <c r="F659" s="1" t="s">
        <v>1369</v>
      </c>
      <c r="G659" s="1">
        <v>50</v>
      </c>
      <c r="H659" s="1" t="s">
        <v>56</v>
      </c>
      <c r="I659" s="1">
        <v>70.0176</v>
      </c>
      <c r="K659" s="1" t="s">
        <v>5</v>
      </c>
      <c r="L659" s="2">
        <v>43406</v>
      </c>
      <c r="M659" s="3">
        <v>43406</v>
      </c>
      <c r="N659" s="1">
        <v>0.5835</v>
      </c>
      <c r="O659" s="1">
        <f t="shared" si="20"/>
        <v>5835</v>
      </c>
      <c r="P659" s="1">
        <v>1</v>
      </c>
      <c r="Q659" s="1">
        <f t="shared" si="21"/>
        <v>5835</v>
      </c>
      <c r="R659" s="1" t="s">
        <v>1372</v>
      </c>
      <c r="AF659" s="3">
        <v>43762</v>
      </c>
      <c r="AG659" s="3">
        <v>44127</v>
      </c>
    </row>
    <row r="660" spans="1:33">
      <c r="A660">
        <v>793</v>
      </c>
      <c r="B660" s="1" t="s">
        <v>1324</v>
      </c>
      <c r="C660" s="1" t="s">
        <v>53</v>
      </c>
      <c r="D660" s="1" t="s">
        <v>13</v>
      </c>
      <c r="E660" s="1" t="s">
        <v>636</v>
      </c>
      <c r="F660" s="1" t="s">
        <v>895</v>
      </c>
      <c r="G660" s="1">
        <v>70</v>
      </c>
      <c r="H660" s="1" t="s">
        <v>116</v>
      </c>
      <c r="I660" s="1">
        <v>2132.154</v>
      </c>
      <c r="K660" s="1" t="s">
        <v>5</v>
      </c>
      <c r="L660" s="2">
        <v>43406</v>
      </c>
      <c r="M660" s="3">
        <v>43406</v>
      </c>
      <c r="N660" s="1">
        <v>0.78969</v>
      </c>
      <c r="O660" s="1">
        <f t="shared" si="20"/>
        <v>7896.9</v>
      </c>
      <c r="P660" s="1">
        <v>2.2</v>
      </c>
      <c r="Q660" s="1">
        <f t="shared" si="21"/>
        <v>17373.18</v>
      </c>
      <c r="R660" s="1" t="s">
        <v>1373</v>
      </c>
      <c r="AF660" s="3">
        <v>43914</v>
      </c>
      <c r="AG660" s="3">
        <v>44644</v>
      </c>
    </row>
    <row r="661" spans="1:33">
      <c r="A661">
        <v>796</v>
      </c>
      <c r="B661" s="1" t="s">
        <v>1324</v>
      </c>
      <c r="C661" s="1" t="s">
        <v>53</v>
      </c>
      <c r="D661" s="1" t="s">
        <v>16</v>
      </c>
      <c r="E661" s="1" t="s">
        <v>1228</v>
      </c>
      <c r="F661" s="1" t="s">
        <v>1374</v>
      </c>
      <c r="G661" s="1" t="s">
        <v>1364</v>
      </c>
      <c r="H661" s="1" t="s">
        <v>116</v>
      </c>
      <c r="I661" s="1">
        <v>2077.005</v>
      </c>
      <c r="K661" s="1" t="s">
        <v>5</v>
      </c>
      <c r="L661" s="2">
        <v>43404</v>
      </c>
      <c r="M661" s="3">
        <v>43404</v>
      </c>
      <c r="N661" s="1">
        <v>0.917</v>
      </c>
      <c r="O661" s="1">
        <f t="shared" si="20"/>
        <v>9170</v>
      </c>
      <c r="P661" s="1">
        <v>2</v>
      </c>
      <c r="Q661" s="1">
        <f t="shared" si="21"/>
        <v>18340</v>
      </c>
      <c r="R661" s="1" t="s">
        <v>1228</v>
      </c>
      <c r="AF661" s="3">
        <v>43800</v>
      </c>
      <c r="AG661" s="3">
        <v>44531</v>
      </c>
    </row>
    <row r="662" spans="1:33">
      <c r="A662">
        <v>797</v>
      </c>
      <c r="B662" s="1" t="s">
        <v>1324</v>
      </c>
      <c r="C662" s="1" t="s">
        <v>53</v>
      </c>
      <c r="D662" s="1" t="s">
        <v>16</v>
      </c>
      <c r="E662" s="1" t="s">
        <v>562</v>
      </c>
      <c r="F662" s="1" t="s">
        <v>1375</v>
      </c>
      <c r="G662" s="1" t="s">
        <v>1367</v>
      </c>
      <c r="H662" s="1" t="s">
        <v>116</v>
      </c>
      <c r="I662" s="1">
        <v>10025.103</v>
      </c>
      <c r="K662" s="1" t="s">
        <v>5</v>
      </c>
      <c r="L662" s="2">
        <v>43404</v>
      </c>
      <c r="M662" s="3">
        <v>43404</v>
      </c>
      <c r="N662" s="1">
        <v>5.6639</v>
      </c>
      <c r="O662" s="1">
        <f t="shared" si="20"/>
        <v>56639</v>
      </c>
      <c r="P662" s="1">
        <v>2.47</v>
      </c>
      <c r="Q662" s="1">
        <f t="shared" si="21"/>
        <v>139898.33</v>
      </c>
      <c r="R662" s="1" t="s">
        <v>562</v>
      </c>
      <c r="AF662" s="3">
        <v>43800</v>
      </c>
      <c r="AG662" s="3">
        <v>44531</v>
      </c>
    </row>
    <row r="663" spans="1:33">
      <c r="A663">
        <v>798</v>
      </c>
      <c r="B663" s="1" t="s">
        <v>1324</v>
      </c>
      <c r="C663" s="1" t="s">
        <v>53</v>
      </c>
      <c r="D663" s="1" t="s">
        <v>16</v>
      </c>
      <c r="E663" s="1" t="s">
        <v>253</v>
      </c>
      <c r="F663" s="1" t="s">
        <v>1376</v>
      </c>
      <c r="G663" s="1" t="s">
        <v>1367</v>
      </c>
      <c r="H663" s="1" t="s">
        <v>116</v>
      </c>
      <c r="I663" s="1">
        <v>3943.218</v>
      </c>
      <c r="K663" s="1" t="s">
        <v>5</v>
      </c>
      <c r="L663" s="2">
        <v>43404</v>
      </c>
      <c r="M663" s="3">
        <v>43404</v>
      </c>
      <c r="N663" s="1">
        <v>3.9236</v>
      </c>
      <c r="O663" s="1">
        <f t="shared" si="20"/>
        <v>39236</v>
      </c>
      <c r="P663" s="1">
        <v>1.36</v>
      </c>
      <c r="Q663" s="1">
        <f t="shared" si="21"/>
        <v>53360.96</v>
      </c>
      <c r="R663" s="1" t="s">
        <v>253</v>
      </c>
      <c r="AF663" s="3">
        <v>43800</v>
      </c>
      <c r="AG663" s="3">
        <v>44531</v>
      </c>
    </row>
    <row r="664" spans="1:33">
      <c r="A664">
        <v>799</v>
      </c>
      <c r="B664" s="1" t="s">
        <v>1324</v>
      </c>
      <c r="C664" s="1" t="s">
        <v>53</v>
      </c>
      <c r="D664" s="1" t="s">
        <v>16</v>
      </c>
      <c r="E664" s="1" t="s">
        <v>1377</v>
      </c>
      <c r="F664" s="1" t="s">
        <v>1378</v>
      </c>
      <c r="G664" s="1" t="s">
        <v>1364</v>
      </c>
      <c r="H664" s="1" t="s">
        <v>116</v>
      </c>
      <c r="I664" s="1">
        <v>7128.891</v>
      </c>
      <c r="K664" s="1" t="s">
        <v>5</v>
      </c>
      <c r="L664" s="2">
        <v>43404</v>
      </c>
      <c r="M664" s="3">
        <v>43404</v>
      </c>
      <c r="N664" s="1">
        <v>3.7422</v>
      </c>
      <c r="O664" s="1">
        <f t="shared" si="20"/>
        <v>37422</v>
      </c>
      <c r="P664" s="1">
        <v>2</v>
      </c>
      <c r="Q664" s="1">
        <f t="shared" si="21"/>
        <v>74844</v>
      </c>
      <c r="R664" s="1" t="s">
        <v>1377</v>
      </c>
      <c r="AF664" s="3">
        <v>43800</v>
      </c>
      <c r="AG664" s="3">
        <v>44531</v>
      </c>
    </row>
    <row r="665" spans="1:33">
      <c r="A665">
        <v>800</v>
      </c>
      <c r="B665" s="1" t="s">
        <v>1361</v>
      </c>
      <c r="C665" s="1" t="s">
        <v>53</v>
      </c>
      <c r="D665" s="1" t="s">
        <v>16</v>
      </c>
      <c r="E665" s="1" t="s">
        <v>1379</v>
      </c>
      <c r="F665" s="1" t="s">
        <v>1380</v>
      </c>
      <c r="G665" s="1">
        <v>40</v>
      </c>
      <c r="H665" s="1" t="s">
        <v>116</v>
      </c>
      <c r="I665" s="1">
        <v>300.864</v>
      </c>
      <c r="K665" s="1" t="s">
        <v>5</v>
      </c>
      <c r="L665" s="2">
        <v>43404</v>
      </c>
      <c r="M665" s="3">
        <v>43404</v>
      </c>
      <c r="N665" s="1">
        <v>0.3134</v>
      </c>
      <c r="O665" s="1">
        <f t="shared" si="20"/>
        <v>3134</v>
      </c>
      <c r="P665" s="1">
        <v>1.2</v>
      </c>
      <c r="Q665" s="1">
        <f t="shared" si="21"/>
        <v>3760.8</v>
      </c>
      <c r="R665" s="1" t="s">
        <v>1379</v>
      </c>
      <c r="AF665" s="3">
        <v>43893</v>
      </c>
      <c r="AG665" s="3">
        <v>44623</v>
      </c>
    </row>
    <row r="666" spans="1:33">
      <c r="A666">
        <v>801</v>
      </c>
      <c r="B666" s="1" t="s">
        <v>1361</v>
      </c>
      <c r="C666" s="1" t="s">
        <v>53</v>
      </c>
      <c r="D666" s="1" t="s">
        <v>16</v>
      </c>
      <c r="E666" s="1" t="s">
        <v>1381</v>
      </c>
      <c r="F666" s="1" t="s">
        <v>1382</v>
      </c>
      <c r="G666" s="1">
        <v>40</v>
      </c>
      <c r="H666" s="1" t="s">
        <v>116</v>
      </c>
      <c r="I666" s="1">
        <v>227.97</v>
      </c>
      <c r="K666" s="1" t="s">
        <v>5</v>
      </c>
      <c r="L666" s="2">
        <v>43404</v>
      </c>
      <c r="M666" s="3">
        <v>43404</v>
      </c>
      <c r="N666" s="1">
        <v>0.0894</v>
      </c>
      <c r="O666" s="1">
        <f t="shared" si="20"/>
        <v>894</v>
      </c>
      <c r="P666" s="1">
        <v>1.2</v>
      </c>
      <c r="Q666" s="1">
        <f t="shared" si="21"/>
        <v>1072.8</v>
      </c>
      <c r="R666" s="1" t="s">
        <v>1381</v>
      </c>
      <c r="AF666" s="3">
        <v>43921</v>
      </c>
      <c r="AG666" s="3">
        <v>44651</v>
      </c>
    </row>
    <row r="667" spans="1:33">
      <c r="A667">
        <v>802</v>
      </c>
      <c r="B667" s="1" t="s">
        <v>1324</v>
      </c>
      <c r="C667" s="1" t="s">
        <v>53</v>
      </c>
      <c r="D667" s="1" t="s">
        <v>16</v>
      </c>
      <c r="E667" s="1" t="s">
        <v>763</v>
      </c>
      <c r="F667" s="1" t="s">
        <v>1383</v>
      </c>
      <c r="G667" s="1" t="s">
        <v>1384</v>
      </c>
      <c r="H667" s="1" t="s">
        <v>116</v>
      </c>
      <c r="I667" s="1">
        <v>6512.598</v>
      </c>
      <c r="K667" s="1" t="s">
        <v>5</v>
      </c>
      <c r="L667" s="2">
        <v>43404</v>
      </c>
      <c r="M667" s="3">
        <v>43404</v>
      </c>
      <c r="N667" s="1">
        <v>4.2566</v>
      </c>
      <c r="O667" s="1">
        <f t="shared" si="20"/>
        <v>42566</v>
      </c>
      <c r="P667" s="1">
        <v>1.8</v>
      </c>
      <c r="Q667" s="1">
        <f t="shared" si="21"/>
        <v>76618.8</v>
      </c>
      <c r="R667" s="1" t="s">
        <v>763</v>
      </c>
      <c r="AF667" s="3">
        <v>43800</v>
      </c>
      <c r="AG667" s="3">
        <v>44531</v>
      </c>
    </row>
    <row r="668" spans="1:33">
      <c r="A668">
        <v>803</v>
      </c>
      <c r="B668" s="1" t="s">
        <v>1324</v>
      </c>
      <c r="C668" s="1" t="s">
        <v>53</v>
      </c>
      <c r="D668" s="1" t="s">
        <v>16</v>
      </c>
      <c r="E668" s="1" t="s">
        <v>763</v>
      </c>
      <c r="F668" s="1" t="s">
        <v>1385</v>
      </c>
      <c r="G668" s="1" t="s">
        <v>1367</v>
      </c>
      <c r="H668" s="1" t="s">
        <v>116</v>
      </c>
      <c r="I668" s="1">
        <v>8732.592</v>
      </c>
      <c r="K668" s="1" t="s">
        <v>5</v>
      </c>
      <c r="L668" s="2">
        <v>43404</v>
      </c>
      <c r="M668" s="3">
        <v>43404</v>
      </c>
      <c r="N668" s="1">
        <v>5.2448</v>
      </c>
      <c r="O668" s="1">
        <f t="shared" si="20"/>
        <v>52448</v>
      </c>
      <c r="P668" s="1">
        <v>1.8</v>
      </c>
      <c r="Q668" s="1">
        <f t="shared" si="21"/>
        <v>94406.4</v>
      </c>
      <c r="R668" s="1" t="s">
        <v>763</v>
      </c>
      <c r="AF668" s="3">
        <v>43800</v>
      </c>
      <c r="AG668" s="3">
        <v>44531</v>
      </c>
    </row>
    <row r="669" spans="1:33">
      <c r="A669">
        <v>804</v>
      </c>
      <c r="B669" s="1" t="s">
        <v>52</v>
      </c>
      <c r="C669" s="1" t="s">
        <v>53</v>
      </c>
      <c r="D669" s="1" t="s">
        <v>16</v>
      </c>
      <c r="E669" s="1" t="s">
        <v>1386</v>
      </c>
      <c r="F669" s="1" t="s">
        <v>1387</v>
      </c>
      <c r="G669" s="1">
        <v>50</v>
      </c>
      <c r="H669" s="1" t="s">
        <v>116</v>
      </c>
      <c r="I669" s="1">
        <v>780.0195</v>
      </c>
      <c r="K669" s="1" t="s">
        <v>5</v>
      </c>
      <c r="L669" s="2">
        <v>43404</v>
      </c>
      <c r="M669" s="3">
        <v>43404</v>
      </c>
      <c r="N669" s="1">
        <v>4.0001</v>
      </c>
      <c r="O669" s="1">
        <f t="shared" si="20"/>
        <v>40001</v>
      </c>
      <c r="P669" s="1">
        <v>1</v>
      </c>
      <c r="Q669" s="1">
        <f t="shared" si="21"/>
        <v>40001</v>
      </c>
      <c r="R669" s="1" t="s">
        <v>1386</v>
      </c>
      <c r="AF669" s="3">
        <v>43617</v>
      </c>
      <c r="AG669" s="3">
        <v>44348</v>
      </c>
    </row>
    <row r="670" spans="1:33">
      <c r="A670">
        <v>805</v>
      </c>
      <c r="B670" s="1" t="s">
        <v>1324</v>
      </c>
      <c r="C670" s="1" t="s">
        <v>53</v>
      </c>
      <c r="D670" s="1" t="s">
        <v>16</v>
      </c>
      <c r="E670" s="1" t="s">
        <v>763</v>
      </c>
      <c r="F670" s="1" t="s">
        <v>1388</v>
      </c>
      <c r="G670" s="1" t="s">
        <v>1364</v>
      </c>
      <c r="H670" s="1" t="s">
        <v>116</v>
      </c>
      <c r="I670" s="1">
        <v>6355.7925</v>
      </c>
      <c r="K670" s="1" t="s">
        <v>5</v>
      </c>
      <c r="L670" s="2">
        <v>43404</v>
      </c>
      <c r="M670" s="3">
        <v>43404</v>
      </c>
      <c r="N670" s="1">
        <v>3.2345</v>
      </c>
      <c r="O670" s="1">
        <f t="shared" si="20"/>
        <v>32345</v>
      </c>
      <c r="P670" s="1">
        <v>1.8</v>
      </c>
      <c r="Q670" s="1">
        <f t="shared" si="21"/>
        <v>58221</v>
      </c>
      <c r="R670" s="1" t="s">
        <v>763</v>
      </c>
      <c r="AF670" s="3">
        <v>43800</v>
      </c>
      <c r="AG670" s="3">
        <v>44531</v>
      </c>
    </row>
    <row r="671" spans="1:33">
      <c r="A671">
        <v>806</v>
      </c>
      <c r="B671" s="1" t="s">
        <v>1324</v>
      </c>
      <c r="C671" s="1" t="s">
        <v>53</v>
      </c>
      <c r="D671" s="1" t="s">
        <v>16</v>
      </c>
      <c r="E671" s="1" t="s">
        <v>763</v>
      </c>
      <c r="F671" s="1" t="s">
        <v>1389</v>
      </c>
      <c r="G671" s="1" t="s">
        <v>1364</v>
      </c>
      <c r="H671" s="1" t="s">
        <v>116</v>
      </c>
      <c r="I671" s="1">
        <v>12756.744</v>
      </c>
      <c r="K671" s="1" t="s">
        <v>5</v>
      </c>
      <c r="L671" s="2">
        <v>43404</v>
      </c>
      <c r="M671" s="3">
        <v>43404</v>
      </c>
      <c r="N671" s="1">
        <v>6.4428</v>
      </c>
      <c r="O671" s="1">
        <f t="shared" si="20"/>
        <v>64428</v>
      </c>
      <c r="P671" s="1">
        <v>1.8</v>
      </c>
      <c r="Q671" s="1">
        <f t="shared" si="21"/>
        <v>115970.4</v>
      </c>
      <c r="R671" s="1" t="s">
        <v>763</v>
      </c>
      <c r="AF671" s="3">
        <v>43800</v>
      </c>
      <c r="AG671" s="3">
        <v>44531</v>
      </c>
    </row>
    <row r="672" spans="1:33">
      <c r="A672">
        <v>808</v>
      </c>
      <c r="B672" s="1" t="s">
        <v>1278</v>
      </c>
      <c r="C672" s="1" t="s">
        <v>53</v>
      </c>
      <c r="D672" s="1" t="s">
        <v>14</v>
      </c>
      <c r="E672" s="1" t="s">
        <v>1390</v>
      </c>
      <c r="F672" s="1" t="s">
        <v>1391</v>
      </c>
      <c r="G672" s="1" t="s">
        <v>1392</v>
      </c>
      <c r="H672" s="1" t="s">
        <v>56</v>
      </c>
      <c r="I672" s="1">
        <v>10307.196</v>
      </c>
      <c r="K672" s="1" t="s">
        <v>5</v>
      </c>
      <c r="L672" s="2">
        <v>43399</v>
      </c>
      <c r="M672" s="3">
        <v>43399</v>
      </c>
      <c r="N672" s="1">
        <v>5.089971</v>
      </c>
      <c r="O672" s="1">
        <f t="shared" si="20"/>
        <v>50899.71</v>
      </c>
      <c r="P672" s="1">
        <v>2</v>
      </c>
      <c r="Q672" s="1">
        <f t="shared" si="21"/>
        <v>101799.42</v>
      </c>
      <c r="R672" s="1" t="s">
        <v>1393</v>
      </c>
      <c r="AF672" s="3">
        <v>43763</v>
      </c>
      <c r="AG672" s="3">
        <v>44494</v>
      </c>
    </row>
    <row r="673" spans="1:33">
      <c r="A673">
        <v>809</v>
      </c>
      <c r="B673" s="1" t="s">
        <v>1278</v>
      </c>
      <c r="C673" s="1" t="s">
        <v>53</v>
      </c>
      <c r="D673" s="1" t="s">
        <v>17</v>
      </c>
      <c r="E673" s="1" t="s">
        <v>1394</v>
      </c>
      <c r="F673" s="1" t="s">
        <v>1395</v>
      </c>
      <c r="G673" s="1" t="s">
        <v>1283</v>
      </c>
      <c r="H673" s="1" t="s">
        <v>56</v>
      </c>
      <c r="I673" s="1">
        <v>28130.3252</v>
      </c>
      <c r="K673" s="1" t="s">
        <v>5</v>
      </c>
      <c r="L673" s="2">
        <v>43399</v>
      </c>
      <c r="M673" s="3">
        <v>43399</v>
      </c>
      <c r="N673" s="1">
        <v>6.997596</v>
      </c>
      <c r="O673" s="1">
        <f t="shared" si="20"/>
        <v>69975.96</v>
      </c>
      <c r="P673" s="1">
        <v>2.2</v>
      </c>
      <c r="Q673" s="1">
        <f t="shared" si="21"/>
        <v>153947.112</v>
      </c>
      <c r="R673" s="1" t="s">
        <v>1394</v>
      </c>
      <c r="AF673" s="3">
        <v>43763</v>
      </c>
      <c r="AG673" s="3">
        <v>44493</v>
      </c>
    </row>
    <row r="674" spans="1:33">
      <c r="A674">
        <v>810</v>
      </c>
      <c r="B674" s="1" t="s">
        <v>52</v>
      </c>
      <c r="C674" s="1" t="s">
        <v>53</v>
      </c>
      <c r="D674" s="1" t="s">
        <v>17</v>
      </c>
      <c r="E674" s="1" t="s">
        <v>336</v>
      </c>
      <c r="F674" s="1" t="s">
        <v>1396</v>
      </c>
      <c r="G674" s="1">
        <v>50</v>
      </c>
      <c r="H674" s="1" t="s">
        <v>56</v>
      </c>
      <c r="I674" s="1">
        <v>542.493</v>
      </c>
      <c r="K674" s="1" t="s">
        <v>5</v>
      </c>
      <c r="L674" s="2">
        <v>43398</v>
      </c>
      <c r="M674" s="3">
        <v>43398</v>
      </c>
      <c r="N674" s="1">
        <v>3.4444</v>
      </c>
      <c r="O674" s="1">
        <f t="shared" si="20"/>
        <v>34444</v>
      </c>
      <c r="P674" s="1">
        <v>2</v>
      </c>
      <c r="Q674" s="1">
        <f t="shared" si="21"/>
        <v>68888</v>
      </c>
      <c r="R674" s="1" t="s">
        <v>336</v>
      </c>
      <c r="AF674" s="3">
        <v>43583</v>
      </c>
      <c r="AG674" s="3">
        <v>43948</v>
      </c>
    </row>
    <row r="675" spans="1:33">
      <c r="A675">
        <v>811</v>
      </c>
      <c r="B675" s="1" t="s">
        <v>52</v>
      </c>
      <c r="C675" s="1" t="s">
        <v>53</v>
      </c>
      <c r="D675" s="1" t="s">
        <v>17</v>
      </c>
      <c r="E675" s="1" t="s">
        <v>1397</v>
      </c>
      <c r="F675" s="1" t="s">
        <v>1398</v>
      </c>
      <c r="G675" s="1">
        <v>50</v>
      </c>
      <c r="H675" s="1" t="s">
        <v>56</v>
      </c>
      <c r="I675" s="1">
        <v>41.4068</v>
      </c>
      <c r="K675" s="1" t="s">
        <v>5</v>
      </c>
      <c r="L675" s="2">
        <v>43398</v>
      </c>
      <c r="M675" s="3">
        <v>43398</v>
      </c>
      <c r="N675" s="1">
        <v>0.2629</v>
      </c>
      <c r="O675" s="1">
        <f t="shared" si="20"/>
        <v>2629</v>
      </c>
      <c r="P675" s="1">
        <v>2</v>
      </c>
      <c r="Q675" s="1">
        <f t="shared" si="21"/>
        <v>5258</v>
      </c>
      <c r="R675" s="1" t="s">
        <v>1397</v>
      </c>
      <c r="AF675" s="3">
        <v>43583</v>
      </c>
      <c r="AG675" s="3">
        <v>43948</v>
      </c>
    </row>
    <row r="676" spans="1:33">
      <c r="A676">
        <v>812</v>
      </c>
      <c r="B676" s="1" t="s">
        <v>52</v>
      </c>
      <c r="C676" s="1" t="s">
        <v>53</v>
      </c>
      <c r="D676" s="1" t="s">
        <v>17</v>
      </c>
      <c r="E676" s="1" t="s">
        <v>1399</v>
      </c>
      <c r="F676" s="1" t="s">
        <v>1400</v>
      </c>
      <c r="G676" s="1">
        <v>50</v>
      </c>
      <c r="H676" s="1" t="s">
        <v>56</v>
      </c>
      <c r="I676" s="1">
        <v>263.4975</v>
      </c>
      <c r="K676" s="1" t="s">
        <v>5</v>
      </c>
      <c r="L676" s="2">
        <v>43398</v>
      </c>
      <c r="M676" s="3">
        <v>43398</v>
      </c>
      <c r="N676" s="1">
        <v>1.673</v>
      </c>
      <c r="O676" s="1">
        <f t="shared" si="20"/>
        <v>16730</v>
      </c>
      <c r="P676" s="1">
        <v>2</v>
      </c>
      <c r="Q676" s="1">
        <f t="shared" si="21"/>
        <v>33460</v>
      </c>
      <c r="R676" s="1" t="s">
        <v>1399</v>
      </c>
      <c r="AF676" s="3">
        <v>43583</v>
      </c>
      <c r="AG676" s="3">
        <v>43948</v>
      </c>
    </row>
    <row r="677" spans="1:33">
      <c r="A677">
        <v>813</v>
      </c>
      <c r="B677" s="1" t="s">
        <v>52</v>
      </c>
      <c r="C677" s="1" t="s">
        <v>53</v>
      </c>
      <c r="D677" s="1" t="s">
        <v>17</v>
      </c>
      <c r="E677" s="1" t="s">
        <v>1401</v>
      </c>
      <c r="F677" s="1" t="s">
        <v>1402</v>
      </c>
      <c r="G677" s="1">
        <v>50</v>
      </c>
      <c r="H677" s="1" t="s">
        <v>56</v>
      </c>
      <c r="I677" s="1">
        <v>205.065</v>
      </c>
      <c r="K677" s="1" t="s">
        <v>5</v>
      </c>
      <c r="L677" s="2">
        <v>43398</v>
      </c>
      <c r="M677" s="3">
        <v>43398</v>
      </c>
      <c r="N677" s="1">
        <v>1.302</v>
      </c>
      <c r="O677" s="1">
        <f t="shared" si="20"/>
        <v>13020</v>
      </c>
      <c r="P677" s="1">
        <v>2</v>
      </c>
      <c r="Q677" s="1">
        <f t="shared" si="21"/>
        <v>26040</v>
      </c>
      <c r="R677" s="1" t="s">
        <v>1401</v>
      </c>
      <c r="AF677" s="3">
        <v>43583</v>
      </c>
      <c r="AG677" s="3">
        <v>43948</v>
      </c>
    </row>
    <row r="678" spans="1:33">
      <c r="A678">
        <v>814</v>
      </c>
      <c r="B678" s="1" t="s">
        <v>52</v>
      </c>
      <c r="C678" s="1" t="s">
        <v>53</v>
      </c>
      <c r="D678" s="1" t="s">
        <v>17</v>
      </c>
      <c r="E678" s="1" t="s">
        <v>1403</v>
      </c>
      <c r="F678" s="1" t="s">
        <v>1404</v>
      </c>
      <c r="G678" s="1">
        <v>50</v>
      </c>
      <c r="H678" s="1" t="s">
        <v>56</v>
      </c>
      <c r="I678" s="1">
        <v>101.8238</v>
      </c>
      <c r="K678" s="1" t="s">
        <v>5</v>
      </c>
      <c r="L678" s="2">
        <v>43398</v>
      </c>
      <c r="M678" s="3">
        <v>43398</v>
      </c>
      <c r="N678" s="1">
        <v>0.6465</v>
      </c>
      <c r="O678" s="1">
        <f t="shared" si="20"/>
        <v>6465</v>
      </c>
      <c r="P678" s="1">
        <v>2</v>
      </c>
      <c r="Q678" s="1">
        <f t="shared" si="21"/>
        <v>12930</v>
      </c>
      <c r="R678" s="1" t="s">
        <v>1403</v>
      </c>
      <c r="AF678" s="3">
        <v>43583</v>
      </c>
      <c r="AG678" s="3">
        <v>43948</v>
      </c>
    </row>
    <row r="679" spans="1:33">
      <c r="A679">
        <v>815</v>
      </c>
      <c r="B679" s="1" t="s">
        <v>52</v>
      </c>
      <c r="C679" s="1" t="s">
        <v>53</v>
      </c>
      <c r="D679" s="1" t="s">
        <v>17</v>
      </c>
      <c r="E679" s="1" t="s">
        <v>574</v>
      </c>
      <c r="F679" s="1" t="s">
        <v>1405</v>
      </c>
      <c r="G679" s="1">
        <v>50</v>
      </c>
      <c r="H679" s="1" t="s">
        <v>56</v>
      </c>
      <c r="I679" s="1">
        <v>181.314</v>
      </c>
      <c r="K679" s="1" t="s">
        <v>5</v>
      </c>
      <c r="L679" s="2">
        <v>43398</v>
      </c>
      <c r="M679" s="3">
        <v>43398</v>
      </c>
      <c r="N679" s="1">
        <v>1.1512</v>
      </c>
      <c r="O679" s="1">
        <f t="shared" si="20"/>
        <v>11512</v>
      </c>
      <c r="P679" s="1">
        <v>2</v>
      </c>
      <c r="Q679" s="1">
        <f t="shared" si="21"/>
        <v>23024</v>
      </c>
      <c r="R679" s="1" t="s">
        <v>574</v>
      </c>
      <c r="AF679" s="3">
        <v>43583</v>
      </c>
      <c r="AG679" s="3">
        <v>43948</v>
      </c>
    </row>
    <row r="680" spans="1:33">
      <c r="A680">
        <v>817</v>
      </c>
      <c r="B680" s="1" t="s">
        <v>1278</v>
      </c>
      <c r="C680" s="1" t="s">
        <v>53</v>
      </c>
      <c r="D680" s="1" t="s">
        <v>17</v>
      </c>
      <c r="E680" s="1" t="s">
        <v>1406</v>
      </c>
      <c r="F680" s="1" t="s">
        <v>1407</v>
      </c>
      <c r="G680" s="1">
        <v>69.6</v>
      </c>
      <c r="H680" s="1" t="s">
        <v>61</v>
      </c>
      <c r="I680" s="1">
        <v>23.76</v>
      </c>
      <c r="K680" s="1" t="s">
        <v>5</v>
      </c>
      <c r="L680" s="2">
        <v>43395</v>
      </c>
      <c r="M680" s="3">
        <v>43395</v>
      </c>
      <c r="N680" s="1">
        <v>0.0198</v>
      </c>
      <c r="O680" s="1">
        <f t="shared" si="20"/>
        <v>198</v>
      </c>
      <c r="P680" s="1">
        <v>2.2</v>
      </c>
      <c r="Q680" s="1">
        <f t="shared" si="21"/>
        <v>435.6</v>
      </c>
      <c r="R680" s="1" t="s">
        <v>1406</v>
      </c>
      <c r="AF680" s="3">
        <v>43620</v>
      </c>
      <c r="AG680" s="3">
        <v>43985</v>
      </c>
    </row>
    <row r="681" spans="1:33">
      <c r="A681">
        <v>818</v>
      </c>
      <c r="B681" s="1" t="s">
        <v>1278</v>
      </c>
      <c r="C681" s="1" t="s">
        <v>53</v>
      </c>
      <c r="D681" s="1" t="s">
        <v>16</v>
      </c>
      <c r="E681" s="1" t="s">
        <v>1408</v>
      </c>
      <c r="F681" s="1" t="s">
        <v>497</v>
      </c>
      <c r="H681" s="1" t="s">
        <v>65</v>
      </c>
      <c r="I681" s="1">
        <v>156.96</v>
      </c>
      <c r="K681" s="1" t="s">
        <v>5</v>
      </c>
      <c r="L681" s="2">
        <v>43395</v>
      </c>
      <c r="M681" s="3">
        <v>43395</v>
      </c>
      <c r="N681" s="1">
        <v>0.654</v>
      </c>
      <c r="O681" s="1">
        <f t="shared" si="20"/>
        <v>6540</v>
      </c>
      <c r="P681" s="1">
        <v>1.8</v>
      </c>
      <c r="Q681" s="1">
        <f t="shared" si="21"/>
        <v>11772</v>
      </c>
      <c r="R681" s="1" t="s">
        <v>1409</v>
      </c>
      <c r="AF681" s="3">
        <v>43636</v>
      </c>
      <c r="AG681" s="3">
        <v>43819</v>
      </c>
    </row>
    <row r="682" spans="1:33">
      <c r="A682">
        <v>819</v>
      </c>
      <c r="B682" s="1" t="s">
        <v>1324</v>
      </c>
      <c r="C682" s="1" t="s">
        <v>53</v>
      </c>
      <c r="D682" s="1" t="s">
        <v>13</v>
      </c>
      <c r="E682" s="1" t="s">
        <v>636</v>
      </c>
      <c r="F682" s="1" t="s">
        <v>415</v>
      </c>
      <c r="G682" s="1">
        <v>70</v>
      </c>
      <c r="H682" s="1" t="s">
        <v>116</v>
      </c>
      <c r="I682" s="1">
        <v>9785.682</v>
      </c>
      <c r="K682" s="1" t="s">
        <v>5</v>
      </c>
      <c r="L682" s="2">
        <v>43393</v>
      </c>
      <c r="M682" s="3">
        <v>43393</v>
      </c>
      <c r="N682" s="1">
        <v>3.62432</v>
      </c>
      <c r="O682" s="1">
        <f t="shared" si="20"/>
        <v>36243.2</v>
      </c>
      <c r="P682" s="1">
        <v>2.2</v>
      </c>
      <c r="Q682" s="1">
        <f t="shared" si="21"/>
        <v>79735.04</v>
      </c>
      <c r="R682" s="1" t="s">
        <v>1410</v>
      </c>
      <c r="AF682" s="3">
        <v>43932</v>
      </c>
      <c r="AG682" s="3">
        <v>44661</v>
      </c>
    </row>
    <row r="683" spans="1:33">
      <c r="A683">
        <v>820</v>
      </c>
      <c r="B683" s="1" t="s">
        <v>1278</v>
      </c>
      <c r="C683" s="1" t="s">
        <v>53</v>
      </c>
      <c r="D683" s="1" t="s">
        <v>14</v>
      </c>
      <c r="E683" s="1" t="s">
        <v>1411</v>
      </c>
      <c r="F683" s="1" t="s">
        <v>1412</v>
      </c>
      <c r="G683" s="1" t="s">
        <v>1392</v>
      </c>
      <c r="H683" s="1" t="s">
        <v>56</v>
      </c>
      <c r="I683" s="1">
        <v>4480.128</v>
      </c>
      <c r="K683" s="1" t="s">
        <v>5</v>
      </c>
      <c r="L683" s="2">
        <v>43390</v>
      </c>
      <c r="M683" s="3">
        <v>43390</v>
      </c>
      <c r="N683" s="1">
        <v>2.3334</v>
      </c>
      <c r="O683" s="1">
        <f t="shared" si="20"/>
        <v>23334</v>
      </c>
      <c r="P683" s="1">
        <v>2.2</v>
      </c>
      <c r="Q683" s="1">
        <f t="shared" si="21"/>
        <v>51334.8</v>
      </c>
      <c r="R683" s="1" t="s">
        <v>1413</v>
      </c>
      <c r="AF683" s="3">
        <v>43754</v>
      </c>
      <c r="AG683" s="3">
        <v>44120</v>
      </c>
    </row>
    <row r="684" spans="1:33">
      <c r="A684">
        <v>821</v>
      </c>
      <c r="B684" s="1" t="s">
        <v>1361</v>
      </c>
      <c r="C684" s="1" t="s">
        <v>53</v>
      </c>
      <c r="D684" s="1" t="s">
        <v>14</v>
      </c>
      <c r="E684" s="1" t="s">
        <v>1414</v>
      </c>
      <c r="F684" s="1" t="s">
        <v>1415</v>
      </c>
      <c r="G684" s="1">
        <v>40</v>
      </c>
      <c r="H684" s="1" t="s">
        <v>56</v>
      </c>
      <c r="I684" s="1">
        <v>949.26</v>
      </c>
      <c r="K684" s="1" t="s">
        <v>5</v>
      </c>
      <c r="L684" s="2">
        <v>43390</v>
      </c>
      <c r="M684" s="3">
        <v>43390</v>
      </c>
      <c r="N684" s="1">
        <v>1.217</v>
      </c>
      <c r="O684" s="1">
        <f t="shared" si="20"/>
        <v>12170</v>
      </c>
      <c r="P684" s="1">
        <v>1.5</v>
      </c>
      <c r="Q684" s="1">
        <f t="shared" si="21"/>
        <v>18255</v>
      </c>
      <c r="R684" s="1" t="s">
        <v>1416</v>
      </c>
      <c r="AF684" s="3">
        <v>43754</v>
      </c>
      <c r="AG684" s="3">
        <v>44120</v>
      </c>
    </row>
    <row r="685" spans="1:33">
      <c r="A685">
        <v>822</v>
      </c>
      <c r="B685" s="1" t="s">
        <v>79</v>
      </c>
      <c r="C685" s="1" t="s">
        <v>53</v>
      </c>
      <c r="D685" s="1" t="s">
        <v>16</v>
      </c>
      <c r="E685" s="1" t="s">
        <v>1417</v>
      </c>
      <c r="F685" s="1" t="s">
        <v>1418</v>
      </c>
      <c r="H685" s="1" t="s">
        <v>65</v>
      </c>
      <c r="I685" s="1">
        <v>234.816</v>
      </c>
      <c r="K685" s="1" t="s">
        <v>5</v>
      </c>
      <c r="L685" s="2">
        <v>43389</v>
      </c>
      <c r="M685" s="3">
        <v>43389</v>
      </c>
      <c r="N685" s="1">
        <v>0.9784</v>
      </c>
      <c r="O685" s="1">
        <f t="shared" si="20"/>
        <v>9784</v>
      </c>
      <c r="P685" s="1">
        <v>1</v>
      </c>
      <c r="Q685" s="1">
        <f t="shared" si="21"/>
        <v>9784</v>
      </c>
      <c r="R685" s="1" t="s">
        <v>1419</v>
      </c>
      <c r="AF685" s="3">
        <v>43636</v>
      </c>
      <c r="AG685" s="3">
        <v>43819</v>
      </c>
    </row>
    <row r="686" spans="1:33">
      <c r="A686">
        <v>823</v>
      </c>
      <c r="B686" s="1" t="s">
        <v>52</v>
      </c>
      <c r="C686" s="1" t="s">
        <v>53</v>
      </c>
      <c r="D686" s="1" t="s">
        <v>15</v>
      </c>
      <c r="E686" s="1" t="s">
        <v>1420</v>
      </c>
      <c r="F686" s="1" t="s">
        <v>1421</v>
      </c>
      <c r="G686" s="1">
        <v>50</v>
      </c>
      <c r="H686" s="1" t="s">
        <v>56</v>
      </c>
      <c r="I686" s="1">
        <v>307.6605</v>
      </c>
      <c r="K686" s="1" t="s">
        <v>5</v>
      </c>
      <c r="L686" s="2">
        <v>43388</v>
      </c>
      <c r="M686" s="3">
        <v>43388</v>
      </c>
      <c r="N686" s="1">
        <v>2.9301</v>
      </c>
      <c r="O686" s="1">
        <f t="shared" si="20"/>
        <v>29301</v>
      </c>
      <c r="P686" s="1">
        <v>1</v>
      </c>
      <c r="Q686" s="1">
        <f t="shared" si="21"/>
        <v>29301</v>
      </c>
      <c r="R686" s="1" t="s">
        <v>1422</v>
      </c>
      <c r="AF686" s="3">
        <v>43466</v>
      </c>
      <c r="AG686" s="3">
        <v>43829</v>
      </c>
    </row>
    <row r="687" spans="1:33">
      <c r="A687">
        <v>824</v>
      </c>
      <c r="B687" s="1" t="s">
        <v>52</v>
      </c>
      <c r="C687" s="1" t="s">
        <v>53</v>
      </c>
      <c r="D687" s="1" t="s">
        <v>17</v>
      </c>
      <c r="E687" s="1" t="s">
        <v>1423</v>
      </c>
      <c r="F687" s="1" t="s">
        <v>1424</v>
      </c>
      <c r="G687" s="1">
        <v>50</v>
      </c>
      <c r="H687" s="1" t="s">
        <v>56</v>
      </c>
      <c r="I687" s="1">
        <v>80.2935</v>
      </c>
      <c r="K687" s="1" t="s">
        <v>5</v>
      </c>
      <c r="L687" s="2">
        <v>43385</v>
      </c>
      <c r="M687" s="3">
        <v>43385</v>
      </c>
      <c r="N687" s="1">
        <v>0.5098</v>
      </c>
      <c r="O687" s="1">
        <f t="shared" si="20"/>
        <v>5098</v>
      </c>
      <c r="P687" s="1">
        <v>0.7</v>
      </c>
      <c r="Q687" s="1">
        <f t="shared" si="21"/>
        <v>3568.6</v>
      </c>
      <c r="R687" s="1" t="s">
        <v>1423</v>
      </c>
      <c r="AF687" s="3">
        <v>43566</v>
      </c>
      <c r="AG687" s="3">
        <v>43931</v>
      </c>
    </row>
    <row r="688" spans="1:33">
      <c r="A688">
        <v>825</v>
      </c>
      <c r="B688" s="1" t="s">
        <v>1278</v>
      </c>
      <c r="C688" s="1" t="s">
        <v>53</v>
      </c>
      <c r="D688" s="1" t="s">
        <v>17</v>
      </c>
      <c r="E688" s="1" t="s">
        <v>118</v>
      </c>
      <c r="F688" s="1" t="s">
        <v>1425</v>
      </c>
      <c r="G688" s="1" t="s">
        <v>1426</v>
      </c>
      <c r="H688" s="1" t="s">
        <v>56</v>
      </c>
      <c r="I688" s="1">
        <v>5032.548</v>
      </c>
      <c r="K688" s="1" t="s">
        <v>5</v>
      </c>
      <c r="L688" s="2">
        <v>43385</v>
      </c>
      <c r="M688" s="3">
        <v>43385</v>
      </c>
      <c r="N688" s="1">
        <v>3.727812</v>
      </c>
      <c r="O688" s="1">
        <f t="shared" si="20"/>
        <v>37278.12</v>
      </c>
      <c r="P688" s="1">
        <v>2.2</v>
      </c>
      <c r="Q688" s="1">
        <f t="shared" si="21"/>
        <v>82011.864</v>
      </c>
      <c r="R688" s="1" t="s">
        <v>118</v>
      </c>
      <c r="AF688" s="3">
        <v>43749</v>
      </c>
      <c r="AG688" s="3">
        <v>44114</v>
      </c>
    </row>
    <row r="689" spans="1:33">
      <c r="A689">
        <v>826</v>
      </c>
      <c r="B689" s="1" t="s">
        <v>52</v>
      </c>
      <c r="C689" s="1" t="s">
        <v>53</v>
      </c>
      <c r="D689" s="1" t="s">
        <v>17</v>
      </c>
      <c r="E689" s="1" t="s">
        <v>1427</v>
      </c>
      <c r="F689" s="1" t="s">
        <v>1428</v>
      </c>
      <c r="G689" s="1">
        <v>50</v>
      </c>
      <c r="H689" s="1" t="s">
        <v>56</v>
      </c>
      <c r="I689" s="1">
        <v>317.9232</v>
      </c>
      <c r="K689" s="1" t="s">
        <v>5</v>
      </c>
      <c r="L689" s="2">
        <v>43385</v>
      </c>
      <c r="M689" s="3">
        <v>43385</v>
      </c>
      <c r="N689" s="1">
        <v>2.018561</v>
      </c>
      <c r="O689" s="1">
        <f t="shared" si="20"/>
        <v>20185.61</v>
      </c>
      <c r="P689" s="1">
        <v>1.5</v>
      </c>
      <c r="Q689" s="1">
        <f t="shared" si="21"/>
        <v>30278.415</v>
      </c>
      <c r="R689" s="1" t="s">
        <v>1427</v>
      </c>
      <c r="AF689" s="3">
        <v>43566</v>
      </c>
      <c r="AG689" s="3">
        <v>43931</v>
      </c>
    </row>
    <row r="690" spans="1:33">
      <c r="A690">
        <v>827</v>
      </c>
      <c r="B690" s="1" t="s">
        <v>1308</v>
      </c>
      <c r="C690" s="1" t="s">
        <v>53</v>
      </c>
      <c r="D690" s="1" t="s">
        <v>17</v>
      </c>
      <c r="E690" s="1" t="s">
        <v>1429</v>
      </c>
      <c r="F690" s="1" t="s">
        <v>1430</v>
      </c>
      <c r="G690" s="1">
        <v>50</v>
      </c>
      <c r="H690" s="1" t="s">
        <v>56</v>
      </c>
      <c r="I690" s="1">
        <v>2202.552</v>
      </c>
      <c r="K690" s="1" t="s">
        <v>5</v>
      </c>
      <c r="L690" s="2">
        <v>43385</v>
      </c>
      <c r="M690" s="3">
        <v>43385</v>
      </c>
      <c r="N690" s="1">
        <v>3.3372</v>
      </c>
      <c r="O690" s="1">
        <f t="shared" si="20"/>
        <v>33372</v>
      </c>
      <c r="P690" s="1">
        <v>0.45</v>
      </c>
      <c r="Q690" s="1">
        <f t="shared" si="21"/>
        <v>15017.4</v>
      </c>
      <c r="R690" s="1" t="s">
        <v>1429</v>
      </c>
      <c r="AF690" s="3">
        <v>43535</v>
      </c>
      <c r="AG690" s="3">
        <v>43900</v>
      </c>
    </row>
    <row r="691" spans="1:33">
      <c r="A691">
        <v>828</v>
      </c>
      <c r="B691" s="1" t="s">
        <v>1278</v>
      </c>
      <c r="C691" s="1" t="s">
        <v>53</v>
      </c>
      <c r="D691" s="1" t="s">
        <v>17</v>
      </c>
      <c r="E691" s="1" t="s">
        <v>739</v>
      </c>
      <c r="F691" s="1" t="s">
        <v>1431</v>
      </c>
      <c r="G691" s="1" t="s">
        <v>1283</v>
      </c>
      <c r="H691" s="1" t="s">
        <v>56</v>
      </c>
      <c r="I691" s="1">
        <v>15273.3512</v>
      </c>
      <c r="K691" s="1" t="s">
        <v>5</v>
      </c>
      <c r="L691" s="2">
        <v>43385</v>
      </c>
      <c r="M691" s="3">
        <v>43385</v>
      </c>
      <c r="N691" s="1">
        <v>4.505416</v>
      </c>
      <c r="O691" s="1">
        <f t="shared" si="20"/>
        <v>45054.16</v>
      </c>
      <c r="P691" s="1">
        <v>2</v>
      </c>
      <c r="Q691" s="1">
        <f t="shared" si="21"/>
        <v>90108.32</v>
      </c>
      <c r="R691" s="1" t="s">
        <v>739</v>
      </c>
      <c r="AF691" s="3">
        <v>43749</v>
      </c>
      <c r="AG691" s="3">
        <v>44114</v>
      </c>
    </row>
    <row r="692" spans="1:33">
      <c r="A692">
        <v>829</v>
      </c>
      <c r="B692" s="1" t="s">
        <v>1278</v>
      </c>
      <c r="C692" s="1" t="s">
        <v>53</v>
      </c>
      <c r="D692" s="1" t="s">
        <v>17</v>
      </c>
      <c r="E692" s="1" t="s">
        <v>350</v>
      </c>
      <c r="F692" s="1" t="s">
        <v>1432</v>
      </c>
      <c r="G692" s="1" t="s">
        <v>1283</v>
      </c>
      <c r="H692" s="1" t="s">
        <v>56</v>
      </c>
      <c r="I692" s="1">
        <v>24521.325</v>
      </c>
      <c r="K692" s="1" t="s">
        <v>5</v>
      </c>
      <c r="L692" s="2">
        <v>43385</v>
      </c>
      <c r="M692" s="3">
        <v>43385</v>
      </c>
      <c r="N692" s="1">
        <v>10.898365</v>
      </c>
      <c r="O692" s="1">
        <f t="shared" si="20"/>
        <v>108983.65</v>
      </c>
      <c r="P692" s="1">
        <v>2.4</v>
      </c>
      <c r="Q692" s="1">
        <f t="shared" si="21"/>
        <v>261560.76</v>
      </c>
      <c r="R692" s="1" t="s">
        <v>350</v>
      </c>
      <c r="AF692" s="3">
        <v>43749</v>
      </c>
      <c r="AG692" s="3">
        <v>44844</v>
      </c>
    </row>
    <row r="693" spans="1:33">
      <c r="A693">
        <v>831</v>
      </c>
      <c r="B693" s="1" t="s">
        <v>172</v>
      </c>
      <c r="C693" s="1" t="s">
        <v>53</v>
      </c>
      <c r="D693" s="1" t="s">
        <v>17</v>
      </c>
      <c r="E693" s="1" t="s">
        <v>1433</v>
      </c>
      <c r="F693" s="1" t="s">
        <v>1434</v>
      </c>
      <c r="G693" s="1">
        <v>40</v>
      </c>
      <c r="H693" s="1" t="s">
        <v>56</v>
      </c>
      <c r="I693" s="1">
        <v>270.1202</v>
      </c>
      <c r="K693" s="1" t="s">
        <v>5</v>
      </c>
      <c r="L693" s="2">
        <v>43385</v>
      </c>
      <c r="M693" s="3">
        <v>43385</v>
      </c>
      <c r="N693" s="1">
        <v>0.295214</v>
      </c>
      <c r="O693" s="1">
        <f t="shared" si="20"/>
        <v>2952.14</v>
      </c>
      <c r="P693" s="1">
        <v>0.5</v>
      </c>
      <c r="Q693" s="1">
        <f t="shared" si="21"/>
        <v>1476.07</v>
      </c>
      <c r="R693" s="1" t="s">
        <v>1433</v>
      </c>
      <c r="AF693" s="3">
        <v>43535</v>
      </c>
      <c r="AG693" s="3">
        <v>43900</v>
      </c>
    </row>
    <row r="694" spans="1:33">
      <c r="A694">
        <v>833</v>
      </c>
      <c r="B694" s="1" t="s">
        <v>1361</v>
      </c>
      <c r="C694" s="1" t="s">
        <v>53</v>
      </c>
      <c r="D694" s="1" t="s">
        <v>15</v>
      </c>
      <c r="E694" s="1" t="s">
        <v>1226</v>
      </c>
      <c r="F694" s="1" t="s">
        <v>1201</v>
      </c>
      <c r="G694" s="1">
        <v>40</v>
      </c>
      <c r="H694" s="1" t="s">
        <v>56</v>
      </c>
      <c r="I694" s="1">
        <v>4009</v>
      </c>
      <c r="K694" s="1" t="s">
        <v>5</v>
      </c>
      <c r="L694" s="2">
        <v>43384</v>
      </c>
      <c r="M694" s="3">
        <v>43384</v>
      </c>
      <c r="N694" s="1">
        <v>6.59</v>
      </c>
      <c r="O694" s="1">
        <f t="shared" si="20"/>
        <v>65900</v>
      </c>
      <c r="P694" s="1">
        <v>1.5</v>
      </c>
      <c r="Q694" s="1">
        <f t="shared" si="21"/>
        <v>98850</v>
      </c>
      <c r="R694" s="1" t="s">
        <v>1227</v>
      </c>
      <c r="AF694" s="3">
        <v>43466</v>
      </c>
      <c r="AG694" s="3">
        <v>44012</v>
      </c>
    </row>
    <row r="695" spans="1:33">
      <c r="A695">
        <v>834</v>
      </c>
      <c r="B695" s="1" t="s">
        <v>1278</v>
      </c>
      <c r="C695" s="1" t="s">
        <v>53</v>
      </c>
      <c r="D695" s="1" t="s">
        <v>15</v>
      </c>
      <c r="E695" s="1" t="s">
        <v>1435</v>
      </c>
      <c r="F695" s="1" t="s">
        <v>985</v>
      </c>
      <c r="G695" s="1">
        <v>70</v>
      </c>
      <c r="H695" s="1" t="s">
        <v>116</v>
      </c>
      <c r="I695" s="1">
        <v>20050</v>
      </c>
      <c r="K695" s="1" t="s">
        <v>5</v>
      </c>
      <c r="L695" s="2">
        <v>43384</v>
      </c>
      <c r="M695" s="3">
        <v>43384</v>
      </c>
      <c r="N695" s="1">
        <v>5.1619</v>
      </c>
      <c r="O695" s="1">
        <f t="shared" si="20"/>
        <v>51619</v>
      </c>
      <c r="P695" s="1">
        <v>2.2</v>
      </c>
      <c r="Q695" s="1">
        <f t="shared" si="21"/>
        <v>113561.8</v>
      </c>
      <c r="R695" s="1" t="s">
        <v>197</v>
      </c>
      <c r="AF695" s="3">
        <v>43615</v>
      </c>
      <c r="AG695" s="3">
        <v>44346</v>
      </c>
    </row>
    <row r="696" spans="1:33">
      <c r="A696">
        <v>837</v>
      </c>
      <c r="B696" s="1" t="s">
        <v>281</v>
      </c>
      <c r="C696" s="1" t="s">
        <v>53</v>
      </c>
      <c r="D696" s="1" t="s">
        <v>17</v>
      </c>
      <c r="E696" s="1" t="s">
        <v>1436</v>
      </c>
      <c r="F696" s="1" t="s">
        <v>1437</v>
      </c>
      <c r="H696" s="1" t="s">
        <v>65</v>
      </c>
      <c r="I696" s="1">
        <v>357.39</v>
      </c>
      <c r="K696" s="1" t="s">
        <v>5</v>
      </c>
      <c r="L696" s="2">
        <v>43383</v>
      </c>
      <c r="M696" s="3">
        <v>43383</v>
      </c>
      <c r="N696" s="1">
        <v>1.1913</v>
      </c>
      <c r="O696" s="1">
        <f t="shared" si="20"/>
        <v>11913</v>
      </c>
      <c r="P696" s="1">
        <v>1.5</v>
      </c>
      <c r="Q696" s="1">
        <f t="shared" si="21"/>
        <v>17869.5</v>
      </c>
      <c r="R696" s="1" t="s">
        <v>460</v>
      </c>
      <c r="AF696" s="3">
        <v>43533</v>
      </c>
      <c r="AG696" s="3">
        <v>43898</v>
      </c>
    </row>
    <row r="697" spans="1:33">
      <c r="A697">
        <v>840</v>
      </c>
      <c r="B697" s="1" t="s">
        <v>62</v>
      </c>
      <c r="C697" s="1" t="s">
        <v>53</v>
      </c>
      <c r="D697" s="1" t="s">
        <v>16</v>
      </c>
      <c r="E697" s="1" t="s">
        <v>1438</v>
      </c>
      <c r="F697" s="1" t="s">
        <v>1439</v>
      </c>
      <c r="H697" s="1" t="s">
        <v>65</v>
      </c>
      <c r="I697" s="1">
        <v>0</v>
      </c>
      <c r="K697" s="1" t="s">
        <v>5</v>
      </c>
      <c r="L697" s="2">
        <v>43381</v>
      </c>
      <c r="M697" s="3">
        <v>43381</v>
      </c>
      <c r="N697" s="1">
        <v>1.4775</v>
      </c>
      <c r="O697" s="1">
        <f t="shared" si="20"/>
        <v>14775</v>
      </c>
      <c r="P697" s="1">
        <v>1.3</v>
      </c>
      <c r="Q697" s="1">
        <f t="shared" si="21"/>
        <v>19207.5</v>
      </c>
      <c r="R697" s="1" t="s">
        <v>1244</v>
      </c>
      <c r="AF697" s="3">
        <v>43636</v>
      </c>
      <c r="AG697" s="3">
        <v>43819</v>
      </c>
    </row>
    <row r="698" spans="1:33">
      <c r="A698">
        <v>841</v>
      </c>
      <c r="B698" s="1" t="s">
        <v>52</v>
      </c>
      <c r="C698" s="1" t="s">
        <v>53</v>
      </c>
      <c r="D698" s="1" t="s">
        <v>15</v>
      </c>
      <c r="E698" s="1" t="s">
        <v>1440</v>
      </c>
      <c r="F698" s="1" t="s">
        <v>180</v>
      </c>
      <c r="G698" s="1">
        <v>50</v>
      </c>
      <c r="H698" s="1" t="s">
        <v>56</v>
      </c>
      <c r="I698" s="1">
        <v>322.959</v>
      </c>
      <c r="K698" s="1" t="s">
        <v>5</v>
      </c>
      <c r="L698" s="2">
        <v>43381</v>
      </c>
      <c r="M698" s="3">
        <v>43381</v>
      </c>
      <c r="N698" s="1">
        <v>3.0758</v>
      </c>
      <c r="O698" s="1">
        <f t="shared" si="20"/>
        <v>30758</v>
      </c>
      <c r="P698" s="1">
        <v>1</v>
      </c>
      <c r="Q698" s="1">
        <f t="shared" si="21"/>
        <v>30758</v>
      </c>
      <c r="R698" s="1" t="s">
        <v>1441</v>
      </c>
      <c r="AF698" s="3">
        <v>43525</v>
      </c>
      <c r="AG698" s="3">
        <v>43889</v>
      </c>
    </row>
    <row r="699" spans="1:33">
      <c r="A699">
        <v>844</v>
      </c>
      <c r="B699" s="1" t="s">
        <v>1308</v>
      </c>
      <c r="C699" s="1" t="s">
        <v>53</v>
      </c>
      <c r="D699" s="1" t="s">
        <v>15</v>
      </c>
      <c r="E699" s="1" t="s">
        <v>1442</v>
      </c>
      <c r="F699" s="1" t="s">
        <v>1443</v>
      </c>
      <c r="H699" s="1" t="s">
        <v>65</v>
      </c>
      <c r="I699" s="1">
        <v>0</v>
      </c>
      <c r="K699" s="1" t="s">
        <v>5</v>
      </c>
      <c r="L699" s="2">
        <v>43381</v>
      </c>
      <c r="M699" s="3">
        <v>43381</v>
      </c>
      <c r="N699" s="1">
        <v>6.629</v>
      </c>
      <c r="O699" s="1">
        <f t="shared" si="20"/>
        <v>66290</v>
      </c>
      <c r="P699" s="1">
        <v>0.6</v>
      </c>
      <c r="Q699" s="1">
        <f t="shared" si="21"/>
        <v>39774</v>
      </c>
      <c r="R699" s="1" t="s">
        <v>398</v>
      </c>
      <c r="AF699" s="3">
        <v>43454</v>
      </c>
      <c r="AG699" s="3">
        <v>43819</v>
      </c>
    </row>
    <row r="700" spans="1:33">
      <c r="A700">
        <v>848</v>
      </c>
      <c r="B700" s="1" t="s">
        <v>1278</v>
      </c>
      <c r="C700" s="1" t="s">
        <v>53</v>
      </c>
      <c r="D700" s="1" t="s">
        <v>15</v>
      </c>
      <c r="E700" s="1" t="s">
        <v>1444</v>
      </c>
      <c r="F700" s="1" t="s">
        <v>1445</v>
      </c>
      <c r="G700" s="1">
        <v>70</v>
      </c>
      <c r="H700" s="1" t="s">
        <v>56</v>
      </c>
      <c r="I700" s="1">
        <v>8000</v>
      </c>
      <c r="K700" s="1" t="s">
        <v>5</v>
      </c>
      <c r="L700" s="2">
        <v>43371</v>
      </c>
      <c r="M700" s="3">
        <v>43371</v>
      </c>
      <c r="N700" s="1">
        <v>2.1901</v>
      </c>
      <c r="O700" s="1">
        <f t="shared" si="20"/>
        <v>21901</v>
      </c>
      <c r="P700" s="1">
        <v>2.5</v>
      </c>
      <c r="Q700" s="1">
        <f t="shared" si="21"/>
        <v>54752.5</v>
      </c>
      <c r="R700" s="1" t="s">
        <v>1446</v>
      </c>
      <c r="AF700" s="3">
        <v>43525</v>
      </c>
      <c r="AG700" s="3">
        <v>44255</v>
      </c>
    </row>
    <row r="701" spans="1:33">
      <c r="A701">
        <v>849</v>
      </c>
      <c r="B701" s="1" t="s">
        <v>1278</v>
      </c>
      <c r="C701" s="1" t="s">
        <v>53</v>
      </c>
      <c r="D701" s="1" t="s">
        <v>16</v>
      </c>
      <c r="E701" s="1" t="s">
        <v>1447</v>
      </c>
      <c r="F701" s="1" t="s">
        <v>1448</v>
      </c>
      <c r="H701" s="1" t="s">
        <v>65</v>
      </c>
      <c r="I701" s="1">
        <v>1762.632</v>
      </c>
      <c r="K701" s="1" t="s">
        <v>5</v>
      </c>
      <c r="L701" s="2">
        <v>43371</v>
      </c>
      <c r="M701" s="3">
        <v>43371</v>
      </c>
      <c r="N701" s="1">
        <v>7.3443</v>
      </c>
      <c r="O701" s="1">
        <f t="shared" si="20"/>
        <v>73443</v>
      </c>
      <c r="P701" s="1">
        <v>1.5</v>
      </c>
      <c r="Q701" s="1">
        <f t="shared" si="21"/>
        <v>110164.5</v>
      </c>
      <c r="R701" s="1" t="s">
        <v>1449</v>
      </c>
      <c r="AF701" s="3">
        <v>43544</v>
      </c>
      <c r="AG701" s="3">
        <v>43830</v>
      </c>
    </row>
    <row r="702" spans="1:33">
      <c r="A702">
        <v>850</v>
      </c>
      <c r="B702" s="1" t="s">
        <v>1278</v>
      </c>
      <c r="C702" s="1" t="s">
        <v>53</v>
      </c>
      <c r="D702" s="1" t="s">
        <v>16</v>
      </c>
      <c r="E702" s="1" t="s">
        <v>1450</v>
      </c>
      <c r="F702" s="1" t="s">
        <v>1451</v>
      </c>
      <c r="H702" s="1" t="s">
        <v>65</v>
      </c>
      <c r="I702" s="1">
        <v>4884.696</v>
      </c>
      <c r="K702" s="1" t="s">
        <v>5</v>
      </c>
      <c r="L702" s="2">
        <v>43371</v>
      </c>
      <c r="M702" s="3">
        <v>43371</v>
      </c>
      <c r="N702" s="1">
        <v>20.3529</v>
      </c>
      <c r="O702" s="1">
        <f t="shared" si="20"/>
        <v>203529</v>
      </c>
      <c r="P702" s="1">
        <v>1.5</v>
      </c>
      <c r="Q702" s="1">
        <f t="shared" si="21"/>
        <v>305293.5</v>
      </c>
      <c r="R702" s="1" t="s">
        <v>1449</v>
      </c>
      <c r="AF702" s="3">
        <v>43544</v>
      </c>
      <c r="AG702" s="3">
        <v>43982</v>
      </c>
    </row>
    <row r="703" spans="1:33">
      <c r="A703">
        <v>851</v>
      </c>
      <c r="B703" s="1" t="s">
        <v>1308</v>
      </c>
      <c r="C703" s="1" t="s">
        <v>53</v>
      </c>
      <c r="D703" s="1" t="s">
        <v>16</v>
      </c>
      <c r="E703" s="1" t="s">
        <v>1452</v>
      </c>
      <c r="F703" s="1" t="s">
        <v>1453</v>
      </c>
      <c r="H703" s="1" t="s">
        <v>65</v>
      </c>
      <c r="I703" s="1">
        <v>0</v>
      </c>
      <c r="K703" s="1" t="s">
        <v>5</v>
      </c>
      <c r="L703" s="2">
        <v>43369</v>
      </c>
      <c r="M703" s="3">
        <v>43369</v>
      </c>
      <c r="N703" s="1">
        <v>0.3988</v>
      </c>
      <c r="O703" s="1">
        <f t="shared" si="20"/>
        <v>3988</v>
      </c>
      <c r="P703" s="1">
        <v>1.3</v>
      </c>
      <c r="Q703" s="1">
        <f t="shared" si="21"/>
        <v>5184.4</v>
      </c>
      <c r="R703" s="1" t="s">
        <v>1454</v>
      </c>
      <c r="AF703" s="3">
        <v>43768</v>
      </c>
      <c r="AG703" s="3">
        <v>44063</v>
      </c>
    </row>
    <row r="704" spans="1:18">
      <c r="A704">
        <v>852</v>
      </c>
      <c r="B704" s="1" t="s">
        <v>281</v>
      </c>
      <c r="C704" s="1" t="s">
        <v>53</v>
      </c>
      <c r="D704" s="1" t="s">
        <v>14</v>
      </c>
      <c r="E704" s="1" t="s">
        <v>1455</v>
      </c>
      <c r="F704" s="1" t="s">
        <v>1456</v>
      </c>
      <c r="H704" s="1" t="s">
        <v>65</v>
      </c>
      <c r="I704" s="1">
        <v>0</v>
      </c>
      <c r="K704" s="1" t="s">
        <v>5</v>
      </c>
      <c r="L704" s="2">
        <v>43369</v>
      </c>
      <c r="M704" s="3">
        <v>43369</v>
      </c>
      <c r="N704" s="1">
        <v>4.5428</v>
      </c>
      <c r="O704" s="1">
        <f t="shared" si="20"/>
        <v>45428</v>
      </c>
      <c r="P704" s="1">
        <v>1</v>
      </c>
      <c r="Q704" s="1">
        <f t="shared" si="21"/>
        <v>45428</v>
      </c>
      <c r="R704" s="1" t="s">
        <v>877</v>
      </c>
    </row>
    <row r="705" spans="1:33">
      <c r="A705">
        <v>853</v>
      </c>
      <c r="B705" s="1" t="s">
        <v>1308</v>
      </c>
      <c r="C705" s="1" t="s">
        <v>53</v>
      </c>
      <c r="D705" s="1" t="s">
        <v>16</v>
      </c>
      <c r="E705" s="1" t="s">
        <v>1457</v>
      </c>
      <c r="F705" s="1" t="s">
        <v>1458</v>
      </c>
      <c r="H705" s="1" t="s">
        <v>65</v>
      </c>
      <c r="I705" s="1">
        <v>0</v>
      </c>
      <c r="K705" s="1" t="s">
        <v>5</v>
      </c>
      <c r="L705" s="2">
        <v>43369</v>
      </c>
      <c r="M705" s="3">
        <v>43369</v>
      </c>
      <c r="N705" s="1">
        <v>5.1982</v>
      </c>
      <c r="O705" s="1">
        <f t="shared" si="20"/>
        <v>51982</v>
      </c>
      <c r="P705" s="1">
        <v>0.5</v>
      </c>
      <c r="Q705" s="1">
        <f t="shared" si="21"/>
        <v>25991</v>
      </c>
      <c r="R705" s="1" t="s">
        <v>498</v>
      </c>
      <c r="AF705" s="3">
        <v>43697</v>
      </c>
      <c r="AG705" s="3">
        <v>44007</v>
      </c>
    </row>
    <row r="706" spans="1:33">
      <c r="A706">
        <v>854</v>
      </c>
      <c r="B706" s="1" t="s">
        <v>1308</v>
      </c>
      <c r="C706" s="1" t="s">
        <v>53</v>
      </c>
      <c r="D706" s="1" t="s">
        <v>16</v>
      </c>
      <c r="E706" s="1" t="s">
        <v>1459</v>
      </c>
      <c r="F706" s="1" t="s">
        <v>1460</v>
      </c>
      <c r="H706" s="1" t="s">
        <v>65</v>
      </c>
      <c r="I706" s="1">
        <v>0</v>
      </c>
      <c r="K706" s="1" t="s">
        <v>5</v>
      </c>
      <c r="L706" s="2">
        <v>43369</v>
      </c>
      <c r="M706" s="3">
        <v>43369</v>
      </c>
      <c r="N706" s="1">
        <v>6.4287</v>
      </c>
      <c r="O706" s="1">
        <f t="shared" si="20"/>
        <v>64287</v>
      </c>
      <c r="P706" s="1">
        <v>0.58</v>
      </c>
      <c r="Q706" s="1">
        <f t="shared" si="21"/>
        <v>37286.46</v>
      </c>
      <c r="R706" s="1" t="s">
        <v>498</v>
      </c>
      <c r="AF706" s="3">
        <v>43697</v>
      </c>
      <c r="AG706" s="3">
        <v>44007</v>
      </c>
    </row>
    <row r="707" spans="1:33">
      <c r="A707">
        <v>855</v>
      </c>
      <c r="B707" s="1" t="s">
        <v>52</v>
      </c>
      <c r="C707" s="1" t="s">
        <v>53</v>
      </c>
      <c r="D707" s="1" t="s">
        <v>15</v>
      </c>
      <c r="E707" s="1" t="s">
        <v>1461</v>
      </c>
      <c r="F707" s="1" t="s">
        <v>1462</v>
      </c>
      <c r="G707" s="1">
        <v>50</v>
      </c>
      <c r="H707" s="1" t="s">
        <v>56</v>
      </c>
      <c r="I707" s="1">
        <v>107.0244</v>
      </c>
      <c r="K707" s="1" t="s">
        <v>5</v>
      </c>
      <c r="L707" s="2">
        <v>43368</v>
      </c>
      <c r="M707" s="3">
        <v>43368</v>
      </c>
      <c r="N707" s="1">
        <v>1.2741</v>
      </c>
      <c r="O707" s="1">
        <f t="shared" ref="O707:O770" si="22">N707*10000</f>
        <v>12741</v>
      </c>
      <c r="P707" s="1">
        <v>1</v>
      </c>
      <c r="Q707" s="1">
        <f t="shared" ref="Q707:Q770" si="23">O707*P707</f>
        <v>12741</v>
      </c>
      <c r="R707" s="1" t="s">
        <v>1463</v>
      </c>
      <c r="AF707" s="3">
        <v>43405</v>
      </c>
      <c r="AG707" s="3">
        <v>43646</v>
      </c>
    </row>
    <row r="708" spans="1:33">
      <c r="A708">
        <v>859</v>
      </c>
      <c r="B708" s="1" t="s">
        <v>52</v>
      </c>
      <c r="C708" s="1" t="s">
        <v>53</v>
      </c>
      <c r="D708" s="1" t="s">
        <v>15</v>
      </c>
      <c r="E708" s="1" t="s">
        <v>1464</v>
      </c>
      <c r="F708" s="1" t="s">
        <v>1161</v>
      </c>
      <c r="G708" s="1">
        <v>50</v>
      </c>
      <c r="H708" s="1" t="s">
        <v>56</v>
      </c>
      <c r="I708" s="1">
        <v>397.3032</v>
      </c>
      <c r="K708" s="1" t="s">
        <v>5</v>
      </c>
      <c r="L708" s="2">
        <v>43360</v>
      </c>
      <c r="M708" s="3">
        <v>43360</v>
      </c>
      <c r="N708" s="1">
        <v>4.7298</v>
      </c>
      <c r="O708" s="1">
        <f t="shared" si="22"/>
        <v>47298</v>
      </c>
      <c r="P708" s="1">
        <v>1</v>
      </c>
      <c r="Q708" s="1">
        <f t="shared" si="23"/>
        <v>47298</v>
      </c>
      <c r="R708" s="1" t="s">
        <v>1465</v>
      </c>
      <c r="AF708" s="3">
        <v>43434</v>
      </c>
      <c r="AG708" s="3">
        <v>43646</v>
      </c>
    </row>
    <row r="709" spans="1:33">
      <c r="A709">
        <v>860</v>
      </c>
      <c r="B709" s="1" t="s">
        <v>52</v>
      </c>
      <c r="C709" s="1" t="s">
        <v>53</v>
      </c>
      <c r="D709" s="1" t="s">
        <v>15</v>
      </c>
      <c r="E709" s="1" t="s">
        <v>1466</v>
      </c>
      <c r="F709" s="1" t="s">
        <v>180</v>
      </c>
      <c r="G709" s="1">
        <v>50</v>
      </c>
      <c r="H709" s="1" t="s">
        <v>56</v>
      </c>
      <c r="I709" s="1">
        <v>449.8515</v>
      </c>
      <c r="K709" s="1" t="s">
        <v>5</v>
      </c>
      <c r="L709" s="2">
        <v>43360</v>
      </c>
      <c r="M709" s="3">
        <v>43360</v>
      </c>
      <c r="N709" s="1">
        <v>4.2843</v>
      </c>
      <c r="O709" s="1">
        <f t="shared" si="22"/>
        <v>42843</v>
      </c>
      <c r="P709" s="1">
        <v>1</v>
      </c>
      <c r="Q709" s="1">
        <f t="shared" si="23"/>
        <v>42843</v>
      </c>
      <c r="R709" s="1" t="s">
        <v>1467</v>
      </c>
      <c r="AF709" s="3">
        <v>43525</v>
      </c>
      <c r="AG709" s="3">
        <v>43889</v>
      </c>
    </row>
    <row r="710" spans="1:33">
      <c r="A710">
        <v>861</v>
      </c>
      <c r="B710" s="1" t="s">
        <v>52</v>
      </c>
      <c r="C710" s="1" t="s">
        <v>53</v>
      </c>
      <c r="D710" s="1" t="s">
        <v>15</v>
      </c>
      <c r="E710" s="1" t="s">
        <v>1464</v>
      </c>
      <c r="F710" s="1" t="s">
        <v>1161</v>
      </c>
      <c r="G710" s="1">
        <v>50</v>
      </c>
      <c r="H710" s="1" t="s">
        <v>56</v>
      </c>
      <c r="I710" s="1">
        <v>285.2304</v>
      </c>
      <c r="K710" s="1" t="s">
        <v>5</v>
      </c>
      <c r="L710" s="2">
        <v>43360</v>
      </c>
      <c r="M710" s="3">
        <v>43360</v>
      </c>
      <c r="N710" s="1">
        <v>3.3956</v>
      </c>
      <c r="O710" s="1">
        <f t="shared" si="22"/>
        <v>33956</v>
      </c>
      <c r="P710" s="1">
        <v>1</v>
      </c>
      <c r="Q710" s="1">
        <f t="shared" si="23"/>
        <v>33956</v>
      </c>
      <c r="R710" s="1" t="s">
        <v>1465</v>
      </c>
      <c r="AF710" s="3">
        <v>43434</v>
      </c>
      <c r="AG710" s="3">
        <v>43646</v>
      </c>
    </row>
    <row r="711" spans="1:33">
      <c r="A711">
        <v>863</v>
      </c>
      <c r="B711" s="1" t="s">
        <v>52</v>
      </c>
      <c r="C711" s="1" t="s">
        <v>53</v>
      </c>
      <c r="D711" s="1" t="s">
        <v>17</v>
      </c>
      <c r="E711" s="1" t="s">
        <v>1468</v>
      </c>
      <c r="F711" s="1" t="s">
        <v>1469</v>
      </c>
      <c r="G711" s="1">
        <v>50</v>
      </c>
      <c r="H711" s="1" t="s">
        <v>56</v>
      </c>
      <c r="I711" s="1">
        <v>290.6033</v>
      </c>
      <c r="K711" s="1" t="s">
        <v>5</v>
      </c>
      <c r="L711" s="2">
        <v>43355</v>
      </c>
      <c r="M711" s="3">
        <v>43355</v>
      </c>
      <c r="N711" s="1">
        <v>1.8451</v>
      </c>
      <c r="O711" s="1">
        <f t="shared" si="22"/>
        <v>18451</v>
      </c>
      <c r="P711" s="1">
        <v>2</v>
      </c>
      <c r="Q711" s="1">
        <f t="shared" si="23"/>
        <v>36902</v>
      </c>
      <c r="R711" s="1" t="s">
        <v>1468</v>
      </c>
      <c r="AF711" s="3">
        <v>43541</v>
      </c>
      <c r="AG711" s="3">
        <v>43906</v>
      </c>
    </row>
    <row r="712" spans="1:33">
      <c r="A712">
        <v>865</v>
      </c>
      <c r="B712" s="1" t="s">
        <v>52</v>
      </c>
      <c r="C712" s="1" t="s">
        <v>53</v>
      </c>
      <c r="D712" s="1" t="s">
        <v>17</v>
      </c>
      <c r="E712" s="1" t="s">
        <v>1470</v>
      </c>
      <c r="F712" s="1" t="s">
        <v>1471</v>
      </c>
      <c r="G712" s="1">
        <v>50</v>
      </c>
      <c r="H712" s="1" t="s">
        <v>56</v>
      </c>
      <c r="I712" s="1">
        <v>36.0675</v>
      </c>
      <c r="K712" s="1" t="s">
        <v>5</v>
      </c>
      <c r="L712" s="2">
        <v>43355</v>
      </c>
      <c r="M712" s="3">
        <v>43355</v>
      </c>
      <c r="N712" s="1">
        <v>0.229</v>
      </c>
      <c r="O712" s="1">
        <f t="shared" si="22"/>
        <v>2290</v>
      </c>
      <c r="P712" s="1">
        <v>2</v>
      </c>
      <c r="Q712" s="1">
        <f t="shared" si="23"/>
        <v>4580</v>
      </c>
      <c r="R712" s="1" t="s">
        <v>1470</v>
      </c>
      <c r="AF712" s="3">
        <v>43541</v>
      </c>
      <c r="AG712" s="3">
        <v>43906</v>
      </c>
    </row>
    <row r="713" spans="1:33">
      <c r="A713">
        <v>866</v>
      </c>
      <c r="B713" s="1" t="s">
        <v>52</v>
      </c>
      <c r="C713" s="1" t="s">
        <v>53</v>
      </c>
      <c r="D713" s="1" t="s">
        <v>17</v>
      </c>
      <c r="E713" s="1" t="s">
        <v>1472</v>
      </c>
      <c r="F713" s="1" t="s">
        <v>1473</v>
      </c>
      <c r="G713" s="1">
        <v>50</v>
      </c>
      <c r="H713" s="1" t="s">
        <v>56</v>
      </c>
      <c r="I713" s="1">
        <v>492.48</v>
      </c>
      <c r="K713" s="1" t="s">
        <v>5</v>
      </c>
      <c r="L713" s="2">
        <v>43355</v>
      </c>
      <c r="M713" s="3">
        <v>43355</v>
      </c>
      <c r="N713" s="1">
        <v>1.6416</v>
      </c>
      <c r="O713" s="1">
        <f t="shared" si="22"/>
        <v>16416</v>
      </c>
      <c r="P713" s="1">
        <v>2</v>
      </c>
      <c r="Q713" s="1">
        <f t="shared" si="23"/>
        <v>32832</v>
      </c>
      <c r="R713" s="1" t="s">
        <v>1472</v>
      </c>
      <c r="AF713" s="3">
        <v>43541</v>
      </c>
      <c r="AG713" s="3">
        <v>43906</v>
      </c>
    </row>
    <row r="714" spans="1:33">
      <c r="A714">
        <v>867</v>
      </c>
      <c r="B714" s="1" t="s">
        <v>52</v>
      </c>
      <c r="C714" s="1" t="s">
        <v>53</v>
      </c>
      <c r="D714" s="1" t="s">
        <v>17</v>
      </c>
      <c r="E714" s="1" t="s">
        <v>1474</v>
      </c>
      <c r="F714" s="1" t="s">
        <v>1475</v>
      </c>
      <c r="G714" s="1">
        <v>50</v>
      </c>
      <c r="H714" s="1" t="s">
        <v>56</v>
      </c>
      <c r="I714" s="1">
        <v>66.3075</v>
      </c>
      <c r="K714" s="1" t="s">
        <v>5</v>
      </c>
      <c r="L714" s="2">
        <v>43355</v>
      </c>
      <c r="M714" s="3">
        <v>43355</v>
      </c>
      <c r="N714" s="1">
        <v>0.421</v>
      </c>
      <c r="O714" s="1">
        <f t="shared" si="22"/>
        <v>4210</v>
      </c>
      <c r="P714" s="1">
        <v>2</v>
      </c>
      <c r="Q714" s="1">
        <f t="shared" si="23"/>
        <v>8420</v>
      </c>
      <c r="R714" s="1" t="s">
        <v>1474</v>
      </c>
      <c r="AF714" s="3">
        <v>43541</v>
      </c>
      <c r="AG714" s="3">
        <v>43906</v>
      </c>
    </row>
    <row r="715" spans="1:33">
      <c r="A715">
        <v>868</v>
      </c>
      <c r="B715" s="1" t="s">
        <v>52</v>
      </c>
      <c r="C715" s="1" t="s">
        <v>53</v>
      </c>
      <c r="D715" s="1" t="s">
        <v>17</v>
      </c>
      <c r="E715" s="1" t="s">
        <v>1476</v>
      </c>
      <c r="F715" s="1" t="s">
        <v>1477</v>
      </c>
      <c r="G715" s="1">
        <v>50</v>
      </c>
      <c r="H715" s="1" t="s">
        <v>56</v>
      </c>
      <c r="I715" s="1">
        <v>274.113</v>
      </c>
      <c r="K715" s="1" t="s">
        <v>5</v>
      </c>
      <c r="L715" s="2">
        <v>43355</v>
      </c>
      <c r="M715" s="3">
        <v>43355</v>
      </c>
      <c r="N715" s="1">
        <v>1.7404</v>
      </c>
      <c r="O715" s="1">
        <f t="shared" si="22"/>
        <v>17404</v>
      </c>
      <c r="P715" s="1">
        <v>2</v>
      </c>
      <c r="Q715" s="1">
        <f t="shared" si="23"/>
        <v>34808</v>
      </c>
      <c r="R715" s="1" t="s">
        <v>1476</v>
      </c>
      <c r="AF715" s="3">
        <v>43541</v>
      </c>
      <c r="AG715" s="3">
        <v>43906</v>
      </c>
    </row>
    <row r="716" spans="1:33">
      <c r="A716">
        <v>869</v>
      </c>
      <c r="B716" s="1" t="s">
        <v>52</v>
      </c>
      <c r="C716" s="1" t="s">
        <v>53</v>
      </c>
      <c r="D716" s="1" t="s">
        <v>17</v>
      </c>
      <c r="E716" s="1" t="s">
        <v>574</v>
      </c>
      <c r="F716" s="1" t="s">
        <v>1478</v>
      </c>
      <c r="G716" s="1">
        <v>50</v>
      </c>
      <c r="H716" s="1" t="s">
        <v>56</v>
      </c>
      <c r="I716" s="1">
        <v>384.867</v>
      </c>
      <c r="K716" s="1" t="s">
        <v>5</v>
      </c>
      <c r="L716" s="2">
        <v>43355</v>
      </c>
      <c r="M716" s="3">
        <v>43355</v>
      </c>
      <c r="N716" s="1">
        <v>2.4436</v>
      </c>
      <c r="O716" s="1">
        <f t="shared" si="22"/>
        <v>24436</v>
      </c>
      <c r="P716" s="1">
        <v>2</v>
      </c>
      <c r="Q716" s="1">
        <f t="shared" si="23"/>
        <v>48872</v>
      </c>
      <c r="R716" s="1" t="s">
        <v>574</v>
      </c>
      <c r="AF716" s="3">
        <v>43541</v>
      </c>
      <c r="AG716" s="3">
        <v>43906</v>
      </c>
    </row>
    <row r="717" spans="1:33">
      <c r="A717">
        <v>870</v>
      </c>
      <c r="B717" s="1" t="s">
        <v>52</v>
      </c>
      <c r="C717" s="1" t="s">
        <v>53</v>
      </c>
      <c r="D717" s="1" t="s">
        <v>17</v>
      </c>
      <c r="E717" s="1" t="s">
        <v>1479</v>
      </c>
      <c r="F717" s="1" t="s">
        <v>1480</v>
      </c>
      <c r="G717" s="1">
        <v>50</v>
      </c>
      <c r="H717" s="1" t="s">
        <v>56</v>
      </c>
      <c r="I717" s="1">
        <v>137.4188</v>
      </c>
      <c r="K717" s="1" t="s">
        <v>5</v>
      </c>
      <c r="L717" s="2">
        <v>43355</v>
      </c>
      <c r="M717" s="3">
        <v>43355</v>
      </c>
      <c r="N717" s="1">
        <v>0.8725</v>
      </c>
      <c r="O717" s="1">
        <f t="shared" si="22"/>
        <v>8725</v>
      </c>
      <c r="P717" s="1">
        <v>2</v>
      </c>
      <c r="Q717" s="1">
        <f t="shared" si="23"/>
        <v>17450</v>
      </c>
      <c r="R717" s="1" t="s">
        <v>1479</v>
      </c>
      <c r="AF717" s="3">
        <v>43541</v>
      </c>
      <c r="AG717" s="3">
        <v>43906</v>
      </c>
    </row>
    <row r="718" spans="1:33">
      <c r="A718">
        <v>871</v>
      </c>
      <c r="B718" s="1" t="s">
        <v>52</v>
      </c>
      <c r="C718" s="1" t="s">
        <v>53</v>
      </c>
      <c r="D718" s="1" t="s">
        <v>17</v>
      </c>
      <c r="E718" s="1" t="s">
        <v>1481</v>
      </c>
      <c r="F718" s="1" t="s">
        <v>1482</v>
      </c>
      <c r="G718" s="1">
        <v>50</v>
      </c>
      <c r="H718" s="1" t="s">
        <v>56</v>
      </c>
      <c r="I718" s="1">
        <v>703.899</v>
      </c>
      <c r="K718" s="1" t="s">
        <v>5</v>
      </c>
      <c r="L718" s="2">
        <v>43355</v>
      </c>
      <c r="M718" s="3">
        <v>43355</v>
      </c>
      <c r="N718" s="1">
        <v>4.4692</v>
      </c>
      <c r="O718" s="1">
        <f t="shared" si="22"/>
        <v>44692</v>
      </c>
      <c r="P718" s="1">
        <v>2</v>
      </c>
      <c r="Q718" s="1">
        <f t="shared" si="23"/>
        <v>89384</v>
      </c>
      <c r="R718" s="1" t="s">
        <v>1481</v>
      </c>
      <c r="AF718" s="3">
        <v>43541</v>
      </c>
      <c r="AG718" s="3">
        <v>43906</v>
      </c>
    </row>
    <row r="719" spans="1:33">
      <c r="A719">
        <v>872</v>
      </c>
      <c r="B719" s="1" t="s">
        <v>281</v>
      </c>
      <c r="C719" s="1" t="s">
        <v>53</v>
      </c>
      <c r="D719" s="1" t="s">
        <v>15</v>
      </c>
      <c r="E719" s="1" t="s">
        <v>1483</v>
      </c>
      <c r="F719" s="1" t="s">
        <v>1484</v>
      </c>
      <c r="H719" s="1" t="s">
        <v>65</v>
      </c>
      <c r="I719" s="1">
        <v>0</v>
      </c>
      <c r="K719" s="1" t="s">
        <v>5</v>
      </c>
      <c r="L719" s="2">
        <v>43355</v>
      </c>
      <c r="M719" s="3">
        <v>43355</v>
      </c>
      <c r="N719" s="1">
        <v>3.3333</v>
      </c>
      <c r="O719" s="1">
        <f t="shared" si="22"/>
        <v>33333</v>
      </c>
      <c r="P719" s="1">
        <v>0.8</v>
      </c>
      <c r="Q719" s="1">
        <f t="shared" si="23"/>
        <v>26666.4</v>
      </c>
      <c r="R719" s="1" t="s">
        <v>398</v>
      </c>
      <c r="AF719" s="3">
        <v>43446</v>
      </c>
      <c r="AG719" s="3">
        <v>43811</v>
      </c>
    </row>
    <row r="720" spans="1:33">
      <c r="A720">
        <v>875</v>
      </c>
      <c r="B720" s="1" t="s">
        <v>1308</v>
      </c>
      <c r="C720" s="1" t="s">
        <v>53</v>
      </c>
      <c r="D720" s="1" t="s">
        <v>13</v>
      </c>
      <c r="E720" s="1" t="s">
        <v>1485</v>
      </c>
      <c r="F720" s="1" t="s">
        <v>1486</v>
      </c>
      <c r="H720" s="1" t="s">
        <v>65</v>
      </c>
      <c r="I720" s="1">
        <v>0</v>
      </c>
      <c r="K720" s="1" t="s">
        <v>5</v>
      </c>
      <c r="L720" s="2">
        <v>43353</v>
      </c>
      <c r="M720" s="3">
        <v>43353</v>
      </c>
      <c r="N720" s="1">
        <v>3.30399</v>
      </c>
      <c r="O720" s="1">
        <f t="shared" si="22"/>
        <v>33039.9</v>
      </c>
      <c r="P720" s="1">
        <v>0</v>
      </c>
      <c r="Q720" s="1">
        <f t="shared" si="23"/>
        <v>0</v>
      </c>
      <c r="R720" s="1" t="s">
        <v>1487</v>
      </c>
      <c r="AF720" s="3">
        <v>43687</v>
      </c>
      <c r="AG720" s="3">
        <v>44053</v>
      </c>
    </row>
    <row r="721" spans="1:33">
      <c r="A721">
        <v>878</v>
      </c>
      <c r="B721" s="1" t="s">
        <v>1278</v>
      </c>
      <c r="C721" s="1" t="s">
        <v>53</v>
      </c>
      <c r="D721" s="1" t="s">
        <v>15</v>
      </c>
      <c r="E721" s="1" t="s">
        <v>1488</v>
      </c>
      <c r="F721" s="1" t="s">
        <v>1280</v>
      </c>
      <c r="G721" s="1">
        <v>70</v>
      </c>
      <c r="H721" s="1" t="s">
        <v>56</v>
      </c>
      <c r="I721" s="1">
        <v>12500</v>
      </c>
      <c r="K721" s="1" t="s">
        <v>5</v>
      </c>
      <c r="L721" s="2">
        <v>43348</v>
      </c>
      <c r="M721" s="3">
        <v>43348</v>
      </c>
      <c r="N721" s="1">
        <v>4.4468</v>
      </c>
      <c r="O721" s="1">
        <f t="shared" si="22"/>
        <v>44468</v>
      </c>
      <c r="P721" s="1">
        <v>2.3</v>
      </c>
      <c r="Q721" s="1">
        <f t="shared" si="23"/>
        <v>102276.4</v>
      </c>
      <c r="R721" s="1" t="s">
        <v>101</v>
      </c>
      <c r="AF721" s="3">
        <v>43383</v>
      </c>
      <c r="AG721" s="3">
        <v>44104</v>
      </c>
    </row>
    <row r="722" spans="1:33">
      <c r="A722">
        <v>879</v>
      </c>
      <c r="B722" s="1" t="s">
        <v>1278</v>
      </c>
      <c r="C722" s="1" t="s">
        <v>53</v>
      </c>
      <c r="D722" s="1" t="s">
        <v>15</v>
      </c>
      <c r="E722" s="1" t="s">
        <v>1488</v>
      </c>
      <c r="F722" s="1" t="s">
        <v>160</v>
      </c>
      <c r="G722" s="1">
        <v>70</v>
      </c>
      <c r="H722" s="1" t="s">
        <v>56</v>
      </c>
      <c r="I722" s="1">
        <v>6590</v>
      </c>
      <c r="K722" s="1" t="s">
        <v>5</v>
      </c>
      <c r="L722" s="2">
        <v>43348</v>
      </c>
      <c r="M722" s="3">
        <v>43348</v>
      </c>
      <c r="N722" s="1">
        <v>2.3524</v>
      </c>
      <c r="O722" s="1">
        <f t="shared" si="22"/>
        <v>23524</v>
      </c>
      <c r="P722" s="1">
        <v>2</v>
      </c>
      <c r="Q722" s="1">
        <f t="shared" si="23"/>
        <v>47048</v>
      </c>
      <c r="R722" s="1" t="s">
        <v>101</v>
      </c>
      <c r="AF722" s="3">
        <v>43383</v>
      </c>
      <c r="AG722" s="3">
        <v>44104</v>
      </c>
    </row>
    <row r="723" spans="1:33">
      <c r="A723">
        <v>881</v>
      </c>
      <c r="B723" s="1" t="s">
        <v>52</v>
      </c>
      <c r="C723" s="1" t="s">
        <v>53</v>
      </c>
      <c r="D723" s="1" t="s">
        <v>15</v>
      </c>
      <c r="E723" s="1" t="s">
        <v>1489</v>
      </c>
      <c r="F723" s="1" t="s">
        <v>1161</v>
      </c>
      <c r="G723" s="1">
        <v>50</v>
      </c>
      <c r="H723" s="1" t="s">
        <v>56</v>
      </c>
      <c r="I723" s="1">
        <v>44.7972</v>
      </c>
      <c r="K723" s="1" t="s">
        <v>5</v>
      </c>
      <c r="L723" s="2">
        <v>43346</v>
      </c>
      <c r="M723" s="3">
        <v>43346</v>
      </c>
      <c r="N723" s="1">
        <v>0.5333</v>
      </c>
      <c r="O723" s="1">
        <f t="shared" si="22"/>
        <v>5333</v>
      </c>
      <c r="P723" s="1">
        <v>1</v>
      </c>
      <c r="Q723" s="1">
        <f t="shared" si="23"/>
        <v>5333</v>
      </c>
      <c r="R723" s="1" t="s">
        <v>1490</v>
      </c>
      <c r="AF723" s="3">
        <v>43405</v>
      </c>
      <c r="AG723" s="3">
        <v>43769</v>
      </c>
    </row>
    <row r="724" spans="1:33">
      <c r="A724">
        <v>882</v>
      </c>
      <c r="B724" s="1" t="s">
        <v>1324</v>
      </c>
      <c r="C724" s="1" t="s">
        <v>53</v>
      </c>
      <c r="D724" s="1" t="s">
        <v>13</v>
      </c>
      <c r="E724" s="1" t="s">
        <v>636</v>
      </c>
      <c r="F724" s="1" t="s">
        <v>1491</v>
      </c>
      <c r="G724" s="1">
        <v>70</v>
      </c>
      <c r="H724" s="1" t="s">
        <v>56</v>
      </c>
      <c r="I724" s="1">
        <v>23679.2864</v>
      </c>
      <c r="K724" s="1" t="s">
        <v>5</v>
      </c>
      <c r="L724" s="2">
        <v>43346</v>
      </c>
      <c r="M724" s="3">
        <v>43346</v>
      </c>
      <c r="N724" s="1">
        <v>2.11045</v>
      </c>
      <c r="O724" s="1">
        <f t="shared" si="22"/>
        <v>21104.5</v>
      </c>
      <c r="P724" s="1">
        <v>2.6</v>
      </c>
      <c r="Q724" s="1">
        <f t="shared" si="23"/>
        <v>54871.7</v>
      </c>
      <c r="R724" s="1" t="s">
        <v>1373</v>
      </c>
      <c r="AF724" s="3">
        <v>43889</v>
      </c>
      <c r="AG724" s="3">
        <v>44984</v>
      </c>
    </row>
    <row r="725" spans="1:33">
      <c r="A725">
        <v>885</v>
      </c>
      <c r="B725" s="1" t="s">
        <v>281</v>
      </c>
      <c r="C725" s="1" t="s">
        <v>53</v>
      </c>
      <c r="D725" s="1" t="s">
        <v>13</v>
      </c>
      <c r="E725" s="1" t="s">
        <v>1492</v>
      </c>
      <c r="F725" s="1" t="s">
        <v>275</v>
      </c>
      <c r="H725" s="1" t="s">
        <v>65</v>
      </c>
      <c r="K725" s="1" t="s">
        <v>5</v>
      </c>
      <c r="L725" s="2">
        <v>43342</v>
      </c>
      <c r="M725" s="3">
        <v>43342</v>
      </c>
      <c r="N725" s="1">
        <v>0.4293</v>
      </c>
      <c r="O725" s="1">
        <f t="shared" si="22"/>
        <v>4293</v>
      </c>
      <c r="P725" s="1">
        <v>1</v>
      </c>
      <c r="Q725" s="1">
        <f t="shared" si="23"/>
        <v>4293</v>
      </c>
      <c r="R725" s="1" t="s">
        <v>1493</v>
      </c>
      <c r="AF725" s="3">
        <v>43707</v>
      </c>
      <c r="AG725" s="3">
        <v>44073</v>
      </c>
    </row>
    <row r="726" spans="1:33">
      <c r="A726">
        <v>888</v>
      </c>
      <c r="B726" s="1" t="s">
        <v>172</v>
      </c>
      <c r="C726" s="1" t="s">
        <v>53</v>
      </c>
      <c r="D726" s="1" t="s">
        <v>16</v>
      </c>
      <c r="E726" s="1" t="s">
        <v>1494</v>
      </c>
      <c r="F726" s="1" t="s">
        <v>1495</v>
      </c>
      <c r="G726" s="1">
        <v>40</v>
      </c>
      <c r="H726" s="1" t="s">
        <v>116</v>
      </c>
      <c r="I726" s="1">
        <v>2175.2175</v>
      </c>
      <c r="K726" s="1" t="s">
        <v>5</v>
      </c>
      <c r="L726" s="2">
        <v>43342</v>
      </c>
      <c r="M726" s="3">
        <v>43342</v>
      </c>
      <c r="N726" s="1">
        <v>1.0001</v>
      </c>
      <c r="O726" s="1">
        <f t="shared" si="22"/>
        <v>10001</v>
      </c>
      <c r="P726" s="1">
        <v>4</v>
      </c>
      <c r="Q726" s="1">
        <f t="shared" si="23"/>
        <v>40004</v>
      </c>
      <c r="R726" s="1" t="s">
        <v>1494</v>
      </c>
      <c r="AF726" s="3">
        <v>43707</v>
      </c>
      <c r="AG726" s="3">
        <v>44438</v>
      </c>
    </row>
    <row r="727" spans="1:33">
      <c r="A727">
        <v>889</v>
      </c>
      <c r="B727" s="1" t="s">
        <v>52</v>
      </c>
      <c r="C727" s="1" t="s">
        <v>53</v>
      </c>
      <c r="D727" s="1" t="s">
        <v>16</v>
      </c>
      <c r="E727" s="1" t="s">
        <v>1496</v>
      </c>
      <c r="F727" s="1" t="s">
        <v>1497</v>
      </c>
      <c r="G727" s="1">
        <v>50</v>
      </c>
      <c r="H727" s="1" t="s">
        <v>116</v>
      </c>
      <c r="I727" s="1">
        <v>442.338</v>
      </c>
      <c r="K727" s="1" t="s">
        <v>5</v>
      </c>
      <c r="L727" s="2">
        <v>43342</v>
      </c>
      <c r="M727" s="3">
        <v>43342</v>
      </c>
      <c r="N727" s="1">
        <v>2.2684</v>
      </c>
      <c r="O727" s="1">
        <f t="shared" si="22"/>
        <v>22684</v>
      </c>
      <c r="P727" s="1">
        <v>1</v>
      </c>
      <c r="Q727" s="1">
        <f t="shared" si="23"/>
        <v>22684</v>
      </c>
      <c r="R727" s="1" t="s">
        <v>1496</v>
      </c>
      <c r="AF727" s="3">
        <v>43524</v>
      </c>
      <c r="AG727" s="3">
        <v>44255</v>
      </c>
    </row>
    <row r="728" spans="1:18">
      <c r="A728">
        <v>893</v>
      </c>
      <c r="B728" s="1" t="s">
        <v>281</v>
      </c>
      <c r="C728" s="1" t="s">
        <v>53</v>
      </c>
      <c r="D728" s="1" t="s">
        <v>14</v>
      </c>
      <c r="E728" s="1" t="s">
        <v>1498</v>
      </c>
      <c r="F728" s="1" t="s">
        <v>1499</v>
      </c>
      <c r="H728" s="1" t="s">
        <v>65</v>
      </c>
      <c r="I728" s="1">
        <v>0</v>
      </c>
      <c r="K728" s="1" t="s">
        <v>5</v>
      </c>
      <c r="L728" s="2">
        <v>43341</v>
      </c>
      <c r="M728" s="3">
        <v>43341</v>
      </c>
      <c r="N728" s="1">
        <v>1.4727</v>
      </c>
      <c r="O728" s="1">
        <f t="shared" si="22"/>
        <v>14727</v>
      </c>
      <c r="P728" s="1">
        <v>1</v>
      </c>
      <c r="Q728" s="1">
        <f t="shared" si="23"/>
        <v>14727</v>
      </c>
      <c r="R728" s="1" t="s">
        <v>1500</v>
      </c>
    </row>
    <row r="729" spans="1:18">
      <c r="A729">
        <v>900</v>
      </c>
      <c r="B729" s="1" t="s">
        <v>281</v>
      </c>
      <c r="C729" s="1" t="s">
        <v>53</v>
      </c>
      <c r="D729" s="1" t="s">
        <v>14</v>
      </c>
      <c r="E729" s="1" t="s">
        <v>1498</v>
      </c>
      <c r="F729" s="1" t="s">
        <v>1501</v>
      </c>
      <c r="H729" s="1" t="s">
        <v>65</v>
      </c>
      <c r="I729" s="1">
        <v>0</v>
      </c>
      <c r="K729" s="1" t="s">
        <v>5</v>
      </c>
      <c r="L729" s="2">
        <v>43341</v>
      </c>
      <c r="M729" s="3">
        <v>43341</v>
      </c>
      <c r="N729" s="1">
        <v>0.1623</v>
      </c>
      <c r="O729" s="1">
        <f t="shared" si="22"/>
        <v>1623</v>
      </c>
      <c r="P729" s="1">
        <v>1</v>
      </c>
      <c r="Q729" s="1">
        <f t="shared" si="23"/>
        <v>1623</v>
      </c>
      <c r="R729" s="1" t="s">
        <v>1500</v>
      </c>
    </row>
    <row r="730" spans="1:18">
      <c r="A730">
        <v>902</v>
      </c>
      <c r="B730" s="1" t="s">
        <v>281</v>
      </c>
      <c r="C730" s="1" t="s">
        <v>53</v>
      </c>
      <c r="D730" s="1" t="s">
        <v>14</v>
      </c>
      <c r="E730" s="1" t="s">
        <v>1498</v>
      </c>
      <c r="F730" s="1" t="s">
        <v>1502</v>
      </c>
      <c r="H730" s="1" t="s">
        <v>65</v>
      </c>
      <c r="I730" s="1">
        <v>0</v>
      </c>
      <c r="K730" s="1" t="s">
        <v>5</v>
      </c>
      <c r="L730" s="2">
        <v>43341</v>
      </c>
      <c r="M730" s="3">
        <v>43341</v>
      </c>
      <c r="N730" s="1">
        <v>0.1705</v>
      </c>
      <c r="O730" s="1">
        <f t="shared" si="22"/>
        <v>1705</v>
      </c>
      <c r="P730" s="1">
        <v>1</v>
      </c>
      <c r="Q730" s="1">
        <f t="shared" si="23"/>
        <v>1705</v>
      </c>
      <c r="R730" s="1" t="s">
        <v>1500</v>
      </c>
    </row>
    <row r="731" spans="1:18">
      <c r="A731">
        <v>903</v>
      </c>
      <c r="B731" s="1" t="s">
        <v>281</v>
      </c>
      <c r="C731" s="1" t="s">
        <v>53</v>
      </c>
      <c r="D731" s="1" t="s">
        <v>14</v>
      </c>
      <c r="E731" s="1" t="s">
        <v>1498</v>
      </c>
      <c r="F731" s="1" t="s">
        <v>1503</v>
      </c>
      <c r="H731" s="1" t="s">
        <v>65</v>
      </c>
      <c r="I731" s="1">
        <v>0</v>
      </c>
      <c r="K731" s="1" t="s">
        <v>5</v>
      </c>
      <c r="L731" s="2">
        <v>43340</v>
      </c>
      <c r="M731" s="3">
        <v>43340</v>
      </c>
      <c r="N731" s="1">
        <v>2.8276</v>
      </c>
      <c r="O731" s="1">
        <f t="shared" si="22"/>
        <v>28276</v>
      </c>
      <c r="P731" s="1">
        <v>1</v>
      </c>
      <c r="Q731" s="1">
        <f t="shared" si="23"/>
        <v>28276</v>
      </c>
      <c r="R731" s="1" t="s">
        <v>1500</v>
      </c>
    </row>
    <row r="732" spans="1:18">
      <c r="A732">
        <v>904</v>
      </c>
      <c r="B732" s="1" t="s">
        <v>436</v>
      </c>
      <c r="C732" s="1" t="s">
        <v>53</v>
      </c>
      <c r="D732" s="1" t="s">
        <v>14</v>
      </c>
      <c r="E732" s="1" t="s">
        <v>1504</v>
      </c>
      <c r="F732" s="1" t="s">
        <v>1499</v>
      </c>
      <c r="H732" s="1" t="s">
        <v>65</v>
      </c>
      <c r="I732" s="1">
        <v>0</v>
      </c>
      <c r="K732" s="1" t="s">
        <v>5</v>
      </c>
      <c r="L732" s="2">
        <v>43340</v>
      </c>
      <c r="M732" s="3">
        <v>43340</v>
      </c>
      <c r="N732" s="1">
        <v>0.33</v>
      </c>
      <c r="O732" s="1">
        <f t="shared" si="22"/>
        <v>3300</v>
      </c>
      <c r="P732" s="1">
        <v>1</v>
      </c>
      <c r="Q732" s="1">
        <f t="shared" si="23"/>
        <v>3300</v>
      </c>
      <c r="R732" s="1" t="s">
        <v>1505</v>
      </c>
    </row>
    <row r="733" spans="1:18">
      <c r="A733">
        <v>905</v>
      </c>
      <c r="B733" s="1" t="s">
        <v>281</v>
      </c>
      <c r="C733" s="1" t="s">
        <v>53</v>
      </c>
      <c r="D733" s="1" t="s">
        <v>14</v>
      </c>
      <c r="E733" s="1" t="s">
        <v>1506</v>
      </c>
      <c r="F733" s="1" t="s">
        <v>1507</v>
      </c>
      <c r="H733" s="1" t="s">
        <v>65</v>
      </c>
      <c r="I733" s="1">
        <v>0</v>
      </c>
      <c r="K733" s="1" t="s">
        <v>5</v>
      </c>
      <c r="L733" s="2">
        <v>43340</v>
      </c>
      <c r="M733" s="3">
        <v>43340</v>
      </c>
      <c r="N733" s="1">
        <v>0.2984</v>
      </c>
      <c r="O733" s="1">
        <f t="shared" si="22"/>
        <v>2984</v>
      </c>
      <c r="P733" s="1">
        <v>1</v>
      </c>
      <c r="Q733" s="1">
        <f t="shared" si="23"/>
        <v>2984</v>
      </c>
      <c r="R733" s="1" t="s">
        <v>1508</v>
      </c>
    </row>
    <row r="734" spans="1:18">
      <c r="A734">
        <v>906</v>
      </c>
      <c r="B734" s="1" t="s">
        <v>281</v>
      </c>
      <c r="C734" s="1" t="s">
        <v>53</v>
      </c>
      <c r="D734" s="1" t="s">
        <v>14</v>
      </c>
      <c r="E734" s="1" t="s">
        <v>1498</v>
      </c>
      <c r="F734" s="1" t="s">
        <v>1501</v>
      </c>
      <c r="H734" s="1" t="s">
        <v>65</v>
      </c>
      <c r="I734" s="1">
        <v>0</v>
      </c>
      <c r="K734" s="1" t="s">
        <v>5</v>
      </c>
      <c r="L734" s="2">
        <v>43340</v>
      </c>
      <c r="M734" s="3">
        <v>43340</v>
      </c>
      <c r="N734" s="1">
        <v>0.5768</v>
      </c>
      <c r="O734" s="1">
        <f t="shared" si="22"/>
        <v>5768</v>
      </c>
      <c r="P734" s="1">
        <v>1</v>
      </c>
      <c r="Q734" s="1">
        <f t="shared" si="23"/>
        <v>5768</v>
      </c>
      <c r="R734" s="1" t="s">
        <v>1500</v>
      </c>
    </row>
    <row r="735" spans="1:18">
      <c r="A735">
        <v>907</v>
      </c>
      <c r="B735" s="1" t="s">
        <v>281</v>
      </c>
      <c r="C735" s="1" t="s">
        <v>53</v>
      </c>
      <c r="D735" s="1" t="s">
        <v>14</v>
      </c>
      <c r="E735" s="1" t="s">
        <v>1498</v>
      </c>
      <c r="F735" s="1" t="s">
        <v>1509</v>
      </c>
      <c r="H735" s="1" t="s">
        <v>65</v>
      </c>
      <c r="I735" s="1">
        <v>0</v>
      </c>
      <c r="K735" s="1" t="s">
        <v>5</v>
      </c>
      <c r="L735" s="2">
        <v>43340</v>
      </c>
      <c r="M735" s="3">
        <v>43340</v>
      </c>
      <c r="N735" s="1">
        <v>0.032</v>
      </c>
      <c r="O735" s="1">
        <f t="shared" si="22"/>
        <v>320</v>
      </c>
      <c r="P735" s="1">
        <v>1</v>
      </c>
      <c r="Q735" s="1">
        <f t="shared" si="23"/>
        <v>320</v>
      </c>
      <c r="R735" s="1" t="s">
        <v>1500</v>
      </c>
    </row>
    <row r="736" spans="1:18">
      <c r="A736">
        <v>908</v>
      </c>
      <c r="B736" s="1" t="s">
        <v>281</v>
      </c>
      <c r="C736" s="1" t="s">
        <v>53</v>
      </c>
      <c r="D736" s="1" t="s">
        <v>14</v>
      </c>
      <c r="E736" s="1" t="s">
        <v>1498</v>
      </c>
      <c r="F736" s="1" t="s">
        <v>1510</v>
      </c>
      <c r="H736" s="1" t="s">
        <v>65</v>
      </c>
      <c r="I736" s="1">
        <v>0</v>
      </c>
      <c r="K736" s="1" t="s">
        <v>5</v>
      </c>
      <c r="L736" s="2">
        <v>43340</v>
      </c>
      <c r="M736" s="3">
        <v>43340</v>
      </c>
      <c r="N736" s="1">
        <v>0.253</v>
      </c>
      <c r="O736" s="1">
        <f t="shared" si="22"/>
        <v>2530</v>
      </c>
      <c r="P736" s="1">
        <v>1</v>
      </c>
      <c r="Q736" s="1">
        <f t="shared" si="23"/>
        <v>2530</v>
      </c>
      <c r="R736" s="1" t="s">
        <v>1500</v>
      </c>
    </row>
    <row r="737" spans="1:18">
      <c r="A737">
        <v>911</v>
      </c>
      <c r="B737" s="1" t="s">
        <v>1308</v>
      </c>
      <c r="C737" s="1" t="s">
        <v>53</v>
      </c>
      <c r="D737" s="1" t="s">
        <v>14</v>
      </c>
      <c r="E737" s="1" t="s">
        <v>1511</v>
      </c>
      <c r="F737" s="1" t="s">
        <v>1512</v>
      </c>
      <c r="H737" s="1" t="s">
        <v>65</v>
      </c>
      <c r="I737" s="1">
        <v>0</v>
      </c>
      <c r="K737" s="1" t="s">
        <v>5</v>
      </c>
      <c r="L737" s="2">
        <v>43335</v>
      </c>
      <c r="M737" s="3">
        <v>43335</v>
      </c>
      <c r="N737" s="1">
        <v>1.0514</v>
      </c>
      <c r="O737" s="1">
        <f t="shared" si="22"/>
        <v>10514</v>
      </c>
      <c r="P737" s="1">
        <v>1</v>
      </c>
      <c r="Q737" s="1">
        <f t="shared" si="23"/>
        <v>10514</v>
      </c>
      <c r="R737" s="1" t="s">
        <v>1513</v>
      </c>
    </row>
    <row r="738" spans="1:18">
      <c r="A738">
        <v>913</v>
      </c>
      <c r="B738" s="1" t="s">
        <v>1514</v>
      </c>
      <c r="C738" s="1" t="s">
        <v>53</v>
      </c>
      <c r="D738" s="1" t="s">
        <v>14</v>
      </c>
      <c r="E738" s="1" t="s">
        <v>1515</v>
      </c>
      <c r="F738" s="1" t="s">
        <v>1516</v>
      </c>
      <c r="H738" s="1" t="s">
        <v>65</v>
      </c>
      <c r="I738" s="1">
        <v>0</v>
      </c>
      <c r="K738" s="1" t="s">
        <v>5</v>
      </c>
      <c r="L738" s="2">
        <v>43335</v>
      </c>
      <c r="M738" s="3">
        <v>43335</v>
      </c>
      <c r="N738" s="1">
        <v>2.6225</v>
      </c>
      <c r="O738" s="1">
        <f t="shared" si="22"/>
        <v>26225</v>
      </c>
      <c r="P738" s="1">
        <v>1</v>
      </c>
      <c r="Q738" s="1">
        <f t="shared" si="23"/>
        <v>26225</v>
      </c>
      <c r="R738" s="1" t="s">
        <v>829</v>
      </c>
    </row>
    <row r="739" spans="1:18">
      <c r="A739">
        <v>914</v>
      </c>
      <c r="B739" s="1" t="s">
        <v>1327</v>
      </c>
      <c r="C739" s="1" t="s">
        <v>53</v>
      </c>
      <c r="D739" s="1" t="s">
        <v>14</v>
      </c>
      <c r="E739" s="1" t="s">
        <v>1517</v>
      </c>
      <c r="F739" s="1" t="s">
        <v>1518</v>
      </c>
      <c r="H739" s="1" t="s">
        <v>65</v>
      </c>
      <c r="I739" s="1">
        <v>0</v>
      </c>
      <c r="K739" s="1" t="s">
        <v>5</v>
      </c>
      <c r="L739" s="2">
        <v>43335</v>
      </c>
      <c r="M739" s="3">
        <v>43335</v>
      </c>
      <c r="N739" s="1">
        <v>0.9226</v>
      </c>
      <c r="O739" s="1">
        <f t="shared" si="22"/>
        <v>9226</v>
      </c>
      <c r="P739" s="1">
        <v>1</v>
      </c>
      <c r="Q739" s="1">
        <f t="shared" si="23"/>
        <v>9226</v>
      </c>
      <c r="R739" s="1" t="s">
        <v>1519</v>
      </c>
    </row>
    <row r="740" spans="1:18">
      <c r="A740">
        <v>915</v>
      </c>
      <c r="B740" s="1" t="s">
        <v>281</v>
      </c>
      <c r="C740" s="1" t="s">
        <v>53</v>
      </c>
      <c r="D740" s="1" t="s">
        <v>14</v>
      </c>
      <c r="E740" s="1" t="s">
        <v>1520</v>
      </c>
      <c r="F740" s="1" t="s">
        <v>1499</v>
      </c>
      <c r="H740" s="1" t="s">
        <v>65</v>
      </c>
      <c r="I740" s="1">
        <v>0</v>
      </c>
      <c r="K740" s="1" t="s">
        <v>5</v>
      </c>
      <c r="L740" s="2">
        <v>43335</v>
      </c>
      <c r="M740" s="3">
        <v>43335</v>
      </c>
      <c r="N740" s="1">
        <v>0.666</v>
      </c>
      <c r="O740" s="1">
        <f t="shared" si="22"/>
        <v>6660</v>
      </c>
      <c r="P740" s="1">
        <v>1</v>
      </c>
      <c r="Q740" s="1">
        <f t="shared" si="23"/>
        <v>6660</v>
      </c>
      <c r="R740" s="1" t="s">
        <v>1500</v>
      </c>
    </row>
    <row r="741" spans="1:18">
      <c r="A741">
        <v>916</v>
      </c>
      <c r="B741" s="1" t="s">
        <v>281</v>
      </c>
      <c r="C741" s="1" t="s">
        <v>53</v>
      </c>
      <c r="D741" s="1" t="s">
        <v>14</v>
      </c>
      <c r="E741" s="1" t="s">
        <v>1521</v>
      </c>
      <c r="F741" s="1" t="s">
        <v>1522</v>
      </c>
      <c r="H741" s="1" t="s">
        <v>65</v>
      </c>
      <c r="I741" s="1">
        <v>0</v>
      </c>
      <c r="K741" s="1" t="s">
        <v>5</v>
      </c>
      <c r="L741" s="2">
        <v>43335</v>
      </c>
      <c r="M741" s="3">
        <v>43335</v>
      </c>
      <c r="N741" s="1">
        <v>1.7183</v>
      </c>
      <c r="O741" s="1">
        <f t="shared" si="22"/>
        <v>17183</v>
      </c>
      <c r="P741" s="1">
        <v>1</v>
      </c>
      <c r="Q741" s="1">
        <f t="shared" si="23"/>
        <v>17183</v>
      </c>
      <c r="R741" s="1" t="s">
        <v>1500</v>
      </c>
    </row>
    <row r="742" spans="1:18">
      <c r="A742">
        <v>918</v>
      </c>
      <c r="B742" s="1" t="s">
        <v>281</v>
      </c>
      <c r="C742" s="1" t="s">
        <v>53</v>
      </c>
      <c r="D742" s="1" t="s">
        <v>14</v>
      </c>
      <c r="E742" s="1" t="s">
        <v>1523</v>
      </c>
      <c r="F742" s="1" t="s">
        <v>1524</v>
      </c>
      <c r="H742" s="1" t="s">
        <v>65</v>
      </c>
      <c r="I742" s="1">
        <v>0</v>
      </c>
      <c r="K742" s="1" t="s">
        <v>5</v>
      </c>
      <c r="L742" s="2">
        <v>43335</v>
      </c>
      <c r="M742" s="3">
        <v>43335</v>
      </c>
      <c r="N742" s="1">
        <v>1.1692</v>
      </c>
      <c r="O742" s="1">
        <f t="shared" si="22"/>
        <v>11692</v>
      </c>
      <c r="P742" s="1">
        <v>1</v>
      </c>
      <c r="Q742" s="1">
        <f t="shared" si="23"/>
        <v>11692</v>
      </c>
      <c r="R742" s="1" t="s">
        <v>1500</v>
      </c>
    </row>
    <row r="743" spans="1:18">
      <c r="A743">
        <v>921</v>
      </c>
      <c r="B743" s="1" t="s">
        <v>281</v>
      </c>
      <c r="C743" s="1" t="s">
        <v>53</v>
      </c>
      <c r="D743" s="1" t="s">
        <v>14</v>
      </c>
      <c r="E743" s="1" t="s">
        <v>1525</v>
      </c>
      <c r="F743" s="1" t="s">
        <v>1526</v>
      </c>
      <c r="H743" s="1" t="s">
        <v>65</v>
      </c>
      <c r="I743" s="1">
        <v>0</v>
      </c>
      <c r="K743" s="1" t="s">
        <v>5</v>
      </c>
      <c r="L743" s="2">
        <v>43335</v>
      </c>
      <c r="M743" s="3">
        <v>43335</v>
      </c>
      <c r="N743" s="1">
        <v>1.9866</v>
      </c>
      <c r="O743" s="1">
        <f t="shared" si="22"/>
        <v>19866</v>
      </c>
      <c r="P743" s="1">
        <v>1</v>
      </c>
      <c r="Q743" s="1">
        <f t="shared" si="23"/>
        <v>19866</v>
      </c>
      <c r="R743" s="1" t="s">
        <v>1500</v>
      </c>
    </row>
    <row r="744" spans="1:18">
      <c r="A744">
        <v>922</v>
      </c>
      <c r="B744" s="1" t="s">
        <v>281</v>
      </c>
      <c r="C744" s="1" t="s">
        <v>53</v>
      </c>
      <c r="D744" s="1" t="s">
        <v>14</v>
      </c>
      <c r="E744" s="1" t="s">
        <v>1527</v>
      </c>
      <c r="F744" s="1" t="s">
        <v>1528</v>
      </c>
      <c r="H744" s="1" t="s">
        <v>65</v>
      </c>
      <c r="I744" s="1">
        <v>0</v>
      </c>
      <c r="K744" s="1" t="s">
        <v>5</v>
      </c>
      <c r="L744" s="2">
        <v>43335</v>
      </c>
      <c r="M744" s="3">
        <v>43335</v>
      </c>
      <c r="N744" s="1">
        <v>0.5329</v>
      </c>
      <c r="O744" s="1">
        <f t="shared" si="22"/>
        <v>5329</v>
      </c>
      <c r="P744" s="1">
        <v>1</v>
      </c>
      <c r="Q744" s="1">
        <f t="shared" si="23"/>
        <v>5329</v>
      </c>
      <c r="R744" s="1" t="s">
        <v>1500</v>
      </c>
    </row>
    <row r="745" spans="1:18">
      <c r="A745">
        <v>925</v>
      </c>
      <c r="B745" s="1" t="s">
        <v>1308</v>
      </c>
      <c r="C745" s="1" t="s">
        <v>53</v>
      </c>
      <c r="D745" s="1" t="s">
        <v>14</v>
      </c>
      <c r="E745" s="1" t="s">
        <v>1529</v>
      </c>
      <c r="F745" s="1" t="s">
        <v>828</v>
      </c>
      <c r="H745" s="1" t="s">
        <v>65</v>
      </c>
      <c r="I745" s="1">
        <v>0</v>
      </c>
      <c r="K745" s="1" t="s">
        <v>5</v>
      </c>
      <c r="L745" s="2">
        <v>43335</v>
      </c>
      <c r="M745" s="3">
        <v>43335</v>
      </c>
      <c r="N745" s="1">
        <v>2.8287</v>
      </c>
      <c r="O745" s="1">
        <f t="shared" si="22"/>
        <v>28287</v>
      </c>
      <c r="P745" s="1">
        <v>1</v>
      </c>
      <c r="Q745" s="1">
        <f t="shared" si="23"/>
        <v>28287</v>
      </c>
      <c r="R745" s="1" t="s">
        <v>1530</v>
      </c>
    </row>
    <row r="746" spans="1:33">
      <c r="A746">
        <v>926</v>
      </c>
      <c r="B746" s="1" t="s">
        <v>1278</v>
      </c>
      <c r="C746" s="1" t="s">
        <v>53</v>
      </c>
      <c r="D746" s="1" t="s">
        <v>17</v>
      </c>
      <c r="E746" s="1" t="s">
        <v>1531</v>
      </c>
      <c r="F746" s="1" t="s">
        <v>1532</v>
      </c>
      <c r="G746" s="1" t="s">
        <v>1392</v>
      </c>
      <c r="H746" s="1" t="s">
        <v>56</v>
      </c>
      <c r="I746" s="1">
        <v>24528.2199</v>
      </c>
      <c r="K746" s="1" t="s">
        <v>5</v>
      </c>
      <c r="L746" s="2">
        <v>43330</v>
      </c>
      <c r="M746" s="3">
        <v>43330</v>
      </c>
      <c r="N746" s="1">
        <v>10.415381</v>
      </c>
      <c r="O746" s="1">
        <f t="shared" si="22"/>
        <v>104153.81</v>
      </c>
      <c r="P746" s="1">
        <v>2.2</v>
      </c>
      <c r="Q746" s="1">
        <f t="shared" si="23"/>
        <v>229138.382</v>
      </c>
      <c r="R746" s="1" t="s">
        <v>1531</v>
      </c>
      <c r="AF746" s="3">
        <v>43694</v>
      </c>
      <c r="AG746" s="3">
        <v>44789</v>
      </c>
    </row>
    <row r="747" spans="1:33">
      <c r="A747">
        <v>927</v>
      </c>
      <c r="B747" s="1" t="s">
        <v>52</v>
      </c>
      <c r="C747" s="1" t="s">
        <v>53</v>
      </c>
      <c r="D747" s="1" t="s">
        <v>13</v>
      </c>
      <c r="E747" s="1" t="s">
        <v>1533</v>
      </c>
      <c r="F747" s="1" t="s">
        <v>1534</v>
      </c>
      <c r="G747" s="1">
        <v>50</v>
      </c>
      <c r="H747" s="1" t="s">
        <v>116</v>
      </c>
      <c r="I747" s="1">
        <v>528</v>
      </c>
      <c r="K747" s="1" t="s">
        <v>5</v>
      </c>
      <c r="L747" s="2">
        <v>43329</v>
      </c>
      <c r="M747" s="3">
        <v>43329</v>
      </c>
      <c r="N747" s="1">
        <v>4</v>
      </c>
      <c r="O747" s="1">
        <f t="shared" si="22"/>
        <v>40000</v>
      </c>
      <c r="P747" s="1">
        <v>1</v>
      </c>
      <c r="Q747" s="1">
        <f t="shared" si="23"/>
        <v>40000</v>
      </c>
      <c r="R747" s="1" t="s">
        <v>1535</v>
      </c>
      <c r="AF747" s="3">
        <v>43595</v>
      </c>
      <c r="AG747" s="3">
        <v>43970</v>
      </c>
    </row>
    <row r="748" spans="1:33">
      <c r="A748">
        <v>930</v>
      </c>
      <c r="B748" s="1" t="s">
        <v>281</v>
      </c>
      <c r="C748" s="1" t="s">
        <v>53</v>
      </c>
      <c r="D748" s="1" t="s">
        <v>15</v>
      </c>
      <c r="E748" s="1" t="s">
        <v>1536</v>
      </c>
      <c r="F748" s="1" t="s">
        <v>1537</v>
      </c>
      <c r="H748" s="1" t="s">
        <v>65</v>
      </c>
      <c r="I748" s="1">
        <v>0</v>
      </c>
      <c r="K748" s="1" t="s">
        <v>5</v>
      </c>
      <c r="L748" s="2">
        <v>43327</v>
      </c>
      <c r="M748" s="3">
        <v>43327</v>
      </c>
      <c r="N748" s="1">
        <v>0.5516</v>
      </c>
      <c r="O748" s="1">
        <f t="shared" si="22"/>
        <v>5516</v>
      </c>
      <c r="P748" s="1">
        <v>1.5</v>
      </c>
      <c r="Q748" s="1">
        <f t="shared" si="23"/>
        <v>8274</v>
      </c>
      <c r="R748" s="1" t="s">
        <v>1538</v>
      </c>
      <c r="AF748" s="3">
        <v>43435</v>
      </c>
      <c r="AG748" s="3">
        <v>43800</v>
      </c>
    </row>
    <row r="749" spans="1:18">
      <c r="A749">
        <v>931</v>
      </c>
      <c r="B749" s="1" t="s">
        <v>281</v>
      </c>
      <c r="C749" s="1" t="s">
        <v>53</v>
      </c>
      <c r="D749" s="1" t="s">
        <v>15</v>
      </c>
      <c r="E749" s="1" t="s">
        <v>1539</v>
      </c>
      <c r="F749" s="1" t="s">
        <v>1540</v>
      </c>
      <c r="H749" s="1" t="s">
        <v>65</v>
      </c>
      <c r="K749" s="1" t="s">
        <v>5</v>
      </c>
      <c r="L749" s="2">
        <v>43327</v>
      </c>
      <c r="M749" s="3">
        <v>43327</v>
      </c>
      <c r="N749" s="1">
        <v>1.0715</v>
      </c>
      <c r="O749" s="1">
        <f t="shared" si="22"/>
        <v>10715</v>
      </c>
      <c r="P749" s="1">
        <v>1</v>
      </c>
      <c r="Q749" s="1">
        <f t="shared" si="23"/>
        <v>10715</v>
      </c>
      <c r="R749" s="1" t="s">
        <v>1541</v>
      </c>
    </row>
    <row r="750" spans="1:18">
      <c r="A750">
        <v>932</v>
      </c>
      <c r="B750" s="1" t="s">
        <v>281</v>
      </c>
      <c r="C750" s="1" t="s">
        <v>53</v>
      </c>
      <c r="D750" s="1" t="s">
        <v>15</v>
      </c>
      <c r="E750" s="1" t="s">
        <v>1542</v>
      </c>
      <c r="F750" s="1" t="s">
        <v>841</v>
      </c>
      <c r="H750" s="1" t="s">
        <v>65</v>
      </c>
      <c r="K750" s="1" t="s">
        <v>5</v>
      </c>
      <c r="L750" s="2">
        <v>43327</v>
      </c>
      <c r="M750" s="3">
        <v>43327</v>
      </c>
      <c r="N750" s="1">
        <v>1.6307</v>
      </c>
      <c r="O750" s="1">
        <f t="shared" si="22"/>
        <v>16307</v>
      </c>
      <c r="P750" s="1">
        <v>1</v>
      </c>
      <c r="Q750" s="1">
        <f t="shared" si="23"/>
        <v>16307</v>
      </c>
      <c r="R750" s="1" t="s">
        <v>1543</v>
      </c>
    </row>
    <row r="751" spans="1:18">
      <c r="A751">
        <v>933</v>
      </c>
      <c r="B751" s="1" t="s">
        <v>281</v>
      </c>
      <c r="C751" s="1" t="s">
        <v>53</v>
      </c>
      <c r="D751" s="1" t="s">
        <v>15</v>
      </c>
      <c r="E751" s="1" t="s">
        <v>1544</v>
      </c>
      <c r="F751" s="1" t="s">
        <v>1545</v>
      </c>
      <c r="H751" s="1" t="s">
        <v>65</v>
      </c>
      <c r="K751" s="1" t="s">
        <v>5</v>
      </c>
      <c r="L751" s="2">
        <v>43327</v>
      </c>
      <c r="M751" s="3">
        <v>43327</v>
      </c>
      <c r="N751" s="1">
        <v>0.8</v>
      </c>
      <c r="O751" s="1">
        <f t="shared" si="22"/>
        <v>8000</v>
      </c>
      <c r="P751" s="1">
        <v>1</v>
      </c>
      <c r="Q751" s="1">
        <f t="shared" si="23"/>
        <v>8000</v>
      </c>
      <c r="R751" s="1" t="s">
        <v>1546</v>
      </c>
    </row>
    <row r="752" spans="1:18">
      <c r="A752">
        <v>934</v>
      </c>
      <c r="B752" s="1" t="s">
        <v>281</v>
      </c>
      <c r="C752" s="1" t="s">
        <v>53</v>
      </c>
      <c r="D752" s="1" t="s">
        <v>15</v>
      </c>
      <c r="E752" s="1" t="s">
        <v>1547</v>
      </c>
      <c r="F752" s="1" t="s">
        <v>1548</v>
      </c>
      <c r="H752" s="1" t="s">
        <v>65</v>
      </c>
      <c r="K752" s="1" t="s">
        <v>5</v>
      </c>
      <c r="L752" s="2">
        <v>43327</v>
      </c>
      <c r="M752" s="3">
        <v>43327</v>
      </c>
      <c r="N752" s="1">
        <v>0.9888</v>
      </c>
      <c r="O752" s="1">
        <f t="shared" si="22"/>
        <v>9888</v>
      </c>
      <c r="P752" s="1">
        <v>1</v>
      </c>
      <c r="Q752" s="1">
        <f t="shared" si="23"/>
        <v>9888</v>
      </c>
      <c r="R752" s="1" t="s">
        <v>1549</v>
      </c>
    </row>
    <row r="753" spans="1:18">
      <c r="A753">
        <v>935</v>
      </c>
      <c r="B753" s="1" t="s">
        <v>281</v>
      </c>
      <c r="C753" s="1" t="s">
        <v>53</v>
      </c>
      <c r="D753" s="1" t="s">
        <v>15</v>
      </c>
      <c r="E753" s="1" t="s">
        <v>1550</v>
      </c>
      <c r="F753" s="1" t="s">
        <v>1551</v>
      </c>
      <c r="H753" s="1" t="s">
        <v>65</v>
      </c>
      <c r="K753" s="1" t="s">
        <v>5</v>
      </c>
      <c r="L753" s="2">
        <v>43327</v>
      </c>
      <c r="M753" s="3">
        <v>43327</v>
      </c>
      <c r="N753" s="1">
        <v>3.5287</v>
      </c>
      <c r="O753" s="1">
        <f t="shared" si="22"/>
        <v>35287</v>
      </c>
      <c r="P753" s="1">
        <v>1</v>
      </c>
      <c r="Q753" s="1">
        <f t="shared" si="23"/>
        <v>35287</v>
      </c>
      <c r="R753" s="1" t="s">
        <v>1552</v>
      </c>
    </row>
    <row r="754" spans="1:18">
      <c r="A754">
        <v>936</v>
      </c>
      <c r="B754" s="1" t="s">
        <v>281</v>
      </c>
      <c r="C754" s="1" t="s">
        <v>53</v>
      </c>
      <c r="D754" s="1" t="s">
        <v>15</v>
      </c>
      <c r="E754" s="1" t="s">
        <v>1553</v>
      </c>
      <c r="F754" s="1" t="s">
        <v>525</v>
      </c>
      <c r="H754" s="1" t="s">
        <v>65</v>
      </c>
      <c r="K754" s="1" t="s">
        <v>5</v>
      </c>
      <c r="L754" s="2">
        <v>43327</v>
      </c>
      <c r="M754" s="3">
        <v>43327</v>
      </c>
      <c r="N754" s="1">
        <v>1.3357</v>
      </c>
      <c r="O754" s="1">
        <f t="shared" si="22"/>
        <v>13357</v>
      </c>
      <c r="P754" s="1">
        <v>1</v>
      </c>
      <c r="Q754" s="1">
        <f t="shared" si="23"/>
        <v>13357</v>
      </c>
      <c r="R754" s="1" t="s">
        <v>1554</v>
      </c>
    </row>
    <row r="755" spans="1:33">
      <c r="A755">
        <v>937</v>
      </c>
      <c r="B755" s="1" t="s">
        <v>281</v>
      </c>
      <c r="C755" s="1" t="s">
        <v>53</v>
      </c>
      <c r="D755" s="1" t="s">
        <v>15</v>
      </c>
      <c r="E755" s="1" t="s">
        <v>1555</v>
      </c>
      <c r="F755" s="1" t="s">
        <v>702</v>
      </c>
      <c r="H755" s="1" t="s">
        <v>65</v>
      </c>
      <c r="I755" s="1">
        <v>0</v>
      </c>
      <c r="K755" s="1" t="s">
        <v>5</v>
      </c>
      <c r="L755" s="2">
        <v>43327</v>
      </c>
      <c r="M755" s="3">
        <v>43327</v>
      </c>
      <c r="N755" s="1">
        <v>0.7794</v>
      </c>
      <c r="O755" s="1">
        <f t="shared" si="22"/>
        <v>7794</v>
      </c>
      <c r="P755" s="1">
        <v>0.8</v>
      </c>
      <c r="Q755" s="1">
        <f t="shared" si="23"/>
        <v>6235.2</v>
      </c>
      <c r="R755" s="1" t="s">
        <v>1556</v>
      </c>
      <c r="AF755" s="3">
        <v>43393</v>
      </c>
      <c r="AG755" s="3">
        <v>43758</v>
      </c>
    </row>
    <row r="756" spans="1:33">
      <c r="A756">
        <v>938</v>
      </c>
      <c r="B756" s="1" t="s">
        <v>1278</v>
      </c>
      <c r="C756" s="1" t="s">
        <v>53</v>
      </c>
      <c r="D756" s="1" t="s">
        <v>15</v>
      </c>
      <c r="E756" s="1" t="s">
        <v>1557</v>
      </c>
      <c r="F756" s="1" t="s">
        <v>718</v>
      </c>
      <c r="G756" s="1">
        <v>70</v>
      </c>
      <c r="H756" s="1" t="s">
        <v>56</v>
      </c>
      <c r="I756" s="1">
        <v>13300</v>
      </c>
      <c r="K756" s="1" t="s">
        <v>5</v>
      </c>
      <c r="L756" s="2">
        <v>43326</v>
      </c>
      <c r="M756" s="3">
        <v>43326</v>
      </c>
      <c r="N756" s="1">
        <v>4.6548</v>
      </c>
      <c r="O756" s="1">
        <f t="shared" si="22"/>
        <v>46548</v>
      </c>
      <c r="P756" s="1">
        <v>2.2</v>
      </c>
      <c r="Q756" s="1">
        <f t="shared" si="23"/>
        <v>102405.6</v>
      </c>
      <c r="R756" s="1" t="s">
        <v>197</v>
      </c>
      <c r="AF756" s="3">
        <v>43373</v>
      </c>
      <c r="AG756" s="3">
        <v>43738</v>
      </c>
    </row>
    <row r="757" spans="1:33">
      <c r="A757">
        <v>939</v>
      </c>
      <c r="B757" s="1" t="s">
        <v>172</v>
      </c>
      <c r="C757" s="1" t="s">
        <v>53</v>
      </c>
      <c r="D757" s="1" t="s">
        <v>15</v>
      </c>
      <c r="E757" s="1" t="s">
        <v>1331</v>
      </c>
      <c r="F757" s="1" t="s">
        <v>718</v>
      </c>
      <c r="G757" s="1">
        <v>40</v>
      </c>
      <c r="H757" s="1" t="s">
        <v>56</v>
      </c>
      <c r="I757" s="1">
        <v>9500</v>
      </c>
      <c r="K757" s="1" t="s">
        <v>5</v>
      </c>
      <c r="L757" s="2">
        <v>43326</v>
      </c>
      <c r="M757" s="3">
        <v>43326</v>
      </c>
      <c r="N757" s="1">
        <v>2.3716</v>
      </c>
      <c r="O757" s="1">
        <f t="shared" si="22"/>
        <v>23716</v>
      </c>
      <c r="P757" s="1">
        <v>2</v>
      </c>
      <c r="Q757" s="1">
        <f t="shared" si="23"/>
        <v>47432</v>
      </c>
      <c r="R757" s="1" t="s">
        <v>1332</v>
      </c>
      <c r="AF757" s="3">
        <v>43373</v>
      </c>
      <c r="AG757" s="3">
        <v>43738</v>
      </c>
    </row>
    <row r="758" spans="1:18">
      <c r="A758">
        <v>940</v>
      </c>
      <c r="B758" s="1" t="s">
        <v>281</v>
      </c>
      <c r="C758" s="1" t="s">
        <v>53</v>
      </c>
      <c r="D758" s="1" t="s">
        <v>13</v>
      </c>
      <c r="E758" s="1" t="s">
        <v>1558</v>
      </c>
      <c r="F758" s="1" t="s">
        <v>1559</v>
      </c>
      <c r="H758" s="1" t="s">
        <v>65</v>
      </c>
      <c r="K758" s="1" t="s">
        <v>5</v>
      </c>
      <c r="L758" s="2">
        <v>43325</v>
      </c>
      <c r="M758" s="3">
        <v>43325</v>
      </c>
      <c r="N758" s="1">
        <v>1.6</v>
      </c>
      <c r="O758" s="1">
        <f t="shared" si="22"/>
        <v>16000</v>
      </c>
      <c r="P758" s="1">
        <v>1</v>
      </c>
      <c r="Q758" s="1">
        <f t="shared" si="23"/>
        <v>16000</v>
      </c>
      <c r="R758" s="1" t="s">
        <v>1560</v>
      </c>
    </row>
    <row r="759" spans="1:33">
      <c r="A759">
        <v>943</v>
      </c>
      <c r="B759" s="1" t="s">
        <v>1278</v>
      </c>
      <c r="C759" s="1" t="s">
        <v>53</v>
      </c>
      <c r="D759" s="1" t="s">
        <v>17</v>
      </c>
      <c r="E759" s="1" t="s">
        <v>1561</v>
      </c>
      <c r="F759" s="1" t="s">
        <v>1562</v>
      </c>
      <c r="G759" s="1" t="s">
        <v>1283</v>
      </c>
      <c r="H759" s="1" t="s">
        <v>56</v>
      </c>
      <c r="I759" s="1">
        <v>16750.099</v>
      </c>
      <c r="K759" s="1" t="s">
        <v>5</v>
      </c>
      <c r="L759" s="2">
        <v>43325</v>
      </c>
      <c r="M759" s="3">
        <v>43325</v>
      </c>
      <c r="N759" s="1">
        <v>2.723591</v>
      </c>
      <c r="O759" s="1">
        <f t="shared" si="22"/>
        <v>27235.91</v>
      </c>
      <c r="P759" s="1">
        <v>3.18</v>
      </c>
      <c r="Q759" s="1">
        <f t="shared" si="23"/>
        <v>86610.1938</v>
      </c>
      <c r="R759" s="1" t="s">
        <v>1561</v>
      </c>
      <c r="AF759" s="3">
        <v>43689</v>
      </c>
      <c r="AG759" s="3">
        <v>44054</v>
      </c>
    </row>
    <row r="760" spans="1:33">
      <c r="A760">
        <v>944</v>
      </c>
      <c r="B760" s="1" t="s">
        <v>1324</v>
      </c>
      <c r="C760" s="1" t="s">
        <v>53</v>
      </c>
      <c r="D760" s="1" t="s">
        <v>13</v>
      </c>
      <c r="E760" s="1" t="s">
        <v>636</v>
      </c>
      <c r="F760" s="1" t="s">
        <v>415</v>
      </c>
      <c r="G760" s="1">
        <v>70</v>
      </c>
      <c r="H760" s="1" t="s">
        <v>116</v>
      </c>
      <c r="I760" s="1">
        <v>7198.035</v>
      </c>
      <c r="K760" s="1" t="s">
        <v>5</v>
      </c>
      <c r="L760" s="2">
        <v>43323</v>
      </c>
      <c r="M760" s="3">
        <v>43323</v>
      </c>
      <c r="N760" s="1">
        <v>3.6913</v>
      </c>
      <c r="O760" s="1">
        <f t="shared" si="22"/>
        <v>36913</v>
      </c>
      <c r="P760" s="1">
        <v>2.2</v>
      </c>
      <c r="Q760" s="1">
        <f t="shared" si="23"/>
        <v>81208.6</v>
      </c>
      <c r="R760" s="1" t="s">
        <v>643</v>
      </c>
      <c r="AF760" s="3">
        <v>43524</v>
      </c>
      <c r="AG760" s="3">
        <v>44619</v>
      </c>
    </row>
    <row r="761" spans="1:33">
      <c r="A761">
        <v>945</v>
      </c>
      <c r="B761" s="1" t="s">
        <v>1324</v>
      </c>
      <c r="C761" s="1" t="s">
        <v>53</v>
      </c>
      <c r="D761" s="1" t="s">
        <v>13</v>
      </c>
      <c r="E761" s="1" t="s">
        <v>636</v>
      </c>
      <c r="F761" s="1" t="s">
        <v>895</v>
      </c>
      <c r="G761" s="1">
        <v>70</v>
      </c>
      <c r="H761" s="1" t="s">
        <v>116</v>
      </c>
      <c r="I761" s="1">
        <v>14125.72</v>
      </c>
      <c r="K761" s="1" t="s">
        <v>5</v>
      </c>
      <c r="L761" s="2">
        <v>43323</v>
      </c>
      <c r="M761" s="3">
        <v>43323</v>
      </c>
      <c r="N761" s="1">
        <v>4.70857</v>
      </c>
      <c r="O761" s="1">
        <f t="shared" si="22"/>
        <v>47085.7</v>
      </c>
      <c r="P761" s="1">
        <v>2.2</v>
      </c>
      <c r="Q761" s="1">
        <f t="shared" si="23"/>
        <v>103588.54</v>
      </c>
      <c r="R761" s="1" t="s">
        <v>1563</v>
      </c>
      <c r="AF761" s="3">
        <v>43585</v>
      </c>
      <c r="AG761" s="3">
        <v>44680</v>
      </c>
    </row>
    <row r="762" spans="1:33">
      <c r="A762">
        <v>946</v>
      </c>
      <c r="B762" s="1" t="s">
        <v>1324</v>
      </c>
      <c r="C762" s="1" t="s">
        <v>53</v>
      </c>
      <c r="D762" s="1" t="s">
        <v>13</v>
      </c>
      <c r="E762" s="1" t="s">
        <v>636</v>
      </c>
      <c r="F762" s="1" t="s">
        <v>895</v>
      </c>
      <c r="G762" s="1">
        <v>70</v>
      </c>
      <c r="H762" s="1" t="s">
        <v>116</v>
      </c>
      <c r="I762" s="1">
        <v>16487.18</v>
      </c>
      <c r="K762" s="1" t="s">
        <v>5</v>
      </c>
      <c r="L762" s="2">
        <v>43323</v>
      </c>
      <c r="M762" s="3">
        <v>43323</v>
      </c>
      <c r="N762" s="1">
        <v>5.49573</v>
      </c>
      <c r="O762" s="1">
        <f t="shared" si="22"/>
        <v>54957.3</v>
      </c>
      <c r="P762" s="1">
        <v>2.2</v>
      </c>
      <c r="Q762" s="1">
        <f t="shared" si="23"/>
        <v>120906.06</v>
      </c>
      <c r="R762" s="1" t="s">
        <v>1563</v>
      </c>
      <c r="AF762" s="3">
        <v>43585</v>
      </c>
      <c r="AG762" s="3">
        <v>44680</v>
      </c>
    </row>
    <row r="763" spans="1:33">
      <c r="A763">
        <v>949</v>
      </c>
      <c r="B763" s="1" t="s">
        <v>1308</v>
      </c>
      <c r="C763" s="1" t="s">
        <v>53</v>
      </c>
      <c r="D763" s="1" t="s">
        <v>13</v>
      </c>
      <c r="E763" s="1" t="s">
        <v>1564</v>
      </c>
      <c r="F763" s="1" t="s">
        <v>1565</v>
      </c>
      <c r="H763" s="1" t="s">
        <v>65</v>
      </c>
      <c r="I763" s="1">
        <v>0</v>
      </c>
      <c r="K763" s="1" t="s">
        <v>5</v>
      </c>
      <c r="L763" s="2">
        <v>43322</v>
      </c>
      <c r="M763" s="3">
        <v>43322</v>
      </c>
      <c r="N763" s="1">
        <v>1.3835</v>
      </c>
      <c r="O763" s="1">
        <f t="shared" si="22"/>
        <v>13835</v>
      </c>
      <c r="P763" s="1">
        <v>1.2</v>
      </c>
      <c r="Q763" s="1">
        <f t="shared" si="23"/>
        <v>16602</v>
      </c>
      <c r="R763" s="1" t="s">
        <v>1566</v>
      </c>
      <c r="AF763" s="3">
        <v>43533</v>
      </c>
      <c r="AG763" s="3">
        <v>43899</v>
      </c>
    </row>
    <row r="764" spans="1:33">
      <c r="A764">
        <v>952</v>
      </c>
      <c r="B764" s="1" t="s">
        <v>1278</v>
      </c>
      <c r="C764" s="1" t="s">
        <v>53</v>
      </c>
      <c r="D764" s="1" t="s">
        <v>15</v>
      </c>
      <c r="E764" s="1" t="s">
        <v>1567</v>
      </c>
      <c r="F764" s="1" t="s">
        <v>1233</v>
      </c>
      <c r="G764" s="1">
        <v>70</v>
      </c>
      <c r="H764" s="1" t="s">
        <v>56</v>
      </c>
      <c r="I764" s="1">
        <v>11730</v>
      </c>
      <c r="K764" s="1" t="s">
        <v>5</v>
      </c>
      <c r="L764" s="2">
        <v>43320</v>
      </c>
      <c r="M764" s="3">
        <v>43320</v>
      </c>
      <c r="N764" s="1">
        <v>4.8894</v>
      </c>
      <c r="O764" s="1">
        <f t="shared" si="22"/>
        <v>48894</v>
      </c>
      <c r="P764" s="1">
        <v>2</v>
      </c>
      <c r="Q764" s="1">
        <f t="shared" si="23"/>
        <v>97788</v>
      </c>
      <c r="R764" s="1" t="s">
        <v>390</v>
      </c>
      <c r="AF764" s="3">
        <v>43353</v>
      </c>
      <c r="AG764" s="3">
        <v>44073</v>
      </c>
    </row>
    <row r="765" spans="1:33">
      <c r="A765">
        <v>953</v>
      </c>
      <c r="B765" s="1" t="s">
        <v>1278</v>
      </c>
      <c r="C765" s="1" t="s">
        <v>53</v>
      </c>
      <c r="D765" s="1" t="s">
        <v>15</v>
      </c>
      <c r="E765" s="1" t="s">
        <v>1567</v>
      </c>
      <c r="F765" s="1" t="s">
        <v>1233</v>
      </c>
      <c r="G765" s="1">
        <v>70</v>
      </c>
      <c r="H765" s="1" t="s">
        <v>56</v>
      </c>
      <c r="I765" s="1">
        <v>13350</v>
      </c>
      <c r="K765" s="1" t="s">
        <v>5</v>
      </c>
      <c r="L765" s="2">
        <v>43320</v>
      </c>
      <c r="M765" s="3">
        <v>43320</v>
      </c>
      <c r="N765" s="1">
        <v>5.5634</v>
      </c>
      <c r="O765" s="1">
        <f t="shared" si="22"/>
        <v>55634</v>
      </c>
      <c r="P765" s="1">
        <v>2</v>
      </c>
      <c r="Q765" s="1">
        <f t="shared" si="23"/>
        <v>111268</v>
      </c>
      <c r="R765" s="1" t="s">
        <v>1568</v>
      </c>
      <c r="AF765" s="3">
        <v>43353</v>
      </c>
      <c r="AG765" s="3">
        <v>44074</v>
      </c>
    </row>
    <row r="766" spans="1:33">
      <c r="A766">
        <v>954</v>
      </c>
      <c r="B766" s="1" t="s">
        <v>1308</v>
      </c>
      <c r="C766" s="1" t="s">
        <v>53</v>
      </c>
      <c r="D766" s="1" t="s">
        <v>13</v>
      </c>
      <c r="E766" s="1" t="s">
        <v>1569</v>
      </c>
      <c r="F766" s="1" t="s">
        <v>1570</v>
      </c>
      <c r="H766" s="1" t="s">
        <v>65</v>
      </c>
      <c r="I766" s="1">
        <v>0</v>
      </c>
      <c r="K766" s="1" t="s">
        <v>5</v>
      </c>
      <c r="L766" s="2">
        <v>43320</v>
      </c>
      <c r="M766" s="3">
        <v>43320</v>
      </c>
      <c r="N766" s="1">
        <v>1.7736</v>
      </c>
      <c r="O766" s="1">
        <f t="shared" si="22"/>
        <v>17736</v>
      </c>
      <c r="P766" s="1">
        <v>1.2</v>
      </c>
      <c r="Q766" s="1">
        <f t="shared" si="23"/>
        <v>21283.2</v>
      </c>
      <c r="R766" s="1" t="s">
        <v>1297</v>
      </c>
      <c r="AF766" s="3">
        <v>43504</v>
      </c>
      <c r="AG766" s="3">
        <v>43869</v>
      </c>
    </row>
    <row r="767" spans="1:33">
      <c r="A767">
        <v>959</v>
      </c>
      <c r="B767" s="1" t="s">
        <v>281</v>
      </c>
      <c r="C767" s="1" t="s">
        <v>53</v>
      </c>
      <c r="D767" s="1" t="s">
        <v>15</v>
      </c>
      <c r="E767" s="1" t="s">
        <v>1571</v>
      </c>
      <c r="F767" s="1" t="s">
        <v>238</v>
      </c>
      <c r="H767" s="1" t="s">
        <v>65</v>
      </c>
      <c r="I767" s="1">
        <v>0</v>
      </c>
      <c r="K767" s="1" t="s">
        <v>5</v>
      </c>
      <c r="L767" s="2">
        <v>43318</v>
      </c>
      <c r="M767" s="3">
        <v>43318</v>
      </c>
      <c r="N767" s="1">
        <v>3.1941</v>
      </c>
      <c r="O767" s="1">
        <f t="shared" si="22"/>
        <v>31941</v>
      </c>
      <c r="P767" s="1">
        <v>0.8</v>
      </c>
      <c r="Q767" s="1">
        <f t="shared" si="23"/>
        <v>25552.8</v>
      </c>
      <c r="R767" s="1" t="s">
        <v>1041</v>
      </c>
      <c r="AF767" s="3">
        <v>43398</v>
      </c>
      <c r="AG767" s="3">
        <v>43763</v>
      </c>
    </row>
    <row r="768" spans="1:18">
      <c r="A768">
        <v>962</v>
      </c>
      <c r="B768" s="1" t="s">
        <v>281</v>
      </c>
      <c r="C768" s="1" t="s">
        <v>53</v>
      </c>
      <c r="D768" s="1" t="s">
        <v>15</v>
      </c>
      <c r="E768" s="1" t="s">
        <v>1572</v>
      </c>
      <c r="F768" s="1" t="s">
        <v>1573</v>
      </c>
      <c r="H768" s="1" t="s">
        <v>65</v>
      </c>
      <c r="K768" s="1" t="s">
        <v>5</v>
      </c>
      <c r="L768" s="2">
        <v>43318</v>
      </c>
      <c r="M768" s="3">
        <v>43318</v>
      </c>
      <c r="N768" s="1">
        <v>7.321</v>
      </c>
      <c r="O768" s="1">
        <f t="shared" si="22"/>
        <v>73210</v>
      </c>
      <c r="P768" s="1">
        <v>1</v>
      </c>
      <c r="Q768" s="1">
        <f t="shared" si="23"/>
        <v>73210</v>
      </c>
      <c r="R768" s="1" t="s">
        <v>1217</v>
      </c>
    </row>
    <row r="769" spans="1:18">
      <c r="A769">
        <v>963</v>
      </c>
      <c r="B769" s="1" t="s">
        <v>281</v>
      </c>
      <c r="C769" s="1" t="s">
        <v>53</v>
      </c>
      <c r="D769" s="1" t="s">
        <v>15</v>
      </c>
      <c r="E769" s="1" t="s">
        <v>1574</v>
      </c>
      <c r="F769" s="1" t="s">
        <v>1575</v>
      </c>
      <c r="H769" s="1" t="s">
        <v>65</v>
      </c>
      <c r="K769" s="1" t="s">
        <v>5</v>
      </c>
      <c r="L769" s="2">
        <v>43318</v>
      </c>
      <c r="M769" s="3">
        <v>43318</v>
      </c>
      <c r="N769" s="1">
        <v>7.9336</v>
      </c>
      <c r="O769" s="1">
        <f t="shared" si="22"/>
        <v>79336</v>
      </c>
      <c r="P769" s="1">
        <v>1</v>
      </c>
      <c r="Q769" s="1">
        <f t="shared" si="23"/>
        <v>79336</v>
      </c>
      <c r="R769" s="1" t="s">
        <v>1576</v>
      </c>
    </row>
    <row r="770" spans="1:33">
      <c r="A770">
        <v>965</v>
      </c>
      <c r="B770" s="1" t="s">
        <v>1361</v>
      </c>
      <c r="C770" s="1" t="s">
        <v>53</v>
      </c>
      <c r="D770" s="1" t="s">
        <v>17</v>
      </c>
      <c r="E770" s="1" t="s">
        <v>1577</v>
      </c>
      <c r="F770" s="1" t="s">
        <v>1578</v>
      </c>
      <c r="G770" s="1">
        <v>40</v>
      </c>
      <c r="H770" s="1" t="s">
        <v>56</v>
      </c>
      <c r="I770" s="1">
        <v>1201.8</v>
      </c>
      <c r="K770" s="1" t="s">
        <v>5</v>
      </c>
      <c r="L770" s="2">
        <v>43314</v>
      </c>
      <c r="M770" s="3">
        <v>43314</v>
      </c>
      <c r="N770" s="1">
        <v>0.667665</v>
      </c>
      <c r="O770" s="1">
        <f t="shared" si="22"/>
        <v>6676.65</v>
      </c>
      <c r="P770" s="1">
        <v>0.5</v>
      </c>
      <c r="Q770" s="1">
        <f t="shared" si="23"/>
        <v>3338.325</v>
      </c>
      <c r="R770" s="1" t="s">
        <v>1577</v>
      </c>
      <c r="AF770" s="3">
        <v>43466</v>
      </c>
      <c r="AG770" s="3">
        <v>43830</v>
      </c>
    </row>
    <row r="771" spans="1:33">
      <c r="A771">
        <v>966</v>
      </c>
      <c r="B771" s="1" t="s">
        <v>1278</v>
      </c>
      <c r="C771" s="1" t="s">
        <v>53</v>
      </c>
      <c r="D771" s="1" t="s">
        <v>17</v>
      </c>
      <c r="E771" s="1" t="s">
        <v>848</v>
      </c>
      <c r="F771" s="1" t="s">
        <v>1579</v>
      </c>
      <c r="G771" s="1" t="s">
        <v>1303</v>
      </c>
      <c r="H771" s="1" t="s">
        <v>56</v>
      </c>
      <c r="I771" s="1">
        <v>19225.917</v>
      </c>
      <c r="K771" s="1" t="s">
        <v>5</v>
      </c>
      <c r="L771" s="2">
        <v>43314</v>
      </c>
      <c r="M771" s="3">
        <v>43314</v>
      </c>
      <c r="N771" s="1">
        <v>10.8621</v>
      </c>
      <c r="O771" s="1">
        <f t="shared" ref="O771:O834" si="24">N771*10000</f>
        <v>108621</v>
      </c>
      <c r="P771" s="1">
        <v>2.2</v>
      </c>
      <c r="Q771" s="1">
        <f t="shared" ref="Q771:Q834" si="25">O771*P771</f>
        <v>238966.2</v>
      </c>
      <c r="R771" s="1" t="s">
        <v>848</v>
      </c>
      <c r="AF771" s="3">
        <v>43678</v>
      </c>
      <c r="AG771" s="3">
        <v>44773</v>
      </c>
    </row>
    <row r="772" spans="1:33">
      <c r="A772">
        <v>967</v>
      </c>
      <c r="B772" s="1" t="s">
        <v>52</v>
      </c>
      <c r="C772" s="1" t="s">
        <v>53</v>
      </c>
      <c r="D772" s="1" t="s">
        <v>17</v>
      </c>
      <c r="E772" s="1" t="s">
        <v>192</v>
      </c>
      <c r="F772" s="1" t="s">
        <v>1580</v>
      </c>
      <c r="G772" s="1">
        <v>50</v>
      </c>
      <c r="H772" s="1" t="s">
        <v>56</v>
      </c>
      <c r="I772" s="1">
        <v>1285.4426</v>
      </c>
      <c r="K772" s="1" t="s">
        <v>5</v>
      </c>
      <c r="L772" s="2">
        <v>43314</v>
      </c>
      <c r="M772" s="3">
        <v>43314</v>
      </c>
      <c r="N772" s="1">
        <v>8.161539</v>
      </c>
      <c r="O772" s="1">
        <f t="shared" si="24"/>
        <v>81615.39</v>
      </c>
      <c r="P772" s="1">
        <v>1.3</v>
      </c>
      <c r="Q772" s="1">
        <f t="shared" si="25"/>
        <v>106100.007</v>
      </c>
      <c r="R772" s="1" t="s">
        <v>192</v>
      </c>
      <c r="AF772" s="3">
        <v>43497</v>
      </c>
      <c r="AG772" s="3">
        <v>44227</v>
      </c>
    </row>
    <row r="773" spans="1:33">
      <c r="A773">
        <v>968</v>
      </c>
      <c r="B773" s="1" t="s">
        <v>1278</v>
      </c>
      <c r="C773" s="1" t="s">
        <v>53</v>
      </c>
      <c r="D773" s="1" t="s">
        <v>17</v>
      </c>
      <c r="E773" s="1" t="s">
        <v>848</v>
      </c>
      <c r="F773" s="1" t="s">
        <v>1579</v>
      </c>
      <c r="G773" s="1" t="s">
        <v>1303</v>
      </c>
      <c r="H773" s="1" t="s">
        <v>56</v>
      </c>
      <c r="I773" s="1">
        <v>14642.148</v>
      </c>
      <c r="K773" s="1" t="s">
        <v>5</v>
      </c>
      <c r="L773" s="2">
        <v>43314</v>
      </c>
      <c r="M773" s="3">
        <v>43314</v>
      </c>
      <c r="N773" s="1">
        <v>8.2724</v>
      </c>
      <c r="O773" s="1">
        <f t="shared" si="24"/>
        <v>82724</v>
      </c>
      <c r="P773" s="1">
        <v>2.2</v>
      </c>
      <c r="Q773" s="1">
        <f t="shared" si="25"/>
        <v>181992.8</v>
      </c>
      <c r="R773" s="1" t="s">
        <v>848</v>
      </c>
      <c r="AF773" s="3">
        <v>43678</v>
      </c>
      <c r="AG773" s="3">
        <v>44408</v>
      </c>
    </row>
    <row r="774" spans="1:33">
      <c r="A774">
        <v>969</v>
      </c>
      <c r="B774" s="1" t="s">
        <v>1278</v>
      </c>
      <c r="C774" s="1" t="s">
        <v>53</v>
      </c>
      <c r="D774" s="1" t="s">
        <v>17</v>
      </c>
      <c r="E774" s="1" t="s">
        <v>848</v>
      </c>
      <c r="F774" s="1" t="s">
        <v>1581</v>
      </c>
      <c r="G774" s="1" t="s">
        <v>1283</v>
      </c>
      <c r="H774" s="1" t="s">
        <v>56</v>
      </c>
      <c r="I774" s="1">
        <v>9419.142</v>
      </c>
      <c r="K774" s="1" t="s">
        <v>5</v>
      </c>
      <c r="L774" s="2">
        <v>43314</v>
      </c>
      <c r="M774" s="3">
        <v>43314</v>
      </c>
      <c r="N774" s="1">
        <v>5.4133</v>
      </c>
      <c r="O774" s="1">
        <f t="shared" si="24"/>
        <v>54133</v>
      </c>
      <c r="P774" s="1">
        <v>2.5</v>
      </c>
      <c r="Q774" s="1">
        <f t="shared" si="25"/>
        <v>135332.5</v>
      </c>
      <c r="R774" s="1" t="s">
        <v>848</v>
      </c>
      <c r="AF774" s="3">
        <v>43678</v>
      </c>
      <c r="AG774" s="3">
        <v>44408</v>
      </c>
    </row>
    <row r="775" spans="1:33">
      <c r="A775">
        <v>970</v>
      </c>
      <c r="B775" s="1" t="s">
        <v>1324</v>
      </c>
      <c r="C775" s="1" t="s">
        <v>53</v>
      </c>
      <c r="D775" s="1" t="s">
        <v>15</v>
      </c>
      <c r="E775" s="1" t="s">
        <v>1582</v>
      </c>
      <c r="F775" s="1" t="s">
        <v>1583</v>
      </c>
      <c r="H775" s="1" t="s">
        <v>65</v>
      </c>
      <c r="I775" s="1">
        <v>0</v>
      </c>
      <c r="K775" s="1" t="s">
        <v>5</v>
      </c>
      <c r="L775" s="2">
        <v>43314</v>
      </c>
      <c r="M775" s="3">
        <v>43314</v>
      </c>
      <c r="N775" s="1">
        <v>5.5255</v>
      </c>
      <c r="O775" s="1">
        <f t="shared" si="24"/>
        <v>55255</v>
      </c>
      <c r="P775" s="1">
        <v>2</v>
      </c>
      <c r="Q775" s="1">
        <f t="shared" si="25"/>
        <v>110510</v>
      </c>
      <c r="R775" s="1" t="s">
        <v>1147</v>
      </c>
      <c r="AF775" s="3">
        <v>43374</v>
      </c>
      <c r="AG775" s="3">
        <v>43739</v>
      </c>
    </row>
    <row r="776" spans="1:33">
      <c r="A776">
        <v>974</v>
      </c>
      <c r="B776" s="1" t="s">
        <v>1308</v>
      </c>
      <c r="C776" s="1" t="s">
        <v>53</v>
      </c>
      <c r="D776" s="1" t="s">
        <v>14</v>
      </c>
      <c r="E776" s="1" t="s">
        <v>1584</v>
      </c>
      <c r="F776" s="1" t="s">
        <v>1585</v>
      </c>
      <c r="H776" s="1" t="s">
        <v>65</v>
      </c>
      <c r="I776" s="1">
        <v>0</v>
      </c>
      <c r="K776" s="1" t="s">
        <v>5</v>
      </c>
      <c r="L776" s="2">
        <v>43312</v>
      </c>
      <c r="M776" s="3">
        <v>43312</v>
      </c>
      <c r="N776" s="1">
        <v>5.4638</v>
      </c>
      <c r="O776" s="1">
        <f t="shared" si="24"/>
        <v>54638</v>
      </c>
      <c r="P776" s="1">
        <v>1.16</v>
      </c>
      <c r="Q776" s="1">
        <f t="shared" si="25"/>
        <v>63380.08</v>
      </c>
      <c r="R776" s="1" t="s">
        <v>829</v>
      </c>
      <c r="AF776" s="3">
        <v>43332</v>
      </c>
      <c r="AG776" s="3">
        <v>44063</v>
      </c>
    </row>
    <row r="777" spans="1:33">
      <c r="A777">
        <v>975</v>
      </c>
      <c r="B777" s="1" t="s">
        <v>1308</v>
      </c>
      <c r="C777" s="1" t="s">
        <v>53</v>
      </c>
      <c r="D777" s="1" t="s">
        <v>14</v>
      </c>
      <c r="E777" s="1" t="s">
        <v>1100</v>
      </c>
      <c r="F777" s="1" t="s">
        <v>1586</v>
      </c>
      <c r="H777" s="1" t="s">
        <v>65</v>
      </c>
      <c r="I777" s="1">
        <v>0</v>
      </c>
      <c r="K777" s="1" t="s">
        <v>5</v>
      </c>
      <c r="L777" s="2">
        <v>43312</v>
      </c>
      <c r="M777" s="3">
        <v>43312</v>
      </c>
      <c r="N777" s="1">
        <v>17.8068</v>
      </c>
      <c r="O777" s="1">
        <f t="shared" si="24"/>
        <v>178068</v>
      </c>
      <c r="P777" s="1">
        <v>0.79</v>
      </c>
      <c r="Q777" s="1">
        <f t="shared" si="25"/>
        <v>140673.72</v>
      </c>
      <c r="R777" s="1" t="s">
        <v>1102</v>
      </c>
      <c r="AF777" s="3">
        <v>43332</v>
      </c>
      <c r="AG777" s="3">
        <v>44063</v>
      </c>
    </row>
    <row r="778" spans="1:33">
      <c r="A778">
        <v>976</v>
      </c>
      <c r="B778" s="1" t="s">
        <v>1324</v>
      </c>
      <c r="C778" s="1" t="s">
        <v>53</v>
      </c>
      <c r="D778" s="1" t="s">
        <v>13</v>
      </c>
      <c r="E778" s="1" t="s">
        <v>636</v>
      </c>
      <c r="F778" s="1" t="s">
        <v>1218</v>
      </c>
      <c r="G778" s="1">
        <v>70</v>
      </c>
      <c r="H778" s="1" t="s">
        <v>56</v>
      </c>
      <c r="I778" s="1">
        <v>12166.77</v>
      </c>
      <c r="K778" s="1" t="s">
        <v>5</v>
      </c>
      <c r="L778" s="2">
        <v>43308</v>
      </c>
      <c r="M778" s="3">
        <v>43308</v>
      </c>
      <c r="N778" s="1">
        <v>5.793704</v>
      </c>
      <c r="O778" s="1">
        <f t="shared" si="24"/>
        <v>57937.04</v>
      </c>
      <c r="P778" s="1">
        <v>2.2</v>
      </c>
      <c r="Q778" s="1">
        <f t="shared" si="25"/>
        <v>127461.488</v>
      </c>
      <c r="R778" s="1" t="s">
        <v>638</v>
      </c>
      <c r="AF778" s="3">
        <v>43664</v>
      </c>
      <c r="AG778" s="3">
        <v>44759</v>
      </c>
    </row>
    <row r="779" spans="1:33">
      <c r="A779">
        <v>979</v>
      </c>
      <c r="B779" s="1" t="s">
        <v>1308</v>
      </c>
      <c r="C779" s="1" t="s">
        <v>53</v>
      </c>
      <c r="D779" s="1" t="s">
        <v>13</v>
      </c>
      <c r="E779" s="1" t="s">
        <v>104</v>
      </c>
      <c r="F779" s="1" t="s">
        <v>83</v>
      </c>
      <c r="G779" s="1">
        <v>50</v>
      </c>
      <c r="H779" s="1" t="s">
        <v>56</v>
      </c>
      <c r="I779" s="1">
        <v>547.728</v>
      </c>
      <c r="K779" s="1" t="s">
        <v>5</v>
      </c>
      <c r="L779" s="2">
        <v>43307</v>
      </c>
      <c r="M779" s="3">
        <v>43307</v>
      </c>
      <c r="N779" s="1">
        <v>1.1411</v>
      </c>
      <c r="O779" s="1">
        <f t="shared" si="24"/>
        <v>11411</v>
      </c>
      <c r="P779" s="1">
        <v>1.2</v>
      </c>
      <c r="Q779" s="1">
        <f t="shared" si="25"/>
        <v>13693.2</v>
      </c>
      <c r="R779" s="1" t="s">
        <v>1297</v>
      </c>
      <c r="AF779" s="3">
        <v>43514</v>
      </c>
      <c r="AG779" s="3">
        <v>44244</v>
      </c>
    </row>
    <row r="780" spans="1:33">
      <c r="A780">
        <v>980</v>
      </c>
      <c r="B780" s="1" t="s">
        <v>52</v>
      </c>
      <c r="C780" s="1" t="s">
        <v>53</v>
      </c>
      <c r="D780" s="1" t="s">
        <v>17</v>
      </c>
      <c r="E780" s="1" t="s">
        <v>1587</v>
      </c>
      <c r="F780" s="1" t="s">
        <v>1588</v>
      </c>
      <c r="G780" s="1">
        <v>50</v>
      </c>
      <c r="H780" s="1" t="s">
        <v>56</v>
      </c>
      <c r="I780" s="1">
        <v>857.2085</v>
      </c>
      <c r="K780" s="1" t="s">
        <v>5</v>
      </c>
      <c r="L780" s="2">
        <v>43307</v>
      </c>
      <c r="M780" s="3">
        <v>43307</v>
      </c>
      <c r="N780" s="1">
        <v>5.442594</v>
      </c>
      <c r="O780" s="1">
        <f t="shared" si="24"/>
        <v>54425.94</v>
      </c>
      <c r="P780" s="1">
        <v>1.5</v>
      </c>
      <c r="Q780" s="1">
        <f t="shared" si="25"/>
        <v>81638.91</v>
      </c>
      <c r="R780" s="1" t="s">
        <v>1587</v>
      </c>
      <c r="AF780" s="3">
        <v>43490</v>
      </c>
      <c r="AG780" s="3">
        <v>43854</v>
      </c>
    </row>
    <row r="781" spans="1:33">
      <c r="A781">
        <v>981</v>
      </c>
      <c r="B781" s="1" t="s">
        <v>172</v>
      </c>
      <c r="C781" s="1" t="s">
        <v>53</v>
      </c>
      <c r="D781" s="1" t="s">
        <v>17</v>
      </c>
      <c r="E781" s="1" t="s">
        <v>118</v>
      </c>
      <c r="F781" s="1" t="s">
        <v>1589</v>
      </c>
      <c r="G781" s="1" t="s">
        <v>1590</v>
      </c>
      <c r="H781" s="1" t="s">
        <v>56</v>
      </c>
      <c r="I781" s="1">
        <v>6264.17</v>
      </c>
      <c r="K781" s="1" t="s">
        <v>5</v>
      </c>
      <c r="L781" s="2">
        <v>43307</v>
      </c>
      <c r="M781" s="3">
        <v>43307</v>
      </c>
      <c r="N781" s="1">
        <v>7.592931</v>
      </c>
      <c r="O781" s="1">
        <f t="shared" si="24"/>
        <v>75929.31</v>
      </c>
      <c r="P781" s="1">
        <v>0.5</v>
      </c>
      <c r="Q781" s="1">
        <f t="shared" si="25"/>
        <v>37964.655</v>
      </c>
      <c r="R781" s="1" t="s">
        <v>118</v>
      </c>
      <c r="AF781" s="3">
        <v>43459</v>
      </c>
      <c r="AG781" s="3">
        <v>43823</v>
      </c>
    </row>
    <row r="782" spans="1:33">
      <c r="A782">
        <v>982</v>
      </c>
      <c r="B782" s="1" t="s">
        <v>1308</v>
      </c>
      <c r="C782" s="1" t="s">
        <v>53</v>
      </c>
      <c r="D782" s="1" t="s">
        <v>17</v>
      </c>
      <c r="E782" s="1" t="s">
        <v>118</v>
      </c>
      <c r="F782" s="1" t="s">
        <v>1591</v>
      </c>
      <c r="G782" s="1">
        <v>50</v>
      </c>
      <c r="H782" s="1" t="s">
        <v>56</v>
      </c>
      <c r="I782" s="1">
        <v>3446.189</v>
      </c>
      <c r="K782" s="1" t="s">
        <v>5</v>
      </c>
      <c r="L782" s="2">
        <v>43307</v>
      </c>
      <c r="M782" s="3">
        <v>43307</v>
      </c>
      <c r="N782" s="1">
        <v>6.757231</v>
      </c>
      <c r="O782" s="1">
        <f t="shared" si="24"/>
        <v>67572.31</v>
      </c>
      <c r="P782" s="1">
        <v>1</v>
      </c>
      <c r="Q782" s="1">
        <f t="shared" si="25"/>
        <v>67572.31</v>
      </c>
      <c r="R782" s="1" t="s">
        <v>118</v>
      </c>
      <c r="AF782" s="3">
        <v>43459</v>
      </c>
      <c r="AG782" s="3">
        <v>43823</v>
      </c>
    </row>
    <row r="783" spans="1:33">
      <c r="A783">
        <v>984</v>
      </c>
      <c r="B783" s="1" t="s">
        <v>1361</v>
      </c>
      <c r="C783" s="1" t="s">
        <v>53</v>
      </c>
      <c r="D783" s="1" t="s">
        <v>17</v>
      </c>
      <c r="E783" s="1" t="s">
        <v>1592</v>
      </c>
      <c r="F783" s="1" t="s">
        <v>1593</v>
      </c>
      <c r="G783" s="1" t="s">
        <v>1303</v>
      </c>
      <c r="H783" s="1" t="s">
        <v>56</v>
      </c>
      <c r="I783" s="1">
        <v>56174.4302</v>
      </c>
      <c r="K783" s="1" t="s">
        <v>5</v>
      </c>
      <c r="L783" s="2">
        <v>43307</v>
      </c>
      <c r="M783" s="3">
        <v>43307</v>
      </c>
      <c r="N783" s="1">
        <v>12.198571</v>
      </c>
      <c r="O783" s="1">
        <f t="shared" si="24"/>
        <v>121985.71</v>
      </c>
      <c r="P783" s="1">
        <v>2.2</v>
      </c>
      <c r="Q783" s="1">
        <f t="shared" si="25"/>
        <v>268368.562</v>
      </c>
      <c r="R783" s="1" t="s">
        <v>1592</v>
      </c>
      <c r="AF783" s="3">
        <v>43671</v>
      </c>
      <c r="AG783" s="3">
        <v>44401</v>
      </c>
    </row>
    <row r="784" spans="1:33">
      <c r="A784">
        <v>985</v>
      </c>
      <c r="B784" s="1" t="s">
        <v>1324</v>
      </c>
      <c r="C784" s="1" t="s">
        <v>53</v>
      </c>
      <c r="D784" s="1" t="s">
        <v>16</v>
      </c>
      <c r="E784" s="1" t="s">
        <v>776</v>
      </c>
      <c r="F784" s="1" t="s">
        <v>1594</v>
      </c>
      <c r="G784" s="1" t="s">
        <v>1326</v>
      </c>
      <c r="H784" s="1" t="s">
        <v>116</v>
      </c>
      <c r="I784" s="1">
        <v>31424.8395</v>
      </c>
      <c r="K784" s="1" t="s">
        <v>5</v>
      </c>
      <c r="L784" s="2">
        <v>43307</v>
      </c>
      <c r="M784" s="3">
        <v>43307</v>
      </c>
      <c r="N784" s="1">
        <v>6.7363</v>
      </c>
      <c r="O784" s="1">
        <f t="shared" si="24"/>
        <v>67363</v>
      </c>
      <c r="P784" s="1">
        <v>2</v>
      </c>
      <c r="Q784" s="1">
        <f t="shared" si="25"/>
        <v>134726</v>
      </c>
      <c r="R784" s="1" t="s">
        <v>776</v>
      </c>
      <c r="AF784" s="3">
        <v>43703</v>
      </c>
      <c r="AG784" s="3">
        <v>44434</v>
      </c>
    </row>
    <row r="785" spans="1:33">
      <c r="A785">
        <v>986</v>
      </c>
      <c r="B785" s="1" t="s">
        <v>52</v>
      </c>
      <c r="C785" s="1" t="s">
        <v>53</v>
      </c>
      <c r="D785" s="1" t="s">
        <v>16</v>
      </c>
      <c r="E785" s="1" t="s">
        <v>1010</v>
      </c>
      <c r="F785" s="1" t="s">
        <v>1595</v>
      </c>
      <c r="G785" s="1">
        <v>50</v>
      </c>
      <c r="H785" s="1" t="s">
        <v>116</v>
      </c>
      <c r="I785" s="1">
        <v>837.33</v>
      </c>
      <c r="K785" s="1" t="s">
        <v>5</v>
      </c>
      <c r="L785" s="2">
        <v>43305</v>
      </c>
      <c r="M785" s="3">
        <v>43305</v>
      </c>
      <c r="N785" s="1">
        <v>4.294</v>
      </c>
      <c r="O785" s="1">
        <f t="shared" si="24"/>
        <v>42940</v>
      </c>
      <c r="P785" s="1">
        <v>1</v>
      </c>
      <c r="Q785" s="1">
        <f t="shared" si="25"/>
        <v>42940</v>
      </c>
      <c r="R785" s="1" t="s">
        <v>1010</v>
      </c>
      <c r="AF785" s="3">
        <v>43489</v>
      </c>
      <c r="AG785" s="3">
        <v>44220</v>
      </c>
    </row>
    <row r="786" spans="1:33">
      <c r="A786">
        <v>987</v>
      </c>
      <c r="B786" s="1" t="s">
        <v>52</v>
      </c>
      <c r="C786" s="1" t="s">
        <v>53</v>
      </c>
      <c r="D786" s="1" t="s">
        <v>16</v>
      </c>
      <c r="E786" s="1" t="s">
        <v>1596</v>
      </c>
      <c r="F786" s="1" t="s">
        <v>1597</v>
      </c>
      <c r="G786" s="1">
        <v>50</v>
      </c>
      <c r="H786" s="1" t="s">
        <v>116</v>
      </c>
      <c r="I786" s="1">
        <v>55.926</v>
      </c>
      <c r="K786" s="1" t="s">
        <v>5</v>
      </c>
      <c r="L786" s="2">
        <v>43305</v>
      </c>
      <c r="M786" s="3">
        <v>43305</v>
      </c>
      <c r="N786" s="1">
        <v>0.2868</v>
      </c>
      <c r="O786" s="1">
        <f t="shared" si="24"/>
        <v>2868</v>
      </c>
      <c r="P786" s="1">
        <v>1</v>
      </c>
      <c r="Q786" s="1">
        <f t="shared" si="25"/>
        <v>2868</v>
      </c>
      <c r="R786" s="1" t="s">
        <v>1596</v>
      </c>
      <c r="AF786" s="3">
        <v>43489</v>
      </c>
      <c r="AG786" s="3">
        <v>44220</v>
      </c>
    </row>
    <row r="787" spans="1:33">
      <c r="A787">
        <v>988</v>
      </c>
      <c r="B787" s="1" t="s">
        <v>79</v>
      </c>
      <c r="C787" s="1" t="s">
        <v>53</v>
      </c>
      <c r="D787" s="1" t="s">
        <v>16</v>
      </c>
      <c r="E787" s="1" t="s">
        <v>1598</v>
      </c>
      <c r="F787" s="1" t="s">
        <v>1599</v>
      </c>
      <c r="G787" s="1">
        <v>50</v>
      </c>
      <c r="H787" s="1" t="s">
        <v>116</v>
      </c>
      <c r="I787" s="1">
        <v>307.437</v>
      </c>
      <c r="K787" s="1" t="s">
        <v>5</v>
      </c>
      <c r="L787" s="2">
        <v>43305</v>
      </c>
      <c r="M787" s="3">
        <v>43305</v>
      </c>
      <c r="N787" s="1">
        <v>1.5766</v>
      </c>
      <c r="O787" s="1">
        <f t="shared" si="24"/>
        <v>15766</v>
      </c>
      <c r="P787" s="1">
        <v>1</v>
      </c>
      <c r="Q787" s="1">
        <f t="shared" si="25"/>
        <v>15766</v>
      </c>
      <c r="R787" s="1" t="s">
        <v>1598</v>
      </c>
      <c r="AF787" s="3">
        <v>43489</v>
      </c>
      <c r="AG787" s="3">
        <v>44220</v>
      </c>
    </row>
    <row r="788" spans="1:33">
      <c r="A788">
        <v>989</v>
      </c>
      <c r="B788" s="1" t="s">
        <v>52</v>
      </c>
      <c r="C788" s="1" t="s">
        <v>53</v>
      </c>
      <c r="D788" s="1" t="s">
        <v>16</v>
      </c>
      <c r="E788" s="1" t="s">
        <v>1600</v>
      </c>
      <c r="F788" s="1" t="s">
        <v>1601</v>
      </c>
      <c r="G788" s="1">
        <v>50</v>
      </c>
      <c r="H788" s="1" t="s">
        <v>116</v>
      </c>
      <c r="I788" s="1">
        <v>41.223</v>
      </c>
      <c r="K788" s="1" t="s">
        <v>5</v>
      </c>
      <c r="L788" s="2">
        <v>43305</v>
      </c>
      <c r="M788" s="3">
        <v>43305</v>
      </c>
      <c r="N788" s="1">
        <v>0.2114</v>
      </c>
      <c r="O788" s="1">
        <f t="shared" si="24"/>
        <v>2114</v>
      </c>
      <c r="P788" s="1">
        <v>1</v>
      </c>
      <c r="Q788" s="1">
        <f t="shared" si="25"/>
        <v>2114</v>
      </c>
      <c r="R788" s="1" t="s">
        <v>1600</v>
      </c>
      <c r="AF788" s="3">
        <v>43489</v>
      </c>
      <c r="AG788" s="3">
        <v>44220</v>
      </c>
    </row>
    <row r="789" spans="1:33">
      <c r="A789">
        <v>990</v>
      </c>
      <c r="B789" s="1" t="s">
        <v>52</v>
      </c>
      <c r="C789" s="1" t="s">
        <v>53</v>
      </c>
      <c r="D789" s="1" t="s">
        <v>16</v>
      </c>
      <c r="E789" s="1" t="s">
        <v>1602</v>
      </c>
      <c r="F789" s="1" t="s">
        <v>1603</v>
      </c>
      <c r="G789" s="1">
        <v>50</v>
      </c>
      <c r="H789" s="1" t="s">
        <v>116</v>
      </c>
      <c r="I789" s="1">
        <v>93.3975</v>
      </c>
      <c r="K789" s="1" t="s">
        <v>5</v>
      </c>
      <c r="L789" s="2">
        <v>43305</v>
      </c>
      <c r="M789" s="3">
        <v>43305</v>
      </c>
      <c r="N789" s="1">
        <v>0.4151</v>
      </c>
      <c r="O789" s="1">
        <f t="shared" si="24"/>
        <v>4151</v>
      </c>
      <c r="P789" s="1">
        <v>1</v>
      </c>
      <c r="Q789" s="1">
        <f t="shared" si="25"/>
        <v>4151</v>
      </c>
      <c r="R789" s="1" t="s">
        <v>1602</v>
      </c>
      <c r="AF789" s="3">
        <v>43489</v>
      </c>
      <c r="AG789" s="3">
        <v>44220</v>
      </c>
    </row>
    <row r="790" spans="1:33">
      <c r="A790">
        <v>991</v>
      </c>
      <c r="B790" s="1" t="s">
        <v>1361</v>
      </c>
      <c r="C790" s="1" t="s">
        <v>53</v>
      </c>
      <c r="D790" s="1" t="s">
        <v>16</v>
      </c>
      <c r="E790" s="1" t="s">
        <v>1604</v>
      </c>
      <c r="F790" s="1" t="s">
        <v>1605</v>
      </c>
      <c r="G790" s="1">
        <v>40</v>
      </c>
      <c r="H790" s="1" t="s">
        <v>116</v>
      </c>
      <c r="I790" s="1">
        <v>203.49</v>
      </c>
      <c r="K790" s="1" t="s">
        <v>5</v>
      </c>
      <c r="L790" s="2">
        <v>43305</v>
      </c>
      <c r="M790" s="3">
        <v>43305</v>
      </c>
      <c r="N790" s="1">
        <v>0.1938</v>
      </c>
      <c r="O790" s="1">
        <f t="shared" si="24"/>
        <v>1938</v>
      </c>
      <c r="P790" s="1">
        <v>1.2</v>
      </c>
      <c r="Q790" s="1">
        <f t="shared" si="25"/>
        <v>2325.6</v>
      </c>
      <c r="R790" s="1" t="s">
        <v>1604</v>
      </c>
      <c r="AF790" s="3">
        <v>43458</v>
      </c>
      <c r="AG790" s="3">
        <v>44189</v>
      </c>
    </row>
    <row r="791" spans="1:33">
      <c r="A791">
        <v>992</v>
      </c>
      <c r="B791" s="1" t="s">
        <v>52</v>
      </c>
      <c r="C791" s="1" t="s">
        <v>53</v>
      </c>
      <c r="D791" s="1" t="s">
        <v>16</v>
      </c>
      <c r="E791" s="1" t="s">
        <v>1606</v>
      </c>
      <c r="F791" s="1" t="s">
        <v>1607</v>
      </c>
      <c r="G791" s="1">
        <v>50</v>
      </c>
      <c r="H791" s="1" t="s">
        <v>116</v>
      </c>
      <c r="I791" s="1">
        <v>1629.966</v>
      </c>
      <c r="K791" s="1" t="s">
        <v>5</v>
      </c>
      <c r="L791" s="2">
        <v>43305</v>
      </c>
      <c r="M791" s="3">
        <v>43305</v>
      </c>
      <c r="N791" s="1">
        <v>8.3588</v>
      </c>
      <c r="O791" s="1">
        <f t="shared" si="24"/>
        <v>83588</v>
      </c>
      <c r="P791" s="1">
        <v>1</v>
      </c>
      <c r="Q791" s="1">
        <f t="shared" si="25"/>
        <v>83588</v>
      </c>
      <c r="R791" s="1" t="s">
        <v>1606</v>
      </c>
      <c r="AF791" s="3">
        <v>43489</v>
      </c>
      <c r="AG791" s="3">
        <v>44220</v>
      </c>
    </row>
    <row r="792" spans="1:33">
      <c r="A792">
        <v>993</v>
      </c>
      <c r="B792" s="1" t="s">
        <v>52</v>
      </c>
      <c r="C792" s="1" t="s">
        <v>53</v>
      </c>
      <c r="D792" s="1" t="s">
        <v>16</v>
      </c>
      <c r="E792" s="1" t="s">
        <v>1608</v>
      </c>
      <c r="F792" s="1" t="s">
        <v>1609</v>
      </c>
      <c r="G792" s="1">
        <v>50</v>
      </c>
      <c r="H792" s="1" t="s">
        <v>116</v>
      </c>
      <c r="I792" s="1">
        <v>155.1615</v>
      </c>
      <c r="K792" s="1" t="s">
        <v>5</v>
      </c>
      <c r="L792" s="2">
        <v>43305</v>
      </c>
      <c r="M792" s="3">
        <v>43305</v>
      </c>
      <c r="N792" s="1">
        <v>0.7957</v>
      </c>
      <c r="O792" s="1">
        <f t="shared" si="24"/>
        <v>7957</v>
      </c>
      <c r="P792" s="1">
        <v>1</v>
      </c>
      <c r="Q792" s="1">
        <f t="shared" si="25"/>
        <v>7957</v>
      </c>
      <c r="R792" s="1" t="s">
        <v>1608</v>
      </c>
      <c r="AF792" s="3">
        <v>43489</v>
      </c>
      <c r="AG792" s="3">
        <v>44220</v>
      </c>
    </row>
    <row r="793" spans="1:33">
      <c r="A793">
        <v>994</v>
      </c>
      <c r="B793" s="1" t="s">
        <v>52</v>
      </c>
      <c r="C793" s="1" t="s">
        <v>53</v>
      </c>
      <c r="D793" s="1" t="s">
        <v>16</v>
      </c>
      <c r="E793" s="1" t="s">
        <v>1610</v>
      </c>
      <c r="F793" s="1" t="s">
        <v>1611</v>
      </c>
      <c r="G793" s="1">
        <v>50</v>
      </c>
      <c r="H793" s="1" t="s">
        <v>116</v>
      </c>
      <c r="I793" s="1">
        <v>49.725</v>
      </c>
      <c r="K793" s="1" t="s">
        <v>5</v>
      </c>
      <c r="L793" s="2">
        <v>43304</v>
      </c>
      <c r="M793" s="3">
        <v>43304</v>
      </c>
      <c r="N793" s="1">
        <v>0.255</v>
      </c>
      <c r="O793" s="1">
        <f t="shared" si="24"/>
        <v>2550</v>
      </c>
      <c r="P793" s="1">
        <v>1</v>
      </c>
      <c r="Q793" s="1">
        <f t="shared" si="25"/>
        <v>2550</v>
      </c>
      <c r="R793" s="1" t="s">
        <v>1610</v>
      </c>
      <c r="AF793" s="3">
        <v>43489</v>
      </c>
      <c r="AG793" s="3">
        <v>44220</v>
      </c>
    </row>
    <row r="794" spans="1:33">
      <c r="A794">
        <v>995</v>
      </c>
      <c r="B794" s="1" t="s">
        <v>1278</v>
      </c>
      <c r="C794" s="1" t="s">
        <v>53</v>
      </c>
      <c r="D794" s="1" t="s">
        <v>17</v>
      </c>
      <c r="E794" s="1" t="s">
        <v>1612</v>
      </c>
      <c r="F794" s="1" t="s">
        <v>1613</v>
      </c>
      <c r="G794" s="1" t="s">
        <v>1283</v>
      </c>
      <c r="H794" s="1" t="s">
        <v>116</v>
      </c>
      <c r="I794" s="1">
        <v>55767.216</v>
      </c>
      <c r="K794" s="1" t="s">
        <v>5</v>
      </c>
      <c r="L794" s="2">
        <v>43300</v>
      </c>
      <c r="M794" s="3">
        <v>43300</v>
      </c>
      <c r="N794" s="1">
        <v>8.646078</v>
      </c>
      <c r="O794" s="1">
        <f t="shared" si="24"/>
        <v>86460.78</v>
      </c>
      <c r="P794" s="1">
        <v>2.2</v>
      </c>
      <c r="Q794" s="1">
        <f t="shared" si="25"/>
        <v>190213.716</v>
      </c>
      <c r="R794" s="1" t="s">
        <v>1612</v>
      </c>
      <c r="AF794" s="3">
        <v>43664</v>
      </c>
      <c r="AG794" s="3">
        <v>44394</v>
      </c>
    </row>
    <row r="795" spans="1:33">
      <c r="A795">
        <v>996</v>
      </c>
      <c r="B795" s="1" t="s">
        <v>1278</v>
      </c>
      <c r="C795" s="1" t="s">
        <v>53</v>
      </c>
      <c r="D795" s="1" t="s">
        <v>15</v>
      </c>
      <c r="E795" s="1" t="s">
        <v>526</v>
      </c>
      <c r="F795" s="1" t="s">
        <v>238</v>
      </c>
      <c r="G795" s="1">
        <v>70</v>
      </c>
      <c r="H795" s="1" t="s">
        <v>56</v>
      </c>
      <c r="I795" s="1">
        <v>7500</v>
      </c>
      <c r="K795" s="1" t="s">
        <v>5</v>
      </c>
      <c r="L795" s="2">
        <v>43300</v>
      </c>
      <c r="M795" s="3">
        <v>43300</v>
      </c>
      <c r="N795" s="1">
        <v>4.1735</v>
      </c>
      <c r="O795" s="1">
        <f t="shared" si="24"/>
        <v>41735</v>
      </c>
      <c r="P795" s="1">
        <v>1.5</v>
      </c>
      <c r="Q795" s="1">
        <f t="shared" si="25"/>
        <v>62602.5</v>
      </c>
      <c r="R795" s="1" t="s">
        <v>101</v>
      </c>
      <c r="AF795" s="3">
        <v>43344</v>
      </c>
      <c r="AG795" s="3">
        <v>43707</v>
      </c>
    </row>
    <row r="796" spans="1:33">
      <c r="A796">
        <v>998</v>
      </c>
      <c r="B796" s="1" t="s">
        <v>52</v>
      </c>
      <c r="C796" s="1" t="s">
        <v>53</v>
      </c>
      <c r="D796" s="1" t="s">
        <v>15</v>
      </c>
      <c r="E796" s="1" t="s">
        <v>1614</v>
      </c>
      <c r="F796" s="1" t="s">
        <v>487</v>
      </c>
      <c r="G796" s="1">
        <v>50</v>
      </c>
      <c r="H796" s="1" t="s">
        <v>56</v>
      </c>
      <c r="I796" s="1">
        <v>346.605</v>
      </c>
      <c r="K796" s="1" t="s">
        <v>5</v>
      </c>
      <c r="L796" s="2">
        <v>43297</v>
      </c>
      <c r="M796" s="3">
        <v>43297</v>
      </c>
      <c r="N796" s="1">
        <v>3.301</v>
      </c>
      <c r="O796" s="1">
        <f t="shared" si="24"/>
        <v>33010</v>
      </c>
      <c r="P796" s="1">
        <v>0.7</v>
      </c>
      <c r="Q796" s="1">
        <f t="shared" si="25"/>
        <v>23107</v>
      </c>
      <c r="R796" s="1" t="s">
        <v>1615</v>
      </c>
      <c r="AF796" s="3">
        <v>43322</v>
      </c>
      <c r="AG796" s="3">
        <v>43687</v>
      </c>
    </row>
    <row r="797" spans="1:33">
      <c r="A797">
        <v>999</v>
      </c>
      <c r="B797" s="1" t="s">
        <v>172</v>
      </c>
      <c r="C797" s="1" t="s">
        <v>53</v>
      </c>
      <c r="D797" s="1" t="s">
        <v>15</v>
      </c>
      <c r="E797" s="1" t="s">
        <v>1616</v>
      </c>
      <c r="F797" s="1" t="s">
        <v>1617</v>
      </c>
      <c r="G797" s="1">
        <v>40</v>
      </c>
      <c r="H797" s="1" t="s">
        <v>56</v>
      </c>
      <c r="I797" s="1">
        <v>2325</v>
      </c>
      <c r="K797" s="1" t="s">
        <v>5</v>
      </c>
      <c r="L797" s="2">
        <v>43295</v>
      </c>
      <c r="M797" s="3">
        <v>43295</v>
      </c>
      <c r="N797" s="1">
        <v>0.31</v>
      </c>
      <c r="O797" s="1">
        <f t="shared" si="24"/>
        <v>3100</v>
      </c>
      <c r="P797" s="1">
        <v>1.5</v>
      </c>
      <c r="Q797" s="1">
        <f t="shared" si="25"/>
        <v>4650</v>
      </c>
      <c r="R797" s="1" t="s">
        <v>101</v>
      </c>
      <c r="AF797" s="3">
        <v>43332</v>
      </c>
      <c r="AG797" s="3">
        <v>43707</v>
      </c>
    </row>
    <row r="798" spans="1:33">
      <c r="A798">
        <v>1009</v>
      </c>
      <c r="B798" s="1" t="s">
        <v>1278</v>
      </c>
      <c r="C798" s="1" t="s">
        <v>53</v>
      </c>
      <c r="D798" s="1" t="s">
        <v>15</v>
      </c>
      <c r="E798" s="1" t="s">
        <v>1618</v>
      </c>
      <c r="F798" s="1" t="s">
        <v>1619</v>
      </c>
      <c r="G798" s="1">
        <v>70</v>
      </c>
      <c r="H798" s="1" t="s">
        <v>56</v>
      </c>
      <c r="I798" s="1">
        <v>4750</v>
      </c>
      <c r="K798" s="1" t="s">
        <v>5</v>
      </c>
      <c r="L798" s="2">
        <v>43293</v>
      </c>
      <c r="M798" s="3">
        <v>43293</v>
      </c>
      <c r="N798" s="1">
        <v>1.69951</v>
      </c>
      <c r="O798" s="1">
        <f t="shared" si="24"/>
        <v>16995.1</v>
      </c>
      <c r="P798" s="1">
        <v>2</v>
      </c>
      <c r="Q798" s="1">
        <f t="shared" si="25"/>
        <v>33990.2</v>
      </c>
      <c r="R798" s="1" t="s">
        <v>101</v>
      </c>
      <c r="AF798" s="3">
        <v>43332</v>
      </c>
      <c r="AG798" s="3">
        <v>43707</v>
      </c>
    </row>
    <row r="799" spans="1:18">
      <c r="A799">
        <v>1010</v>
      </c>
      <c r="B799" s="1" t="s">
        <v>281</v>
      </c>
      <c r="C799" s="1" t="s">
        <v>53</v>
      </c>
      <c r="D799" s="1" t="s">
        <v>15</v>
      </c>
      <c r="E799" s="1" t="s">
        <v>1620</v>
      </c>
      <c r="F799" s="1" t="s">
        <v>1556</v>
      </c>
      <c r="H799" s="1" t="s">
        <v>65</v>
      </c>
      <c r="K799" s="1" t="s">
        <v>5</v>
      </c>
      <c r="L799" s="2">
        <v>43293</v>
      </c>
      <c r="M799" s="3">
        <v>43293</v>
      </c>
      <c r="N799" s="1">
        <v>3.4057</v>
      </c>
      <c r="O799" s="1">
        <f t="shared" si="24"/>
        <v>34057</v>
      </c>
      <c r="P799" s="1">
        <v>1</v>
      </c>
      <c r="Q799" s="1">
        <f t="shared" si="25"/>
        <v>34057</v>
      </c>
      <c r="R799" s="1" t="s">
        <v>1621</v>
      </c>
    </row>
    <row r="800" spans="1:33">
      <c r="A800">
        <v>1015</v>
      </c>
      <c r="B800" s="1" t="s">
        <v>52</v>
      </c>
      <c r="C800" s="1" t="s">
        <v>53</v>
      </c>
      <c r="D800" s="1" t="s">
        <v>15</v>
      </c>
      <c r="E800" s="1" t="s">
        <v>1622</v>
      </c>
      <c r="F800" s="1" t="s">
        <v>922</v>
      </c>
      <c r="G800" s="1">
        <v>50</v>
      </c>
      <c r="H800" s="1" t="s">
        <v>56</v>
      </c>
      <c r="I800" s="1">
        <v>1955.205</v>
      </c>
      <c r="K800" s="1" t="s">
        <v>5</v>
      </c>
      <c r="L800" s="2">
        <v>43291</v>
      </c>
      <c r="M800" s="3">
        <v>43291</v>
      </c>
      <c r="N800" s="1">
        <v>13.0347</v>
      </c>
      <c r="O800" s="1">
        <f t="shared" si="24"/>
        <v>130347</v>
      </c>
      <c r="P800" s="1">
        <v>0.7</v>
      </c>
      <c r="Q800" s="1">
        <f t="shared" si="25"/>
        <v>91242.9</v>
      </c>
      <c r="R800" s="1" t="s">
        <v>1623</v>
      </c>
      <c r="AF800" s="3">
        <v>43374</v>
      </c>
      <c r="AG800" s="3">
        <v>43981</v>
      </c>
    </row>
    <row r="801" spans="1:33">
      <c r="A801">
        <v>1017</v>
      </c>
      <c r="B801" s="1" t="s">
        <v>52</v>
      </c>
      <c r="C801" s="1" t="s">
        <v>53</v>
      </c>
      <c r="D801" s="1" t="s">
        <v>17</v>
      </c>
      <c r="E801" s="1" t="s">
        <v>1624</v>
      </c>
      <c r="F801" s="1" t="s">
        <v>1625</v>
      </c>
      <c r="G801" s="1">
        <v>50</v>
      </c>
      <c r="H801" s="1" t="s">
        <v>56</v>
      </c>
      <c r="I801" s="1">
        <v>556.3016</v>
      </c>
      <c r="K801" s="1" t="s">
        <v>5</v>
      </c>
      <c r="L801" s="2">
        <v>43287</v>
      </c>
      <c r="M801" s="3">
        <v>43287</v>
      </c>
      <c r="N801" s="1">
        <v>3.532075</v>
      </c>
      <c r="O801" s="1">
        <f t="shared" si="24"/>
        <v>35320.75</v>
      </c>
      <c r="P801" s="1">
        <v>1.5</v>
      </c>
      <c r="Q801" s="1">
        <f t="shared" si="25"/>
        <v>52981.125</v>
      </c>
      <c r="R801" s="1" t="s">
        <v>1624</v>
      </c>
      <c r="AF801" s="3">
        <v>43470</v>
      </c>
      <c r="AG801" s="3">
        <v>43834</v>
      </c>
    </row>
    <row r="802" spans="1:33">
      <c r="A802">
        <v>1018</v>
      </c>
      <c r="B802" s="1" t="s">
        <v>52</v>
      </c>
      <c r="C802" s="1" t="s">
        <v>53</v>
      </c>
      <c r="D802" s="1" t="s">
        <v>17</v>
      </c>
      <c r="E802" s="1" t="s">
        <v>616</v>
      </c>
      <c r="F802" s="1" t="s">
        <v>1626</v>
      </c>
      <c r="G802" s="1">
        <v>50</v>
      </c>
      <c r="H802" s="1" t="s">
        <v>56</v>
      </c>
      <c r="I802" s="1">
        <v>1699.8114</v>
      </c>
      <c r="K802" s="1" t="s">
        <v>5</v>
      </c>
      <c r="L802" s="2">
        <v>43287</v>
      </c>
      <c r="M802" s="3">
        <v>43287</v>
      </c>
      <c r="N802" s="1">
        <v>10.792453</v>
      </c>
      <c r="O802" s="1">
        <f t="shared" si="24"/>
        <v>107924.53</v>
      </c>
      <c r="P802" s="1">
        <v>1.5</v>
      </c>
      <c r="Q802" s="1">
        <f t="shared" si="25"/>
        <v>161886.795</v>
      </c>
      <c r="R802" s="1" t="s">
        <v>616</v>
      </c>
      <c r="AF802" s="3">
        <v>43470</v>
      </c>
      <c r="AG802" s="3">
        <v>44200</v>
      </c>
    </row>
    <row r="803" spans="1:33">
      <c r="A803">
        <v>1019</v>
      </c>
      <c r="B803" s="1" t="s">
        <v>436</v>
      </c>
      <c r="C803" s="1" t="s">
        <v>53</v>
      </c>
      <c r="D803" s="1" t="s">
        <v>17</v>
      </c>
      <c r="E803" s="1" t="s">
        <v>1627</v>
      </c>
      <c r="F803" s="1" t="s">
        <v>1628</v>
      </c>
      <c r="H803" s="1" t="s">
        <v>65</v>
      </c>
      <c r="I803" s="1">
        <v>0</v>
      </c>
      <c r="K803" s="1" t="s">
        <v>5</v>
      </c>
      <c r="L803" s="2">
        <v>43287</v>
      </c>
      <c r="M803" s="3">
        <v>43287</v>
      </c>
      <c r="N803" s="1">
        <v>2.767063</v>
      </c>
      <c r="O803" s="1">
        <f t="shared" si="24"/>
        <v>27670.63</v>
      </c>
      <c r="P803" s="1">
        <v>1.2</v>
      </c>
      <c r="Q803" s="1">
        <f t="shared" si="25"/>
        <v>33204.756</v>
      </c>
      <c r="R803" s="1" t="s">
        <v>1629</v>
      </c>
      <c r="AF803" s="3">
        <v>43439</v>
      </c>
      <c r="AG803" s="3">
        <v>43803</v>
      </c>
    </row>
    <row r="804" spans="1:33">
      <c r="A804">
        <v>1020</v>
      </c>
      <c r="B804" s="1" t="s">
        <v>1308</v>
      </c>
      <c r="C804" s="1" t="s">
        <v>53</v>
      </c>
      <c r="D804" s="1" t="s">
        <v>17</v>
      </c>
      <c r="E804" s="1" t="s">
        <v>1630</v>
      </c>
      <c r="F804" s="1" t="s">
        <v>1631</v>
      </c>
      <c r="H804" s="1" t="s">
        <v>65</v>
      </c>
      <c r="K804" s="1" t="s">
        <v>5</v>
      </c>
      <c r="L804" s="2">
        <v>43287</v>
      </c>
      <c r="M804" s="3">
        <v>43287</v>
      </c>
      <c r="N804" s="1">
        <v>6.321</v>
      </c>
      <c r="O804" s="1">
        <f t="shared" si="24"/>
        <v>63210</v>
      </c>
      <c r="P804" s="1">
        <v>1</v>
      </c>
      <c r="Q804" s="1">
        <f t="shared" si="25"/>
        <v>63210</v>
      </c>
      <c r="R804" s="1" t="s">
        <v>1632</v>
      </c>
      <c r="AF804" s="3">
        <v>43439</v>
      </c>
      <c r="AG804" s="3">
        <v>43803</v>
      </c>
    </row>
    <row r="805" spans="1:33">
      <c r="A805">
        <v>1021</v>
      </c>
      <c r="B805" s="1" t="s">
        <v>52</v>
      </c>
      <c r="C805" s="1" t="s">
        <v>53</v>
      </c>
      <c r="D805" s="1" t="s">
        <v>17</v>
      </c>
      <c r="E805" s="1" t="s">
        <v>600</v>
      </c>
      <c r="F805" s="1" t="s">
        <v>1633</v>
      </c>
      <c r="G805" s="1">
        <v>50</v>
      </c>
      <c r="H805" s="1" t="s">
        <v>56</v>
      </c>
      <c r="I805" s="1">
        <v>559.0893</v>
      </c>
      <c r="K805" s="1" t="s">
        <v>5</v>
      </c>
      <c r="L805" s="2">
        <v>43287</v>
      </c>
      <c r="M805" s="3">
        <v>43287</v>
      </c>
      <c r="N805" s="1">
        <v>3.549773</v>
      </c>
      <c r="O805" s="1">
        <f t="shared" si="24"/>
        <v>35497.73</v>
      </c>
      <c r="P805" s="1">
        <v>1.5</v>
      </c>
      <c r="Q805" s="1">
        <f t="shared" si="25"/>
        <v>53246.595</v>
      </c>
      <c r="R805" s="1" t="s">
        <v>600</v>
      </c>
      <c r="AF805" s="3">
        <v>43470</v>
      </c>
      <c r="AG805" s="3">
        <v>43834</v>
      </c>
    </row>
    <row r="806" spans="1:33">
      <c r="A806">
        <v>1022</v>
      </c>
      <c r="B806" s="1" t="s">
        <v>52</v>
      </c>
      <c r="C806" s="1" t="s">
        <v>53</v>
      </c>
      <c r="D806" s="1" t="s">
        <v>17</v>
      </c>
      <c r="E806" s="1" t="s">
        <v>600</v>
      </c>
      <c r="F806" s="1" t="s">
        <v>809</v>
      </c>
      <c r="G806" s="1">
        <v>50</v>
      </c>
      <c r="H806" s="1" t="s">
        <v>56</v>
      </c>
      <c r="I806" s="1">
        <v>750.456</v>
      </c>
      <c r="K806" s="1" t="s">
        <v>5</v>
      </c>
      <c r="L806" s="2">
        <v>43287</v>
      </c>
      <c r="M806" s="3">
        <v>43287</v>
      </c>
      <c r="N806" s="1">
        <v>4.764799</v>
      </c>
      <c r="O806" s="1">
        <f t="shared" si="24"/>
        <v>47647.99</v>
      </c>
      <c r="P806" s="1">
        <v>1.6</v>
      </c>
      <c r="Q806" s="1">
        <f t="shared" si="25"/>
        <v>76236.784</v>
      </c>
      <c r="R806" s="1" t="s">
        <v>600</v>
      </c>
      <c r="AF806" s="3">
        <v>43470</v>
      </c>
      <c r="AG806" s="3">
        <v>43834</v>
      </c>
    </row>
    <row r="807" spans="1:33">
      <c r="A807">
        <v>1023</v>
      </c>
      <c r="B807" s="1" t="s">
        <v>52</v>
      </c>
      <c r="C807" s="1" t="s">
        <v>53</v>
      </c>
      <c r="D807" s="1" t="s">
        <v>17</v>
      </c>
      <c r="E807" s="1" t="s">
        <v>600</v>
      </c>
      <c r="F807" s="1" t="s">
        <v>1634</v>
      </c>
      <c r="G807" s="1">
        <v>50</v>
      </c>
      <c r="H807" s="1" t="s">
        <v>56</v>
      </c>
      <c r="I807" s="1">
        <v>483.5019</v>
      </c>
      <c r="K807" s="1" t="s">
        <v>5</v>
      </c>
      <c r="L807" s="2">
        <v>43287</v>
      </c>
      <c r="M807" s="3">
        <v>43287</v>
      </c>
      <c r="N807" s="1">
        <v>3.069855</v>
      </c>
      <c r="O807" s="1">
        <f t="shared" si="24"/>
        <v>30698.55</v>
      </c>
      <c r="P807" s="1">
        <v>1.5</v>
      </c>
      <c r="Q807" s="1">
        <f t="shared" si="25"/>
        <v>46047.825</v>
      </c>
      <c r="R807" s="1" t="s">
        <v>600</v>
      </c>
      <c r="AF807" s="3">
        <v>43470</v>
      </c>
      <c r="AG807" s="3">
        <v>43834</v>
      </c>
    </row>
    <row r="808" spans="1:33">
      <c r="A808">
        <v>1024</v>
      </c>
      <c r="B808" s="1" t="s">
        <v>1278</v>
      </c>
      <c r="C808" s="1" t="s">
        <v>53</v>
      </c>
      <c r="D808" s="1" t="s">
        <v>17</v>
      </c>
      <c r="E808" s="1" t="s">
        <v>1635</v>
      </c>
      <c r="F808" s="1" t="s">
        <v>1636</v>
      </c>
      <c r="G808" s="1" t="s">
        <v>1337</v>
      </c>
      <c r="H808" s="1" t="s">
        <v>56</v>
      </c>
      <c r="I808" s="1">
        <v>18567.1872</v>
      </c>
      <c r="K808" s="1" t="s">
        <v>5</v>
      </c>
      <c r="L808" s="2">
        <v>43287</v>
      </c>
      <c r="M808" s="3">
        <v>43287</v>
      </c>
      <c r="N808" s="1">
        <v>4.297958</v>
      </c>
      <c r="O808" s="1">
        <f t="shared" si="24"/>
        <v>42979.58</v>
      </c>
      <c r="P808" s="1">
        <v>4.1</v>
      </c>
      <c r="Q808" s="1">
        <f t="shared" si="25"/>
        <v>176216.278</v>
      </c>
      <c r="R808" s="1" t="s">
        <v>1635</v>
      </c>
      <c r="AF808" s="3">
        <v>43651</v>
      </c>
      <c r="AG808" s="3">
        <v>44381</v>
      </c>
    </row>
    <row r="809" spans="1:18">
      <c r="A809">
        <v>1025</v>
      </c>
      <c r="B809" s="1" t="s">
        <v>281</v>
      </c>
      <c r="C809" s="1" t="s">
        <v>53</v>
      </c>
      <c r="D809" s="1" t="s">
        <v>14</v>
      </c>
      <c r="E809" s="1" t="s">
        <v>1498</v>
      </c>
      <c r="F809" s="1" t="s">
        <v>1637</v>
      </c>
      <c r="H809" s="1" t="s">
        <v>65</v>
      </c>
      <c r="I809" s="1">
        <v>0</v>
      </c>
      <c r="K809" s="1" t="s">
        <v>5</v>
      </c>
      <c r="L809" s="2">
        <v>43286</v>
      </c>
      <c r="M809" s="3">
        <v>43286</v>
      </c>
      <c r="N809" s="1">
        <v>7.3601</v>
      </c>
      <c r="O809" s="1">
        <f t="shared" si="24"/>
        <v>73601</v>
      </c>
      <c r="P809" s="1">
        <v>1</v>
      </c>
      <c r="Q809" s="1">
        <f t="shared" si="25"/>
        <v>73601</v>
      </c>
      <c r="R809" s="1" t="s">
        <v>1500</v>
      </c>
    </row>
    <row r="810" spans="1:18">
      <c r="A810">
        <v>1026</v>
      </c>
      <c r="B810" s="1" t="s">
        <v>281</v>
      </c>
      <c r="C810" s="1" t="s">
        <v>53</v>
      </c>
      <c r="D810" s="1" t="s">
        <v>14</v>
      </c>
      <c r="E810" s="1" t="s">
        <v>1498</v>
      </c>
      <c r="F810" s="1" t="s">
        <v>1637</v>
      </c>
      <c r="H810" s="1" t="s">
        <v>65</v>
      </c>
      <c r="I810" s="1">
        <v>0</v>
      </c>
      <c r="K810" s="1" t="s">
        <v>5</v>
      </c>
      <c r="L810" s="2">
        <v>43286</v>
      </c>
      <c r="M810" s="3">
        <v>43286</v>
      </c>
      <c r="N810" s="1">
        <v>5.1774</v>
      </c>
      <c r="O810" s="1">
        <f t="shared" si="24"/>
        <v>51774</v>
      </c>
      <c r="P810" s="1">
        <v>1</v>
      </c>
      <c r="Q810" s="1">
        <f t="shared" si="25"/>
        <v>51774</v>
      </c>
      <c r="R810" s="1" t="s">
        <v>1638</v>
      </c>
    </row>
    <row r="811" spans="1:33">
      <c r="A811">
        <v>1027</v>
      </c>
      <c r="B811" s="1" t="s">
        <v>281</v>
      </c>
      <c r="C811" s="1" t="s">
        <v>53</v>
      </c>
      <c r="D811" s="1" t="s">
        <v>15</v>
      </c>
      <c r="E811" s="1" t="s">
        <v>1639</v>
      </c>
      <c r="F811" s="1" t="s">
        <v>1640</v>
      </c>
      <c r="H811" s="1" t="s">
        <v>65</v>
      </c>
      <c r="I811" s="1">
        <v>0</v>
      </c>
      <c r="K811" s="1" t="s">
        <v>5</v>
      </c>
      <c r="L811" s="2">
        <v>43285</v>
      </c>
      <c r="M811" s="3">
        <v>43285</v>
      </c>
      <c r="N811" s="1">
        <v>6.6278</v>
      </c>
      <c r="O811" s="1">
        <f t="shared" si="24"/>
        <v>66278</v>
      </c>
      <c r="P811" s="1">
        <v>0.5</v>
      </c>
      <c r="Q811" s="1">
        <f t="shared" si="25"/>
        <v>33139</v>
      </c>
      <c r="R811" s="1" t="s">
        <v>1154</v>
      </c>
      <c r="AF811" s="3">
        <v>43398</v>
      </c>
      <c r="AG811" s="3">
        <v>43763</v>
      </c>
    </row>
    <row r="812" spans="1:33">
      <c r="A812">
        <v>1028</v>
      </c>
      <c r="B812" s="1" t="s">
        <v>281</v>
      </c>
      <c r="C812" s="1" t="s">
        <v>53</v>
      </c>
      <c r="D812" s="1" t="s">
        <v>15</v>
      </c>
      <c r="E812" s="1" t="s">
        <v>1641</v>
      </c>
      <c r="F812" s="1" t="s">
        <v>1642</v>
      </c>
      <c r="H812" s="1" t="s">
        <v>65</v>
      </c>
      <c r="I812" s="1">
        <v>0</v>
      </c>
      <c r="K812" s="1" t="s">
        <v>5</v>
      </c>
      <c r="L812" s="2">
        <v>43285</v>
      </c>
      <c r="M812" s="3">
        <v>43285</v>
      </c>
      <c r="N812" s="1">
        <v>0.2703</v>
      </c>
      <c r="O812" s="1">
        <f t="shared" si="24"/>
        <v>2703</v>
      </c>
      <c r="P812" s="1">
        <v>0.5</v>
      </c>
      <c r="Q812" s="1">
        <f t="shared" si="25"/>
        <v>1351.5</v>
      </c>
      <c r="R812" s="1" t="s">
        <v>210</v>
      </c>
      <c r="AF812" s="3">
        <v>43398</v>
      </c>
      <c r="AG812" s="3">
        <v>43763</v>
      </c>
    </row>
    <row r="813" spans="1:33">
      <c r="A813">
        <v>1031</v>
      </c>
      <c r="B813" s="1" t="s">
        <v>1284</v>
      </c>
      <c r="C813" s="1" t="s">
        <v>53</v>
      </c>
      <c r="D813" s="1" t="s">
        <v>13</v>
      </c>
      <c r="E813" s="1" t="s">
        <v>1643</v>
      </c>
      <c r="F813" s="1" t="s">
        <v>1644</v>
      </c>
      <c r="H813" s="1" t="s">
        <v>65</v>
      </c>
      <c r="I813" s="1">
        <v>0</v>
      </c>
      <c r="K813" s="1" t="s">
        <v>5</v>
      </c>
      <c r="L813" s="2">
        <v>43278</v>
      </c>
      <c r="M813" s="3">
        <v>43278</v>
      </c>
      <c r="N813" s="1">
        <v>6.051329</v>
      </c>
      <c r="O813" s="1">
        <f t="shared" si="24"/>
        <v>60513.29</v>
      </c>
      <c r="P813" s="1">
        <v>1.5</v>
      </c>
      <c r="Q813" s="1">
        <f t="shared" si="25"/>
        <v>90769.935</v>
      </c>
      <c r="R813" s="1" t="s">
        <v>1297</v>
      </c>
      <c r="AF813" s="3">
        <v>41820</v>
      </c>
      <c r="AG813" s="3">
        <v>42551</v>
      </c>
    </row>
    <row r="814" spans="1:33">
      <c r="A814">
        <v>1033</v>
      </c>
      <c r="B814" s="1" t="s">
        <v>52</v>
      </c>
      <c r="C814" s="1" t="s">
        <v>53</v>
      </c>
      <c r="D814" s="1" t="s">
        <v>17</v>
      </c>
      <c r="E814" s="1" t="s">
        <v>1645</v>
      </c>
      <c r="F814" s="1" t="s">
        <v>1646</v>
      </c>
      <c r="G814" s="1">
        <v>50</v>
      </c>
      <c r="H814" s="1" t="s">
        <v>56</v>
      </c>
      <c r="I814" s="1">
        <v>859.5405</v>
      </c>
      <c r="K814" s="1" t="s">
        <v>5</v>
      </c>
      <c r="L814" s="2">
        <v>43276</v>
      </c>
      <c r="M814" s="3">
        <v>43276</v>
      </c>
      <c r="N814" s="1">
        <v>5.4574</v>
      </c>
      <c r="O814" s="1">
        <f t="shared" si="24"/>
        <v>54574</v>
      </c>
      <c r="P814" s="1">
        <v>2</v>
      </c>
      <c r="Q814" s="1">
        <f t="shared" si="25"/>
        <v>109148</v>
      </c>
      <c r="R814" s="1" t="s">
        <v>1645</v>
      </c>
      <c r="AF814" s="3">
        <v>43458</v>
      </c>
      <c r="AG814" s="3">
        <v>43822</v>
      </c>
    </row>
    <row r="815" spans="1:33">
      <c r="A815">
        <v>1034</v>
      </c>
      <c r="B815" s="1" t="s">
        <v>52</v>
      </c>
      <c r="C815" s="1" t="s">
        <v>53</v>
      </c>
      <c r="D815" s="1" t="s">
        <v>17</v>
      </c>
      <c r="E815" s="1" t="s">
        <v>1647</v>
      </c>
      <c r="F815" s="1" t="s">
        <v>1648</v>
      </c>
      <c r="G815" s="1">
        <v>50</v>
      </c>
      <c r="H815" s="1" t="s">
        <v>56</v>
      </c>
      <c r="I815" s="1">
        <v>524.9948</v>
      </c>
      <c r="K815" s="1" t="s">
        <v>5</v>
      </c>
      <c r="L815" s="2">
        <v>43276</v>
      </c>
      <c r="M815" s="3">
        <v>43276</v>
      </c>
      <c r="N815" s="1">
        <v>3.3333</v>
      </c>
      <c r="O815" s="1">
        <f t="shared" si="24"/>
        <v>33333</v>
      </c>
      <c r="P815" s="1">
        <v>2</v>
      </c>
      <c r="Q815" s="1">
        <f t="shared" si="25"/>
        <v>66666</v>
      </c>
      <c r="R815" s="1" t="s">
        <v>1647</v>
      </c>
      <c r="AF815" s="3">
        <v>43458</v>
      </c>
      <c r="AG815" s="3">
        <v>43822</v>
      </c>
    </row>
    <row r="816" spans="1:33">
      <c r="A816">
        <v>1035</v>
      </c>
      <c r="B816" s="1" t="s">
        <v>52</v>
      </c>
      <c r="C816" s="1" t="s">
        <v>53</v>
      </c>
      <c r="D816" s="1" t="s">
        <v>17</v>
      </c>
      <c r="E816" s="1" t="s">
        <v>1474</v>
      </c>
      <c r="F816" s="1" t="s">
        <v>1649</v>
      </c>
      <c r="G816" s="1">
        <v>50</v>
      </c>
      <c r="H816" s="1" t="s">
        <v>56</v>
      </c>
      <c r="I816" s="1">
        <v>366.6285</v>
      </c>
      <c r="K816" s="1" t="s">
        <v>5</v>
      </c>
      <c r="L816" s="2">
        <v>43276</v>
      </c>
      <c r="M816" s="3">
        <v>43276</v>
      </c>
      <c r="N816" s="1">
        <v>2.3278</v>
      </c>
      <c r="O816" s="1">
        <f t="shared" si="24"/>
        <v>23278</v>
      </c>
      <c r="P816" s="1">
        <v>2</v>
      </c>
      <c r="Q816" s="1">
        <f t="shared" si="25"/>
        <v>46556</v>
      </c>
      <c r="R816" s="1" t="s">
        <v>1474</v>
      </c>
      <c r="AF816" s="3">
        <v>43458</v>
      </c>
      <c r="AG816" s="3">
        <v>43822</v>
      </c>
    </row>
    <row r="817" spans="1:33">
      <c r="A817">
        <v>1036</v>
      </c>
      <c r="B817" s="1" t="s">
        <v>52</v>
      </c>
      <c r="C817" s="1" t="s">
        <v>53</v>
      </c>
      <c r="D817" s="1" t="s">
        <v>17</v>
      </c>
      <c r="E817" s="1" t="s">
        <v>1650</v>
      </c>
      <c r="F817" s="1" t="s">
        <v>1651</v>
      </c>
      <c r="G817" s="1">
        <v>50</v>
      </c>
      <c r="H817" s="1" t="s">
        <v>56</v>
      </c>
      <c r="I817" s="1">
        <v>510.2055</v>
      </c>
      <c r="K817" s="1" t="s">
        <v>5</v>
      </c>
      <c r="L817" s="2">
        <v>43276</v>
      </c>
      <c r="M817" s="3">
        <v>43276</v>
      </c>
      <c r="N817" s="1">
        <v>3.2394</v>
      </c>
      <c r="O817" s="1">
        <f t="shared" si="24"/>
        <v>32394</v>
      </c>
      <c r="P817" s="1">
        <v>2</v>
      </c>
      <c r="Q817" s="1">
        <f t="shared" si="25"/>
        <v>64788</v>
      </c>
      <c r="R817" s="1" t="s">
        <v>1650</v>
      </c>
      <c r="AF817" s="3">
        <v>43458</v>
      </c>
      <c r="AG817" s="3">
        <v>43822</v>
      </c>
    </row>
    <row r="818" spans="1:18">
      <c r="A818">
        <v>1037</v>
      </c>
      <c r="B818" s="1" t="s">
        <v>172</v>
      </c>
      <c r="C818" s="1" t="s">
        <v>53</v>
      </c>
      <c r="D818" s="1" t="s">
        <v>13</v>
      </c>
      <c r="E818" s="1" t="s">
        <v>1652</v>
      </c>
      <c r="F818" s="1" t="s">
        <v>1653</v>
      </c>
      <c r="G818" s="1">
        <v>40</v>
      </c>
      <c r="H818" s="1" t="s">
        <v>61</v>
      </c>
      <c r="I818" s="1">
        <v>1007.3</v>
      </c>
      <c r="K818" s="1" t="s">
        <v>5</v>
      </c>
      <c r="L818" s="2">
        <v>43275</v>
      </c>
      <c r="M818" s="3">
        <v>43275</v>
      </c>
      <c r="N818" s="1">
        <v>1.048171</v>
      </c>
      <c r="O818" s="1">
        <f t="shared" si="24"/>
        <v>10481.71</v>
      </c>
      <c r="P818" s="1">
        <v>1</v>
      </c>
      <c r="Q818" s="1">
        <f t="shared" si="25"/>
        <v>10481.71</v>
      </c>
      <c r="R818" s="1" t="s">
        <v>1297</v>
      </c>
    </row>
    <row r="819" spans="1:33">
      <c r="A819">
        <v>1038</v>
      </c>
      <c r="B819" s="1" t="s">
        <v>1278</v>
      </c>
      <c r="C819" s="1" t="s">
        <v>53</v>
      </c>
      <c r="D819" s="1" t="s">
        <v>15</v>
      </c>
      <c r="E819" s="1" t="s">
        <v>1654</v>
      </c>
      <c r="F819" s="1" t="s">
        <v>1201</v>
      </c>
      <c r="G819" s="1">
        <v>70</v>
      </c>
      <c r="H819" s="1" t="s">
        <v>56</v>
      </c>
      <c r="I819" s="1">
        <v>4986</v>
      </c>
      <c r="K819" s="1" t="s">
        <v>5</v>
      </c>
      <c r="L819" s="2">
        <v>43273</v>
      </c>
      <c r="M819" s="3">
        <v>43273</v>
      </c>
      <c r="N819" s="1">
        <v>2.8409</v>
      </c>
      <c r="O819" s="1">
        <f t="shared" si="24"/>
        <v>28409</v>
      </c>
      <c r="P819" s="1">
        <v>2.6</v>
      </c>
      <c r="Q819" s="1">
        <f t="shared" si="25"/>
        <v>73863.4</v>
      </c>
      <c r="R819" s="1" t="s">
        <v>1202</v>
      </c>
      <c r="AF819" s="3">
        <v>43374</v>
      </c>
      <c r="AG819" s="3">
        <v>43829</v>
      </c>
    </row>
    <row r="820" spans="1:33">
      <c r="A820">
        <v>1039</v>
      </c>
      <c r="B820" s="1" t="s">
        <v>1324</v>
      </c>
      <c r="C820" s="1" t="s">
        <v>53</v>
      </c>
      <c r="D820" s="1" t="s">
        <v>13</v>
      </c>
      <c r="E820" s="1" t="s">
        <v>636</v>
      </c>
      <c r="F820" s="1" t="s">
        <v>1189</v>
      </c>
      <c r="G820" s="1">
        <v>70</v>
      </c>
      <c r="H820" s="1" t="s">
        <v>56</v>
      </c>
      <c r="I820" s="1">
        <v>2611.44</v>
      </c>
      <c r="K820" s="1" t="s">
        <v>5</v>
      </c>
      <c r="L820" s="2">
        <v>43266</v>
      </c>
      <c r="M820" s="3">
        <v>43266</v>
      </c>
      <c r="N820" s="1">
        <v>1.3392</v>
      </c>
      <c r="O820" s="1">
        <f t="shared" si="24"/>
        <v>13392</v>
      </c>
      <c r="P820" s="1">
        <v>2.2</v>
      </c>
      <c r="Q820" s="1">
        <f t="shared" si="25"/>
        <v>29462.4</v>
      </c>
      <c r="R820" s="1" t="s">
        <v>638</v>
      </c>
      <c r="AF820" s="3">
        <v>43622</v>
      </c>
      <c r="AG820" s="3">
        <v>44717</v>
      </c>
    </row>
    <row r="821" spans="1:33">
      <c r="A821">
        <v>1040</v>
      </c>
      <c r="B821" s="1" t="s">
        <v>52</v>
      </c>
      <c r="C821" s="1" t="s">
        <v>53</v>
      </c>
      <c r="D821" s="1" t="s">
        <v>13</v>
      </c>
      <c r="E821" s="1" t="s">
        <v>1655</v>
      </c>
      <c r="F821" s="1" t="s">
        <v>1656</v>
      </c>
      <c r="G821" s="1">
        <v>50</v>
      </c>
      <c r="H821" s="1" t="s">
        <v>56</v>
      </c>
      <c r="I821" s="1">
        <v>270.291</v>
      </c>
      <c r="K821" s="1" t="s">
        <v>5</v>
      </c>
      <c r="L821" s="2">
        <v>43266</v>
      </c>
      <c r="M821" s="3">
        <v>43266</v>
      </c>
      <c r="N821" s="1">
        <v>2.5742</v>
      </c>
      <c r="O821" s="1">
        <f t="shared" si="24"/>
        <v>25742</v>
      </c>
      <c r="P821" s="1">
        <v>1</v>
      </c>
      <c r="Q821" s="1">
        <f t="shared" si="25"/>
        <v>25742</v>
      </c>
      <c r="R821" s="1" t="s">
        <v>1657</v>
      </c>
      <c r="AF821" s="3">
        <v>43530</v>
      </c>
      <c r="AG821" s="3">
        <v>43895</v>
      </c>
    </row>
    <row r="822" spans="1:33">
      <c r="A822">
        <v>1041</v>
      </c>
      <c r="B822" s="1" t="s">
        <v>1324</v>
      </c>
      <c r="C822" s="1" t="s">
        <v>53</v>
      </c>
      <c r="D822" s="1" t="s">
        <v>13</v>
      </c>
      <c r="E822" s="1" t="s">
        <v>636</v>
      </c>
      <c r="F822" s="1" t="s">
        <v>1189</v>
      </c>
      <c r="G822" s="1">
        <v>70</v>
      </c>
      <c r="H822" s="1" t="s">
        <v>56</v>
      </c>
      <c r="I822" s="1">
        <v>13645.528</v>
      </c>
      <c r="K822" s="1" t="s">
        <v>5</v>
      </c>
      <c r="L822" s="2">
        <v>43266</v>
      </c>
      <c r="M822" s="3">
        <v>43266</v>
      </c>
      <c r="N822" s="1">
        <v>6.99771</v>
      </c>
      <c r="O822" s="1">
        <f t="shared" si="24"/>
        <v>69977.1</v>
      </c>
      <c r="P822" s="1">
        <v>2.2</v>
      </c>
      <c r="Q822" s="1">
        <f t="shared" si="25"/>
        <v>153949.62</v>
      </c>
      <c r="R822" s="1" t="s">
        <v>638</v>
      </c>
      <c r="AF822" s="3">
        <v>43622</v>
      </c>
      <c r="AG822" s="3">
        <v>44717</v>
      </c>
    </row>
    <row r="823" spans="1:33">
      <c r="A823">
        <v>1042</v>
      </c>
      <c r="B823" s="1" t="s">
        <v>1324</v>
      </c>
      <c r="C823" s="1" t="s">
        <v>53</v>
      </c>
      <c r="D823" s="1" t="s">
        <v>13</v>
      </c>
      <c r="E823" s="1" t="s">
        <v>636</v>
      </c>
      <c r="F823" s="1" t="s">
        <v>1189</v>
      </c>
      <c r="G823" s="1">
        <v>70</v>
      </c>
      <c r="H823" s="1" t="s">
        <v>56</v>
      </c>
      <c r="I823" s="1">
        <v>12815.985</v>
      </c>
      <c r="K823" s="1" t="s">
        <v>5</v>
      </c>
      <c r="L823" s="2">
        <v>43266</v>
      </c>
      <c r="M823" s="3">
        <v>43266</v>
      </c>
      <c r="N823" s="1">
        <v>6.5723</v>
      </c>
      <c r="O823" s="1">
        <f t="shared" si="24"/>
        <v>65723</v>
      </c>
      <c r="P823" s="1">
        <v>2.2</v>
      </c>
      <c r="Q823" s="1">
        <f t="shared" si="25"/>
        <v>144590.6</v>
      </c>
      <c r="R823" s="1" t="s">
        <v>638</v>
      </c>
      <c r="AF823" s="3">
        <v>43622</v>
      </c>
      <c r="AG823" s="3">
        <v>44717</v>
      </c>
    </row>
    <row r="824" spans="1:33">
      <c r="A824">
        <v>1043</v>
      </c>
      <c r="B824" s="1" t="s">
        <v>172</v>
      </c>
      <c r="C824" s="1" t="s">
        <v>53</v>
      </c>
      <c r="D824" s="1" t="s">
        <v>13</v>
      </c>
      <c r="E824" s="1" t="s">
        <v>636</v>
      </c>
      <c r="F824" s="1" t="s">
        <v>1189</v>
      </c>
      <c r="G824" s="1">
        <v>40</v>
      </c>
      <c r="H824" s="1" t="s">
        <v>56</v>
      </c>
      <c r="I824" s="1">
        <v>5169.411</v>
      </c>
      <c r="K824" s="1" t="s">
        <v>5</v>
      </c>
      <c r="L824" s="2">
        <v>43266</v>
      </c>
      <c r="M824" s="3">
        <v>43266</v>
      </c>
      <c r="N824" s="1">
        <v>2.65098</v>
      </c>
      <c r="O824" s="1">
        <f t="shared" si="24"/>
        <v>26509.8</v>
      </c>
      <c r="P824" s="1">
        <v>1.6</v>
      </c>
      <c r="Q824" s="1">
        <f t="shared" si="25"/>
        <v>42415.68</v>
      </c>
      <c r="R824" s="1" t="s">
        <v>638</v>
      </c>
      <c r="AF824" s="3">
        <v>43622</v>
      </c>
      <c r="AG824" s="3">
        <v>44717</v>
      </c>
    </row>
    <row r="825" spans="1:33">
      <c r="A825">
        <v>1044</v>
      </c>
      <c r="B825" s="1" t="s">
        <v>281</v>
      </c>
      <c r="C825" s="1" t="s">
        <v>53</v>
      </c>
      <c r="D825" s="1" t="s">
        <v>17</v>
      </c>
      <c r="E825" s="1" t="s">
        <v>1658</v>
      </c>
      <c r="F825" s="1" t="s">
        <v>1659</v>
      </c>
      <c r="H825" s="1" t="s">
        <v>65</v>
      </c>
      <c r="I825" s="1">
        <v>0</v>
      </c>
      <c r="K825" s="1" t="s">
        <v>5</v>
      </c>
      <c r="L825" s="2">
        <v>43262</v>
      </c>
      <c r="M825" s="3">
        <v>43262</v>
      </c>
      <c r="N825" s="1">
        <v>4.2749</v>
      </c>
      <c r="O825" s="1">
        <f t="shared" si="24"/>
        <v>42749</v>
      </c>
      <c r="P825" s="1">
        <v>1</v>
      </c>
      <c r="Q825" s="1">
        <f t="shared" si="25"/>
        <v>42749</v>
      </c>
      <c r="R825" s="1" t="s">
        <v>245</v>
      </c>
      <c r="AF825" s="3">
        <v>43414</v>
      </c>
      <c r="AG825" s="3">
        <v>43778</v>
      </c>
    </row>
    <row r="826" spans="1:33">
      <c r="A826">
        <v>1045</v>
      </c>
      <c r="B826" s="1" t="s">
        <v>52</v>
      </c>
      <c r="C826" s="1" t="s">
        <v>53</v>
      </c>
      <c r="D826" s="1" t="s">
        <v>15</v>
      </c>
      <c r="E826" s="1" t="s">
        <v>1660</v>
      </c>
      <c r="F826" s="1" t="s">
        <v>571</v>
      </c>
      <c r="G826" s="1">
        <v>50</v>
      </c>
      <c r="H826" s="1" t="s">
        <v>56</v>
      </c>
      <c r="I826" s="1">
        <v>56.8386</v>
      </c>
      <c r="K826" s="1" t="s">
        <v>5</v>
      </c>
      <c r="L826" s="2">
        <v>43262</v>
      </c>
      <c r="M826" s="3">
        <v>43262</v>
      </c>
      <c r="N826" s="1">
        <v>0.4164</v>
      </c>
      <c r="O826" s="1">
        <f t="shared" si="24"/>
        <v>4164</v>
      </c>
      <c r="P826" s="1">
        <v>1</v>
      </c>
      <c r="Q826" s="1">
        <f t="shared" si="25"/>
        <v>4164</v>
      </c>
      <c r="R826" s="1" t="s">
        <v>1661</v>
      </c>
      <c r="AF826" s="3">
        <v>43444</v>
      </c>
      <c r="AG826" s="3">
        <v>43809</v>
      </c>
    </row>
    <row r="827" spans="1:33">
      <c r="A827">
        <v>1046</v>
      </c>
      <c r="B827" s="1" t="s">
        <v>483</v>
      </c>
      <c r="C827" s="1" t="s">
        <v>53</v>
      </c>
      <c r="D827" s="1" t="s">
        <v>17</v>
      </c>
      <c r="E827" s="1" t="s">
        <v>413</v>
      </c>
      <c r="F827" s="1" t="s">
        <v>1356</v>
      </c>
      <c r="G827" s="1" t="s">
        <v>1662</v>
      </c>
      <c r="H827" s="1" t="s">
        <v>56</v>
      </c>
      <c r="I827" s="1">
        <v>5807.9015</v>
      </c>
      <c r="K827" s="1" t="s">
        <v>5</v>
      </c>
      <c r="L827" s="2">
        <v>43257</v>
      </c>
      <c r="M827" s="3">
        <v>43257</v>
      </c>
      <c r="N827" s="1">
        <v>6.347432</v>
      </c>
      <c r="O827" s="1">
        <f t="shared" si="24"/>
        <v>63474.32</v>
      </c>
      <c r="P827" s="1">
        <v>2.3</v>
      </c>
      <c r="Q827" s="1">
        <f t="shared" si="25"/>
        <v>145990.936</v>
      </c>
      <c r="R827" s="1" t="s">
        <v>413</v>
      </c>
      <c r="AF827" s="3">
        <v>43621</v>
      </c>
      <c r="AG827" s="3">
        <v>44351</v>
      </c>
    </row>
    <row r="828" spans="1:33">
      <c r="A828">
        <v>1047</v>
      </c>
      <c r="B828" s="1" t="s">
        <v>1278</v>
      </c>
      <c r="C828" s="1" t="s">
        <v>53</v>
      </c>
      <c r="D828" s="1" t="s">
        <v>17</v>
      </c>
      <c r="E828" s="1" t="s">
        <v>413</v>
      </c>
      <c r="F828" s="1" t="s">
        <v>1663</v>
      </c>
      <c r="G828" s="1" t="s">
        <v>1283</v>
      </c>
      <c r="H828" s="1" t="s">
        <v>56</v>
      </c>
      <c r="I828" s="1">
        <v>5598.3755</v>
      </c>
      <c r="K828" s="1" t="s">
        <v>5</v>
      </c>
      <c r="L828" s="2">
        <v>43257</v>
      </c>
      <c r="M828" s="3">
        <v>43257</v>
      </c>
      <c r="N828" s="1">
        <v>6.434914</v>
      </c>
      <c r="O828" s="1">
        <f t="shared" si="24"/>
        <v>64349.14</v>
      </c>
      <c r="P828" s="1">
        <v>2.2</v>
      </c>
      <c r="Q828" s="1">
        <f t="shared" si="25"/>
        <v>141568.108</v>
      </c>
      <c r="R828" s="1" t="s">
        <v>413</v>
      </c>
      <c r="AF828" s="3">
        <v>43987</v>
      </c>
      <c r="AG828" s="3">
        <v>44716</v>
      </c>
    </row>
    <row r="829" spans="1:33">
      <c r="A829">
        <v>1048</v>
      </c>
      <c r="B829" s="1" t="s">
        <v>1278</v>
      </c>
      <c r="C829" s="1" t="s">
        <v>53</v>
      </c>
      <c r="D829" s="1" t="s">
        <v>17</v>
      </c>
      <c r="E829" s="1" t="s">
        <v>1406</v>
      </c>
      <c r="F829" s="1" t="s">
        <v>1664</v>
      </c>
      <c r="G829" s="1" t="s">
        <v>1283</v>
      </c>
      <c r="H829" s="1" t="s">
        <v>56</v>
      </c>
      <c r="I829" s="1">
        <v>4174.68</v>
      </c>
      <c r="K829" s="1" t="s">
        <v>5</v>
      </c>
      <c r="L829" s="2">
        <v>43256</v>
      </c>
      <c r="M829" s="3">
        <v>43256</v>
      </c>
      <c r="N829" s="1">
        <v>3.4789</v>
      </c>
      <c r="O829" s="1">
        <f t="shared" si="24"/>
        <v>34789</v>
      </c>
      <c r="P829" s="1">
        <v>2.2</v>
      </c>
      <c r="Q829" s="1">
        <f t="shared" si="25"/>
        <v>76535.8</v>
      </c>
      <c r="R829" s="1" t="s">
        <v>1406</v>
      </c>
      <c r="AF829" s="3">
        <v>43620</v>
      </c>
      <c r="AG829" s="3">
        <v>43985</v>
      </c>
    </row>
    <row r="830" spans="1:33">
      <c r="A830">
        <v>1049</v>
      </c>
      <c r="B830" s="1" t="s">
        <v>1278</v>
      </c>
      <c r="C830" s="1" t="s">
        <v>53</v>
      </c>
      <c r="D830" s="1" t="s">
        <v>17</v>
      </c>
      <c r="E830" s="1" t="s">
        <v>1665</v>
      </c>
      <c r="F830" s="1" t="s">
        <v>1666</v>
      </c>
      <c r="G830" s="1" t="s">
        <v>1283</v>
      </c>
      <c r="H830" s="1" t="s">
        <v>56</v>
      </c>
      <c r="I830" s="1">
        <v>6119.28</v>
      </c>
      <c r="K830" s="1" t="s">
        <v>5</v>
      </c>
      <c r="L830" s="2">
        <v>43256</v>
      </c>
      <c r="M830" s="3">
        <v>43256</v>
      </c>
      <c r="N830" s="1">
        <v>2.5497</v>
      </c>
      <c r="O830" s="1">
        <f t="shared" si="24"/>
        <v>25497</v>
      </c>
      <c r="P830" s="1">
        <v>2.2</v>
      </c>
      <c r="Q830" s="1">
        <f t="shared" si="25"/>
        <v>56093.4</v>
      </c>
      <c r="R830" s="1" t="s">
        <v>1665</v>
      </c>
      <c r="AF830" s="3">
        <v>43620</v>
      </c>
      <c r="AG830" s="3">
        <v>43985</v>
      </c>
    </row>
    <row r="831" spans="1:33">
      <c r="A831">
        <v>1050</v>
      </c>
      <c r="B831" s="1" t="s">
        <v>52</v>
      </c>
      <c r="C831" s="1" t="s">
        <v>53</v>
      </c>
      <c r="D831" s="1" t="s">
        <v>17</v>
      </c>
      <c r="E831" s="1" t="s">
        <v>1667</v>
      </c>
      <c r="F831" s="1" t="s">
        <v>1349</v>
      </c>
      <c r="G831" s="1">
        <v>50</v>
      </c>
      <c r="H831" s="1" t="s">
        <v>56</v>
      </c>
      <c r="I831" s="1">
        <v>409.7867</v>
      </c>
      <c r="K831" s="1" t="s">
        <v>5</v>
      </c>
      <c r="L831" s="2">
        <v>43256</v>
      </c>
      <c r="M831" s="3">
        <v>43256</v>
      </c>
      <c r="N831" s="1">
        <v>2.601817</v>
      </c>
      <c r="O831" s="1">
        <f t="shared" si="24"/>
        <v>26018.17</v>
      </c>
      <c r="P831" s="1">
        <v>1.5</v>
      </c>
      <c r="Q831" s="1">
        <f t="shared" si="25"/>
        <v>39027.255</v>
      </c>
      <c r="R831" s="1" t="s">
        <v>1667</v>
      </c>
      <c r="AF831" s="3">
        <v>43438</v>
      </c>
      <c r="AG831" s="3">
        <v>43802</v>
      </c>
    </row>
    <row r="832" spans="1:33">
      <c r="A832">
        <v>1051</v>
      </c>
      <c r="B832" s="1" t="s">
        <v>1278</v>
      </c>
      <c r="C832" s="1" t="s">
        <v>53</v>
      </c>
      <c r="D832" s="1" t="s">
        <v>17</v>
      </c>
      <c r="E832" s="1" t="s">
        <v>606</v>
      </c>
      <c r="F832" s="1" t="s">
        <v>1668</v>
      </c>
      <c r="G832" s="1" t="s">
        <v>1283</v>
      </c>
      <c r="H832" s="1" t="s">
        <v>56</v>
      </c>
      <c r="I832" s="1">
        <v>21641.85</v>
      </c>
      <c r="K832" s="1" t="s">
        <v>5</v>
      </c>
      <c r="L832" s="2">
        <v>43256</v>
      </c>
      <c r="M832" s="3">
        <v>43256</v>
      </c>
      <c r="N832" s="1">
        <v>9.6186</v>
      </c>
      <c r="O832" s="1">
        <f t="shared" si="24"/>
        <v>96186</v>
      </c>
      <c r="P832" s="1">
        <v>2.5</v>
      </c>
      <c r="Q832" s="1">
        <f t="shared" si="25"/>
        <v>240465</v>
      </c>
      <c r="R832" s="1" t="s">
        <v>606</v>
      </c>
      <c r="AF832" s="3">
        <v>43620</v>
      </c>
      <c r="AG832" s="3">
        <v>44715</v>
      </c>
    </row>
    <row r="833" spans="1:33">
      <c r="A833">
        <v>1052</v>
      </c>
      <c r="B833" s="1" t="s">
        <v>52</v>
      </c>
      <c r="C833" s="1" t="s">
        <v>53</v>
      </c>
      <c r="D833" s="1" t="s">
        <v>17</v>
      </c>
      <c r="E833" s="1" t="s">
        <v>1080</v>
      </c>
      <c r="F833" s="1" t="s">
        <v>1669</v>
      </c>
      <c r="G833" s="1">
        <v>50</v>
      </c>
      <c r="H833" s="1" t="s">
        <v>56</v>
      </c>
      <c r="I833" s="1">
        <v>2573.6298</v>
      </c>
      <c r="K833" s="1" t="s">
        <v>5</v>
      </c>
      <c r="L833" s="2">
        <v>43256</v>
      </c>
      <c r="M833" s="3">
        <v>43256</v>
      </c>
      <c r="N833" s="1">
        <v>16.340508</v>
      </c>
      <c r="O833" s="1">
        <f t="shared" si="24"/>
        <v>163405.08</v>
      </c>
      <c r="P833" s="1">
        <v>0.7</v>
      </c>
      <c r="Q833" s="1">
        <f t="shared" si="25"/>
        <v>114383.556</v>
      </c>
      <c r="R833" s="1" t="s">
        <v>1080</v>
      </c>
      <c r="AF833" s="3">
        <v>43438</v>
      </c>
      <c r="AG833" s="3">
        <v>44168</v>
      </c>
    </row>
    <row r="834" spans="1:33">
      <c r="A834">
        <v>1053</v>
      </c>
      <c r="B834" s="1" t="s">
        <v>1278</v>
      </c>
      <c r="C834" s="1" t="s">
        <v>53</v>
      </c>
      <c r="D834" s="1" t="s">
        <v>17</v>
      </c>
      <c r="E834" s="1" t="s">
        <v>1429</v>
      </c>
      <c r="F834" s="1" t="s">
        <v>1670</v>
      </c>
      <c r="G834" s="1" t="s">
        <v>1283</v>
      </c>
      <c r="H834" s="1" t="s">
        <v>56</v>
      </c>
      <c r="I834" s="1">
        <v>7119.301</v>
      </c>
      <c r="K834" s="1" t="s">
        <v>5</v>
      </c>
      <c r="L834" s="2">
        <v>43256</v>
      </c>
      <c r="M834" s="3">
        <v>43256</v>
      </c>
      <c r="N834" s="1">
        <v>6.78029</v>
      </c>
      <c r="O834" s="1">
        <f t="shared" si="24"/>
        <v>67802.9</v>
      </c>
      <c r="P834" s="1">
        <v>2.2</v>
      </c>
      <c r="Q834" s="1">
        <f t="shared" si="25"/>
        <v>149166.38</v>
      </c>
      <c r="R834" s="1" t="s">
        <v>1429</v>
      </c>
      <c r="AF834" s="3">
        <v>43620</v>
      </c>
      <c r="AG834" s="3">
        <v>44350</v>
      </c>
    </row>
    <row r="835" spans="1:33">
      <c r="A835">
        <v>1054</v>
      </c>
      <c r="B835" s="1" t="s">
        <v>1278</v>
      </c>
      <c r="C835" s="1" t="s">
        <v>53</v>
      </c>
      <c r="D835" s="1" t="s">
        <v>17</v>
      </c>
      <c r="E835" s="1" t="s">
        <v>1665</v>
      </c>
      <c r="F835" s="1" t="s">
        <v>1671</v>
      </c>
      <c r="G835" s="1" t="s">
        <v>1283</v>
      </c>
      <c r="H835" s="1" t="s">
        <v>56</v>
      </c>
      <c r="I835" s="1">
        <v>1222.8</v>
      </c>
      <c r="K835" s="1" t="s">
        <v>5</v>
      </c>
      <c r="L835" s="2">
        <v>43256</v>
      </c>
      <c r="M835" s="3">
        <v>43256</v>
      </c>
      <c r="N835" s="1">
        <v>0.5095</v>
      </c>
      <c r="O835" s="1">
        <f t="shared" ref="O835:O898" si="26">N835*10000</f>
        <v>5095</v>
      </c>
      <c r="P835" s="1">
        <v>2.2</v>
      </c>
      <c r="Q835" s="1">
        <f t="shared" ref="Q835:Q898" si="27">O835*P835</f>
        <v>11209</v>
      </c>
      <c r="R835" s="1" t="s">
        <v>1665</v>
      </c>
      <c r="AF835" s="3">
        <v>43620</v>
      </c>
      <c r="AG835" s="3">
        <v>43985</v>
      </c>
    </row>
    <row r="836" spans="1:33">
      <c r="A836">
        <v>1055</v>
      </c>
      <c r="B836" s="1" t="s">
        <v>1278</v>
      </c>
      <c r="C836" s="1" t="s">
        <v>53</v>
      </c>
      <c r="D836" s="1" t="s">
        <v>17</v>
      </c>
      <c r="E836" s="1" t="s">
        <v>1665</v>
      </c>
      <c r="F836" s="1" t="s">
        <v>1672</v>
      </c>
      <c r="G836" s="1" t="s">
        <v>1303</v>
      </c>
      <c r="H836" s="1" t="s">
        <v>56</v>
      </c>
      <c r="I836" s="1">
        <v>711.12</v>
      </c>
      <c r="K836" s="1" t="s">
        <v>5</v>
      </c>
      <c r="L836" s="2">
        <v>43256</v>
      </c>
      <c r="M836" s="3">
        <v>43256</v>
      </c>
      <c r="N836" s="1">
        <v>0.2963</v>
      </c>
      <c r="O836" s="1">
        <f t="shared" si="26"/>
        <v>2963</v>
      </c>
      <c r="P836" s="1">
        <v>2.2</v>
      </c>
      <c r="Q836" s="1">
        <f t="shared" si="27"/>
        <v>6518.6</v>
      </c>
      <c r="R836" s="1" t="s">
        <v>1665</v>
      </c>
      <c r="AF836" s="3">
        <v>43620</v>
      </c>
      <c r="AG836" s="3">
        <v>43985</v>
      </c>
    </row>
    <row r="837" spans="1:33">
      <c r="A837">
        <v>1056</v>
      </c>
      <c r="B837" s="1" t="s">
        <v>52</v>
      </c>
      <c r="C837" s="1" t="s">
        <v>53</v>
      </c>
      <c r="D837" s="1" t="s">
        <v>17</v>
      </c>
      <c r="E837" s="1" t="s">
        <v>693</v>
      </c>
      <c r="F837" s="1" t="s">
        <v>1673</v>
      </c>
      <c r="G837" s="1">
        <v>50</v>
      </c>
      <c r="H837" s="1" t="s">
        <v>56</v>
      </c>
      <c r="I837" s="1">
        <v>1376.0859</v>
      </c>
      <c r="K837" s="1" t="s">
        <v>5</v>
      </c>
      <c r="L837" s="2">
        <v>43256</v>
      </c>
      <c r="M837" s="3">
        <v>43256</v>
      </c>
      <c r="N837" s="1">
        <v>8.737053</v>
      </c>
      <c r="O837" s="1">
        <f t="shared" si="26"/>
        <v>87370.53</v>
      </c>
      <c r="P837" s="1">
        <v>1.2</v>
      </c>
      <c r="Q837" s="1">
        <f t="shared" si="27"/>
        <v>104844.636</v>
      </c>
      <c r="R837" s="1" t="s">
        <v>693</v>
      </c>
      <c r="AF837" s="3">
        <v>43438</v>
      </c>
      <c r="AG837" s="3">
        <v>44168</v>
      </c>
    </row>
    <row r="838" spans="1:18">
      <c r="A838">
        <v>1057</v>
      </c>
      <c r="B838" s="1" t="s">
        <v>1308</v>
      </c>
      <c r="C838" s="1" t="s">
        <v>53</v>
      </c>
      <c r="D838" s="1" t="s">
        <v>14</v>
      </c>
      <c r="E838" s="1" t="s">
        <v>1674</v>
      </c>
      <c r="F838" s="1" t="s">
        <v>1675</v>
      </c>
      <c r="H838" s="1" t="s">
        <v>65</v>
      </c>
      <c r="I838" s="1">
        <v>142.872</v>
      </c>
      <c r="K838" s="1" t="s">
        <v>5</v>
      </c>
      <c r="L838" s="2">
        <v>43256</v>
      </c>
      <c r="M838" s="3">
        <v>43256</v>
      </c>
      <c r="N838" s="1">
        <v>0.5953</v>
      </c>
      <c r="O838" s="1">
        <f t="shared" si="26"/>
        <v>5953</v>
      </c>
      <c r="P838" s="1">
        <v>1</v>
      </c>
      <c r="Q838" s="1">
        <f t="shared" si="27"/>
        <v>5953</v>
      </c>
      <c r="R838" s="1" t="s">
        <v>1676</v>
      </c>
    </row>
    <row r="839" spans="1:33">
      <c r="A839">
        <v>1058</v>
      </c>
      <c r="B839" s="1" t="s">
        <v>52</v>
      </c>
      <c r="C839" s="1" t="s">
        <v>53</v>
      </c>
      <c r="D839" s="1" t="s">
        <v>15</v>
      </c>
      <c r="E839" s="1" t="s">
        <v>1677</v>
      </c>
      <c r="F839" s="1" t="s">
        <v>456</v>
      </c>
      <c r="G839" s="1">
        <v>50</v>
      </c>
      <c r="H839" s="1" t="s">
        <v>56</v>
      </c>
      <c r="I839" s="1">
        <v>46.62</v>
      </c>
      <c r="K839" s="1" t="s">
        <v>5</v>
      </c>
      <c r="L839" s="2">
        <v>43250</v>
      </c>
      <c r="M839" s="3">
        <v>43250</v>
      </c>
      <c r="N839" s="1">
        <v>0.444</v>
      </c>
      <c r="O839" s="1">
        <f t="shared" si="26"/>
        <v>4440</v>
      </c>
      <c r="P839" s="1">
        <v>1</v>
      </c>
      <c r="Q839" s="1">
        <f t="shared" si="27"/>
        <v>4440</v>
      </c>
      <c r="R839" s="1" t="s">
        <v>1678</v>
      </c>
      <c r="AF839" s="3">
        <v>43466</v>
      </c>
      <c r="AG839" s="3">
        <v>43830</v>
      </c>
    </row>
    <row r="840" spans="1:33">
      <c r="A840">
        <v>1059</v>
      </c>
      <c r="B840" s="1" t="s">
        <v>436</v>
      </c>
      <c r="C840" s="1" t="s">
        <v>53</v>
      </c>
      <c r="D840" s="1" t="s">
        <v>16</v>
      </c>
      <c r="E840" s="1" t="s">
        <v>1679</v>
      </c>
      <c r="F840" s="1" t="s">
        <v>497</v>
      </c>
      <c r="H840" s="1" t="s">
        <v>65</v>
      </c>
      <c r="I840" s="1">
        <v>0</v>
      </c>
      <c r="K840" s="1" t="s">
        <v>5</v>
      </c>
      <c r="L840" s="2">
        <v>43249</v>
      </c>
      <c r="M840" s="3">
        <v>43249</v>
      </c>
      <c r="N840" s="1">
        <v>3.4767</v>
      </c>
      <c r="O840" s="1">
        <f t="shared" si="26"/>
        <v>34767</v>
      </c>
      <c r="P840" s="1">
        <v>1.94</v>
      </c>
      <c r="Q840" s="1">
        <f t="shared" si="27"/>
        <v>67447.98</v>
      </c>
      <c r="R840" s="1" t="s">
        <v>1680</v>
      </c>
      <c r="AF840" s="3">
        <v>43615</v>
      </c>
      <c r="AG840" s="3">
        <v>43951</v>
      </c>
    </row>
    <row r="841" spans="1:18">
      <c r="A841">
        <v>1060</v>
      </c>
      <c r="B841" s="1" t="s">
        <v>281</v>
      </c>
      <c r="C841" s="1" t="s">
        <v>53</v>
      </c>
      <c r="D841" s="1" t="s">
        <v>17</v>
      </c>
      <c r="E841" s="1" t="s">
        <v>1681</v>
      </c>
      <c r="F841" s="1" t="s">
        <v>1682</v>
      </c>
      <c r="H841" s="1" t="s">
        <v>65</v>
      </c>
      <c r="I841" s="1">
        <v>194.94</v>
      </c>
      <c r="K841" s="1" t="s">
        <v>5</v>
      </c>
      <c r="L841" s="2">
        <v>43243</v>
      </c>
      <c r="M841" s="3">
        <v>43243</v>
      </c>
      <c r="N841" s="1">
        <v>0.8664</v>
      </c>
      <c r="O841" s="1">
        <f t="shared" si="26"/>
        <v>8664</v>
      </c>
      <c r="P841" s="1">
        <v>1</v>
      </c>
      <c r="Q841" s="1">
        <f t="shared" si="27"/>
        <v>8664</v>
      </c>
      <c r="R841" s="1" t="s">
        <v>1683</v>
      </c>
    </row>
    <row r="842" spans="1:33">
      <c r="A842">
        <v>1061</v>
      </c>
      <c r="B842" s="1" t="s">
        <v>1308</v>
      </c>
      <c r="C842" s="1" t="s">
        <v>53</v>
      </c>
      <c r="D842" s="1" t="s">
        <v>15</v>
      </c>
      <c r="E842" s="1" t="s">
        <v>1684</v>
      </c>
      <c r="F842" s="1" t="s">
        <v>1685</v>
      </c>
      <c r="H842" s="1" t="s">
        <v>65</v>
      </c>
      <c r="I842" s="1">
        <v>0</v>
      </c>
      <c r="K842" s="1" t="s">
        <v>5</v>
      </c>
      <c r="L842" s="2">
        <v>43240</v>
      </c>
      <c r="M842" s="3">
        <v>43240</v>
      </c>
      <c r="N842" s="1">
        <v>2.5942</v>
      </c>
      <c r="O842" s="1">
        <f t="shared" si="26"/>
        <v>25942</v>
      </c>
      <c r="P842" s="1">
        <v>1</v>
      </c>
      <c r="Q842" s="1">
        <f t="shared" si="27"/>
        <v>25942</v>
      </c>
      <c r="R842" s="1" t="s">
        <v>1686</v>
      </c>
      <c r="AF842" s="3">
        <v>43337</v>
      </c>
      <c r="AG842" s="3">
        <v>43702</v>
      </c>
    </row>
    <row r="843" spans="1:33">
      <c r="A843">
        <v>1062</v>
      </c>
      <c r="B843" s="1" t="s">
        <v>281</v>
      </c>
      <c r="C843" s="1" t="s">
        <v>53</v>
      </c>
      <c r="D843" s="1" t="s">
        <v>15</v>
      </c>
      <c r="E843" s="1" t="s">
        <v>1687</v>
      </c>
      <c r="F843" s="1" t="s">
        <v>1688</v>
      </c>
      <c r="H843" s="1" t="s">
        <v>65</v>
      </c>
      <c r="I843" s="1">
        <v>0</v>
      </c>
      <c r="K843" s="1" t="s">
        <v>5</v>
      </c>
      <c r="L843" s="2">
        <v>43238</v>
      </c>
      <c r="M843" s="3">
        <v>43238</v>
      </c>
      <c r="N843" s="1">
        <v>0.3473</v>
      </c>
      <c r="O843" s="1">
        <f t="shared" si="26"/>
        <v>3473</v>
      </c>
      <c r="P843" s="1">
        <v>0.6</v>
      </c>
      <c r="Q843" s="1">
        <f t="shared" si="27"/>
        <v>2083.8</v>
      </c>
      <c r="R843" s="1" t="s">
        <v>1689</v>
      </c>
      <c r="AF843" s="3">
        <v>43337</v>
      </c>
      <c r="AG843" s="3">
        <v>43702</v>
      </c>
    </row>
    <row r="844" spans="1:33">
      <c r="A844">
        <v>1063</v>
      </c>
      <c r="B844" s="1" t="s">
        <v>281</v>
      </c>
      <c r="C844" s="1" t="s">
        <v>53</v>
      </c>
      <c r="D844" s="1" t="s">
        <v>15</v>
      </c>
      <c r="E844" s="1" t="s">
        <v>1690</v>
      </c>
      <c r="F844" s="1" t="s">
        <v>1691</v>
      </c>
      <c r="H844" s="1" t="s">
        <v>65</v>
      </c>
      <c r="I844" s="1">
        <v>0</v>
      </c>
      <c r="K844" s="1" t="s">
        <v>5</v>
      </c>
      <c r="L844" s="2">
        <v>43237</v>
      </c>
      <c r="M844" s="3">
        <v>43237</v>
      </c>
      <c r="N844" s="1">
        <v>2.2238</v>
      </c>
      <c r="O844" s="1">
        <f t="shared" si="26"/>
        <v>22238</v>
      </c>
      <c r="P844" s="1">
        <v>0.5</v>
      </c>
      <c r="Q844" s="1">
        <f t="shared" si="27"/>
        <v>11119</v>
      </c>
      <c r="R844" s="1" t="s">
        <v>1689</v>
      </c>
      <c r="AF844" s="3">
        <v>43337</v>
      </c>
      <c r="AG844" s="3">
        <v>43702</v>
      </c>
    </row>
    <row r="845" spans="1:33">
      <c r="A845">
        <v>1064</v>
      </c>
      <c r="B845" s="1" t="s">
        <v>281</v>
      </c>
      <c r="C845" s="1" t="s">
        <v>53</v>
      </c>
      <c r="D845" s="1" t="s">
        <v>15</v>
      </c>
      <c r="E845" s="1" t="s">
        <v>1692</v>
      </c>
      <c r="F845" s="1" t="s">
        <v>1693</v>
      </c>
      <c r="H845" s="1" t="s">
        <v>65</v>
      </c>
      <c r="I845" s="1">
        <v>0</v>
      </c>
      <c r="K845" s="1" t="s">
        <v>5</v>
      </c>
      <c r="L845" s="2">
        <v>43237</v>
      </c>
      <c r="M845" s="3">
        <v>43237</v>
      </c>
      <c r="N845" s="1">
        <v>0.0705</v>
      </c>
      <c r="O845" s="1">
        <f t="shared" si="26"/>
        <v>705</v>
      </c>
      <c r="P845" s="1">
        <v>0.6</v>
      </c>
      <c r="Q845" s="1">
        <f t="shared" si="27"/>
        <v>423</v>
      </c>
      <c r="R845" s="1" t="s">
        <v>1689</v>
      </c>
      <c r="AF845" s="3">
        <v>43337</v>
      </c>
      <c r="AG845" s="3">
        <v>43702</v>
      </c>
    </row>
    <row r="846" spans="1:33">
      <c r="A846">
        <v>1065</v>
      </c>
      <c r="B846" s="1" t="s">
        <v>1361</v>
      </c>
      <c r="C846" s="1" t="s">
        <v>53</v>
      </c>
      <c r="D846" s="1" t="s">
        <v>15</v>
      </c>
      <c r="E846" s="1" t="s">
        <v>1694</v>
      </c>
      <c r="F846" s="1" t="s">
        <v>238</v>
      </c>
      <c r="G846" s="1">
        <v>40</v>
      </c>
      <c r="H846" s="1" t="s">
        <v>56</v>
      </c>
      <c r="I846" s="1">
        <v>8534.2</v>
      </c>
      <c r="K846" s="1" t="s">
        <v>5</v>
      </c>
      <c r="L846" s="2">
        <v>43237</v>
      </c>
      <c r="M846" s="3">
        <v>43237</v>
      </c>
      <c r="N846" s="1">
        <v>10.0403</v>
      </c>
      <c r="O846" s="1">
        <f t="shared" si="26"/>
        <v>100403</v>
      </c>
      <c r="P846" s="1">
        <v>1.3</v>
      </c>
      <c r="Q846" s="1">
        <f t="shared" si="27"/>
        <v>130523.9</v>
      </c>
      <c r="R846" s="1" t="s">
        <v>101</v>
      </c>
      <c r="AF846" s="3">
        <v>43374</v>
      </c>
      <c r="AG846" s="3">
        <v>44104</v>
      </c>
    </row>
    <row r="847" spans="1:33">
      <c r="A847">
        <v>1066</v>
      </c>
      <c r="B847" s="1" t="s">
        <v>1278</v>
      </c>
      <c r="C847" s="1" t="s">
        <v>53</v>
      </c>
      <c r="D847" s="1" t="s">
        <v>15</v>
      </c>
      <c r="E847" s="1" t="s">
        <v>1695</v>
      </c>
      <c r="F847" s="1" t="s">
        <v>1696</v>
      </c>
      <c r="G847" s="1">
        <v>70</v>
      </c>
      <c r="H847" s="1" t="s">
        <v>116</v>
      </c>
      <c r="I847" s="1">
        <v>27600</v>
      </c>
      <c r="K847" s="1" t="s">
        <v>5</v>
      </c>
      <c r="L847" s="2">
        <v>43235</v>
      </c>
      <c r="M847" s="3">
        <v>43235</v>
      </c>
      <c r="N847" s="1">
        <v>6.5666</v>
      </c>
      <c r="O847" s="1">
        <f t="shared" si="26"/>
        <v>65666</v>
      </c>
      <c r="P847" s="1">
        <v>2.2</v>
      </c>
      <c r="Q847" s="1">
        <f t="shared" si="27"/>
        <v>144465.2</v>
      </c>
      <c r="R847" s="1" t="s">
        <v>1697</v>
      </c>
      <c r="AF847" s="3">
        <v>43282</v>
      </c>
      <c r="AG847" s="3">
        <v>44012</v>
      </c>
    </row>
    <row r="848" spans="1:33">
      <c r="A848">
        <v>1067</v>
      </c>
      <c r="B848" s="1" t="s">
        <v>281</v>
      </c>
      <c r="C848" s="1" t="s">
        <v>53</v>
      </c>
      <c r="D848" s="1" t="s">
        <v>15</v>
      </c>
      <c r="E848" s="1" t="s">
        <v>1698</v>
      </c>
      <c r="F848" s="1" t="s">
        <v>1699</v>
      </c>
      <c r="H848" s="1" t="s">
        <v>65</v>
      </c>
      <c r="I848" s="1">
        <v>0</v>
      </c>
      <c r="K848" s="1" t="s">
        <v>5</v>
      </c>
      <c r="L848" s="2">
        <v>43231</v>
      </c>
      <c r="M848" s="3">
        <v>43231</v>
      </c>
      <c r="N848" s="1">
        <v>6.9459</v>
      </c>
      <c r="O848" s="1">
        <f t="shared" si="26"/>
        <v>69459</v>
      </c>
      <c r="P848" s="1">
        <v>0.6</v>
      </c>
      <c r="Q848" s="1">
        <f t="shared" si="27"/>
        <v>41675.4</v>
      </c>
      <c r="R848" s="1" t="s">
        <v>101</v>
      </c>
      <c r="AF848" s="3">
        <v>43276</v>
      </c>
      <c r="AG848" s="3">
        <v>43665</v>
      </c>
    </row>
    <row r="849" spans="1:33">
      <c r="A849">
        <v>1068</v>
      </c>
      <c r="B849" s="1" t="s">
        <v>1327</v>
      </c>
      <c r="C849" s="1" t="s">
        <v>53</v>
      </c>
      <c r="D849" s="1" t="s">
        <v>17</v>
      </c>
      <c r="E849" s="1" t="s">
        <v>1700</v>
      </c>
      <c r="F849" s="1" t="s">
        <v>1701</v>
      </c>
      <c r="H849" s="1" t="s">
        <v>65</v>
      </c>
      <c r="I849" s="1">
        <v>96.851</v>
      </c>
      <c r="K849" s="1" t="s">
        <v>5</v>
      </c>
      <c r="L849" s="2">
        <v>43230</v>
      </c>
      <c r="M849" s="3">
        <v>43230</v>
      </c>
      <c r="N849" s="1">
        <v>0.645673</v>
      </c>
      <c r="O849" s="1">
        <f t="shared" si="26"/>
        <v>6456.73</v>
      </c>
      <c r="P849" s="1">
        <v>1.6</v>
      </c>
      <c r="Q849" s="1">
        <f t="shared" si="27"/>
        <v>10330.768</v>
      </c>
      <c r="R849" s="1" t="s">
        <v>1702</v>
      </c>
      <c r="AF849" s="3">
        <v>43382</v>
      </c>
      <c r="AG849" s="3">
        <v>43746</v>
      </c>
    </row>
    <row r="850" spans="1:33">
      <c r="A850">
        <v>1069</v>
      </c>
      <c r="B850" s="1" t="s">
        <v>52</v>
      </c>
      <c r="C850" s="1" t="s">
        <v>53</v>
      </c>
      <c r="D850" s="1" t="s">
        <v>15</v>
      </c>
      <c r="E850" s="1" t="s">
        <v>1703</v>
      </c>
      <c r="F850" s="1" t="s">
        <v>180</v>
      </c>
      <c r="G850" s="1">
        <v>50</v>
      </c>
      <c r="H850" s="1" t="s">
        <v>56</v>
      </c>
      <c r="I850" s="1">
        <v>343.1469</v>
      </c>
      <c r="K850" s="1" t="s">
        <v>5</v>
      </c>
      <c r="L850" s="2">
        <v>43225</v>
      </c>
      <c r="M850" s="3">
        <v>43225</v>
      </c>
      <c r="N850" s="1">
        <v>3.268066</v>
      </c>
      <c r="O850" s="1">
        <f t="shared" si="26"/>
        <v>32680.66</v>
      </c>
      <c r="P850" s="1">
        <v>1</v>
      </c>
      <c r="Q850" s="1">
        <f t="shared" si="27"/>
        <v>32680.66</v>
      </c>
      <c r="R850" s="1" t="s">
        <v>1704</v>
      </c>
      <c r="AF850" s="3">
        <v>43266</v>
      </c>
      <c r="AG850" s="3">
        <v>43615</v>
      </c>
    </row>
    <row r="851" spans="1:33">
      <c r="A851">
        <v>1070</v>
      </c>
      <c r="B851" s="1" t="s">
        <v>52</v>
      </c>
      <c r="C851" s="1" t="s">
        <v>53</v>
      </c>
      <c r="D851" s="1" t="s">
        <v>15</v>
      </c>
      <c r="E851" s="1" t="s">
        <v>1705</v>
      </c>
      <c r="F851" s="1" t="s">
        <v>180</v>
      </c>
      <c r="G851" s="1">
        <v>50</v>
      </c>
      <c r="H851" s="1" t="s">
        <v>56</v>
      </c>
      <c r="I851" s="1">
        <v>537.8625</v>
      </c>
      <c r="K851" s="1" t="s">
        <v>5</v>
      </c>
      <c r="L851" s="2">
        <v>43224</v>
      </c>
      <c r="M851" s="3">
        <v>43224</v>
      </c>
      <c r="N851" s="1">
        <v>5.1225</v>
      </c>
      <c r="O851" s="1">
        <f t="shared" si="26"/>
        <v>51225</v>
      </c>
      <c r="P851" s="1">
        <v>1</v>
      </c>
      <c r="Q851" s="1">
        <f t="shared" si="27"/>
        <v>51225</v>
      </c>
      <c r="R851" s="1" t="s">
        <v>1706</v>
      </c>
      <c r="AF851" s="3">
        <v>43266</v>
      </c>
      <c r="AG851" s="3">
        <v>43615</v>
      </c>
    </row>
    <row r="852" spans="1:33">
      <c r="A852">
        <v>1071</v>
      </c>
      <c r="B852" s="1" t="s">
        <v>281</v>
      </c>
      <c r="C852" s="1" t="s">
        <v>53</v>
      </c>
      <c r="D852" s="1" t="s">
        <v>13</v>
      </c>
      <c r="E852" s="1" t="s">
        <v>1707</v>
      </c>
      <c r="F852" s="1" t="s">
        <v>1708</v>
      </c>
      <c r="H852" s="1" t="s">
        <v>65</v>
      </c>
      <c r="I852" s="1">
        <v>0</v>
      </c>
      <c r="K852" s="1" t="s">
        <v>5</v>
      </c>
      <c r="L852" s="2">
        <v>43223</v>
      </c>
      <c r="M852" s="3">
        <v>43223</v>
      </c>
      <c r="N852" s="1">
        <v>0.3022</v>
      </c>
      <c r="O852" s="1">
        <f t="shared" si="26"/>
        <v>3022</v>
      </c>
      <c r="P852" s="1">
        <v>0</v>
      </c>
      <c r="Q852" s="1">
        <f t="shared" si="27"/>
        <v>0</v>
      </c>
      <c r="R852" s="1" t="s">
        <v>1493</v>
      </c>
      <c r="AF852" s="3">
        <v>43252</v>
      </c>
      <c r="AG852" s="3">
        <v>43983</v>
      </c>
    </row>
    <row r="853" spans="1:33">
      <c r="A853">
        <v>1072</v>
      </c>
      <c r="B853" s="1" t="s">
        <v>281</v>
      </c>
      <c r="C853" s="1" t="s">
        <v>53</v>
      </c>
      <c r="D853" s="1" t="s">
        <v>13</v>
      </c>
      <c r="E853" s="1" t="s">
        <v>1709</v>
      </c>
      <c r="F853" s="1" t="s">
        <v>1710</v>
      </c>
      <c r="H853" s="1" t="s">
        <v>65</v>
      </c>
      <c r="I853" s="1">
        <v>0</v>
      </c>
      <c r="K853" s="1" t="s">
        <v>5</v>
      </c>
      <c r="L853" s="2">
        <v>43223</v>
      </c>
      <c r="M853" s="3">
        <v>43223</v>
      </c>
      <c r="N853" s="1">
        <v>0.3334</v>
      </c>
      <c r="O853" s="1">
        <f t="shared" si="26"/>
        <v>3334</v>
      </c>
      <c r="P853" s="1">
        <v>0</v>
      </c>
      <c r="Q853" s="1">
        <f t="shared" si="27"/>
        <v>0</v>
      </c>
      <c r="R853" s="1" t="s">
        <v>1493</v>
      </c>
      <c r="AF853" s="3">
        <v>43252</v>
      </c>
      <c r="AG853" s="3">
        <v>43983</v>
      </c>
    </row>
    <row r="854" spans="1:33">
      <c r="A854">
        <v>1073</v>
      </c>
      <c r="B854" s="1" t="s">
        <v>281</v>
      </c>
      <c r="C854" s="1" t="s">
        <v>53</v>
      </c>
      <c r="D854" s="1" t="s">
        <v>13</v>
      </c>
      <c r="E854" s="1" t="s">
        <v>1711</v>
      </c>
      <c r="F854" s="1" t="s">
        <v>1712</v>
      </c>
      <c r="H854" s="1" t="s">
        <v>65</v>
      </c>
      <c r="I854" s="1">
        <v>0</v>
      </c>
      <c r="K854" s="1" t="s">
        <v>5</v>
      </c>
      <c r="L854" s="2">
        <v>43223</v>
      </c>
      <c r="M854" s="3">
        <v>43223</v>
      </c>
      <c r="N854" s="1">
        <v>0.4729</v>
      </c>
      <c r="O854" s="1">
        <f t="shared" si="26"/>
        <v>4729</v>
      </c>
      <c r="P854" s="1">
        <v>1.2</v>
      </c>
      <c r="Q854" s="1">
        <f t="shared" si="27"/>
        <v>5674.8</v>
      </c>
      <c r="R854" s="1" t="s">
        <v>1713</v>
      </c>
      <c r="AF854" s="3">
        <v>43567</v>
      </c>
      <c r="AG854" s="3">
        <v>44298</v>
      </c>
    </row>
    <row r="855" spans="1:33">
      <c r="A855">
        <v>1074</v>
      </c>
      <c r="B855" s="1" t="s">
        <v>1308</v>
      </c>
      <c r="C855" s="1" t="s">
        <v>53</v>
      </c>
      <c r="D855" s="1" t="s">
        <v>15</v>
      </c>
      <c r="E855" s="1" t="s">
        <v>1714</v>
      </c>
      <c r="F855" s="1" t="s">
        <v>1715</v>
      </c>
      <c r="H855" s="1" t="s">
        <v>65</v>
      </c>
      <c r="I855" s="1">
        <v>0</v>
      </c>
      <c r="K855" s="1" t="s">
        <v>5</v>
      </c>
      <c r="L855" s="2">
        <v>43223</v>
      </c>
      <c r="M855" s="3">
        <v>43223</v>
      </c>
      <c r="N855" s="1">
        <v>5.4322</v>
      </c>
      <c r="O855" s="1">
        <f t="shared" si="26"/>
        <v>54322</v>
      </c>
      <c r="P855" s="1">
        <v>0.83</v>
      </c>
      <c r="Q855" s="1">
        <f t="shared" si="27"/>
        <v>45087.26</v>
      </c>
      <c r="R855" s="1" t="s">
        <v>1716</v>
      </c>
      <c r="AF855" s="3">
        <v>43337</v>
      </c>
      <c r="AG855" s="3">
        <v>43702</v>
      </c>
    </row>
    <row r="856" spans="1:18">
      <c r="A856">
        <v>1075</v>
      </c>
      <c r="B856" s="1" t="s">
        <v>436</v>
      </c>
      <c r="C856" s="1" t="s">
        <v>53</v>
      </c>
      <c r="D856" s="1" t="s">
        <v>17</v>
      </c>
      <c r="E856" s="1" t="s">
        <v>1717</v>
      </c>
      <c r="F856" s="1" t="s">
        <v>1718</v>
      </c>
      <c r="H856" s="1" t="s">
        <v>65</v>
      </c>
      <c r="K856" s="1" t="s">
        <v>5</v>
      </c>
      <c r="L856" s="2">
        <v>43218</v>
      </c>
      <c r="M856" s="3">
        <v>43218</v>
      </c>
      <c r="N856" s="1">
        <v>2.070258</v>
      </c>
      <c r="O856" s="1">
        <f t="shared" si="26"/>
        <v>20702.58</v>
      </c>
      <c r="P856" s="1">
        <v>0.5</v>
      </c>
      <c r="Q856" s="1">
        <f t="shared" si="27"/>
        <v>10351.29</v>
      </c>
      <c r="R856" s="1" t="s">
        <v>1719</v>
      </c>
    </row>
    <row r="857" spans="1:33">
      <c r="A857">
        <v>1076</v>
      </c>
      <c r="B857" s="1" t="s">
        <v>172</v>
      </c>
      <c r="C857" s="1" t="s">
        <v>53</v>
      </c>
      <c r="D857" s="1" t="s">
        <v>14</v>
      </c>
      <c r="E857" s="1" t="s">
        <v>1720</v>
      </c>
      <c r="F857" s="1" t="s">
        <v>1721</v>
      </c>
      <c r="G857" s="1">
        <v>40</v>
      </c>
      <c r="H857" s="1" t="s">
        <v>56</v>
      </c>
      <c r="I857" s="1">
        <v>950.619</v>
      </c>
      <c r="K857" s="1" t="s">
        <v>5</v>
      </c>
      <c r="L857" s="2">
        <v>43217</v>
      </c>
      <c r="M857" s="3">
        <v>43217</v>
      </c>
      <c r="N857" s="1">
        <v>0.8926</v>
      </c>
      <c r="O857" s="1">
        <f t="shared" si="26"/>
        <v>8926</v>
      </c>
      <c r="P857" s="1">
        <v>2.3</v>
      </c>
      <c r="Q857" s="1">
        <f t="shared" si="27"/>
        <v>20529.8</v>
      </c>
      <c r="R857" s="1" t="s">
        <v>871</v>
      </c>
      <c r="AF857" s="3">
        <v>43582</v>
      </c>
      <c r="AG857" s="3">
        <v>43948</v>
      </c>
    </row>
    <row r="858" spans="1:33">
      <c r="A858">
        <v>1077</v>
      </c>
      <c r="B858" s="1" t="s">
        <v>172</v>
      </c>
      <c r="C858" s="1" t="s">
        <v>53</v>
      </c>
      <c r="D858" s="1" t="s">
        <v>14</v>
      </c>
      <c r="E858" s="1" t="s">
        <v>636</v>
      </c>
      <c r="F858" s="1" t="s">
        <v>1722</v>
      </c>
      <c r="G858" s="1" t="s">
        <v>1723</v>
      </c>
      <c r="H858" s="1" t="s">
        <v>56</v>
      </c>
      <c r="I858" s="1">
        <v>9448.362</v>
      </c>
      <c r="K858" s="1" t="s">
        <v>5</v>
      </c>
      <c r="L858" s="2">
        <v>43217</v>
      </c>
      <c r="M858" s="3">
        <v>43217</v>
      </c>
      <c r="N858" s="1">
        <v>2.0451</v>
      </c>
      <c r="O858" s="1">
        <f t="shared" si="26"/>
        <v>20451</v>
      </c>
      <c r="P858" s="1">
        <v>2.4</v>
      </c>
      <c r="Q858" s="1">
        <f t="shared" si="27"/>
        <v>49082.4</v>
      </c>
      <c r="R858" s="1" t="s">
        <v>1724</v>
      </c>
      <c r="AF858" s="3">
        <v>43554</v>
      </c>
      <c r="AG858" s="3">
        <v>43920</v>
      </c>
    </row>
    <row r="859" spans="1:33">
      <c r="A859">
        <v>1078</v>
      </c>
      <c r="B859" s="1" t="s">
        <v>1327</v>
      </c>
      <c r="C859" s="1" t="s">
        <v>53</v>
      </c>
      <c r="D859" s="1" t="s">
        <v>16</v>
      </c>
      <c r="E859" s="1" t="s">
        <v>1725</v>
      </c>
      <c r="F859" s="1" t="s">
        <v>1726</v>
      </c>
      <c r="G859" s="1">
        <v>50</v>
      </c>
      <c r="H859" s="1" t="s">
        <v>116</v>
      </c>
      <c r="I859" s="1">
        <v>10062.78</v>
      </c>
      <c r="K859" s="1" t="s">
        <v>5</v>
      </c>
      <c r="L859" s="2">
        <v>43216</v>
      </c>
      <c r="M859" s="3">
        <v>43216</v>
      </c>
      <c r="N859" s="1">
        <v>1.2901</v>
      </c>
      <c r="O859" s="1">
        <f t="shared" si="26"/>
        <v>12901</v>
      </c>
      <c r="P859" s="1">
        <v>1.3</v>
      </c>
      <c r="Q859" s="1">
        <f t="shared" si="27"/>
        <v>16771.3</v>
      </c>
      <c r="R859" s="1" t="s">
        <v>1725</v>
      </c>
      <c r="AF859" s="3">
        <v>43399</v>
      </c>
      <c r="AG859" s="3">
        <v>44130</v>
      </c>
    </row>
    <row r="860" spans="1:33">
      <c r="A860">
        <v>1079</v>
      </c>
      <c r="B860" s="1" t="s">
        <v>1278</v>
      </c>
      <c r="C860" s="1" t="s">
        <v>53</v>
      </c>
      <c r="D860" s="1" t="s">
        <v>15</v>
      </c>
      <c r="E860" s="1" t="s">
        <v>1727</v>
      </c>
      <c r="F860" s="1" t="s">
        <v>1728</v>
      </c>
      <c r="G860" s="1">
        <v>70</v>
      </c>
      <c r="H860" s="1" t="s">
        <v>116</v>
      </c>
      <c r="I860" s="1">
        <v>18910</v>
      </c>
      <c r="K860" s="1" t="s">
        <v>5</v>
      </c>
      <c r="L860" s="2">
        <v>43215</v>
      </c>
      <c r="M860" s="3">
        <v>43215</v>
      </c>
      <c r="N860" s="1">
        <v>5.0466</v>
      </c>
      <c r="O860" s="1">
        <f t="shared" si="26"/>
        <v>50466</v>
      </c>
      <c r="P860" s="1">
        <v>2.8</v>
      </c>
      <c r="Q860" s="1">
        <f t="shared" si="27"/>
        <v>141304.8</v>
      </c>
      <c r="R860" s="1" t="s">
        <v>1729</v>
      </c>
      <c r="AF860" s="3">
        <v>43230</v>
      </c>
      <c r="AG860" s="3">
        <v>44195</v>
      </c>
    </row>
    <row r="861" spans="1:33">
      <c r="A861">
        <v>1080</v>
      </c>
      <c r="B861" s="1" t="s">
        <v>52</v>
      </c>
      <c r="C861" s="1" t="s">
        <v>53</v>
      </c>
      <c r="D861" s="1" t="s">
        <v>16</v>
      </c>
      <c r="E861" s="1" t="s">
        <v>1730</v>
      </c>
      <c r="F861" s="1" t="s">
        <v>1731</v>
      </c>
      <c r="G861" s="1">
        <v>50</v>
      </c>
      <c r="H861" s="1" t="s">
        <v>116</v>
      </c>
      <c r="I861" s="1">
        <v>260.013</v>
      </c>
      <c r="K861" s="1" t="s">
        <v>5</v>
      </c>
      <c r="L861" s="2">
        <v>43209</v>
      </c>
      <c r="M861" s="3">
        <v>43209</v>
      </c>
      <c r="N861" s="1">
        <v>1.3334</v>
      </c>
      <c r="O861" s="1">
        <f t="shared" si="26"/>
        <v>13334</v>
      </c>
      <c r="P861" s="1">
        <v>1</v>
      </c>
      <c r="Q861" s="1">
        <f t="shared" si="27"/>
        <v>13334</v>
      </c>
      <c r="R861" s="1" t="s">
        <v>1730</v>
      </c>
      <c r="AF861" s="3">
        <v>43392</v>
      </c>
      <c r="AG861" s="3">
        <v>44123</v>
      </c>
    </row>
    <row r="862" spans="1:33">
      <c r="A862">
        <v>1081</v>
      </c>
      <c r="B862" s="1" t="s">
        <v>1324</v>
      </c>
      <c r="C862" s="1" t="s">
        <v>53</v>
      </c>
      <c r="D862" s="1" t="s">
        <v>16</v>
      </c>
      <c r="E862" s="1" t="s">
        <v>560</v>
      </c>
      <c r="F862" s="1" t="s">
        <v>1732</v>
      </c>
      <c r="G862" s="1" t="s">
        <v>1326</v>
      </c>
      <c r="H862" s="1" t="s">
        <v>116</v>
      </c>
      <c r="I862" s="1">
        <v>10425.606</v>
      </c>
      <c r="K862" s="1" t="s">
        <v>5</v>
      </c>
      <c r="L862" s="2">
        <v>43209</v>
      </c>
      <c r="M862" s="3">
        <v>43209</v>
      </c>
      <c r="N862" s="1">
        <v>6.1508</v>
      </c>
      <c r="O862" s="1">
        <f t="shared" si="26"/>
        <v>61508</v>
      </c>
      <c r="P862" s="1">
        <v>1.61</v>
      </c>
      <c r="Q862" s="1">
        <f t="shared" si="27"/>
        <v>99027.88</v>
      </c>
      <c r="R862" s="1" t="s">
        <v>560</v>
      </c>
      <c r="AF862" s="3">
        <v>43604</v>
      </c>
      <c r="AG862" s="3">
        <v>44335</v>
      </c>
    </row>
    <row r="863" spans="1:33">
      <c r="A863">
        <v>1082</v>
      </c>
      <c r="B863" s="1" t="s">
        <v>1324</v>
      </c>
      <c r="C863" s="1" t="s">
        <v>53</v>
      </c>
      <c r="D863" s="1" t="s">
        <v>16</v>
      </c>
      <c r="E863" s="1" t="s">
        <v>560</v>
      </c>
      <c r="F863" s="1" t="s">
        <v>1733</v>
      </c>
      <c r="G863" s="1" t="s">
        <v>1326</v>
      </c>
      <c r="H863" s="1" t="s">
        <v>116</v>
      </c>
      <c r="I863" s="1">
        <v>10198.6665</v>
      </c>
      <c r="K863" s="1" t="s">
        <v>5</v>
      </c>
      <c r="L863" s="2">
        <v>43209</v>
      </c>
      <c r="M863" s="3">
        <v>43209</v>
      </c>
      <c r="N863" s="1">
        <v>5.6191</v>
      </c>
      <c r="O863" s="1">
        <f t="shared" si="26"/>
        <v>56191</v>
      </c>
      <c r="P863" s="1">
        <v>1.61</v>
      </c>
      <c r="Q863" s="1">
        <f t="shared" si="27"/>
        <v>90467.51</v>
      </c>
      <c r="R863" s="1" t="s">
        <v>560</v>
      </c>
      <c r="AF863" s="3">
        <v>43604</v>
      </c>
      <c r="AG863" s="3">
        <v>44335</v>
      </c>
    </row>
    <row r="864" spans="1:33">
      <c r="A864">
        <v>1083</v>
      </c>
      <c r="B864" s="1" t="s">
        <v>1324</v>
      </c>
      <c r="C864" s="1" t="s">
        <v>53</v>
      </c>
      <c r="D864" s="1" t="s">
        <v>16</v>
      </c>
      <c r="E864" s="1" t="s">
        <v>560</v>
      </c>
      <c r="F864" s="1" t="s">
        <v>1733</v>
      </c>
      <c r="G864" s="1" t="s">
        <v>1326</v>
      </c>
      <c r="H864" s="1" t="s">
        <v>116</v>
      </c>
      <c r="I864" s="1">
        <v>7516.35</v>
      </c>
      <c r="K864" s="1" t="s">
        <v>5</v>
      </c>
      <c r="L864" s="2">
        <v>43209</v>
      </c>
      <c r="M864" s="3">
        <v>43209</v>
      </c>
      <c r="N864" s="1">
        <v>5.0109</v>
      </c>
      <c r="O864" s="1">
        <f t="shared" si="26"/>
        <v>50109</v>
      </c>
      <c r="P864" s="1">
        <v>1.61</v>
      </c>
      <c r="Q864" s="1">
        <f t="shared" si="27"/>
        <v>80675.49</v>
      </c>
      <c r="R864" s="1" t="s">
        <v>560</v>
      </c>
      <c r="AF864" s="3">
        <v>43604</v>
      </c>
      <c r="AG864" s="3">
        <v>44335</v>
      </c>
    </row>
    <row r="865" spans="1:33">
      <c r="A865">
        <v>1084</v>
      </c>
      <c r="B865" s="1" t="s">
        <v>1324</v>
      </c>
      <c r="C865" s="1" t="s">
        <v>53</v>
      </c>
      <c r="D865" s="1" t="s">
        <v>16</v>
      </c>
      <c r="E865" s="1" t="s">
        <v>560</v>
      </c>
      <c r="F865" s="1" t="s">
        <v>1733</v>
      </c>
      <c r="G865" s="1" t="s">
        <v>1734</v>
      </c>
      <c r="H865" s="1" t="s">
        <v>116</v>
      </c>
      <c r="I865" s="1">
        <v>10797.453</v>
      </c>
      <c r="K865" s="1" t="s">
        <v>5</v>
      </c>
      <c r="L865" s="2">
        <v>43209</v>
      </c>
      <c r="M865" s="3">
        <v>43209</v>
      </c>
      <c r="N865" s="1">
        <v>6.3143</v>
      </c>
      <c r="O865" s="1">
        <f t="shared" si="26"/>
        <v>63143</v>
      </c>
      <c r="P865" s="1">
        <v>1.61</v>
      </c>
      <c r="Q865" s="1">
        <f t="shared" si="27"/>
        <v>101660.23</v>
      </c>
      <c r="R865" s="1" t="s">
        <v>560</v>
      </c>
      <c r="AF865" s="3">
        <v>43604</v>
      </c>
      <c r="AG865" s="3">
        <v>44335</v>
      </c>
    </row>
    <row r="866" spans="1:33">
      <c r="A866">
        <v>1085</v>
      </c>
      <c r="B866" s="1" t="s">
        <v>1324</v>
      </c>
      <c r="C866" s="1" t="s">
        <v>53</v>
      </c>
      <c r="D866" s="1" t="s">
        <v>16</v>
      </c>
      <c r="E866" s="1" t="s">
        <v>560</v>
      </c>
      <c r="F866" s="1" t="s">
        <v>1733</v>
      </c>
      <c r="G866" s="1" t="s">
        <v>1326</v>
      </c>
      <c r="H866" s="1" t="s">
        <v>116</v>
      </c>
      <c r="I866" s="1">
        <v>9722.7</v>
      </c>
      <c r="K866" s="1" t="s">
        <v>5</v>
      </c>
      <c r="L866" s="2">
        <v>43209</v>
      </c>
      <c r="M866" s="3">
        <v>43209</v>
      </c>
      <c r="N866" s="1">
        <v>6.4818</v>
      </c>
      <c r="O866" s="1">
        <f t="shared" si="26"/>
        <v>64818</v>
      </c>
      <c r="P866" s="1">
        <v>1.61</v>
      </c>
      <c r="Q866" s="1">
        <f t="shared" si="27"/>
        <v>104356.98</v>
      </c>
      <c r="R866" s="1" t="s">
        <v>560</v>
      </c>
      <c r="AF866" s="3">
        <v>43604</v>
      </c>
      <c r="AG866" s="3">
        <v>44335</v>
      </c>
    </row>
    <row r="867" spans="1:33">
      <c r="A867">
        <v>1086</v>
      </c>
      <c r="B867" s="1" t="s">
        <v>52</v>
      </c>
      <c r="C867" s="1" t="s">
        <v>53</v>
      </c>
      <c r="D867" s="1" t="s">
        <v>16</v>
      </c>
      <c r="E867" s="1" t="s">
        <v>1735</v>
      </c>
      <c r="F867" s="1" t="s">
        <v>1736</v>
      </c>
      <c r="G867" s="1">
        <v>50</v>
      </c>
      <c r="H867" s="1" t="s">
        <v>116</v>
      </c>
      <c r="I867" s="1">
        <v>578.487</v>
      </c>
      <c r="K867" s="1" t="s">
        <v>5</v>
      </c>
      <c r="L867" s="2">
        <v>43209</v>
      </c>
      <c r="M867" s="3">
        <v>43209</v>
      </c>
      <c r="N867" s="1">
        <v>2.9666</v>
      </c>
      <c r="O867" s="1">
        <f t="shared" si="26"/>
        <v>29666</v>
      </c>
      <c r="P867" s="1">
        <v>1</v>
      </c>
      <c r="Q867" s="1">
        <f t="shared" si="27"/>
        <v>29666</v>
      </c>
      <c r="R867" s="1" t="s">
        <v>1735</v>
      </c>
      <c r="AF867" s="3">
        <v>43392</v>
      </c>
      <c r="AG867" s="3">
        <v>44123</v>
      </c>
    </row>
    <row r="868" spans="1:33">
      <c r="A868">
        <v>1087</v>
      </c>
      <c r="B868" s="1" t="s">
        <v>1324</v>
      </c>
      <c r="C868" s="1" t="s">
        <v>53</v>
      </c>
      <c r="D868" s="1" t="s">
        <v>16</v>
      </c>
      <c r="E868" s="1" t="s">
        <v>560</v>
      </c>
      <c r="F868" s="1" t="s">
        <v>1733</v>
      </c>
      <c r="G868" s="1" t="s">
        <v>1326</v>
      </c>
      <c r="H868" s="1" t="s">
        <v>116</v>
      </c>
      <c r="I868" s="1">
        <v>9120.72</v>
      </c>
      <c r="K868" s="1" t="s">
        <v>5</v>
      </c>
      <c r="L868" s="2">
        <v>43209</v>
      </c>
      <c r="M868" s="3">
        <v>43209</v>
      </c>
      <c r="N868" s="1">
        <v>5.429</v>
      </c>
      <c r="O868" s="1">
        <f t="shared" si="26"/>
        <v>54290</v>
      </c>
      <c r="P868" s="1">
        <v>1.61</v>
      </c>
      <c r="Q868" s="1">
        <f t="shared" si="27"/>
        <v>87406.9</v>
      </c>
      <c r="R868" s="1" t="s">
        <v>560</v>
      </c>
      <c r="AF868" s="3">
        <v>43604</v>
      </c>
      <c r="AG868" s="3">
        <v>44335</v>
      </c>
    </row>
    <row r="869" spans="1:33">
      <c r="A869">
        <v>1088</v>
      </c>
      <c r="B869" s="1" t="s">
        <v>52</v>
      </c>
      <c r="C869" s="1" t="s">
        <v>53</v>
      </c>
      <c r="D869" s="1" t="s">
        <v>16</v>
      </c>
      <c r="E869" s="1" t="s">
        <v>1737</v>
      </c>
      <c r="F869" s="1" t="s">
        <v>1738</v>
      </c>
      <c r="G869" s="1">
        <v>50</v>
      </c>
      <c r="H869" s="1" t="s">
        <v>116</v>
      </c>
      <c r="I869" s="1">
        <v>513.162</v>
      </c>
      <c r="K869" s="1" t="s">
        <v>5</v>
      </c>
      <c r="L869" s="2">
        <v>43209</v>
      </c>
      <c r="M869" s="3">
        <v>43209</v>
      </c>
      <c r="N869" s="1">
        <v>2.6316</v>
      </c>
      <c r="O869" s="1">
        <f t="shared" si="26"/>
        <v>26316</v>
      </c>
      <c r="P869" s="1">
        <v>1</v>
      </c>
      <c r="Q869" s="1">
        <f t="shared" si="27"/>
        <v>26316</v>
      </c>
      <c r="R869" s="1" t="s">
        <v>1737</v>
      </c>
      <c r="AF869" s="3">
        <v>43392</v>
      </c>
      <c r="AG869" s="3">
        <v>44123</v>
      </c>
    </row>
    <row r="870" spans="1:33">
      <c r="A870">
        <v>1089</v>
      </c>
      <c r="B870" s="1" t="s">
        <v>52</v>
      </c>
      <c r="C870" s="1" t="s">
        <v>53</v>
      </c>
      <c r="D870" s="1" t="s">
        <v>16</v>
      </c>
      <c r="E870" s="1" t="s">
        <v>1739</v>
      </c>
      <c r="F870" s="1" t="s">
        <v>1738</v>
      </c>
      <c r="G870" s="1">
        <v>50</v>
      </c>
      <c r="H870" s="1" t="s">
        <v>116</v>
      </c>
      <c r="I870" s="1">
        <v>601.263</v>
      </c>
      <c r="K870" s="1" t="s">
        <v>5</v>
      </c>
      <c r="L870" s="2">
        <v>43209</v>
      </c>
      <c r="M870" s="3">
        <v>43209</v>
      </c>
      <c r="N870" s="1">
        <v>3.0834</v>
      </c>
      <c r="O870" s="1">
        <f t="shared" si="26"/>
        <v>30834</v>
      </c>
      <c r="P870" s="1">
        <v>1</v>
      </c>
      <c r="Q870" s="1">
        <f t="shared" si="27"/>
        <v>30834</v>
      </c>
      <c r="R870" s="1" t="s">
        <v>1739</v>
      </c>
      <c r="AF870" s="3">
        <v>43392</v>
      </c>
      <c r="AG870" s="3">
        <v>44123</v>
      </c>
    </row>
    <row r="871" spans="1:33">
      <c r="A871">
        <v>1090</v>
      </c>
      <c r="B871" s="1" t="s">
        <v>1308</v>
      </c>
      <c r="C871" s="1" t="s">
        <v>53</v>
      </c>
      <c r="D871" s="1" t="s">
        <v>15</v>
      </c>
      <c r="E871" s="1" t="s">
        <v>1740</v>
      </c>
      <c r="F871" s="1" t="s">
        <v>1741</v>
      </c>
      <c r="H871" s="1" t="s">
        <v>65</v>
      </c>
      <c r="I871" s="1">
        <v>0</v>
      </c>
      <c r="K871" s="1" t="s">
        <v>5</v>
      </c>
      <c r="L871" s="2">
        <v>43207</v>
      </c>
      <c r="M871" s="3">
        <v>43207</v>
      </c>
      <c r="N871" s="1">
        <v>3.3159</v>
      </c>
      <c r="O871" s="1">
        <f t="shared" si="26"/>
        <v>33159</v>
      </c>
      <c r="P871" s="1">
        <v>1</v>
      </c>
      <c r="Q871" s="1">
        <f t="shared" si="27"/>
        <v>33159</v>
      </c>
      <c r="R871" s="1" t="s">
        <v>1742</v>
      </c>
      <c r="AF871" s="3">
        <v>43248</v>
      </c>
      <c r="AG871" s="3">
        <v>43593</v>
      </c>
    </row>
    <row r="872" spans="1:33">
      <c r="A872">
        <v>1091</v>
      </c>
      <c r="B872" s="1" t="s">
        <v>1308</v>
      </c>
      <c r="C872" s="1" t="s">
        <v>53</v>
      </c>
      <c r="D872" s="1" t="s">
        <v>15</v>
      </c>
      <c r="E872" s="1" t="s">
        <v>1743</v>
      </c>
      <c r="F872" s="1" t="s">
        <v>1744</v>
      </c>
      <c r="H872" s="1" t="s">
        <v>65</v>
      </c>
      <c r="I872" s="1">
        <v>0</v>
      </c>
      <c r="K872" s="1" t="s">
        <v>5</v>
      </c>
      <c r="L872" s="2">
        <v>43207</v>
      </c>
      <c r="M872" s="3">
        <v>43207</v>
      </c>
      <c r="N872" s="1">
        <v>3.4214</v>
      </c>
      <c r="O872" s="1">
        <f t="shared" si="26"/>
        <v>34214</v>
      </c>
      <c r="P872" s="1">
        <v>1</v>
      </c>
      <c r="Q872" s="1">
        <f t="shared" si="27"/>
        <v>34214</v>
      </c>
      <c r="R872" s="1" t="s">
        <v>1745</v>
      </c>
      <c r="AF872" s="3">
        <v>43248</v>
      </c>
      <c r="AG872" s="3">
        <v>43593</v>
      </c>
    </row>
    <row r="873" spans="1:33">
      <c r="A873">
        <v>1092</v>
      </c>
      <c r="B873" s="1" t="s">
        <v>52</v>
      </c>
      <c r="C873" s="1" t="s">
        <v>53</v>
      </c>
      <c r="D873" s="1" t="s">
        <v>14</v>
      </c>
      <c r="E873" s="1" t="s">
        <v>1746</v>
      </c>
      <c r="F873" s="1" t="s">
        <v>1747</v>
      </c>
      <c r="G873" s="1">
        <v>50</v>
      </c>
      <c r="H873" s="1" t="s">
        <v>56</v>
      </c>
      <c r="I873" s="1">
        <v>288.3</v>
      </c>
      <c r="K873" s="1" t="s">
        <v>5</v>
      </c>
      <c r="L873" s="2">
        <v>43203</v>
      </c>
      <c r="M873" s="3">
        <v>43203</v>
      </c>
      <c r="N873" s="1">
        <v>3.4321</v>
      </c>
      <c r="O873" s="1">
        <f t="shared" si="26"/>
        <v>34321</v>
      </c>
      <c r="P873" s="1">
        <v>1</v>
      </c>
      <c r="Q873" s="1">
        <f t="shared" si="27"/>
        <v>34321</v>
      </c>
      <c r="R873" s="1" t="s">
        <v>1748</v>
      </c>
      <c r="AF873" s="3">
        <v>43568</v>
      </c>
      <c r="AG873" s="3">
        <v>43934</v>
      </c>
    </row>
    <row r="874" spans="1:33">
      <c r="A874">
        <v>1093</v>
      </c>
      <c r="B874" s="1" t="s">
        <v>52</v>
      </c>
      <c r="C874" s="1" t="s">
        <v>53</v>
      </c>
      <c r="D874" s="1" t="s">
        <v>14</v>
      </c>
      <c r="E874" s="1" t="s">
        <v>1749</v>
      </c>
      <c r="F874" s="1" t="s">
        <v>1747</v>
      </c>
      <c r="G874" s="1">
        <v>7.6367</v>
      </c>
      <c r="H874" s="1" t="s">
        <v>56</v>
      </c>
      <c r="I874" s="1">
        <v>641.49</v>
      </c>
      <c r="K874" s="1" t="s">
        <v>5</v>
      </c>
      <c r="L874" s="2">
        <v>43203</v>
      </c>
      <c r="M874" s="3">
        <v>43203</v>
      </c>
      <c r="N874" s="1">
        <v>7.6367</v>
      </c>
      <c r="O874" s="1">
        <f t="shared" si="26"/>
        <v>76367</v>
      </c>
      <c r="P874" s="1">
        <v>1</v>
      </c>
      <c r="Q874" s="1">
        <f t="shared" si="27"/>
        <v>76367</v>
      </c>
      <c r="R874" s="1" t="s">
        <v>1750</v>
      </c>
      <c r="AF874" s="3">
        <v>43568</v>
      </c>
      <c r="AG874" s="3">
        <v>43934</v>
      </c>
    </row>
    <row r="875" spans="1:33">
      <c r="A875">
        <v>1094</v>
      </c>
      <c r="B875" s="1" t="s">
        <v>52</v>
      </c>
      <c r="C875" s="1" t="s">
        <v>53</v>
      </c>
      <c r="D875" s="1" t="s">
        <v>14</v>
      </c>
      <c r="E875" s="1" t="s">
        <v>1751</v>
      </c>
      <c r="F875" s="1" t="s">
        <v>1747</v>
      </c>
      <c r="G875" s="1">
        <v>50</v>
      </c>
      <c r="H875" s="1" t="s">
        <v>56</v>
      </c>
      <c r="I875" s="1">
        <v>105.7</v>
      </c>
      <c r="K875" s="1" t="s">
        <v>5</v>
      </c>
      <c r="L875" s="2">
        <v>43203</v>
      </c>
      <c r="M875" s="3">
        <v>43203</v>
      </c>
      <c r="N875" s="1">
        <v>1.2583</v>
      </c>
      <c r="O875" s="1">
        <f t="shared" si="26"/>
        <v>12583</v>
      </c>
      <c r="P875" s="1">
        <v>1</v>
      </c>
      <c r="Q875" s="1">
        <f t="shared" si="27"/>
        <v>12583</v>
      </c>
      <c r="R875" s="1" t="s">
        <v>1752</v>
      </c>
      <c r="AF875" s="3">
        <v>43568</v>
      </c>
      <c r="AG875" s="3">
        <v>43934</v>
      </c>
    </row>
    <row r="876" spans="1:33">
      <c r="A876">
        <v>1095</v>
      </c>
      <c r="B876" s="1" t="s">
        <v>52</v>
      </c>
      <c r="C876" s="1" t="s">
        <v>53</v>
      </c>
      <c r="D876" s="1" t="s">
        <v>14</v>
      </c>
      <c r="E876" s="1" t="s">
        <v>1753</v>
      </c>
      <c r="F876" s="1" t="s">
        <v>1747</v>
      </c>
      <c r="G876" s="1">
        <v>7.3286</v>
      </c>
      <c r="H876" s="1" t="s">
        <v>56</v>
      </c>
      <c r="I876" s="1">
        <v>615.61</v>
      </c>
      <c r="K876" s="1" t="s">
        <v>5</v>
      </c>
      <c r="L876" s="2">
        <v>43203</v>
      </c>
      <c r="M876" s="3">
        <v>43203</v>
      </c>
      <c r="N876" s="1">
        <v>7.3286</v>
      </c>
      <c r="O876" s="1">
        <f t="shared" si="26"/>
        <v>73286</v>
      </c>
      <c r="P876" s="1">
        <v>1</v>
      </c>
      <c r="Q876" s="1">
        <f t="shared" si="27"/>
        <v>73286</v>
      </c>
      <c r="R876" s="1" t="s">
        <v>629</v>
      </c>
      <c r="AF876" s="3">
        <v>43568</v>
      </c>
      <c r="AG876" s="3">
        <v>43934</v>
      </c>
    </row>
    <row r="877" spans="1:33">
      <c r="A877">
        <v>1096</v>
      </c>
      <c r="B877" s="1" t="s">
        <v>52</v>
      </c>
      <c r="C877" s="1" t="s">
        <v>53</v>
      </c>
      <c r="D877" s="1" t="s">
        <v>14</v>
      </c>
      <c r="E877" s="1" t="s">
        <v>1754</v>
      </c>
      <c r="F877" s="1" t="s">
        <v>1747</v>
      </c>
      <c r="G877" s="1">
        <v>50</v>
      </c>
      <c r="H877" s="1" t="s">
        <v>56</v>
      </c>
      <c r="I877" s="1">
        <v>216.2</v>
      </c>
      <c r="K877" s="1" t="s">
        <v>5</v>
      </c>
      <c r="L877" s="2">
        <v>43203</v>
      </c>
      <c r="M877" s="3">
        <v>43203</v>
      </c>
      <c r="N877" s="1">
        <v>2.5737</v>
      </c>
      <c r="O877" s="1">
        <f t="shared" si="26"/>
        <v>25737</v>
      </c>
      <c r="P877" s="1">
        <v>1</v>
      </c>
      <c r="Q877" s="1">
        <f t="shared" si="27"/>
        <v>25737</v>
      </c>
      <c r="R877" s="1" t="s">
        <v>1755</v>
      </c>
      <c r="AF877" s="3">
        <v>43568</v>
      </c>
      <c r="AG877" s="3">
        <v>43934</v>
      </c>
    </row>
    <row r="878" spans="1:33">
      <c r="A878">
        <v>1097</v>
      </c>
      <c r="B878" s="1" t="s">
        <v>52</v>
      </c>
      <c r="C878" s="1" t="s">
        <v>53</v>
      </c>
      <c r="D878" s="1" t="s">
        <v>14</v>
      </c>
      <c r="E878" s="1" t="s">
        <v>129</v>
      </c>
      <c r="F878" s="1" t="s">
        <v>1656</v>
      </c>
      <c r="G878" s="1">
        <v>50</v>
      </c>
      <c r="H878" s="1" t="s">
        <v>56</v>
      </c>
      <c r="I878" s="1">
        <v>508.41</v>
      </c>
      <c r="K878" s="1" t="s">
        <v>5</v>
      </c>
      <c r="L878" s="2">
        <v>43203</v>
      </c>
      <c r="M878" s="3">
        <v>43203</v>
      </c>
      <c r="N878" s="1">
        <v>6.0524</v>
      </c>
      <c r="O878" s="1">
        <f t="shared" si="26"/>
        <v>60524</v>
      </c>
      <c r="P878" s="1">
        <v>1</v>
      </c>
      <c r="Q878" s="1">
        <f t="shared" si="27"/>
        <v>60524</v>
      </c>
      <c r="R878" s="1" t="s">
        <v>131</v>
      </c>
      <c r="AF878" s="3">
        <v>43568</v>
      </c>
      <c r="AG878" s="3">
        <v>43934</v>
      </c>
    </row>
    <row r="879" spans="1:33">
      <c r="A879">
        <v>1098</v>
      </c>
      <c r="B879" s="1" t="s">
        <v>1308</v>
      </c>
      <c r="C879" s="1" t="s">
        <v>53</v>
      </c>
      <c r="D879" s="1" t="s">
        <v>16</v>
      </c>
      <c r="E879" s="1" t="s">
        <v>1756</v>
      </c>
      <c r="F879" s="1" t="s">
        <v>1757</v>
      </c>
      <c r="H879" s="1" t="s">
        <v>65</v>
      </c>
      <c r="I879" s="1">
        <v>0</v>
      </c>
      <c r="K879" s="1" t="s">
        <v>5</v>
      </c>
      <c r="L879" s="2">
        <v>43200</v>
      </c>
      <c r="M879" s="3">
        <v>43200</v>
      </c>
      <c r="N879" s="1">
        <v>0.3271</v>
      </c>
      <c r="O879" s="1">
        <f t="shared" si="26"/>
        <v>3271</v>
      </c>
      <c r="P879" s="1">
        <v>1.3</v>
      </c>
      <c r="Q879" s="1">
        <f t="shared" si="27"/>
        <v>4252.3</v>
      </c>
      <c r="R879" s="1" t="s">
        <v>1758</v>
      </c>
      <c r="AF879" s="3">
        <v>43403</v>
      </c>
      <c r="AG879" s="3">
        <v>43585</v>
      </c>
    </row>
    <row r="880" spans="1:33">
      <c r="A880">
        <v>1099</v>
      </c>
      <c r="B880" s="1" t="s">
        <v>1308</v>
      </c>
      <c r="C880" s="1" t="s">
        <v>53</v>
      </c>
      <c r="D880" s="1" t="s">
        <v>15</v>
      </c>
      <c r="E880" s="1" t="s">
        <v>1759</v>
      </c>
      <c r="F880" s="1" t="s">
        <v>1760</v>
      </c>
      <c r="H880" s="1" t="s">
        <v>65</v>
      </c>
      <c r="I880" s="1">
        <v>0</v>
      </c>
      <c r="K880" s="1" t="s">
        <v>5</v>
      </c>
      <c r="L880" s="2">
        <v>43199</v>
      </c>
      <c r="M880" s="3">
        <v>43199</v>
      </c>
      <c r="N880" s="1">
        <v>11.8521</v>
      </c>
      <c r="O880" s="1">
        <f t="shared" si="26"/>
        <v>118521</v>
      </c>
      <c r="P880" s="1">
        <v>1</v>
      </c>
      <c r="Q880" s="1">
        <f t="shared" si="27"/>
        <v>118521</v>
      </c>
      <c r="R880" s="1" t="s">
        <v>1761</v>
      </c>
      <c r="AF880" s="3">
        <v>43248</v>
      </c>
      <c r="AG880" s="3">
        <v>43593</v>
      </c>
    </row>
    <row r="881" spans="1:33">
      <c r="A881">
        <v>1100</v>
      </c>
      <c r="B881" s="1" t="s">
        <v>1308</v>
      </c>
      <c r="C881" s="1" t="s">
        <v>53</v>
      </c>
      <c r="D881" s="1" t="s">
        <v>15</v>
      </c>
      <c r="E881" s="1" t="s">
        <v>1762</v>
      </c>
      <c r="F881" s="1" t="s">
        <v>1763</v>
      </c>
      <c r="H881" s="1" t="s">
        <v>65</v>
      </c>
      <c r="I881" s="1">
        <v>0</v>
      </c>
      <c r="K881" s="1" t="s">
        <v>5</v>
      </c>
      <c r="L881" s="2">
        <v>43199</v>
      </c>
      <c r="M881" s="3">
        <v>43199</v>
      </c>
      <c r="N881" s="1">
        <v>17.9331</v>
      </c>
      <c r="O881" s="1">
        <f t="shared" si="26"/>
        <v>179331</v>
      </c>
      <c r="P881" s="1">
        <v>2</v>
      </c>
      <c r="Q881" s="1">
        <f t="shared" si="27"/>
        <v>358662</v>
      </c>
      <c r="R881" s="1" t="s">
        <v>398</v>
      </c>
      <c r="AF881" s="3">
        <v>43245</v>
      </c>
      <c r="AG881" s="3">
        <v>43969</v>
      </c>
    </row>
    <row r="882" spans="1:33">
      <c r="A882">
        <v>1101</v>
      </c>
      <c r="B882" s="1" t="s">
        <v>172</v>
      </c>
      <c r="C882" s="1" t="s">
        <v>53</v>
      </c>
      <c r="D882" s="1" t="s">
        <v>13</v>
      </c>
      <c r="E882" s="1" t="s">
        <v>1764</v>
      </c>
      <c r="F882" s="1" t="s">
        <v>83</v>
      </c>
      <c r="G882" s="1">
        <v>40</v>
      </c>
      <c r="H882" s="1" t="s">
        <v>56</v>
      </c>
      <c r="I882" s="1">
        <v>1574.9055</v>
      </c>
      <c r="K882" s="1" t="s">
        <v>5</v>
      </c>
      <c r="L882" s="2">
        <v>43193</v>
      </c>
      <c r="M882" s="3">
        <v>43193</v>
      </c>
      <c r="N882" s="1">
        <v>0.99994</v>
      </c>
      <c r="O882" s="1">
        <f t="shared" si="26"/>
        <v>9999.4</v>
      </c>
      <c r="P882" s="1">
        <v>1.2</v>
      </c>
      <c r="Q882" s="1">
        <f t="shared" si="27"/>
        <v>11999.28</v>
      </c>
      <c r="R882" s="1" t="s">
        <v>1765</v>
      </c>
      <c r="AF882" s="3">
        <v>43729</v>
      </c>
      <c r="AG882" s="3">
        <v>44459</v>
      </c>
    </row>
    <row r="883" spans="1:33">
      <c r="A883">
        <v>1102</v>
      </c>
      <c r="B883" s="1" t="s">
        <v>1324</v>
      </c>
      <c r="C883" s="1" t="s">
        <v>53</v>
      </c>
      <c r="D883" s="1" t="s">
        <v>13</v>
      </c>
      <c r="E883" s="1" t="s">
        <v>636</v>
      </c>
      <c r="F883" s="1" t="s">
        <v>899</v>
      </c>
      <c r="G883" s="1">
        <v>70</v>
      </c>
      <c r="H883" s="1" t="s">
        <v>56</v>
      </c>
      <c r="I883" s="1">
        <v>455.238</v>
      </c>
      <c r="K883" s="1" t="s">
        <v>5</v>
      </c>
      <c r="L883" s="2">
        <v>43193</v>
      </c>
      <c r="M883" s="3">
        <v>43193</v>
      </c>
      <c r="N883" s="1">
        <v>0.21678</v>
      </c>
      <c r="O883" s="1">
        <f t="shared" si="26"/>
        <v>2167.8</v>
      </c>
      <c r="P883" s="1">
        <v>2.2</v>
      </c>
      <c r="Q883" s="1">
        <f t="shared" si="27"/>
        <v>4769.16</v>
      </c>
      <c r="R883" s="1" t="s">
        <v>1766</v>
      </c>
      <c r="AF883" s="3">
        <v>43646</v>
      </c>
      <c r="AG883" s="3">
        <v>44741</v>
      </c>
    </row>
    <row r="884" spans="1:33">
      <c r="A884">
        <v>1103</v>
      </c>
      <c r="B884" s="1" t="s">
        <v>1324</v>
      </c>
      <c r="C884" s="1" t="s">
        <v>53</v>
      </c>
      <c r="D884" s="1" t="s">
        <v>13</v>
      </c>
      <c r="E884" s="1" t="s">
        <v>636</v>
      </c>
      <c r="F884" s="1" t="s">
        <v>83</v>
      </c>
      <c r="G884" s="1">
        <v>70</v>
      </c>
      <c r="H884" s="1" t="s">
        <v>56</v>
      </c>
      <c r="I884" s="1">
        <v>6879.05</v>
      </c>
      <c r="K884" s="1" t="s">
        <v>5</v>
      </c>
      <c r="L884" s="2">
        <v>43193</v>
      </c>
      <c r="M884" s="3">
        <v>43193</v>
      </c>
      <c r="N884" s="1">
        <v>3.668823</v>
      </c>
      <c r="O884" s="1">
        <f t="shared" si="26"/>
        <v>36688.23</v>
      </c>
      <c r="P884" s="1">
        <v>2.2</v>
      </c>
      <c r="Q884" s="1">
        <f t="shared" si="27"/>
        <v>80714.106</v>
      </c>
      <c r="R884" s="1" t="s">
        <v>1767</v>
      </c>
      <c r="AF884" s="3">
        <v>43729</v>
      </c>
      <c r="AG884" s="3">
        <v>44824</v>
      </c>
    </row>
    <row r="885" spans="1:33">
      <c r="A885">
        <v>1104</v>
      </c>
      <c r="B885" s="1" t="s">
        <v>1278</v>
      </c>
      <c r="C885" s="1" t="s">
        <v>53</v>
      </c>
      <c r="D885" s="1" t="s">
        <v>14</v>
      </c>
      <c r="E885" s="1" t="s">
        <v>1768</v>
      </c>
      <c r="F885" s="1" t="s">
        <v>1769</v>
      </c>
      <c r="G885" s="1" t="s">
        <v>1283</v>
      </c>
      <c r="H885" s="1" t="s">
        <v>56</v>
      </c>
      <c r="I885" s="1">
        <v>11654.9955</v>
      </c>
      <c r="K885" s="1" t="s">
        <v>5</v>
      </c>
      <c r="L885" s="2">
        <v>43189</v>
      </c>
      <c r="M885" s="3">
        <v>43189</v>
      </c>
      <c r="N885" s="1">
        <v>4.2459</v>
      </c>
      <c r="O885" s="1">
        <f t="shared" si="26"/>
        <v>42459</v>
      </c>
      <c r="P885" s="1">
        <v>2.6</v>
      </c>
      <c r="Q885" s="1">
        <f t="shared" si="27"/>
        <v>110393.4</v>
      </c>
      <c r="R885" s="1" t="s">
        <v>654</v>
      </c>
      <c r="AF885" s="3">
        <v>43554</v>
      </c>
      <c r="AG885" s="3">
        <v>43920</v>
      </c>
    </row>
    <row r="886" spans="1:33">
      <c r="A886">
        <v>1105</v>
      </c>
      <c r="B886" s="1" t="s">
        <v>1361</v>
      </c>
      <c r="C886" s="1" t="s">
        <v>53</v>
      </c>
      <c r="D886" s="1" t="s">
        <v>17</v>
      </c>
      <c r="E886" s="1" t="s">
        <v>1770</v>
      </c>
      <c r="F886" s="1" t="s">
        <v>1771</v>
      </c>
      <c r="G886" s="1">
        <v>40</v>
      </c>
      <c r="H886" s="1" t="s">
        <v>56</v>
      </c>
      <c r="I886" s="1">
        <v>364.518</v>
      </c>
      <c r="K886" s="1" t="s">
        <v>5</v>
      </c>
      <c r="L886" s="2">
        <v>43188</v>
      </c>
      <c r="M886" s="3">
        <v>43188</v>
      </c>
      <c r="N886" s="1">
        <v>0.1841</v>
      </c>
      <c r="O886" s="1">
        <f t="shared" si="26"/>
        <v>1841</v>
      </c>
      <c r="P886" s="1">
        <v>1.2</v>
      </c>
      <c r="Q886" s="1">
        <f t="shared" si="27"/>
        <v>2209.2</v>
      </c>
      <c r="R886" s="1" t="s">
        <v>1770</v>
      </c>
      <c r="AF886" s="3">
        <v>43340</v>
      </c>
      <c r="AG886" s="3">
        <v>43704</v>
      </c>
    </row>
    <row r="887" spans="1:33">
      <c r="A887">
        <v>1106</v>
      </c>
      <c r="B887" s="1" t="s">
        <v>79</v>
      </c>
      <c r="C887" s="1" t="s">
        <v>53</v>
      </c>
      <c r="D887" s="1" t="s">
        <v>17</v>
      </c>
      <c r="E887" s="1" t="s">
        <v>1772</v>
      </c>
      <c r="F887" s="1" t="s">
        <v>1773</v>
      </c>
      <c r="G887" s="1">
        <v>50</v>
      </c>
      <c r="H887" s="1" t="s">
        <v>56</v>
      </c>
      <c r="I887" s="1">
        <v>332.8448</v>
      </c>
      <c r="K887" s="1" t="s">
        <v>5</v>
      </c>
      <c r="L887" s="2">
        <v>43188</v>
      </c>
      <c r="M887" s="3">
        <v>43188</v>
      </c>
      <c r="N887" s="1">
        <v>2.1133</v>
      </c>
      <c r="O887" s="1">
        <f t="shared" si="26"/>
        <v>21133</v>
      </c>
      <c r="P887" s="1">
        <v>2</v>
      </c>
      <c r="Q887" s="1">
        <f t="shared" si="27"/>
        <v>42266</v>
      </c>
      <c r="R887" s="1" t="s">
        <v>1772</v>
      </c>
      <c r="AF887" s="3">
        <v>43383</v>
      </c>
      <c r="AG887" s="3">
        <v>43747</v>
      </c>
    </row>
    <row r="888" spans="1:33">
      <c r="A888">
        <v>1107</v>
      </c>
      <c r="B888" s="1" t="s">
        <v>79</v>
      </c>
      <c r="C888" s="1" t="s">
        <v>53</v>
      </c>
      <c r="D888" s="1" t="s">
        <v>17</v>
      </c>
      <c r="E888" s="1" t="s">
        <v>1774</v>
      </c>
      <c r="F888" s="1" t="s">
        <v>1775</v>
      </c>
      <c r="G888" s="1">
        <v>50</v>
      </c>
      <c r="H888" s="1" t="s">
        <v>56</v>
      </c>
      <c r="I888" s="1">
        <v>416.3985</v>
      </c>
      <c r="K888" s="1" t="s">
        <v>5</v>
      </c>
      <c r="L888" s="2">
        <v>43188</v>
      </c>
      <c r="M888" s="3">
        <v>43188</v>
      </c>
      <c r="N888" s="1">
        <v>2.6438</v>
      </c>
      <c r="O888" s="1">
        <f t="shared" si="26"/>
        <v>26438</v>
      </c>
      <c r="P888" s="1">
        <v>2</v>
      </c>
      <c r="Q888" s="1">
        <f t="shared" si="27"/>
        <v>52876</v>
      </c>
      <c r="R888" s="1" t="s">
        <v>1774</v>
      </c>
      <c r="AF888" s="3">
        <v>43383</v>
      </c>
      <c r="AG888" s="3">
        <v>43747</v>
      </c>
    </row>
    <row r="889" spans="1:33">
      <c r="A889">
        <v>1108</v>
      </c>
      <c r="B889" s="1" t="s">
        <v>79</v>
      </c>
      <c r="C889" s="1" t="s">
        <v>53</v>
      </c>
      <c r="D889" s="1" t="s">
        <v>17</v>
      </c>
      <c r="E889" s="1" t="s">
        <v>1776</v>
      </c>
      <c r="F889" s="1" t="s">
        <v>1777</v>
      </c>
      <c r="G889" s="1">
        <v>50</v>
      </c>
      <c r="H889" s="1" t="s">
        <v>56</v>
      </c>
      <c r="I889" s="1">
        <v>232.2495</v>
      </c>
      <c r="K889" s="1" t="s">
        <v>5</v>
      </c>
      <c r="L889" s="2">
        <v>43188</v>
      </c>
      <c r="M889" s="3">
        <v>43188</v>
      </c>
      <c r="N889" s="1">
        <v>1.4746</v>
      </c>
      <c r="O889" s="1">
        <f t="shared" si="26"/>
        <v>14746</v>
      </c>
      <c r="P889" s="1">
        <v>2</v>
      </c>
      <c r="Q889" s="1">
        <f t="shared" si="27"/>
        <v>29492</v>
      </c>
      <c r="R889" s="1" t="s">
        <v>1776</v>
      </c>
      <c r="AF889" s="3">
        <v>43383</v>
      </c>
      <c r="AG889" s="3">
        <v>43747</v>
      </c>
    </row>
    <row r="890" spans="1:33">
      <c r="A890">
        <v>1109</v>
      </c>
      <c r="B890" s="1" t="s">
        <v>1361</v>
      </c>
      <c r="C890" s="1" t="s">
        <v>53</v>
      </c>
      <c r="D890" s="1" t="s">
        <v>17</v>
      </c>
      <c r="E890" s="1" t="s">
        <v>1778</v>
      </c>
      <c r="F890" s="1" t="s">
        <v>1779</v>
      </c>
      <c r="G890" s="1">
        <v>40</v>
      </c>
      <c r="H890" s="1" t="s">
        <v>56</v>
      </c>
      <c r="I890" s="1">
        <v>421.746</v>
      </c>
      <c r="K890" s="1" t="s">
        <v>5</v>
      </c>
      <c r="L890" s="2">
        <v>43188</v>
      </c>
      <c r="M890" s="3">
        <v>43188</v>
      </c>
      <c r="N890" s="1">
        <v>0.4326</v>
      </c>
      <c r="O890" s="1">
        <f t="shared" si="26"/>
        <v>4326</v>
      </c>
      <c r="P890" s="1">
        <v>1</v>
      </c>
      <c r="Q890" s="1">
        <f t="shared" si="27"/>
        <v>4326</v>
      </c>
      <c r="R890" s="1" t="s">
        <v>1778</v>
      </c>
      <c r="AF890" s="3">
        <v>43340</v>
      </c>
      <c r="AG890" s="3">
        <v>43704</v>
      </c>
    </row>
    <row r="891" spans="1:33">
      <c r="A891">
        <v>1110</v>
      </c>
      <c r="B891" s="1" t="s">
        <v>52</v>
      </c>
      <c r="C891" s="1" t="s">
        <v>53</v>
      </c>
      <c r="D891" s="1" t="s">
        <v>17</v>
      </c>
      <c r="E891" s="1" t="s">
        <v>1780</v>
      </c>
      <c r="F891" s="1" t="s">
        <v>809</v>
      </c>
      <c r="G891" s="1">
        <v>50</v>
      </c>
      <c r="H891" s="1" t="s">
        <v>56</v>
      </c>
      <c r="I891" s="1">
        <v>150.9869</v>
      </c>
      <c r="K891" s="1" t="s">
        <v>5</v>
      </c>
      <c r="L891" s="2">
        <v>43185</v>
      </c>
      <c r="M891" s="3">
        <v>43185</v>
      </c>
      <c r="N891" s="1">
        <v>0.958648</v>
      </c>
      <c r="O891" s="1">
        <f t="shared" si="26"/>
        <v>9586.48</v>
      </c>
      <c r="P891" s="1">
        <v>1.5</v>
      </c>
      <c r="Q891" s="1">
        <f t="shared" si="27"/>
        <v>14379.72</v>
      </c>
      <c r="R891" s="1" t="s">
        <v>1780</v>
      </c>
      <c r="AF891" s="3">
        <v>43368</v>
      </c>
      <c r="AG891" s="3">
        <v>43732</v>
      </c>
    </row>
    <row r="892" spans="1:33">
      <c r="A892">
        <v>1112</v>
      </c>
      <c r="B892" s="1" t="s">
        <v>52</v>
      </c>
      <c r="C892" s="1" t="s">
        <v>53</v>
      </c>
      <c r="D892" s="1" t="s">
        <v>17</v>
      </c>
      <c r="E892" s="1" t="s">
        <v>1781</v>
      </c>
      <c r="F892" s="1" t="s">
        <v>1625</v>
      </c>
      <c r="G892" s="1">
        <v>50</v>
      </c>
      <c r="H892" s="1" t="s">
        <v>56</v>
      </c>
      <c r="I892" s="1">
        <v>487.6809</v>
      </c>
      <c r="K892" s="1" t="s">
        <v>5</v>
      </c>
      <c r="L892" s="2">
        <v>43185</v>
      </c>
      <c r="M892" s="3">
        <v>43185</v>
      </c>
      <c r="N892" s="1">
        <v>3.096387</v>
      </c>
      <c r="O892" s="1">
        <f t="shared" si="26"/>
        <v>30963.87</v>
      </c>
      <c r="P892" s="1">
        <v>1.5</v>
      </c>
      <c r="Q892" s="1">
        <f t="shared" si="27"/>
        <v>46445.805</v>
      </c>
      <c r="R892" s="1" t="s">
        <v>1781</v>
      </c>
      <c r="AF892" s="3">
        <v>43368</v>
      </c>
      <c r="AG892" s="3">
        <v>43732</v>
      </c>
    </row>
    <row r="893" spans="1:33">
      <c r="A893">
        <v>1113</v>
      </c>
      <c r="B893" s="1" t="s">
        <v>52</v>
      </c>
      <c r="C893" s="1" t="s">
        <v>53</v>
      </c>
      <c r="D893" s="1" t="s">
        <v>17</v>
      </c>
      <c r="E893" s="1" t="s">
        <v>600</v>
      </c>
      <c r="F893" s="1" t="s">
        <v>1782</v>
      </c>
      <c r="G893" s="1">
        <v>50</v>
      </c>
      <c r="H893" s="1" t="s">
        <v>56</v>
      </c>
      <c r="I893" s="1">
        <v>269.325</v>
      </c>
      <c r="K893" s="1" t="s">
        <v>5</v>
      </c>
      <c r="L893" s="2">
        <v>43185</v>
      </c>
      <c r="M893" s="3">
        <v>43185</v>
      </c>
      <c r="N893" s="1">
        <v>1.71</v>
      </c>
      <c r="O893" s="1">
        <f t="shared" si="26"/>
        <v>17100</v>
      </c>
      <c r="P893" s="1">
        <v>1.5</v>
      </c>
      <c r="Q893" s="1">
        <f t="shared" si="27"/>
        <v>25650</v>
      </c>
      <c r="R893" s="1" t="s">
        <v>600</v>
      </c>
      <c r="AF893" s="3">
        <v>43368</v>
      </c>
      <c r="AG893" s="3">
        <v>43732</v>
      </c>
    </row>
    <row r="894" spans="1:33">
      <c r="A894">
        <v>1114</v>
      </c>
      <c r="B894" s="1" t="s">
        <v>52</v>
      </c>
      <c r="C894" s="1" t="s">
        <v>53</v>
      </c>
      <c r="D894" s="1" t="s">
        <v>17</v>
      </c>
      <c r="E894" s="1" t="s">
        <v>1783</v>
      </c>
      <c r="F894" s="1" t="s">
        <v>786</v>
      </c>
      <c r="G894" s="1">
        <v>50</v>
      </c>
      <c r="H894" s="1" t="s">
        <v>56</v>
      </c>
      <c r="I894" s="1">
        <v>433.1198</v>
      </c>
      <c r="K894" s="1" t="s">
        <v>5</v>
      </c>
      <c r="L894" s="2">
        <v>43185</v>
      </c>
      <c r="M894" s="3">
        <v>43185</v>
      </c>
      <c r="N894" s="1">
        <v>2.749966</v>
      </c>
      <c r="O894" s="1">
        <f t="shared" si="26"/>
        <v>27499.66</v>
      </c>
      <c r="P894" s="1">
        <v>1.5</v>
      </c>
      <c r="Q894" s="1">
        <f t="shared" si="27"/>
        <v>41249.49</v>
      </c>
      <c r="R894" s="1" t="s">
        <v>1783</v>
      </c>
      <c r="AF894" s="3">
        <v>43368</v>
      </c>
      <c r="AG894" s="3">
        <v>43732</v>
      </c>
    </row>
    <row r="895" spans="1:33">
      <c r="A895">
        <v>1115</v>
      </c>
      <c r="B895" s="1" t="s">
        <v>1324</v>
      </c>
      <c r="C895" s="1" t="s">
        <v>53</v>
      </c>
      <c r="D895" s="1" t="s">
        <v>17</v>
      </c>
      <c r="E895" s="1" t="s">
        <v>1784</v>
      </c>
      <c r="F895" s="1" t="s">
        <v>1785</v>
      </c>
      <c r="G895" s="1" t="s">
        <v>1786</v>
      </c>
      <c r="H895" s="1" t="s">
        <v>56</v>
      </c>
      <c r="I895" s="1">
        <v>5953.5492</v>
      </c>
      <c r="K895" s="1" t="s">
        <v>5</v>
      </c>
      <c r="L895" s="2">
        <v>43185</v>
      </c>
      <c r="M895" s="3">
        <v>43185</v>
      </c>
      <c r="N895" s="1">
        <v>4.562105</v>
      </c>
      <c r="O895" s="1">
        <f t="shared" si="26"/>
        <v>45621.05</v>
      </c>
      <c r="P895" s="1">
        <v>2.5</v>
      </c>
      <c r="Q895" s="1">
        <f t="shared" si="27"/>
        <v>114052.625</v>
      </c>
      <c r="R895" s="1" t="s">
        <v>1784</v>
      </c>
      <c r="AF895" s="3">
        <v>43549</v>
      </c>
      <c r="AG895" s="3">
        <v>44279</v>
      </c>
    </row>
    <row r="896" spans="1:33">
      <c r="A896">
        <v>1117</v>
      </c>
      <c r="B896" s="1" t="s">
        <v>52</v>
      </c>
      <c r="C896" s="1" t="s">
        <v>53</v>
      </c>
      <c r="D896" s="1" t="s">
        <v>17</v>
      </c>
      <c r="E896" s="1" t="s">
        <v>1787</v>
      </c>
      <c r="F896" s="1" t="s">
        <v>809</v>
      </c>
      <c r="G896" s="1">
        <v>50</v>
      </c>
      <c r="H896" s="1" t="s">
        <v>56</v>
      </c>
      <c r="I896" s="1">
        <v>208.2507</v>
      </c>
      <c r="K896" s="1" t="s">
        <v>5</v>
      </c>
      <c r="L896" s="2">
        <v>43185</v>
      </c>
      <c r="M896" s="3">
        <v>43185</v>
      </c>
      <c r="N896" s="1">
        <v>1.322228</v>
      </c>
      <c r="O896" s="1">
        <f t="shared" si="26"/>
        <v>13222.28</v>
      </c>
      <c r="P896" s="1">
        <v>1.5</v>
      </c>
      <c r="Q896" s="1">
        <f t="shared" si="27"/>
        <v>19833.42</v>
      </c>
      <c r="R896" s="1" t="s">
        <v>1787</v>
      </c>
      <c r="AF896" s="3">
        <v>43368</v>
      </c>
      <c r="AG896" s="3">
        <v>43732</v>
      </c>
    </row>
    <row r="897" spans="1:33">
      <c r="A897">
        <v>1118</v>
      </c>
      <c r="B897" s="1" t="s">
        <v>1278</v>
      </c>
      <c r="C897" s="1" t="s">
        <v>53</v>
      </c>
      <c r="D897" s="1" t="s">
        <v>14</v>
      </c>
      <c r="E897" s="1" t="s">
        <v>636</v>
      </c>
      <c r="F897" s="1" t="s">
        <v>1788</v>
      </c>
      <c r="G897" s="1" t="s">
        <v>1392</v>
      </c>
      <c r="H897" s="1" t="s">
        <v>61</v>
      </c>
      <c r="I897" s="1">
        <v>218.691</v>
      </c>
      <c r="K897" s="1" t="s">
        <v>5</v>
      </c>
      <c r="L897" s="2">
        <v>43185</v>
      </c>
      <c r="M897" s="3">
        <v>43185</v>
      </c>
      <c r="N897" s="1">
        <v>0.1034</v>
      </c>
      <c r="O897" s="1">
        <f t="shared" si="26"/>
        <v>1034</v>
      </c>
      <c r="P897" s="1">
        <v>2.6</v>
      </c>
      <c r="Q897" s="1">
        <f t="shared" si="27"/>
        <v>2688.4</v>
      </c>
      <c r="R897" s="1" t="s">
        <v>469</v>
      </c>
      <c r="AF897" s="3">
        <v>43404</v>
      </c>
      <c r="AG897" s="3">
        <v>43524</v>
      </c>
    </row>
    <row r="898" spans="1:33">
      <c r="A898">
        <v>1119</v>
      </c>
      <c r="B898" s="1" t="s">
        <v>1324</v>
      </c>
      <c r="C898" s="1" t="s">
        <v>53</v>
      </c>
      <c r="D898" s="1" t="s">
        <v>13</v>
      </c>
      <c r="E898" s="1" t="s">
        <v>636</v>
      </c>
      <c r="F898" s="1" t="s">
        <v>899</v>
      </c>
      <c r="G898" s="1">
        <v>70</v>
      </c>
      <c r="H898" s="1" t="s">
        <v>56</v>
      </c>
      <c r="I898" s="1">
        <v>110</v>
      </c>
      <c r="K898" s="1" t="s">
        <v>5</v>
      </c>
      <c r="L898" s="2">
        <v>43182</v>
      </c>
      <c r="M898" s="3">
        <v>43182</v>
      </c>
      <c r="N898" s="1">
        <v>0.05062</v>
      </c>
      <c r="O898" s="1">
        <f t="shared" si="26"/>
        <v>506.2</v>
      </c>
      <c r="P898" s="1">
        <v>2.2</v>
      </c>
      <c r="Q898" s="1">
        <f t="shared" si="27"/>
        <v>1113.64</v>
      </c>
      <c r="R898" s="1" t="s">
        <v>1766</v>
      </c>
      <c r="AF898" s="3">
        <v>43630</v>
      </c>
      <c r="AG898" s="3">
        <v>44725</v>
      </c>
    </row>
    <row r="899" spans="1:33">
      <c r="A899">
        <v>1120</v>
      </c>
      <c r="B899" s="1" t="s">
        <v>1278</v>
      </c>
      <c r="C899" s="1" t="s">
        <v>53</v>
      </c>
      <c r="D899" s="1" t="s">
        <v>17</v>
      </c>
      <c r="E899" s="1" t="s">
        <v>1789</v>
      </c>
      <c r="F899" s="1" t="s">
        <v>1790</v>
      </c>
      <c r="G899" s="1" t="s">
        <v>1791</v>
      </c>
      <c r="H899" s="1" t="s">
        <v>56</v>
      </c>
      <c r="I899" s="1">
        <v>34483.086</v>
      </c>
      <c r="K899" s="1" t="s">
        <v>5</v>
      </c>
      <c r="L899" s="2">
        <v>43180</v>
      </c>
      <c r="M899" s="3">
        <v>43180</v>
      </c>
      <c r="N899" s="1">
        <v>31.470922</v>
      </c>
      <c r="O899" s="1">
        <f t="shared" ref="O899:O962" si="28">N899*10000</f>
        <v>314709.22</v>
      </c>
      <c r="P899" s="1">
        <v>2.15</v>
      </c>
      <c r="Q899" s="1">
        <f t="shared" ref="Q899:Q962" si="29">O899*P899</f>
        <v>676624.823</v>
      </c>
      <c r="R899" s="1" t="s">
        <v>1789</v>
      </c>
      <c r="AF899" s="3">
        <v>43544</v>
      </c>
      <c r="AG899" s="3">
        <v>44639</v>
      </c>
    </row>
    <row r="900" spans="1:18">
      <c r="A900">
        <v>1121</v>
      </c>
      <c r="B900" s="1" t="s">
        <v>1324</v>
      </c>
      <c r="C900" s="1" t="s">
        <v>53</v>
      </c>
      <c r="D900" s="1" t="s">
        <v>13</v>
      </c>
      <c r="E900" s="1" t="s">
        <v>1792</v>
      </c>
      <c r="F900" s="1" t="s">
        <v>1793</v>
      </c>
      <c r="G900" s="1">
        <v>70</v>
      </c>
      <c r="H900" s="1" t="s">
        <v>61</v>
      </c>
      <c r="I900" s="1">
        <v>2085</v>
      </c>
      <c r="K900" s="1" t="s">
        <v>5</v>
      </c>
      <c r="L900" s="2">
        <v>43179</v>
      </c>
      <c r="M900" s="3">
        <v>43179</v>
      </c>
      <c r="N900" s="1">
        <v>1.50135</v>
      </c>
      <c r="O900" s="1">
        <f t="shared" si="28"/>
        <v>15013.5</v>
      </c>
      <c r="P900" s="1">
        <v>1</v>
      </c>
      <c r="Q900" s="1">
        <f t="shared" si="29"/>
        <v>15013.5</v>
      </c>
      <c r="R900" s="1" t="s">
        <v>1794</v>
      </c>
    </row>
    <row r="901" spans="1:33">
      <c r="A901">
        <v>1122</v>
      </c>
      <c r="B901" s="1" t="s">
        <v>483</v>
      </c>
      <c r="C901" s="1" t="s">
        <v>53</v>
      </c>
      <c r="D901" s="1" t="s">
        <v>13</v>
      </c>
      <c r="E901" s="1" t="s">
        <v>1795</v>
      </c>
      <c r="F901" s="1" t="s">
        <v>422</v>
      </c>
      <c r="G901" s="1">
        <v>40</v>
      </c>
      <c r="H901" s="1" t="s">
        <v>56</v>
      </c>
      <c r="I901" s="1">
        <v>3231</v>
      </c>
      <c r="K901" s="1" t="s">
        <v>5</v>
      </c>
      <c r="L901" s="2">
        <v>43175</v>
      </c>
      <c r="M901" s="3">
        <v>43175</v>
      </c>
      <c r="N901" s="1">
        <v>5.12191</v>
      </c>
      <c r="O901" s="1">
        <f t="shared" si="28"/>
        <v>51219.1</v>
      </c>
      <c r="P901" s="1">
        <v>1.6</v>
      </c>
      <c r="Q901" s="1">
        <f t="shared" si="29"/>
        <v>81950.56</v>
      </c>
      <c r="R901" s="1" t="s">
        <v>1796</v>
      </c>
      <c r="AF901" s="3">
        <v>43623</v>
      </c>
      <c r="AG901" s="3">
        <v>44353</v>
      </c>
    </row>
    <row r="902" spans="1:33">
      <c r="A902">
        <v>1123</v>
      </c>
      <c r="B902" s="1" t="s">
        <v>483</v>
      </c>
      <c r="C902" s="1" t="s">
        <v>53</v>
      </c>
      <c r="D902" s="1" t="s">
        <v>13</v>
      </c>
      <c r="E902" s="1" t="s">
        <v>1795</v>
      </c>
      <c r="F902" s="1" t="s">
        <v>422</v>
      </c>
      <c r="G902" s="1">
        <v>40</v>
      </c>
      <c r="H902" s="1" t="s">
        <v>56</v>
      </c>
      <c r="I902" s="1">
        <v>39.1</v>
      </c>
      <c r="K902" s="1" t="s">
        <v>5</v>
      </c>
      <c r="L902" s="2">
        <v>43175</v>
      </c>
      <c r="M902" s="3">
        <v>43175</v>
      </c>
      <c r="N902" s="1">
        <v>0.06142</v>
      </c>
      <c r="O902" s="1">
        <f t="shared" si="28"/>
        <v>614.2</v>
      </c>
      <c r="P902" s="1">
        <v>1.6</v>
      </c>
      <c r="Q902" s="1">
        <f t="shared" si="29"/>
        <v>982.72</v>
      </c>
      <c r="R902" s="1" t="s">
        <v>1796</v>
      </c>
      <c r="AF902" s="3">
        <v>43623</v>
      </c>
      <c r="AG902" s="3">
        <v>44353</v>
      </c>
    </row>
    <row r="903" spans="1:18">
      <c r="A903">
        <v>1125</v>
      </c>
      <c r="B903" s="1" t="s">
        <v>281</v>
      </c>
      <c r="C903" s="1" t="s">
        <v>53</v>
      </c>
      <c r="D903" s="1" t="s">
        <v>17</v>
      </c>
      <c r="E903" s="1" t="s">
        <v>1797</v>
      </c>
      <c r="F903" s="1" t="s">
        <v>1291</v>
      </c>
      <c r="H903" s="1" t="s">
        <v>65</v>
      </c>
      <c r="K903" s="1" t="s">
        <v>5</v>
      </c>
      <c r="L903" s="2">
        <v>43173</v>
      </c>
      <c r="M903" s="3">
        <v>43173</v>
      </c>
      <c r="N903" s="1">
        <v>0.3395</v>
      </c>
      <c r="O903" s="1">
        <f t="shared" si="28"/>
        <v>3395</v>
      </c>
      <c r="P903" s="1">
        <v>1</v>
      </c>
      <c r="Q903" s="1">
        <f t="shared" si="29"/>
        <v>3395</v>
      </c>
      <c r="R903" s="1" t="s">
        <v>1798</v>
      </c>
    </row>
    <row r="904" spans="1:18">
      <c r="A904">
        <v>1127</v>
      </c>
      <c r="B904" s="1" t="s">
        <v>281</v>
      </c>
      <c r="C904" s="1" t="s">
        <v>53</v>
      </c>
      <c r="D904" s="1" t="s">
        <v>15</v>
      </c>
      <c r="E904" s="1" t="s">
        <v>1572</v>
      </c>
      <c r="F904" s="1" t="s">
        <v>1573</v>
      </c>
      <c r="H904" s="1" t="s">
        <v>65</v>
      </c>
      <c r="I904" s="1">
        <v>0</v>
      </c>
      <c r="K904" s="1" t="s">
        <v>5</v>
      </c>
      <c r="L904" s="2">
        <v>43172</v>
      </c>
      <c r="M904" s="3">
        <v>43172</v>
      </c>
      <c r="N904" s="1">
        <v>0.2414</v>
      </c>
      <c r="O904" s="1">
        <f t="shared" si="28"/>
        <v>2414</v>
      </c>
      <c r="P904" s="1">
        <v>1</v>
      </c>
      <c r="Q904" s="1">
        <f t="shared" si="29"/>
        <v>2414</v>
      </c>
      <c r="R904" s="1" t="s">
        <v>1621</v>
      </c>
    </row>
    <row r="905" spans="1:33">
      <c r="A905">
        <v>1128</v>
      </c>
      <c r="B905" s="1" t="s">
        <v>1361</v>
      </c>
      <c r="C905" s="1" t="s">
        <v>53</v>
      </c>
      <c r="D905" s="1" t="s">
        <v>14</v>
      </c>
      <c r="E905" s="1" t="s">
        <v>1799</v>
      </c>
      <c r="F905" s="1" t="s">
        <v>1800</v>
      </c>
      <c r="G905" s="1">
        <v>40</v>
      </c>
      <c r="H905" s="1" t="s">
        <v>56</v>
      </c>
      <c r="I905" s="1">
        <v>78.54</v>
      </c>
      <c r="K905" s="1" t="s">
        <v>5</v>
      </c>
      <c r="L905" s="2">
        <v>43171</v>
      </c>
      <c r="M905" s="3">
        <v>43171</v>
      </c>
      <c r="N905" s="1">
        <v>0.0952</v>
      </c>
      <c r="O905" s="1">
        <f t="shared" si="28"/>
        <v>952</v>
      </c>
      <c r="P905" s="1">
        <v>1.5</v>
      </c>
      <c r="Q905" s="1">
        <f t="shared" si="29"/>
        <v>1428</v>
      </c>
      <c r="R905" s="1" t="s">
        <v>1801</v>
      </c>
      <c r="AF905" s="3">
        <v>43292</v>
      </c>
      <c r="AG905" s="3">
        <v>43476</v>
      </c>
    </row>
    <row r="906" spans="1:33">
      <c r="A906">
        <v>1129</v>
      </c>
      <c r="B906" s="1" t="s">
        <v>52</v>
      </c>
      <c r="C906" s="1" t="s">
        <v>53</v>
      </c>
      <c r="D906" s="1" t="s">
        <v>17</v>
      </c>
      <c r="E906" s="1" t="s">
        <v>1802</v>
      </c>
      <c r="F906" s="1" t="s">
        <v>1803</v>
      </c>
      <c r="G906" s="1">
        <v>50</v>
      </c>
      <c r="H906" s="1" t="s">
        <v>56</v>
      </c>
      <c r="I906" s="1">
        <v>806.715</v>
      </c>
      <c r="K906" s="1" t="s">
        <v>5</v>
      </c>
      <c r="L906" s="2">
        <v>43167</v>
      </c>
      <c r="M906" s="3">
        <v>43167</v>
      </c>
      <c r="N906" s="1">
        <v>5.122</v>
      </c>
      <c r="O906" s="1">
        <f t="shared" si="28"/>
        <v>51220</v>
      </c>
      <c r="P906" s="1">
        <v>2</v>
      </c>
      <c r="Q906" s="1">
        <f t="shared" si="29"/>
        <v>102440</v>
      </c>
      <c r="R906" s="1" t="s">
        <v>1802</v>
      </c>
      <c r="AF906" s="3">
        <v>43353</v>
      </c>
      <c r="AG906" s="3">
        <v>44083</v>
      </c>
    </row>
    <row r="907" spans="1:33">
      <c r="A907">
        <v>1130</v>
      </c>
      <c r="B907" s="1" t="s">
        <v>52</v>
      </c>
      <c r="C907" s="1" t="s">
        <v>53</v>
      </c>
      <c r="D907" s="1" t="s">
        <v>17</v>
      </c>
      <c r="E907" s="1" t="s">
        <v>1804</v>
      </c>
      <c r="F907" s="1" t="s">
        <v>1805</v>
      </c>
      <c r="G907" s="1">
        <v>50</v>
      </c>
      <c r="H907" s="1" t="s">
        <v>56</v>
      </c>
      <c r="I907" s="1">
        <v>880.4093</v>
      </c>
      <c r="K907" s="1" t="s">
        <v>5</v>
      </c>
      <c r="L907" s="2">
        <v>43167</v>
      </c>
      <c r="M907" s="3">
        <v>43167</v>
      </c>
      <c r="N907" s="1">
        <v>5.5899</v>
      </c>
      <c r="O907" s="1">
        <f t="shared" si="28"/>
        <v>55899</v>
      </c>
      <c r="P907" s="1">
        <v>2</v>
      </c>
      <c r="Q907" s="1">
        <f t="shared" si="29"/>
        <v>111798</v>
      </c>
      <c r="R907" s="1" t="s">
        <v>1804</v>
      </c>
      <c r="AF907" s="3">
        <v>43353</v>
      </c>
      <c r="AG907" s="3">
        <v>44083</v>
      </c>
    </row>
    <row r="908" spans="1:33">
      <c r="A908">
        <v>1131</v>
      </c>
      <c r="B908" s="1" t="s">
        <v>52</v>
      </c>
      <c r="C908" s="1" t="s">
        <v>53</v>
      </c>
      <c r="D908" s="1" t="s">
        <v>17</v>
      </c>
      <c r="E908" s="1" t="s">
        <v>1806</v>
      </c>
      <c r="F908" s="1" t="s">
        <v>1803</v>
      </c>
      <c r="G908" s="1">
        <v>50</v>
      </c>
      <c r="H908" s="1" t="s">
        <v>56</v>
      </c>
      <c r="I908" s="1">
        <v>814.6373</v>
      </c>
      <c r="K908" s="1" t="s">
        <v>5</v>
      </c>
      <c r="L908" s="2">
        <v>43167</v>
      </c>
      <c r="M908" s="3">
        <v>43167</v>
      </c>
      <c r="N908" s="1">
        <v>5.1723</v>
      </c>
      <c r="O908" s="1">
        <f t="shared" si="28"/>
        <v>51723</v>
      </c>
      <c r="P908" s="1">
        <v>2</v>
      </c>
      <c r="Q908" s="1">
        <f t="shared" si="29"/>
        <v>103446</v>
      </c>
      <c r="R908" s="1" t="s">
        <v>1806</v>
      </c>
      <c r="AF908" s="3">
        <v>43353</v>
      </c>
      <c r="AG908" s="3">
        <v>44083</v>
      </c>
    </row>
    <row r="909" spans="1:33">
      <c r="A909">
        <v>1132</v>
      </c>
      <c r="B909" s="1" t="s">
        <v>52</v>
      </c>
      <c r="C909" s="1" t="s">
        <v>53</v>
      </c>
      <c r="D909" s="1" t="s">
        <v>17</v>
      </c>
      <c r="E909" s="1" t="s">
        <v>1807</v>
      </c>
      <c r="F909" s="1" t="s">
        <v>1808</v>
      </c>
      <c r="G909" s="1">
        <v>50</v>
      </c>
      <c r="H909" s="1" t="s">
        <v>56</v>
      </c>
      <c r="I909" s="1">
        <v>1584.8595</v>
      </c>
      <c r="K909" s="1" t="s">
        <v>5</v>
      </c>
      <c r="L909" s="2">
        <v>43167</v>
      </c>
      <c r="M909" s="3">
        <v>43167</v>
      </c>
      <c r="N909" s="1">
        <v>10.0626</v>
      </c>
      <c r="O909" s="1">
        <f t="shared" si="28"/>
        <v>100626</v>
      </c>
      <c r="P909" s="1">
        <v>2</v>
      </c>
      <c r="Q909" s="1">
        <f t="shared" si="29"/>
        <v>201252</v>
      </c>
      <c r="R909" s="1" t="s">
        <v>1807</v>
      </c>
      <c r="AF909" s="3">
        <v>43353</v>
      </c>
      <c r="AG909" s="3">
        <v>44083</v>
      </c>
    </row>
    <row r="910" spans="1:18">
      <c r="A910">
        <v>1133</v>
      </c>
      <c r="B910" s="1" t="s">
        <v>436</v>
      </c>
      <c r="C910" s="1" t="s">
        <v>53</v>
      </c>
      <c r="D910" s="1" t="s">
        <v>14</v>
      </c>
      <c r="E910" s="1" t="s">
        <v>1809</v>
      </c>
      <c r="F910" s="1" t="s">
        <v>1810</v>
      </c>
      <c r="H910" s="1" t="s">
        <v>65</v>
      </c>
      <c r="I910" s="1">
        <v>0</v>
      </c>
      <c r="K910" s="1" t="s">
        <v>5</v>
      </c>
      <c r="L910" s="2">
        <v>43166</v>
      </c>
      <c r="M910" s="3">
        <v>43166</v>
      </c>
      <c r="N910" s="1">
        <v>0.2753</v>
      </c>
      <c r="O910" s="1">
        <f t="shared" si="28"/>
        <v>2753</v>
      </c>
      <c r="P910" s="1">
        <v>1.5</v>
      </c>
      <c r="Q910" s="1">
        <f t="shared" si="29"/>
        <v>4129.5</v>
      </c>
      <c r="R910" s="1" t="s">
        <v>877</v>
      </c>
    </row>
    <row r="911" spans="1:33">
      <c r="A911">
        <v>1134</v>
      </c>
      <c r="B911" s="1" t="s">
        <v>1308</v>
      </c>
      <c r="C911" s="1" t="s">
        <v>53</v>
      </c>
      <c r="D911" s="1" t="s">
        <v>16</v>
      </c>
      <c r="E911" s="1" t="s">
        <v>1811</v>
      </c>
      <c r="F911" s="1" t="s">
        <v>1812</v>
      </c>
      <c r="H911" s="1" t="s">
        <v>65</v>
      </c>
      <c r="I911" s="1">
        <v>0</v>
      </c>
      <c r="K911" s="1" t="s">
        <v>5</v>
      </c>
      <c r="L911" s="2">
        <v>43166</v>
      </c>
      <c r="M911" s="3">
        <v>43166</v>
      </c>
      <c r="N911" s="1">
        <v>0.2377</v>
      </c>
      <c r="O911" s="1">
        <f t="shared" si="28"/>
        <v>2377</v>
      </c>
      <c r="P911" s="1">
        <v>1.2</v>
      </c>
      <c r="Q911" s="1">
        <f t="shared" si="29"/>
        <v>2852.4</v>
      </c>
      <c r="R911" s="1" t="s">
        <v>1813</v>
      </c>
      <c r="AF911" s="3">
        <v>43391</v>
      </c>
      <c r="AG911" s="3">
        <v>43615</v>
      </c>
    </row>
    <row r="912" spans="1:33">
      <c r="A912">
        <v>1135</v>
      </c>
      <c r="B912" s="1" t="s">
        <v>1308</v>
      </c>
      <c r="C912" s="1" t="s">
        <v>53</v>
      </c>
      <c r="D912" s="1" t="s">
        <v>16</v>
      </c>
      <c r="E912" s="1" t="s">
        <v>1814</v>
      </c>
      <c r="F912" s="1" t="s">
        <v>1815</v>
      </c>
      <c r="H912" s="1" t="s">
        <v>65</v>
      </c>
      <c r="I912" s="1">
        <v>0</v>
      </c>
      <c r="K912" s="1" t="s">
        <v>5</v>
      </c>
      <c r="L912" s="2">
        <v>43166</v>
      </c>
      <c r="M912" s="3">
        <v>43166</v>
      </c>
      <c r="N912" s="1">
        <v>0.8469</v>
      </c>
      <c r="O912" s="1">
        <f t="shared" si="28"/>
        <v>8469</v>
      </c>
      <c r="P912" s="1">
        <v>1.2</v>
      </c>
      <c r="Q912" s="1">
        <f t="shared" si="29"/>
        <v>10162.8</v>
      </c>
      <c r="R912" s="1" t="s">
        <v>1813</v>
      </c>
      <c r="AF912" s="3">
        <v>43391</v>
      </c>
      <c r="AG912" s="3">
        <v>43615</v>
      </c>
    </row>
    <row r="913" spans="1:33">
      <c r="A913">
        <v>1136</v>
      </c>
      <c r="B913" s="1" t="s">
        <v>52</v>
      </c>
      <c r="C913" s="1" t="s">
        <v>53</v>
      </c>
      <c r="D913" s="1" t="s">
        <v>17</v>
      </c>
      <c r="E913" s="1" t="s">
        <v>794</v>
      </c>
      <c r="F913" s="1" t="s">
        <v>1816</v>
      </c>
      <c r="G913" s="1">
        <v>50</v>
      </c>
      <c r="H913" s="1" t="s">
        <v>56</v>
      </c>
      <c r="I913" s="1">
        <v>212.7899</v>
      </c>
      <c r="K913" s="1" t="s">
        <v>5</v>
      </c>
      <c r="L913" s="2">
        <v>43159</v>
      </c>
      <c r="M913" s="3">
        <v>43159</v>
      </c>
      <c r="N913" s="1">
        <v>1.351048</v>
      </c>
      <c r="O913" s="1">
        <f t="shared" si="28"/>
        <v>13510.48</v>
      </c>
      <c r="P913" s="1">
        <v>1.5</v>
      </c>
      <c r="Q913" s="1">
        <f t="shared" si="29"/>
        <v>20265.72</v>
      </c>
      <c r="R913" s="1" t="s">
        <v>794</v>
      </c>
      <c r="AF913" s="3">
        <v>43339</v>
      </c>
      <c r="AG913" s="3">
        <v>43703</v>
      </c>
    </row>
    <row r="914" spans="1:33">
      <c r="A914">
        <v>1139</v>
      </c>
      <c r="B914" s="1" t="s">
        <v>1278</v>
      </c>
      <c r="C914" s="1" t="s">
        <v>53</v>
      </c>
      <c r="D914" s="1" t="s">
        <v>17</v>
      </c>
      <c r="E914" s="1" t="s">
        <v>413</v>
      </c>
      <c r="F914" s="1" t="s">
        <v>1817</v>
      </c>
      <c r="G914" s="1" t="s">
        <v>1303</v>
      </c>
      <c r="H914" s="1" t="s">
        <v>56</v>
      </c>
      <c r="I914" s="1">
        <v>10815.3396</v>
      </c>
      <c r="K914" s="1" t="s">
        <v>5</v>
      </c>
      <c r="L914" s="2">
        <v>43142</v>
      </c>
      <c r="M914" s="3">
        <v>43142</v>
      </c>
      <c r="N914" s="1">
        <v>12.64952</v>
      </c>
      <c r="O914" s="1">
        <f t="shared" si="28"/>
        <v>126495.2</v>
      </c>
      <c r="P914" s="1">
        <v>2.3</v>
      </c>
      <c r="Q914" s="1">
        <f t="shared" si="29"/>
        <v>290938.96</v>
      </c>
      <c r="R914" s="1" t="s">
        <v>413</v>
      </c>
      <c r="AF914" s="3">
        <v>43506</v>
      </c>
      <c r="AG914" s="3">
        <v>44601</v>
      </c>
    </row>
    <row r="915" spans="1:33">
      <c r="A915">
        <v>1140</v>
      </c>
      <c r="B915" s="1" t="s">
        <v>1278</v>
      </c>
      <c r="C915" s="1" t="s">
        <v>53</v>
      </c>
      <c r="D915" s="1" t="s">
        <v>17</v>
      </c>
      <c r="E915" s="1" t="s">
        <v>342</v>
      </c>
      <c r="F915" s="1" t="s">
        <v>1818</v>
      </c>
      <c r="G915" s="1" t="s">
        <v>1303</v>
      </c>
      <c r="H915" s="1" t="s">
        <v>56</v>
      </c>
      <c r="I915" s="1">
        <v>30780.054</v>
      </c>
      <c r="K915" s="1" t="s">
        <v>5</v>
      </c>
      <c r="L915" s="2">
        <v>43142</v>
      </c>
      <c r="M915" s="3">
        <v>43142</v>
      </c>
      <c r="N915" s="1">
        <v>7.600012</v>
      </c>
      <c r="O915" s="1">
        <f t="shared" si="28"/>
        <v>76000.12</v>
      </c>
      <c r="P915" s="1">
        <v>2.29</v>
      </c>
      <c r="Q915" s="1">
        <f t="shared" si="29"/>
        <v>174040.2748</v>
      </c>
      <c r="R915" s="1" t="s">
        <v>342</v>
      </c>
      <c r="AF915" s="3">
        <v>43506</v>
      </c>
      <c r="AG915" s="3">
        <v>44236</v>
      </c>
    </row>
    <row r="916" spans="1:33">
      <c r="A916">
        <v>1141</v>
      </c>
      <c r="B916" s="1" t="s">
        <v>52</v>
      </c>
      <c r="C916" s="1" t="s">
        <v>53</v>
      </c>
      <c r="D916" s="1" t="s">
        <v>17</v>
      </c>
      <c r="E916" s="1" t="s">
        <v>1819</v>
      </c>
      <c r="F916" s="1" t="s">
        <v>1820</v>
      </c>
      <c r="G916" s="1">
        <v>50</v>
      </c>
      <c r="H916" s="1" t="s">
        <v>56</v>
      </c>
      <c r="I916" s="1">
        <v>532.0298</v>
      </c>
      <c r="K916" s="1" t="s">
        <v>5</v>
      </c>
      <c r="L916" s="2">
        <v>43142</v>
      </c>
      <c r="M916" s="3">
        <v>43142</v>
      </c>
      <c r="N916" s="1">
        <v>3.377966</v>
      </c>
      <c r="O916" s="1">
        <f t="shared" si="28"/>
        <v>33779.66</v>
      </c>
      <c r="P916" s="1">
        <v>1.5</v>
      </c>
      <c r="Q916" s="1">
        <f t="shared" si="29"/>
        <v>50669.49</v>
      </c>
      <c r="R916" s="1" t="s">
        <v>1819</v>
      </c>
      <c r="AF916" s="3">
        <v>43322</v>
      </c>
      <c r="AG916" s="3">
        <v>43686</v>
      </c>
    </row>
    <row r="917" spans="1:33">
      <c r="A917">
        <v>1142</v>
      </c>
      <c r="B917" s="1" t="s">
        <v>1359</v>
      </c>
      <c r="C917" s="1" t="s">
        <v>53</v>
      </c>
      <c r="D917" s="1" t="s">
        <v>17</v>
      </c>
      <c r="E917" s="1" t="s">
        <v>1821</v>
      </c>
      <c r="F917" s="1" t="s">
        <v>1822</v>
      </c>
      <c r="H917" s="1" t="s">
        <v>65</v>
      </c>
      <c r="I917" s="1">
        <v>0</v>
      </c>
      <c r="K917" s="1" t="s">
        <v>5</v>
      </c>
      <c r="L917" s="2">
        <v>43142</v>
      </c>
      <c r="M917" s="3">
        <v>43142</v>
      </c>
      <c r="N917" s="1">
        <v>3.685497</v>
      </c>
      <c r="O917" s="1">
        <f t="shared" si="28"/>
        <v>36854.97</v>
      </c>
      <c r="P917" s="1">
        <v>1</v>
      </c>
      <c r="Q917" s="1">
        <f t="shared" si="29"/>
        <v>36854.97</v>
      </c>
      <c r="R917" s="1" t="s">
        <v>600</v>
      </c>
      <c r="AF917" s="3">
        <v>43291</v>
      </c>
      <c r="AG917" s="3">
        <v>43655</v>
      </c>
    </row>
    <row r="918" spans="1:33">
      <c r="A918">
        <v>1143</v>
      </c>
      <c r="B918" s="1" t="s">
        <v>52</v>
      </c>
      <c r="C918" s="1" t="s">
        <v>53</v>
      </c>
      <c r="D918" s="1" t="s">
        <v>17</v>
      </c>
      <c r="E918" s="1" t="s">
        <v>1479</v>
      </c>
      <c r="F918" s="1" t="s">
        <v>1823</v>
      </c>
      <c r="G918" s="1">
        <v>50</v>
      </c>
      <c r="H918" s="1" t="s">
        <v>56</v>
      </c>
      <c r="I918" s="1">
        <v>84.3413</v>
      </c>
      <c r="K918" s="1" t="s">
        <v>5</v>
      </c>
      <c r="L918" s="2">
        <v>43142</v>
      </c>
      <c r="M918" s="3">
        <v>43142</v>
      </c>
      <c r="N918" s="1">
        <v>0.5355</v>
      </c>
      <c r="O918" s="1">
        <f t="shared" si="28"/>
        <v>5355</v>
      </c>
      <c r="P918" s="1">
        <v>2</v>
      </c>
      <c r="Q918" s="1">
        <f t="shared" si="29"/>
        <v>10710</v>
      </c>
      <c r="R918" s="1" t="s">
        <v>1479</v>
      </c>
      <c r="AF918" s="3">
        <v>43340</v>
      </c>
      <c r="AG918" s="3">
        <v>43704</v>
      </c>
    </row>
    <row r="919" spans="1:33">
      <c r="A919">
        <v>1144</v>
      </c>
      <c r="B919" s="1" t="s">
        <v>483</v>
      </c>
      <c r="C919" s="1" t="s">
        <v>53</v>
      </c>
      <c r="D919" s="1" t="s">
        <v>17</v>
      </c>
      <c r="E919" s="1" t="s">
        <v>413</v>
      </c>
      <c r="F919" s="1" t="s">
        <v>1824</v>
      </c>
      <c r="G919" s="1">
        <v>40</v>
      </c>
      <c r="H919" s="1" t="s">
        <v>56</v>
      </c>
      <c r="I919" s="1">
        <v>2778.9465</v>
      </c>
      <c r="K919" s="1" t="s">
        <v>5</v>
      </c>
      <c r="L919" s="2">
        <v>43142</v>
      </c>
      <c r="M919" s="3">
        <v>43142</v>
      </c>
      <c r="N919" s="1">
        <v>3.0371</v>
      </c>
      <c r="O919" s="1">
        <f t="shared" si="28"/>
        <v>30371</v>
      </c>
      <c r="P919" s="1">
        <v>2.3</v>
      </c>
      <c r="Q919" s="1">
        <f t="shared" si="29"/>
        <v>69853.3</v>
      </c>
      <c r="R919" s="1" t="s">
        <v>413</v>
      </c>
      <c r="AF919" s="3">
        <v>43291</v>
      </c>
      <c r="AG919" s="3">
        <v>43655</v>
      </c>
    </row>
    <row r="920" spans="1:33">
      <c r="A920">
        <v>1145</v>
      </c>
      <c r="B920" s="1" t="s">
        <v>52</v>
      </c>
      <c r="C920" s="1" t="s">
        <v>53</v>
      </c>
      <c r="D920" s="1" t="s">
        <v>17</v>
      </c>
      <c r="E920" s="1" t="s">
        <v>1825</v>
      </c>
      <c r="F920" s="1" t="s">
        <v>1826</v>
      </c>
      <c r="G920" s="1">
        <v>50</v>
      </c>
      <c r="H920" s="1" t="s">
        <v>56</v>
      </c>
      <c r="I920" s="1">
        <v>597.492</v>
      </c>
      <c r="K920" s="1" t="s">
        <v>5</v>
      </c>
      <c r="L920" s="2">
        <v>43142</v>
      </c>
      <c r="M920" s="3">
        <v>43142</v>
      </c>
      <c r="N920" s="1">
        <v>3.7936</v>
      </c>
      <c r="O920" s="1">
        <f t="shared" si="28"/>
        <v>37936</v>
      </c>
      <c r="P920" s="1">
        <v>2</v>
      </c>
      <c r="Q920" s="1">
        <f t="shared" si="29"/>
        <v>75872</v>
      </c>
      <c r="R920" s="1" t="s">
        <v>1825</v>
      </c>
      <c r="AF920" s="3">
        <v>43340</v>
      </c>
      <c r="AG920" s="3">
        <v>43704</v>
      </c>
    </row>
    <row r="921" spans="1:33">
      <c r="A921">
        <v>1146</v>
      </c>
      <c r="B921" s="1" t="s">
        <v>52</v>
      </c>
      <c r="C921" s="1" t="s">
        <v>53</v>
      </c>
      <c r="D921" s="1" t="s">
        <v>17</v>
      </c>
      <c r="E921" s="1" t="s">
        <v>1827</v>
      </c>
      <c r="F921" s="1" t="s">
        <v>1828</v>
      </c>
      <c r="G921" s="1">
        <v>50</v>
      </c>
      <c r="H921" s="1" t="s">
        <v>56</v>
      </c>
      <c r="I921" s="1">
        <v>314.9906</v>
      </c>
      <c r="K921" s="1" t="s">
        <v>5</v>
      </c>
      <c r="L921" s="2">
        <v>43142</v>
      </c>
      <c r="M921" s="3">
        <v>43142</v>
      </c>
      <c r="N921" s="1">
        <v>1.999943</v>
      </c>
      <c r="O921" s="1">
        <f t="shared" si="28"/>
        <v>19999.43</v>
      </c>
      <c r="P921" s="1">
        <v>0.6</v>
      </c>
      <c r="Q921" s="1">
        <f t="shared" si="29"/>
        <v>11999.658</v>
      </c>
      <c r="R921" s="1" t="s">
        <v>1827</v>
      </c>
      <c r="AF921" s="3">
        <v>43322</v>
      </c>
      <c r="AG921" s="3">
        <v>43686</v>
      </c>
    </row>
    <row r="922" spans="1:33">
      <c r="A922">
        <v>1147</v>
      </c>
      <c r="B922" s="1" t="s">
        <v>52</v>
      </c>
      <c r="C922" s="1" t="s">
        <v>53</v>
      </c>
      <c r="D922" s="1" t="s">
        <v>17</v>
      </c>
      <c r="E922" s="1" t="s">
        <v>1829</v>
      </c>
      <c r="F922" s="1" t="s">
        <v>1828</v>
      </c>
      <c r="G922" s="1">
        <v>50</v>
      </c>
      <c r="H922" s="1" t="s">
        <v>56</v>
      </c>
      <c r="I922" s="1">
        <v>210.0347</v>
      </c>
      <c r="K922" s="1" t="s">
        <v>5</v>
      </c>
      <c r="L922" s="2">
        <v>43142</v>
      </c>
      <c r="M922" s="3">
        <v>43142</v>
      </c>
      <c r="N922" s="1">
        <v>1.333556</v>
      </c>
      <c r="O922" s="1">
        <f t="shared" si="28"/>
        <v>13335.56</v>
      </c>
      <c r="P922" s="1">
        <v>0.6</v>
      </c>
      <c r="Q922" s="1">
        <f t="shared" si="29"/>
        <v>8001.336</v>
      </c>
      <c r="R922" s="1" t="s">
        <v>1829</v>
      </c>
      <c r="AF922" s="3">
        <v>43322</v>
      </c>
      <c r="AG922" s="3">
        <v>43686</v>
      </c>
    </row>
    <row r="923" spans="1:33">
      <c r="A923">
        <v>1148</v>
      </c>
      <c r="B923" s="1" t="s">
        <v>52</v>
      </c>
      <c r="C923" s="1" t="s">
        <v>53</v>
      </c>
      <c r="D923" s="1" t="s">
        <v>17</v>
      </c>
      <c r="E923" s="1" t="s">
        <v>1830</v>
      </c>
      <c r="F923" s="1" t="s">
        <v>1828</v>
      </c>
      <c r="G923" s="1">
        <v>50</v>
      </c>
      <c r="H923" s="1" t="s">
        <v>56</v>
      </c>
      <c r="I923" s="1">
        <v>315.1145</v>
      </c>
      <c r="K923" s="1" t="s">
        <v>5</v>
      </c>
      <c r="L923" s="2">
        <v>43142</v>
      </c>
      <c r="M923" s="3">
        <v>43142</v>
      </c>
      <c r="N923" s="1">
        <v>2.000726</v>
      </c>
      <c r="O923" s="1">
        <f t="shared" si="28"/>
        <v>20007.26</v>
      </c>
      <c r="P923" s="1">
        <v>0.6</v>
      </c>
      <c r="Q923" s="1">
        <f t="shared" si="29"/>
        <v>12004.356</v>
      </c>
      <c r="R923" s="1" t="s">
        <v>1830</v>
      </c>
      <c r="AF923" s="3">
        <v>43322</v>
      </c>
      <c r="AG923" s="3">
        <v>43686</v>
      </c>
    </row>
    <row r="924" spans="1:33">
      <c r="A924">
        <v>1149</v>
      </c>
      <c r="B924" s="1" t="s">
        <v>1278</v>
      </c>
      <c r="C924" s="1" t="s">
        <v>53</v>
      </c>
      <c r="D924" s="1" t="s">
        <v>17</v>
      </c>
      <c r="E924" s="1" t="s">
        <v>350</v>
      </c>
      <c r="F924" s="1" t="s">
        <v>1831</v>
      </c>
      <c r="G924" s="1" t="s">
        <v>1303</v>
      </c>
      <c r="H924" s="1" t="s">
        <v>56</v>
      </c>
      <c r="I924" s="1">
        <v>30217.798</v>
      </c>
      <c r="K924" s="1" t="s">
        <v>5</v>
      </c>
      <c r="L924" s="2">
        <v>43142</v>
      </c>
      <c r="M924" s="3">
        <v>43142</v>
      </c>
      <c r="N924" s="1">
        <v>7.748154</v>
      </c>
      <c r="O924" s="1">
        <f t="shared" si="28"/>
        <v>77481.54</v>
      </c>
      <c r="P924" s="1">
        <v>2.27</v>
      </c>
      <c r="Q924" s="1">
        <f t="shared" si="29"/>
        <v>175883.0958</v>
      </c>
      <c r="R924" s="1" t="s">
        <v>350</v>
      </c>
      <c r="AF924" s="3">
        <v>43506</v>
      </c>
      <c r="AG924" s="3">
        <v>44236</v>
      </c>
    </row>
    <row r="925" spans="1:33">
      <c r="A925">
        <v>1150</v>
      </c>
      <c r="B925" s="1" t="s">
        <v>52</v>
      </c>
      <c r="C925" s="1" t="s">
        <v>53</v>
      </c>
      <c r="D925" s="1" t="s">
        <v>17</v>
      </c>
      <c r="E925" s="1" t="s">
        <v>1832</v>
      </c>
      <c r="F925" s="1" t="s">
        <v>1833</v>
      </c>
      <c r="G925" s="1">
        <v>50</v>
      </c>
      <c r="H925" s="1" t="s">
        <v>56</v>
      </c>
      <c r="I925" s="1">
        <v>419.8614</v>
      </c>
      <c r="K925" s="1" t="s">
        <v>5</v>
      </c>
      <c r="L925" s="2">
        <v>43142</v>
      </c>
      <c r="M925" s="3">
        <v>43142</v>
      </c>
      <c r="N925" s="1">
        <v>2.665788</v>
      </c>
      <c r="O925" s="1">
        <f t="shared" si="28"/>
        <v>26657.88</v>
      </c>
      <c r="P925" s="1">
        <v>0.7</v>
      </c>
      <c r="Q925" s="1">
        <f t="shared" si="29"/>
        <v>18660.516</v>
      </c>
      <c r="R925" s="1" t="s">
        <v>1832</v>
      </c>
      <c r="AF925" s="3">
        <v>43322</v>
      </c>
      <c r="AG925" s="3">
        <v>43686</v>
      </c>
    </row>
    <row r="926" spans="1:33">
      <c r="A926">
        <v>1151</v>
      </c>
      <c r="B926" s="1" t="s">
        <v>52</v>
      </c>
      <c r="C926" s="1" t="s">
        <v>53</v>
      </c>
      <c r="D926" s="1" t="s">
        <v>14</v>
      </c>
      <c r="E926" s="1" t="s">
        <v>1834</v>
      </c>
      <c r="F926" s="1" t="s">
        <v>1656</v>
      </c>
      <c r="G926" s="1">
        <v>50</v>
      </c>
      <c r="H926" s="1" t="s">
        <v>56</v>
      </c>
      <c r="I926" s="1">
        <v>124.76</v>
      </c>
      <c r="K926" s="1" t="s">
        <v>5</v>
      </c>
      <c r="L926" s="2">
        <v>43140</v>
      </c>
      <c r="M926" s="3">
        <v>43140</v>
      </c>
      <c r="N926" s="1">
        <v>1.4852</v>
      </c>
      <c r="O926" s="1">
        <f t="shared" si="28"/>
        <v>14852</v>
      </c>
      <c r="P926" s="1">
        <v>1</v>
      </c>
      <c r="Q926" s="1">
        <f t="shared" si="29"/>
        <v>14852</v>
      </c>
      <c r="R926" s="1" t="s">
        <v>1835</v>
      </c>
      <c r="AF926" s="3">
        <v>43505</v>
      </c>
      <c r="AG926" s="3">
        <v>43870</v>
      </c>
    </row>
    <row r="927" spans="1:33">
      <c r="A927">
        <v>1152</v>
      </c>
      <c r="B927" s="1" t="s">
        <v>1278</v>
      </c>
      <c r="C927" s="1" t="s">
        <v>53</v>
      </c>
      <c r="D927" s="1" t="s">
        <v>14</v>
      </c>
      <c r="E927" s="1" t="s">
        <v>636</v>
      </c>
      <c r="F927" s="1" t="s">
        <v>1836</v>
      </c>
      <c r="G927" s="1" t="s">
        <v>1392</v>
      </c>
      <c r="H927" s="1" t="s">
        <v>56</v>
      </c>
      <c r="I927" s="1">
        <v>3361.302</v>
      </c>
      <c r="K927" s="1" t="s">
        <v>5</v>
      </c>
      <c r="L927" s="2">
        <v>43140</v>
      </c>
      <c r="M927" s="3">
        <v>43140</v>
      </c>
      <c r="N927" s="1">
        <v>1.1433</v>
      </c>
      <c r="O927" s="1">
        <f t="shared" si="28"/>
        <v>11433</v>
      </c>
      <c r="P927" s="1">
        <v>2.2</v>
      </c>
      <c r="Q927" s="1">
        <f t="shared" si="29"/>
        <v>25152.6</v>
      </c>
      <c r="R927" s="1" t="s">
        <v>1413</v>
      </c>
      <c r="AF927" s="3">
        <v>43505</v>
      </c>
      <c r="AG927" s="3">
        <v>43870</v>
      </c>
    </row>
    <row r="928" spans="1:33">
      <c r="A928">
        <v>1153</v>
      </c>
      <c r="B928" s="1" t="s">
        <v>1324</v>
      </c>
      <c r="C928" s="1" t="s">
        <v>53</v>
      </c>
      <c r="D928" s="1" t="s">
        <v>14</v>
      </c>
      <c r="E928" s="1" t="s">
        <v>636</v>
      </c>
      <c r="F928" s="1" t="s">
        <v>1836</v>
      </c>
      <c r="G928" s="1" t="s">
        <v>1837</v>
      </c>
      <c r="H928" s="1" t="s">
        <v>56</v>
      </c>
      <c r="I928" s="1">
        <v>7769.061</v>
      </c>
      <c r="K928" s="1" t="s">
        <v>5</v>
      </c>
      <c r="L928" s="2">
        <v>43140</v>
      </c>
      <c r="M928" s="3">
        <v>43140</v>
      </c>
      <c r="N928" s="1">
        <v>4.3893</v>
      </c>
      <c r="O928" s="1">
        <f t="shared" si="28"/>
        <v>43893</v>
      </c>
      <c r="P928" s="1">
        <v>2.2</v>
      </c>
      <c r="Q928" s="1">
        <f t="shared" si="29"/>
        <v>96564.6</v>
      </c>
      <c r="R928" s="1" t="s">
        <v>623</v>
      </c>
      <c r="AF928" s="3">
        <v>43505</v>
      </c>
      <c r="AG928" s="3">
        <v>43870</v>
      </c>
    </row>
    <row r="929" spans="1:33">
      <c r="A929">
        <v>1154</v>
      </c>
      <c r="B929" s="1" t="s">
        <v>52</v>
      </c>
      <c r="C929" s="1" t="s">
        <v>53</v>
      </c>
      <c r="D929" s="1" t="s">
        <v>17</v>
      </c>
      <c r="E929" s="1" t="s">
        <v>1838</v>
      </c>
      <c r="F929" s="1" t="s">
        <v>1828</v>
      </c>
      <c r="G929" s="1">
        <v>50</v>
      </c>
      <c r="H929" s="1" t="s">
        <v>56</v>
      </c>
      <c r="I929" s="1">
        <v>566.9213</v>
      </c>
      <c r="K929" s="1" t="s">
        <v>5</v>
      </c>
      <c r="L929" s="2">
        <v>43139</v>
      </c>
      <c r="M929" s="3">
        <v>43139</v>
      </c>
      <c r="N929" s="1">
        <v>3.599503</v>
      </c>
      <c r="O929" s="1">
        <f t="shared" si="28"/>
        <v>35995.03</v>
      </c>
      <c r="P929" s="1">
        <v>0.6</v>
      </c>
      <c r="Q929" s="1">
        <f t="shared" si="29"/>
        <v>21597.018</v>
      </c>
      <c r="R929" s="1" t="s">
        <v>1838</v>
      </c>
      <c r="AF929" s="3">
        <v>43319</v>
      </c>
      <c r="AG929" s="3">
        <v>43683</v>
      </c>
    </row>
    <row r="930" spans="1:33">
      <c r="A930">
        <v>1155</v>
      </c>
      <c r="B930" s="1" t="s">
        <v>52</v>
      </c>
      <c r="C930" s="1" t="s">
        <v>53</v>
      </c>
      <c r="D930" s="1" t="s">
        <v>13</v>
      </c>
      <c r="E930" s="1" t="s">
        <v>1839</v>
      </c>
      <c r="F930" s="1" t="s">
        <v>1369</v>
      </c>
      <c r="G930" s="1">
        <v>50</v>
      </c>
      <c r="H930" s="1" t="s">
        <v>56</v>
      </c>
      <c r="I930" s="1">
        <v>316.845</v>
      </c>
      <c r="K930" s="1" t="s">
        <v>5</v>
      </c>
      <c r="L930" s="2">
        <v>43138</v>
      </c>
      <c r="M930" s="3">
        <v>43138</v>
      </c>
      <c r="N930" s="1">
        <v>2.347</v>
      </c>
      <c r="O930" s="1">
        <f t="shared" si="28"/>
        <v>23470</v>
      </c>
      <c r="P930" s="1">
        <v>1</v>
      </c>
      <c r="Q930" s="1">
        <f t="shared" si="29"/>
        <v>23470</v>
      </c>
      <c r="R930" s="1" t="s">
        <v>1840</v>
      </c>
      <c r="AF930" s="3">
        <v>43403</v>
      </c>
      <c r="AG930" s="3">
        <v>43767</v>
      </c>
    </row>
    <row r="931" spans="1:33">
      <c r="A931">
        <v>1156</v>
      </c>
      <c r="B931" s="1" t="s">
        <v>52</v>
      </c>
      <c r="C931" s="1" t="s">
        <v>53</v>
      </c>
      <c r="D931" s="1" t="s">
        <v>13</v>
      </c>
      <c r="E931" s="1" t="s">
        <v>1841</v>
      </c>
      <c r="F931" s="1" t="s">
        <v>422</v>
      </c>
      <c r="G931" s="1">
        <v>50</v>
      </c>
      <c r="H931" s="1" t="s">
        <v>56</v>
      </c>
      <c r="I931" s="1">
        <v>396.2105</v>
      </c>
      <c r="K931" s="1" t="s">
        <v>5</v>
      </c>
      <c r="L931" s="2">
        <v>43138</v>
      </c>
      <c r="M931" s="3">
        <v>43138</v>
      </c>
      <c r="N931" s="1">
        <v>3.77343</v>
      </c>
      <c r="O931" s="1">
        <f t="shared" si="28"/>
        <v>37734.3</v>
      </c>
      <c r="P931" s="1">
        <v>1</v>
      </c>
      <c r="Q931" s="1">
        <f t="shared" si="29"/>
        <v>37734.3</v>
      </c>
      <c r="R931" s="1" t="s">
        <v>1842</v>
      </c>
      <c r="AF931" s="3">
        <v>43403</v>
      </c>
      <c r="AG931" s="3">
        <v>43767</v>
      </c>
    </row>
    <row r="932" spans="1:33">
      <c r="A932">
        <v>1157</v>
      </c>
      <c r="B932" s="1" t="s">
        <v>52</v>
      </c>
      <c r="C932" s="1" t="s">
        <v>53</v>
      </c>
      <c r="D932" s="1" t="s">
        <v>13</v>
      </c>
      <c r="E932" s="1" t="s">
        <v>1843</v>
      </c>
      <c r="F932" s="1" t="s">
        <v>1844</v>
      </c>
      <c r="G932" s="1">
        <v>50</v>
      </c>
      <c r="H932" s="1" t="s">
        <v>56</v>
      </c>
      <c r="I932" s="1">
        <v>280.6454</v>
      </c>
      <c r="K932" s="1" t="s">
        <v>5</v>
      </c>
      <c r="L932" s="2">
        <v>43138</v>
      </c>
      <c r="M932" s="3">
        <v>43138</v>
      </c>
      <c r="N932" s="1">
        <v>2.67281</v>
      </c>
      <c r="O932" s="1">
        <f t="shared" si="28"/>
        <v>26728.1</v>
      </c>
      <c r="P932" s="1">
        <v>1</v>
      </c>
      <c r="Q932" s="1">
        <f t="shared" si="29"/>
        <v>26728.1</v>
      </c>
      <c r="R932" s="1" t="s">
        <v>1845</v>
      </c>
      <c r="AF932" s="3">
        <v>43403</v>
      </c>
      <c r="AG932" s="3">
        <v>43767</v>
      </c>
    </row>
    <row r="933" spans="1:33">
      <c r="A933">
        <v>1158</v>
      </c>
      <c r="B933" s="1" t="s">
        <v>52</v>
      </c>
      <c r="C933" s="1" t="s">
        <v>53</v>
      </c>
      <c r="D933" s="1" t="s">
        <v>17</v>
      </c>
      <c r="E933" s="1" t="s">
        <v>1846</v>
      </c>
      <c r="F933" s="1" t="s">
        <v>1847</v>
      </c>
      <c r="G933" s="1">
        <v>50</v>
      </c>
      <c r="H933" s="1" t="s">
        <v>56</v>
      </c>
      <c r="I933" s="1">
        <v>33.075</v>
      </c>
      <c r="K933" s="1" t="s">
        <v>5</v>
      </c>
      <c r="L933" s="2">
        <v>43135</v>
      </c>
      <c r="M933" s="3">
        <v>43135</v>
      </c>
      <c r="N933" s="1">
        <v>0.21</v>
      </c>
      <c r="O933" s="1">
        <f t="shared" si="28"/>
        <v>2100</v>
      </c>
      <c r="P933" s="1">
        <v>2</v>
      </c>
      <c r="Q933" s="1">
        <f t="shared" si="29"/>
        <v>4200</v>
      </c>
      <c r="R933" s="1" t="s">
        <v>1846</v>
      </c>
      <c r="AF933" s="3">
        <v>43314</v>
      </c>
      <c r="AG933" s="3">
        <v>43678</v>
      </c>
    </row>
    <row r="934" spans="1:33">
      <c r="A934">
        <v>1159</v>
      </c>
      <c r="B934" s="1" t="s">
        <v>52</v>
      </c>
      <c r="C934" s="1" t="s">
        <v>53</v>
      </c>
      <c r="D934" s="1" t="s">
        <v>17</v>
      </c>
      <c r="E934" s="1" t="s">
        <v>1848</v>
      </c>
      <c r="F934" s="1" t="s">
        <v>1849</v>
      </c>
      <c r="G934" s="1">
        <v>50</v>
      </c>
      <c r="H934" s="1" t="s">
        <v>56</v>
      </c>
      <c r="I934" s="1">
        <v>18.0023</v>
      </c>
      <c r="K934" s="1" t="s">
        <v>5</v>
      </c>
      <c r="L934" s="2">
        <v>43135</v>
      </c>
      <c r="M934" s="3">
        <v>43135</v>
      </c>
      <c r="N934" s="1">
        <v>0.1143</v>
      </c>
      <c r="O934" s="1">
        <f t="shared" si="28"/>
        <v>1143</v>
      </c>
      <c r="P934" s="1">
        <v>2</v>
      </c>
      <c r="Q934" s="1">
        <f t="shared" si="29"/>
        <v>2286</v>
      </c>
      <c r="R934" s="1" t="s">
        <v>1848</v>
      </c>
      <c r="AF934" s="3">
        <v>43315</v>
      </c>
      <c r="AG934" s="3">
        <v>43679</v>
      </c>
    </row>
    <row r="935" spans="1:33">
      <c r="A935">
        <v>1160</v>
      </c>
      <c r="B935" s="1" t="s">
        <v>1327</v>
      </c>
      <c r="C935" s="1" t="s">
        <v>53</v>
      </c>
      <c r="D935" s="1" t="s">
        <v>17</v>
      </c>
      <c r="E935" s="1" t="s">
        <v>1850</v>
      </c>
      <c r="F935" s="1" t="s">
        <v>1851</v>
      </c>
      <c r="G935" s="1">
        <v>50</v>
      </c>
      <c r="H935" s="1" t="s">
        <v>56</v>
      </c>
      <c r="I935" s="1">
        <v>234.295</v>
      </c>
      <c r="K935" s="1" t="s">
        <v>5</v>
      </c>
      <c r="L935" s="2">
        <v>43133</v>
      </c>
      <c r="M935" s="3">
        <v>43133</v>
      </c>
      <c r="N935" s="1">
        <v>0.3124</v>
      </c>
      <c r="O935" s="1">
        <f t="shared" si="28"/>
        <v>3124</v>
      </c>
      <c r="P935" s="1">
        <v>1.8</v>
      </c>
      <c r="Q935" s="1">
        <f t="shared" si="29"/>
        <v>5623.2</v>
      </c>
      <c r="R935" s="1" t="s">
        <v>1850</v>
      </c>
      <c r="AF935" s="3">
        <v>43282</v>
      </c>
      <c r="AG935" s="3">
        <v>43646</v>
      </c>
    </row>
    <row r="936" spans="1:33">
      <c r="A936">
        <v>1161</v>
      </c>
      <c r="B936" s="1" t="s">
        <v>1278</v>
      </c>
      <c r="C936" s="1" t="s">
        <v>53</v>
      </c>
      <c r="D936" s="1" t="s">
        <v>17</v>
      </c>
      <c r="E936" s="1" t="s">
        <v>1852</v>
      </c>
      <c r="F936" s="1" t="s">
        <v>1853</v>
      </c>
      <c r="G936" s="1" t="s">
        <v>1303</v>
      </c>
      <c r="H936" s="1" t="s">
        <v>56</v>
      </c>
      <c r="I936" s="1">
        <v>2448.258</v>
      </c>
      <c r="K936" s="1" t="s">
        <v>5</v>
      </c>
      <c r="L936" s="2">
        <v>43133</v>
      </c>
      <c r="M936" s="3">
        <v>43133</v>
      </c>
      <c r="N936" s="1">
        <v>1.7741</v>
      </c>
      <c r="O936" s="1">
        <f t="shared" si="28"/>
        <v>17741</v>
      </c>
      <c r="P936" s="1">
        <v>3</v>
      </c>
      <c r="Q936" s="1">
        <f t="shared" si="29"/>
        <v>53223</v>
      </c>
      <c r="R936" s="1" t="s">
        <v>1852</v>
      </c>
      <c r="AF936" s="3">
        <v>43282</v>
      </c>
      <c r="AG936" s="3">
        <v>43646</v>
      </c>
    </row>
    <row r="937" spans="1:33">
      <c r="A937">
        <v>1162</v>
      </c>
      <c r="B937" s="1" t="s">
        <v>281</v>
      </c>
      <c r="C937" s="1" t="s">
        <v>53</v>
      </c>
      <c r="D937" s="1" t="s">
        <v>15</v>
      </c>
      <c r="E937" s="1" t="s">
        <v>1854</v>
      </c>
      <c r="F937" s="1" t="s">
        <v>487</v>
      </c>
      <c r="G937" s="1">
        <v>50</v>
      </c>
      <c r="H937" s="1" t="s">
        <v>116</v>
      </c>
      <c r="I937" s="1">
        <v>7000</v>
      </c>
      <c r="K937" s="1" t="s">
        <v>5</v>
      </c>
      <c r="L937" s="2">
        <v>43131</v>
      </c>
      <c r="M937" s="3">
        <v>43131</v>
      </c>
      <c r="N937" s="1">
        <v>13.3207</v>
      </c>
      <c r="O937" s="1">
        <f t="shared" si="28"/>
        <v>133207</v>
      </c>
      <c r="P937" s="1">
        <v>0.23</v>
      </c>
      <c r="Q937" s="1">
        <f t="shared" si="29"/>
        <v>30637.61</v>
      </c>
      <c r="R937" s="1" t="s">
        <v>1041</v>
      </c>
      <c r="AF937" s="3">
        <v>43200</v>
      </c>
      <c r="AG937" s="3">
        <v>43565</v>
      </c>
    </row>
    <row r="938" spans="1:33">
      <c r="A938">
        <v>1163</v>
      </c>
      <c r="B938" s="1" t="s">
        <v>1324</v>
      </c>
      <c r="C938" s="1" t="s">
        <v>53</v>
      </c>
      <c r="D938" s="1" t="s">
        <v>13</v>
      </c>
      <c r="E938" s="1" t="s">
        <v>636</v>
      </c>
      <c r="F938" s="1" t="s">
        <v>1855</v>
      </c>
      <c r="G938" s="1">
        <v>70</v>
      </c>
      <c r="H938" s="1" t="s">
        <v>56</v>
      </c>
      <c r="I938" s="1">
        <v>12355.7291</v>
      </c>
      <c r="K938" s="1" t="s">
        <v>5</v>
      </c>
      <c r="L938" s="2">
        <v>43127</v>
      </c>
      <c r="M938" s="3">
        <v>43127</v>
      </c>
      <c r="N938" s="1">
        <v>5.66127</v>
      </c>
      <c r="O938" s="1">
        <f t="shared" si="28"/>
        <v>56612.7</v>
      </c>
      <c r="P938" s="1">
        <v>2.5</v>
      </c>
      <c r="Q938" s="1">
        <f t="shared" si="29"/>
        <v>141531.75</v>
      </c>
      <c r="R938" s="1" t="s">
        <v>1856</v>
      </c>
      <c r="AF938" s="3">
        <v>43665</v>
      </c>
      <c r="AG938" s="3">
        <v>44760</v>
      </c>
    </row>
    <row r="939" spans="1:33">
      <c r="A939">
        <v>1164</v>
      </c>
      <c r="B939" s="1" t="s">
        <v>1324</v>
      </c>
      <c r="C939" s="1" t="s">
        <v>53</v>
      </c>
      <c r="D939" s="1" t="s">
        <v>13</v>
      </c>
      <c r="E939" s="1" t="s">
        <v>636</v>
      </c>
      <c r="F939" s="1" t="s">
        <v>1857</v>
      </c>
      <c r="G939" s="1">
        <v>70</v>
      </c>
      <c r="H939" s="1" t="s">
        <v>56</v>
      </c>
      <c r="I939" s="1">
        <v>1732.2732</v>
      </c>
      <c r="K939" s="1" t="s">
        <v>5</v>
      </c>
      <c r="L939" s="2">
        <v>43127</v>
      </c>
      <c r="M939" s="3">
        <v>43127</v>
      </c>
      <c r="N939" s="1">
        <v>0.91655</v>
      </c>
      <c r="O939" s="1">
        <f t="shared" si="28"/>
        <v>9165.5</v>
      </c>
      <c r="P939" s="1">
        <v>2.2</v>
      </c>
      <c r="Q939" s="1">
        <f t="shared" si="29"/>
        <v>20164.1</v>
      </c>
      <c r="R939" s="1" t="s">
        <v>643</v>
      </c>
      <c r="AF939" s="3">
        <v>43392</v>
      </c>
      <c r="AG939" s="3">
        <v>44487</v>
      </c>
    </row>
    <row r="940" spans="1:33">
      <c r="A940">
        <v>1165</v>
      </c>
      <c r="B940" s="1" t="s">
        <v>1324</v>
      </c>
      <c r="C940" s="1" t="s">
        <v>53</v>
      </c>
      <c r="D940" s="1" t="s">
        <v>13</v>
      </c>
      <c r="E940" s="1" t="s">
        <v>636</v>
      </c>
      <c r="F940" s="1" t="s">
        <v>1857</v>
      </c>
      <c r="G940" s="1">
        <v>70</v>
      </c>
      <c r="H940" s="1" t="s">
        <v>56</v>
      </c>
      <c r="I940" s="1">
        <v>9710.3538</v>
      </c>
      <c r="K940" s="1" t="s">
        <v>5</v>
      </c>
      <c r="L940" s="2">
        <v>43127</v>
      </c>
      <c r="M940" s="3">
        <v>43127</v>
      </c>
      <c r="N940" s="1">
        <v>5.13775</v>
      </c>
      <c r="O940" s="1">
        <f t="shared" si="28"/>
        <v>51377.5</v>
      </c>
      <c r="P940" s="1">
        <v>2.2</v>
      </c>
      <c r="Q940" s="1">
        <f t="shared" si="29"/>
        <v>113030.5</v>
      </c>
      <c r="R940" s="1" t="s">
        <v>643</v>
      </c>
      <c r="AF940" s="3">
        <v>43392</v>
      </c>
      <c r="AG940" s="3">
        <v>44487</v>
      </c>
    </row>
    <row r="941" spans="1:18">
      <c r="A941">
        <v>1166</v>
      </c>
      <c r="B941" s="1" t="s">
        <v>1327</v>
      </c>
      <c r="C941" s="1" t="s">
        <v>53</v>
      </c>
      <c r="D941" s="1" t="s">
        <v>17</v>
      </c>
      <c r="E941" s="1" t="s">
        <v>1858</v>
      </c>
      <c r="F941" s="1" t="s">
        <v>1859</v>
      </c>
      <c r="H941" s="1" t="s">
        <v>65</v>
      </c>
      <c r="K941" s="1" t="s">
        <v>5</v>
      </c>
      <c r="L941" s="2">
        <v>43125</v>
      </c>
      <c r="M941" s="3">
        <v>43125</v>
      </c>
      <c r="N941" s="1">
        <v>2.1055</v>
      </c>
      <c r="O941" s="1">
        <f t="shared" si="28"/>
        <v>21055</v>
      </c>
      <c r="P941" s="1">
        <v>1</v>
      </c>
      <c r="Q941" s="1">
        <f t="shared" si="29"/>
        <v>21055</v>
      </c>
      <c r="R941" s="1" t="s">
        <v>1860</v>
      </c>
    </row>
    <row r="942" spans="1:33">
      <c r="A942">
        <v>1167</v>
      </c>
      <c r="B942" s="1" t="s">
        <v>1278</v>
      </c>
      <c r="C942" s="1" t="s">
        <v>53</v>
      </c>
      <c r="D942" s="1" t="s">
        <v>17</v>
      </c>
      <c r="E942" s="1" t="s">
        <v>1861</v>
      </c>
      <c r="F942" s="1" t="s">
        <v>1862</v>
      </c>
      <c r="G942" s="1" t="s">
        <v>1283</v>
      </c>
      <c r="H942" s="1" t="s">
        <v>56</v>
      </c>
      <c r="I942" s="1">
        <v>6610.309</v>
      </c>
      <c r="K942" s="1" t="s">
        <v>5</v>
      </c>
      <c r="L942" s="2">
        <v>43125</v>
      </c>
      <c r="M942" s="3">
        <v>43125</v>
      </c>
      <c r="N942" s="1">
        <v>1.191048</v>
      </c>
      <c r="O942" s="1">
        <f t="shared" si="28"/>
        <v>11910.48</v>
      </c>
      <c r="P942" s="1">
        <v>3</v>
      </c>
      <c r="Q942" s="1">
        <f t="shared" si="29"/>
        <v>35731.44</v>
      </c>
      <c r="R942" s="1" t="s">
        <v>1861</v>
      </c>
      <c r="AF942" s="3">
        <v>43489</v>
      </c>
      <c r="AG942" s="3">
        <v>43853</v>
      </c>
    </row>
    <row r="943" spans="1:33">
      <c r="A943">
        <v>1168</v>
      </c>
      <c r="B943" s="1" t="s">
        <v>1278</v>
      </c>
      <c r="C943" s="1" t="s">
        <v>53</v>
      </c>
      <c r="D943" s="1" t="s">
        <v>14</v>
      </c>
      <c r="E943" s="1" t="s">
        <v>1863</v>
      </c>
      <c r="F943" s="1" t="s">
        <v>1656</v>
      </c>
      <c r="G943" s="1" t="s">
        <v>1392</v>
      </c>
      <c r="H943" s="1" t="s">
        <v>56</v>
      </c>
      <c r="I943" s="1">
        <v>4359.36</v>
      </c>
      <c r="K943" s="1" t="s">
        <v>5</v>
      </c>
      <c r="L943" s="2">
        <v>43124</v>
      </c>
      <c r="M943" s="3">
        <v>43124</v>
      </c>
      <c r="N943" s="1">
        <v>1.5296</v>
      </c>
      <c r="O943" s="1">
        <f t="shared" si="28"/>
        <v>15296</v>
      </c>
      <c r="P943" s="1">
        <v>2.2</v>
      </c>
      <c r="Q943" s="1">
        <f t="shared" si="29"/>
        <v>33651.2</v>
      </c>
      <c r="R943" s="1" t="s">
        <v>469</v>
      </c>
      <c r="AF943" s="3">
        <v>43476</v>
      </c>
      <c r="AG943" s="3">
        <v>43841</v>
      </c>
    </row>
    <row r="944" spans="1:33">
      <c r="A944">
        <v>1169</v>
      </c>
      <c r="B944" s="1" t="s">
        <v>1324</v>
      </c>
      <c r="C944" s="1" t="s">
        <v>53</v>
      </c>
      <c r="D944" s="1" t="s">
        <v>13</v>
      </c>
      <c r="E944" s="1" t="s">
        <v>636</v>
      </c>
      <c r="F944" s="1" t="s">
        <v>1656</v>
      </c>
      <c r="G944" s="1">
        <v>70</v>
      </c>
      <c r="H944" s="1" t="s">
        <v>56</v>
      </c>
      <c r="I944" s="1">
        <v>7465.6004</v>
      </c>
      <c r="K944" s="1" t="s">
        <v>5</v>
      </c>
      <c r="L944" s="2">
        <v>43122</v>
      </c>
      <c r="M944" s="3">
        <v>43122</v>
      </c>
      <c r="N944" s="1">
        <v>4.21785</v>
      </c>
      <c r="O944" s="1">
        <f t="shared" si="28"/>
        <v>42178.5</v>
      </c>
      <c r="P944" s="1">
        <v>2.2</v>
      </c>
      <c r="Q944" s="1">
        <f t="shared" si="29"/>
        <v>92792.7</v>
      </c>
      <c r="R944" s="1" t="s">
        <v>1864</v>
      </c>
      <c r="AF944" s="3">
        <v>43719</v>
      </c>
      <c r="AG944" s="3">
        <v>44814</v>
      </c>
    </row>
    <row r="945" spans="1:33">
      <c r="A945">
        <v>1170</v>
      </c>
      <c r="B945" s="1" t="s">
        <v>1324</v>
      </c>
      <c r="C945" s="1" t="s">
        <v>53</v>
      </c>
      <c r="D945" s="1" t="s">
        <v>13</v>
      </c>
      <c r="E945" s="1" t="s">
        <v>636</v>
      </c>
      <c r="F945" s="1" t="s">
        <v>1656</v>
      </c>
      <c r="G945" s="1">
        <v>70</v>
      </c>
      <c r="H945" s="1" t="s">
        <v>56</v>
      </c>
      <c r="I945" s="1">
        <v>7587.1168</v>
      </c>
      <c r="K945" s="1" t="s">
        <v>5</v>
      </c>
      <c r="L945" s="2">
        <v>43122</v>
      </c>
      <c r="M945" s="3">
        <v>43122</v>
      </c>
      <c r="N945" s="1">
        <v>4.28651</v>
      </c>
      <c r="O945" s="1">
        <f t="shared" si="28"/>
        <v>42865.1</v>
      </c>
      <c r="P945" s="1">
        <v>2.2</v>
      </c>
      <c r="Q945" s="1">
        <f t="shared" si="29"/>
        <v>94303.22</v>
      </c>
      <c r="R945" s="1" t="s">
        <v>1864</v>
      </c>
      <c r="AF945" s="3">
        <v>43719</v>
      </c>
      <c r="AG945" s="3">
        <v>44814</v>
      </c>
    </row>
    <row r="946" spans="1:33">
      <c r="A946">
        <v>1171</v>
      </c>
      <c r="B946" s="1" t="s">
        <v>1324</v>
      </c>
      <c r="C946" s="1" t="s">
        <v>53</v>
      </c>
      <c r="D946" s="1" t="s">
        <v>13</v>
      </c>
      <c r="E946" s="1" t="s">
        <v>636</v>
      </c>
      <c r="F946" s="1" t="s">
        <v>1656</v>
      </c>
      <c r="G946" s="1">
        <v>70</v>
      </c>
      <c r="H946" s="1" t="s">
        <v>56</v>
      </c>
      <c r="I946" s="1">
        <v>11609.0967</v>
      </c>
      <c r="K946" s="1" t="s">
        <v>5</v>
      </c>
      <c r="L946" s="2">
        <v>43122</v>
      </c>
      <c r="M946" s="3">
        <v>43122</v>
      </c>
      <c r="N946" s="1">
        <v>6.29219</v>
      </c>
      <c r="O946" s="1">
        <f t="shared" si="28"/>
        <v>62921.9</v>
      </c>
      <c r="P946" s="1">
        <v>2</v>
      </c>
      <c r="Q946" s="1">
        <f t="shared" si="29"/>
        <v>125843.8</v>
      </c>
      <c r="R946" s="1" t="s">
        <v>1865</v>
      </c>
      <c r="AF946" s="3">
        <v>43719</v>
      </c>
      <c r="AG946" s="3">
        <v>44814</v>
      </c>
    </row>
    <row r="947" spans="1:33">
      <c r="A947">
        <v>1172</v>
      </c>
      <c r="B947" s="1" t="s">
        <v>1324</v>
      </c>
      <c r="C947" s="1" t="s">
        <v>53</v>
      </c>
      <c r="D947" s="1" t="s">
        <v>13</v>
      </c>
      <c r="E947" s="1" t="s">
        <v>636</v>
      </c>
      <c r="F947" s="1" t="s">
        <v>1656</v>
      </c>
      <c r="G947" s="1">
        <v>70</v>
      </c>
      <c r="H947" s="1" t="s">
        <v>56</v>
      </c>
      <c r="I947" s="1">
        <v>10626.8925</v>
      </c>
      <c r="K947" s="1" t="s">
        <v>5</v>
      </c>
      <c r="L947" s="2">
        <v>43122</v>
      </c>
      <c r="M947" s="3">
        <v>43122</v>
      </c>
      <c r="N947" s="1">
        <v>5.75984</v>
      </c>
      <c r="O947" s="1">
        <f t="shared" si="28"/>
        <v>57598.4</v>
      </c>
      <c r="P947" s="1">
        <v>2</v>
      </c>
      <c r="Q947" s="1">
        <f t="shared" si="29"/>
        <v>115196.8</v>
      </c>
      <c r="R947" s="1" t="s">
        <v>1865</v>
      </c>
      <c r="AF947" s="3">
        <v>43719</v>
      </c>
      <c r="AG947" s="3">
        <v>44814</v>
      </c>
    </row>
    <row r="948" spans="1:33">
      <c r="A948">
        <v>1173</v>
      </c>
      <c r="B948" s="1" t="s">
        <v>1324</v>
      </c>
      <c r="C948" s="1" t="s">
        <v>53</v>
      </c>
      <c r="D948" s="1" t="s">
        <v>13</v>
      </c>
      <c r="E948" s="1" t="s">
        <v>636</v>
      </c>
      <c r="F948" s="1" t="s">
        <v>1656</v>
      </c>
      <c r="G948" s="1">
        <v>70</v>
      </c>
      <c r="H948" s="1" t="s">
        <v>56</v>
      </c>
      <c r="I948" s="1">
        <v>9894.3168</v>
      </c>
      <c r="K948" s="1" t="s">
        <v>5</v>
      </c>
      <c r="L948" s="2">
        <v>43122</v>
      </c>
      <c r="M948" s="3">
        <v>43122</v>
      </c>
      <c r="N948" s="1">
        <v>5.36277</v>
      </c>
      <c r="O948" s="1">
        <f t="shared" si="28"/>
        <v>53627.7</v>
      </c>
      <c r="P948" s="1">
        <v>2</v>
      </c>
      <c r="Q948" s="1">
        <f t="shared" si="29"/>
        <v>107255.4</v>
      </c>
      <c r="R948" s="1" t="s">
        <v>1865</v>
      </c>
      <c r="AF948" s="3">
        <v>43719</v>
      </c>
      <c r="AG948" s="3">
        <v>44814</v>
      </c>
    </row>
    <row r="949" spans="1:33">
      <c r="A949">
        <v>1174</v>
      </c>
      <c r="B949" s="1" t="s">
        <v>1361</v>
      </c>
      <c r="C949" s="1" t="s">
        <v>53</v>
      </c>
      <c r="D949" s="1" t="s">
        <v>15</v>
      </c>
      <c r="E949" s="1" t="s">
        <v>1866</v>
      </c>
      <c r="F949" s="1" t="s">
        <v>788</v>
      </c>
      <c r="G949" s="1">
        <v>40</v>
      </c>
      <c r="H949" s="1" t="s">
        <v>116</v>
      </c>
      <c r="I949" s="1">
        <v>2100</v>
      </c>
      <c r="K949" s="1" t="s">
        <v>5</v>
      </c>
      <c r="L949" s="2">
        <v>43119</v>
      </c>
      <c r="M949" s="3">
        <v>43119</v>
      </c>
      <c r="N949" s="1">
        <v>1.3559</v>
      </c>
      <c r="O949" s="1">
        <f t="shared" si="28"/>
        <v>13559</v>
      </c>
      <c r="P949" s="1">
        <v>2.5</v>
      </c>
      <c r="Q949" s="1">
        <f t="shared" si="29"/>
        <v>33897.5</v>
      </c>
      <c r="R949" s="1" t="s">
        <v>1867</v>
      </c>
      <c r="AF949" s="3">
        <v>43253</v>
      </c>
      <c r="AG949" s="3">
        <v>43832</v>
      </c>
    </row>
    <row r="950" spans="1:33">
      <c r="A950">
        <v>1175</v>
      </c>
      <c r="B950" s="1" t="s">
        <v>1278</v>
      </c>
      <c r="C950" s="1" t="s">
        <v>53</v>
      </c>
      <c r="D950" s="1" t="s">
        <v>15</v>
      </c>
      <c r="E950" s="1" t="s">
        <v>1866</v>
      </c>
      <c r="F950" s="1" t="s">
        <v>1548</v>
      </c>
      <c r="G950" s="1">
        <v>70</v>
      </c>
      <c r="H950" s="1" t="s">
        <v>116</v>
      </c>
      <c r="I950" s="1">
        <v>9600</v>
      </c>
      <c r="K950" s="1" t="s">
        <v>5</v>
      </c>
      <c r="L950" s="2">
        <v>43119</v>
      </c>
      <c r="M950" s="3">
        <v>43119</v>
      </c>
      <c r="N950" s="1">
        <v>4.5434</v>
      </c>
      <c r="O950" s="1">
        <f t="shared" si="28"/>
        <v>45434</v>
      </c>
      <c r="P950" s="1">
        <v>2.2</v>
      </c>
      <c r="Q950" s="1">
        <f t="shared" si="29"/>
        <v>99954.8</v>
      </c>
      <c r="R950" s="1" t="s">
        <v>1867</v>
      </c>
      <c r="AF950" s="3">
        <v>43253</v>
      </c>
      <c r="AG950" s="3">
        <v>44198</v>
      </c>
    </row>
    <row r="951" spans="1:33">
      <c r="A951">
        <v>1176</v>
      </c>
      <c r="B951" s="1" t="s">
        <v>172</v>
      </c>
      <c r="C951" s="1" t="s">
        <v>53</v>
      </c>
      <c r="D951" s="1" t="s">
        <v>15</v>
      </c>
      <c r="E951" s="1" t="s">
        <v>1866</v>
      </c>
      <c r="F951" s="1" t="s">
        <v>788</v>
      </c>
      <c r="G951" s="1">
        <v>40</v>
      </c>
      <c r="H951" s="1" t="s">
        <v>116</v>
      </c>
      <c r="I951" s="1">
        <v>2500</v>
      </c>
      <c r="K951" s="1" t="s">
        <v>5</v>
      </c>
      <c r="L951" s="2">
        <v>43119</v>
      </c>
      <c r="M951" s="3">
        <v>43119</v>
      </c>
      <c r="N951" s="1">
        <v>1.6283</v>
      </c>
      <c r="O951" s="1">
        <f t="shared" si="28"/>
        <v>16283</v>
      </c>
      <c r="P951" s="1">
        <v>1.5</v>
      </c>
      <c r="Q951" s="1">
        <f t="shared" si="29"/>
        <v>24424.5</v>
      </c>
      <c r="R951" s="1" t="s">
        <v>1867</v>
      </c>
      <c r="AF951" s="3">
        <v>43253</v>
      </c>
      <c r="AG951" s="3">
        <v>43832</v>
      </c>
    </row>
    <row r="952" spans="1:33">
      <c r="A952">
        <v>1177</v>
      </c>
      <c r="B952" s="1" t="s">
        <v>1278</v>
      </c>
      <c r="C952" s="1" t="s">
        <v>53</v>
      </c>
      <c r="D952" s="1" t="s">
        <v>15</v>
      </c>
      <c r="E952" s="1" t="s">
        <v>1866</v>
      </c>
      <c r="F952" s="1" t="s">
        <v>788</v>
      </c>
      <c r="G952" s="1">
        <v>70</v>
      </c>
      <c r="H952" s="1" t="s">
        <v>116</v>
      </c>
      <c r="I952" s="1">
        <v>9000</v>
      </c>
      <c r="K952" s="1" t="s">
        <v>5</v>
      </c>
      <c r="L952" s="2">
        <v>43119</v>
      </c>
      <c r="M952" s="3">
        <v>43119</v>
      </c>
      <c r="N952" s="1">
        <v>4.7712</v>
      </c>
      <c r="O952" s="1">
        <f t="shared" si="28"/>
        <v>47712</v>
      </c>
      <c r="P952" s="1">
        <v>2.2</v>
      </c>
      <c r="Q952" s="1">
        <f t="shared" si="29"/>
        <v>104966.4</v>
      </c>
      <c r="R952" s="1" t="s">
        <v>1867</v>
      </c>
      <c r="AF952" s="3">
        <v>43253</v>
      </c>
      <c r="AG952" s="3">
        <v>44198</v>
      </c>
    </row>
    <row r="953" spans="1:33">
      <c r="A953">
        <v>1178</v>
      </c>
      <c r="B953" s="1" t="s">
        <v>172</v>
      </c>
      <c r="C953" s="1" t="s">
        <v>53</v>
      </c>
      <c r="D953" s="1" t="s">
        <v>15</v>
      </c>
      <c r="E953" s="1" t="s">
        <v>1866</v>
      </c>
      <c r="F953" s="1" t="s">
        <v>788</v>
      </c>
      <c r="G953" s="1">
        <v>40</v>
      </c>
      <c r="H953" s="1" t="s">
        <v>116</v>
      </c>
      <c r="I953" s="1">
        <v>1400</v>
      </c>
      <c r="K953" s="1" t="s">
        <v>5</v>
      </c>
      <c r="L953" s="2">
        <v>43119</v>
      </c>
      <c r="M953" s="3">
        <v>43119</v>
      </c>
      <c r="N953" s="1">
        <v>0.9483</v>
      </c>
      <c r="O953" s="1">
        <f t="shared" si="28"/>
        <v>9483</v>
      </c>
      <c r="P953" s="1">
        <v>1.5</v>
      </c>
      <c r="Q953" s="1">
        <f t="shared" si="29"/>
        <v>14224.5</v>
      </c>
      <c r="R953" s="1" t="s">
        <v>1867</v>
      </c>
      <c r="AF953" s="3">
        <v>43253</v>
      </c>
      <c r="AG953" s="3">
        <v>43832</v>
      </c>
    </row>
    <row r="954" spans="1:33">
      <c r="A954">
        <v>1179</v>
      </c>
      <c r="B954" s="1" t="s">
        <v>1324</v>
      </c>
      <c r="C954" s="1" t="s">
        <v>53</v>
      </c>
      <c r="D954" s="1" t="s">
        <v>15</v>
      </c>
      <c r="E954" s="1" t="s">
        <v>1866</v>
      </c>
      <c r="F954" s="1" t="s">
        <v>788</v>
      </c>
      <c r="G954" s="1">
        <v>70</v>
      </c>
      <c r="H954" s="1" t="s">
        <v>116</v>
      </c>
      <c r="I954" s="1">
        <v>8900</v>
      </c>
      <c r="K954" s="1" t="s">
        <v>5</v>
      </c>
      <c r="L954" s="2">
        <v>43119</v>
      </c>
      <c r="M954" s="3">
        <v>43119</v>
      </c>
      <c r="N954" s="1">
        <v>4.4746</v>
      </c>
      <c r="O954" s="1">
        <f t="shared" si="28"/>
        <v>44746</v>
      </c>
      <c r="P954" s="1">
        <v>2.2</v>
      </c>
      <c r="Q954" s="1">
        <f t="shared" si="29"/>
        <v>98441.2</v>
      </c>
      <c r="R954" s="1" t="s">
        <v>1867</v>
      </c>
      <c r="AF954" s="3">
        <v>43253</v>
      </c>
      <c r="AG954" s="3">
        <v>44198</v>
      </c>
    </row>
    <row r="955" spans="1:33">
      <c r="A955">
        <v>1180</v>
      </c>
      <c r="B955" s="1" t="s">
        <v>79</v>
      </c>
      <c r="C955" s="1" t="s">
        <v>53</v>
      </c>
      <c r="D955" s="1" t="s">
        <v>17</v>
      </c>
      <c r="E955" s="1" t="s">
        <v>1868</v>
      </c>
      <c r="F955" s="1" t="s">
        <v>933</v>
      </c>
      <c r="G955" s="1">
        <v>50</v>
      </c>
      <c r="H955" s="1" t="s">
        <v>56</v>
      </c>
      <c r="I955" s="1">
        <v>267.687</v>
      </c>
      <c r="K955" s="1" t="s">
        <v>5</v>
      </c>
      <c r="L955" s="2">
        <v>43118</v>
      </c>
      <c r="M955" s="3">
        <v>43118</v>
      </c>
      <c r="N955" s="1">
        <v>1.6996</v>
      </c>
      <c r="O955" s="1">
        <f t="shared" si="28"/>
        <v>16996</v>
      </c>
      <c r="P955" s="1">
        <v>2</v>
      </c>
      <c r="Q955" s="1">
        <f t="shared" si="29"/>
        <v>33992</v>
      </c>
      <c r="R955" s="1" t="s">
        <v>1868</v>
      </c>
      <c r="AF955" s="3">
        <v>43310</v>
      </c>
      <c r="AG955" s="3">
        <v>43674</v>
      </c>
    </row>
    <row r="956" spans="1:33">
      <c r="A956">
        <v>1181</v>
      </c>
      <c r="B956" s="1" t="s">
        <v>281</v>
      </c>
      <c r="C956" s="1" t="s">
        <v>53</v>
      </c>
      <c r="D956" s="1" t="s">
        <v>17</v>
      </c>
      <c r="E956" s="1" t="s">
        <v>1869</v>
      </c>
      <c r="F956" s="1" t="s">
        <v>1870</v>
      </c>
      <c r="G956" s="1">
        <v>50</v>
      </c>
      <c r="H956" s="1" t="s">
        <v>56</v>
      </c>
      <c r="I956" s="1">
        <v>46.3575</v>
      </c>
      <c r="K956" s="1" t="s">
        <v>5</v>
      </c>
      <c r="L956" s="2">
        <v>43118</v>
      </c>
      <c r="M956" s="3">
        <v>43118</v>
      </c>
      <c r="N956" s="1">
        <v>0.0883</v>
      </c>
      <c r="O956" s="1">
        <f t="shared" si="28"/>
        <v>883</v>
      </c>
      <c r="P956" s="1">
        <v>1</v>
      </c>
      <c r="Q956" s="1">
        <f t="shared" si="29"/>
        <v>883</v>
      </c>
      <c r="R956" s="1" t="s">
        <v>1869</v>
      </c>
      <c r="AF956" s="3">
        <v>43280</v>
      </c>
      <c r="AG956" s="3">
        <v>43644</v>
      </c>
    </row>
    <row r="957" spans="1:33">
      <c r="A957">
        <v>1182</v>
      </c>
      <c r="B957" s="1" t="s">
        <v>52</v>
      </c>
      <c r="C957" s="1" t="s">
        <v>53</v>
      </c>
      <c r="D957" s="1" t="s">
        <v>17</v>
      </c>
      <c r="E957" s="1" t="s">
        <v>1871</v>
      </c>
      <c r="F957" s="1" t="s">
        <v>1872</v>
      </c>
      <c r="G957" s="1">
        <v>50</v>
      </c>
      <c r="H957" s="1" t="s">
        <v>56</v>
      </c>
      <c r="I957" s="1">
        <v>517.0883</v>
      </c>
      <c r="K957" s="1" t="s">
        <v>5</v>
      </c>
      <c r="L957" s="2">
        <v>43118</v>
      </c>
      <c r="M957" s="3">
        <v>43118</v>
      </c>
      <c r="N957" s="1">
        <v>3.2831</v>
      </c>
      <c r="O957" s="1">
        <f t="shared" si="28"/>
        <v>32831</v>
      </c>
      <c r="P957" s="1">
        <v>1.5</v>
      </c>
      <c r="Q957" s="1">
        <f t="shared" si="29"/>
        <v>49246.5</v>
      </c>
      <c r="R957" s="1" t="s">
        <v>1871</v>
      </c>
      <c r="AF957" s="3">
        <v>43310</v>
      </c>
      <c r="AG957" s="3">
        <v>43674</v>
      </c>
    </row>
    <row r="958" spans="1:33">
      <c r="A958">
        <v>1183</v>
      </c>
      <c r="B958" s="1" t="s">
        <v>52</v>
      </c>
      <c r="C958" s="1" t="s">
        <v>53</v>
      </c>
      <c r="D958" s="1" t="s">
        <v>17</v>
      </c>
      <c r="E958" s="1" t="s">
        <v>1873</v>
      </c>
      <c r="F958" s="1" t="s">
        <v>1874</v>
      </c>
      <c r="G958" s="1">
        <v>50</v>
      </c>
      <c r="H958" s="1" t="s">
        <v>56</v>
      </c>
      <c r="I958" s="1">
        <v>2020.2525</v>
      </c>
      <c r="K958" s="1" t="s">
        <v>5</v>
      </c>
      <c r="L958" s="2">
        <v>43118</v>
      </c>
      <c r="M958" s="3">
        <v>43118</v>
      </c>
      <c r="N958" s="1">
        <v>12.827</v>
      </c>
      <c r="O958" s="1">
        <f t="shared" si="28"/>
        <v>128270</v>
      </c>
      <c r="P958" s="1">
        <v>2</v>
      </c>
      <c r="Q958" s="1">
        <f t="shared" si="29"/>
        <v>256540</v>
      </c>
      <c r="R958" s="1" t="s">
        <v>1873</v>
      </c>
      <c r="AF958" s="3">
        <v>43309</v>
      </c>
      <c r="AG958" s="3">
        <v>44404</v>
      </c>
    </row>
    <row r="959" spans="1:33">
      <c r="A959">
        <v>1184</v>
      </c>
      <c r="B959" s="1" t="s">
        <v>52</v>
      </c>
      <c r="C959" s="1" t="s">
        <v>53</v>
      </c>
      <c r="D959" s="1" t="s">
        <v>17</v>
      </c>
      <c r="E959" s="1" t="s">
        <v>1875</v>
      </c>
      <c r="F959" s="1" t="s">
        <v>1876</v>
      </c>
      <c r="G959" s="1">
        <v>50</v>
      </c>
      <c r="H959" s="1" t="s">
        <v>56</v>
      </c>
      <c r="I959" s="1">
        <v>211.1288</v>
      </c>
      <c r="K959" s="1" t="s">
        <v>5</v>
      </c>
      <c r="L959" s="2">
        <v>43118</v>
      </c>
      <c r="M959" s="3">
        <v>43118</v>
      </c>
      <c r="N959" s="1">
        <v>1.3405</v>
      </c>
      <c r="O959" s="1">
        <f t="shared" si="28"/>
        <v>13405</v>
      </c>
      <c r="P959" s="1">
        <v>1.5</v>
      </c>
      <c r="Q959" s="1">
        <f t="shared" si="29"/>
        <v>20107.5</v>
      </c>
      <c r="R959" s="1" t="s">
        <v>1875</v>
      </c>
      <c r="AF959" s="3">
        <v>43309</v>
      </c>
      <c r="AG959" s="3">
        <v>43673</v>
      </c>
    </row>
    <row r="960" spans="1:33">
      <c r="A960">
        <v>1185</v>
      </c>
      <c r="B960" s="1" t="s">
        <v>52</v>
      </c>
      <c r="C960" s="1" t="s">
        <v>53</v>
      </c>
      <c r="D960" s="1" t="s">
        <v>17</v>
      </c>
      <c r="E960" s="1" t="s">
        <v>1271</v>
      </c>
      <c r="F960" s="1" t="s">
        <v>1877</v>
      </c>
      <c r="G960" s="1">
        <v>50</v>
      </c>
      <c r="H960" s="1" t="s">
        <v>56</v>
      </c>
      <c r="I960" s="1">
        <v>135.702</v>
      </c>
      <c r="K960" s="1" t="s">
        <v>5</v>
      </c>
      <c r="L960" s="2">
        <v>43118</v>
      </c>
      <c r="M960" s="3">
        <v>43118</v>
      </c>
      <c r="N960" s="1">
        <v>0.8616</v>
      </c>
      <c r="O960" s="1">
        <f t="shared" si="28"/>
        <v>8616</v>
      </c>
      <c r="P960" s="1">
        <v>2</v>
      </c>
      <c r="Q960" s="1">
        <f t="shared" si="29"/>
        <v>17232</v>
      </c>
      <c r="R960" s="1" t="s">
        <v>1271</v>
      </c>
      <c r="AF960" s="3">
        <v>43309</v>
      </c>
      <c r="AG960" s="3">
        <v>43673</v>
      </c>
    </row>
    <row r="961" spans="1:33">
      <c r="A961">
        <v>1186</v>
      </c>
      <c r="B961" s="1" t="s">
        <v>79</v>
      </c>
      <c r="C961" s="1" t="s">
        <v>53</v>
      </c>
      <c r="D961" s="1" t="s">
        <v>17</v>
      </c>
      <c r="E961" s="1" t="s">
        <v>1878</v>
      </c>
      <c r="F961" s="1" t="s">
        <v>1879</v>
      </c>
      <c r="G961" s="1">
        <v>50</v>
      </c>
      <c r="H961" s="1" t="s">
        <v>56</v>
      </c>
      <c r="I961" s="1">
        <v>211.2548</v>
      </c>
      <c r="K961" s="1" t="s">
        <v>5</v>
      </c>
      <c r="L961" s="2">
        <v>43118</v>
      </c>
      <c r="M961" s="3">
        <v>43118</v>
      </c>
      <c r="N961" s="1">
        <v>1.3413</v>
      </c>
      <c r="O961" s="1">
        <f t="shared" si="28"/>
        <v>13413</v>
      </c>
      <c r="P961" s="1">
        <v>2</v>
      </c>
      <c r="Q961" s="1">
        <f t="shared" si="29"/>
        <v>26826</v>
      </c>
      <c r="R961" s="1" t="s">
        <v>1878</v>
      </c>
      <c r="AF961" s="3">
        <v>43309</v>
      </c>
      <c r="AG961" s="3">
        <v>43673</v>
      </c>
    </row>
    <row r="962" spans="1:33">
      <c r="A962">
        <v>1187</v>
      </c>
      <c r="B962" s="1" t="s">
        <v>79</v>
      </c>
      <c r="C962" s="1" t="s">
        <v>53</v>
      </c>
      <c r="D962" s="1" t="s">
        <v>17</v>
      </c>
      <c r="E962" s="1" t="s">
        <v>1880</v>
      </c>
      <c r="F962" s="1" t="s">
        <v>1881</v>
      </c>
      <c r="G962" s="1">
        <v>50</v>
      </c>
      <c r="H962" s="1" t="s">
        <v>56</v>
      </c>
      <c r="I962" s="1">
        <v>409.185</v>
      </c>
      <c r="K962" s="1" t="s">
        <v>5</v>
      </c>
      <c r="L962" s="2">
        <v>43118</v>
      </c>
      <c r="M962" s="3">
        <v>43118</v>
      </c>
      <c r="N962" s="1">
        <v>2.598</v>
      </c>
      <c r="O962" s="1">
        <f t="shared" si="28"/>
        <v>25980</v>
      </c>
      <c r="P962" s="1">
        <v>2</v>
      </c>
      <c r="Q962" s="1">
        <f t="shared" si="29"/>
        <v>51960</v>
      </c>
      <c r="R962" s="1" t="s">
        <v>1880</v>
      </c>
      <c r="AF962" s="3">
        <v>43309</v>
      </c>
      <c r="AG962" s="3">
        <v>43673</v>
      </c>
    </row>
    <row r="963" spans="1:33">
      <c r="A963">
        <v>1188</v>
      </c>
      <c r="B963" s="1" t="s">
        <v>52</v>
      </c>
      <c r="C963" s="1" t="s">
        <v>53</v>
      </c>
      <c r="D963" s="1" t="s">
        <v>17</v>
      </c>
      <c r="E963" s="1" t="s">
        <v>1882</v>
      </c>
      <c r="F963" s="1" t="s">
        <v>1883</v>
      </c>
      <c r="G963" s="1">
        <v>50</v>
      </c>
      <c r="H963" s="1" t="s">
        <v>56</v>
      </c>
      <c r="I963" s="1">
        <v>201.08</v>
      </c>
      <c r="K963" s="1" t="s">
        <v>5</v>
      </c>
      <c r="L963" s="2">
        <v>43118</v>
      </c>
      <c r="M963" s="3">
        <v>43118</v>
      </c>
      <c r="N963" s="1">
        <v>1.2767</v>
      </c>
      <c r="O963" s="1">
        <f t="shared" ref="O963:O1026" si="30">N963*10000</f>
        <v>12767</v>
      </c>
      <c r="P963" s="1">
        <v>2</v>
      </c>
      <c r="Q963" s="1">
        <f t="shared" ref="Q963:Q1026" si="31">O963*P963</f>
        <v>25534</v>
      </c>
      <c r="R963" s="1" t="s">
        <v>1882</v>
      </c>
      <c r="AF963" s="3">
        <v>43309</v>
      </c>
      <c r="AG963" s="3">
        <v>43673</v>
      </c>
    </row>
    <row r="964" spans="1:33">
      <c r="A964">
        <v>1189</v>
      </c>
      <c r="B964" s="1" t="s">
        <v>52</v>
      </c>
      <c r="C964" s="1" t="s">
        <v>53</v>
      </c>
      <c r="D964" s="1" t="s">
        <v>17</v>
      </c>
      <c r="E964" s="1" t="s">
        <v>1884</v>
      </c>
      <c r="F964" s="1" t="s">
        <v>1885</v>
      </c>
      <c r="G964" s="1">
        <v>50</v>
      </c>
      <c r="H964" s="1" t="s">
        <v>56</v>
      </c>
      <c r="I964" s="1">
        <v>424.1633</v>
      </c>
      <c r="K964" s="1" t="s">
        <v>5</v>
      </c>
      <c r="L964" s="2">
        <v>43118</v>
      </c>
      <c r="M964" s="3">
        <v>43118</v>
      </c>
      <c r="N964" s="1">
        <v>2.6931</v>
      </c>
      <c r="O964" s="1">
        <f t="shared" si="30"/>
        <v>26931</v>
      </c>
      <c r="P964" s="1">
        <v>1.5</v>
      </c>
      <c r="Q964" s="1">
        <f t="shared" si="31"/>
        <v>40396.5</v>
      </c>
      <c r="R964" s="1" t="s">
        <v>1884</v>
      </c>
      <c r="AF964" s="3">
        <v>43309</v>
      </c>
      <c r="AG964" s="3">
        <v>43673</v>
      </c>
    </row>
    <row r="965" spans="1:33">
      <c r="A965">
        <v>1190</v>
      </c>
      <c r="B965" s="1" t="s">
        <v>52</v>
      </c>
      <c r="C965" s="1" t="s">
        <v>53</v>
      </c>
      <c r="D965" s="1" t="s">
        <v>15</v>
      </c>
      <c r="E965" s="1" t="s">
        <v>1886</v>
      </c>
      <c r="F965" s="1" t="s">
        <v>718</v>
      </c>
      <c r="G965" s="1">
        <v>50</v>
      </c>
      <c r="H965" s="1" t="s">
        <v>56</v>
      </c>
      <c r="I965" s="1">
        <v>707.3115</v>
      </c>
      <c r="K965" s="1" t="s">
        <v>5</v>
      </c>
      <c r="L965" s="2">
        <v>43115</v>
      </c>
      <c r="M965" s="3">
        <v>43115</v>
      </c>
      <c r="N965" s="1">
        <v>6.7363</v>
      </c>
      <c r="O965" s="1">
        <f t="shared" si="30"/>
        <v>67363</v>
      </c>
      <c r="P965" s="1">
        <v>1</v>
      </c>
      <c r="Q965" s="1">
        <f t="shared" si="31"/>
        <v>67363</v>
      </c>
      <c r="R965" s="1" t="s">
        <v>1887</v>
      </c>
      <c r="AF965" s="3">
        <v>43228</v>
      </c>
      <c r="AG965" s="3">
        <v>43593</v>
      </c>
    </row>
    <row r="966" spans="1:33">
      <c r="A966">
        <v>1191</v>
      </c>
      <c r="B966" s="1" t="s">
        <v>1324</v>
      </c>
      <c r="C966" s="1" t="s">
        <v>53</v>
      </c>
      <c r="D966" s="1" t="s">
        <v>15</v>
      </c>
      <c r="E966" s="1" t="s">
        <v>1888</v>
      </c>
      <c r="F966" s="1" t="s">
        <v>200</v>
      </c>
      <c r="G966" s="1">
        <v>70</v>
      </c>
      <c r="H966" s="1" t="s">
        <v>56</v>
      </c>
      <c r="I966" s="1">
        <v>870</v>
      </c>
      <c r="K966" s="1" t="s">
        <v>5</v>
      </c>
      <c r="L966" s="2">
        <v>43115</v>
      </c>
      <c r="M966" s="3">
        <v>43115</v>
      </c>
      <c r="N966" s="1">
        <v>1.416359</v>
      </c>
      <c r="O966" s="1">
        <f t="shared" si="30"/>
        <v>14163.59</v>
      </c>
      <c r="P966" s="1">
        <v>2</v>
      </c>
      <c r="Q966" s="1">
        <f t="shared" si="31"/>
        <v>28327.18</v>
      </c>
      <c r="R966" s="1" t="s">
        <v>1889</v>
      </c>
      <c r="AF966" s="3">
        <v>43228</v>
      </c>
      <c r="AG966" s="3">
        <v>43593</v>
      </c>
    </row>
    <row r="967" spans="1:33">
      <c r="A967">
        <v>1192</v>
      </c>
      <c r="B967" s="1" t="s">
        <v>1308</v>
      </c>
      <c r="C967" s="1" t="s">
        <v>53</v>
      </c>
      <c r="D967" s="1" t="s">
        <v>13</v>
      </c>
      <c r="E967" s="1" t="s">
        <v>1890</v>
      </c>
      <c r="F967" s="1" t="s">
        <v>1891</v>
      </c>
      <c r="H967" s="1" t="s">
        <v>65</v>
      </c>
      <c r="I967" s="1">
        <v>0</v>
      </c>
      <c r="K967" s="1" t="s">
        <v>5</v>
      </c>
      <c r="L967" s="2">
        <v>43112</v>
      </c>
      <c r="M967" s="3">
        <v>43112</v>
      </c>
      <c r="N967" s="1">
        <v>1.38</v>
      </c>
      <c r="O967" s="1">
        <f t="shared" si="30"/>
        <v>13800</v>
      </c>
      <c r="P967" s="1">
        <v>1.38</v>
      </c>
      <c r="Q967" s="1">
        <f t="shared" si="31"/>
        <v>19044</v>
      </c>
      <c r="R967" s="1" t="s">
        <v>1892</v>
      </c>
      <c r="AF967" s="3">
        <v>43988</v>
      </c>
      <c r="AG967" s="3">
        <v>44353</v>
      </c>
    </row>
    <row r="968" spans="1:33">
      <c r="A968">
        <v>1193</v>
      </c>
      <c r="B968" s="1" t="s">
        <v>1361</v>
      </c>
      <c r="C968" s="1" t="s">
        <v>53</v>
      </c>
      <c r="D968" s="1" t="s">
        <v>14</v>
      </c>
      <c r="E968" s="1" t="s">
        <v>1893</v>
      </c>
      <c r="F968" s="1" t="s">
        <v>1894</v>
      </c>
      <c r="G968" s="1">
        <v>40</v>
      </c>
      <c r="H968" s="1" t="s">
        <v>56</v>
      </c>
      <c r="I968" s="1">
        <v>201.6</v>
      </c>
      <c r="K968" s="1" t="s">
        <v>5</v>
      </c>
      <c r="L968" s="2">
        <v>43112</v>
      </c>
      <c r="M968" s="3">
        <v>43112</v>
      </c>
      <c r="N968" s="1">
        <v>0.24</v>
      </c>
      <c r="O968" s="1">
        <f t="shared" si="30"/>
        <v>2400</v>
      </c>
      <c r="P968" s="1">
        <v>1.5</v>
      </c>
      <c r="Q968" s="1">
        <f t="shared" si="31"/>
        <v>3600</v>
      </c>
      <c r="R968" s="1" t="s">
        <v>1895</v>
      </c>
      <c r="AF968" s="3">
        <v>43292</v>
      </c>
      <c r="AG968" s="3">
        <v>43476</v>
      </c>
    </row>
    <row r="969" spans="1:33">
      <c r="A969">
        <v>1194</v>
      </c>
      <c r="B969" s="1" t="s">
        <v>52</v>
      </c>
      <c r="C969" s="1" t="s">
        <v>53</v>
      </c>
      <c r="D969" s="1" t="s">
        <v>14</v>
      </c>
      <c r="E969" s="1" t="s">
        <v>1896</v>
      </c>
      <c r="F969" s="1" t="s">
        <v>1656</v>
      </c>
      <c r="G969" s="1">
        <v>50</v>
      </c>
      <c r="H969" s="1" t="s">
        <v>56</v>
      </c>
      <c r="I969" s="1">
        <v>64.13</v>
      </c>
      <c r="K969" s="1" t="s">
        <v>5</v>
      </c>
      <c r="L969" s="2">
        <v>43112</v>
      </c>
      <c r="M969" s="3">
        <v>43112</v>
      </c>
      <c r="N969" s="1">
        <v>0.7634</v>
      </c>
      <c r="O969" s="1">
        <f t="shared" si="30"/>
        <v>7634</v>
      </c>
      <c r="P969" s="1">
        <v>1</v>
      </c>
      <c r="Q969" s="1">
        <f t="shared" si="31"/>
        <v>7634</v>
      </c>
      <c r="R969" s="1" t="s">
        <v>1897</v>
      </c>
      <c r="AF969" s="3">
        <v>43475</v>
      </c>
      <c r="AG969" s="3">
        <v>43840</v>
      </c>
    </row>
    <row r="970" spans="1:33">
      <c r="A970">
        <v>1195</v>
      </c>
      <c r="B970" s="1" t="s">
        <v>52</v>
      </c>
      <c r="C970" s="1" t="s">
        <v>53</v>
      </c>
      <c r="D970" s="1" t="s">
        <v>14</v>
      </c>
      <c r="E970" s="1" t="s">
        <v>1898</v>
      </c>
      <c r="F970" s="1" t="s">
        <v>1656</v>
      </c>
      <c r="G970" s="1">
        <v>50</v>
      </c>
      <c r="H970" s="1" t="s">
        <v>56</v>
      </c>
      <c r="I970" s="1">
        <v>378.53</v>
      </c>
      <c r="K970" s="1" t="s">
        <v>5</v>
      </c>
      <c r="L970" s="2">
        <v>43112</v>
      </c>
      <c r="M970" s="3">
        <v>43112</v>
      </c>
      <c r="N970" s="1">
        <v>4.5063</v>
      </c>
      <c r="O970" s="1">
        <f t="shared" si="30"/>
        <v>45063</v>
      </c>
      <c r="P970" s="1">
        <v>1</v>
      </c>
      <c r="Q970" s="1">
        <f t="shared" si="31"/>
        <v>45063</v>
      </c>
      <c r="R970" s="1" t="s">
        <v>1175</v>
      </c>
      <c r="AF970" s="3">
        <v>43475</v>
      </c>
      <c r="AG970" s="3">
        <v>43840</v>
      </c>
    </row>
    <row r="971" spans="1:33">
      <c r="A971">
        <v>1196</v>
      </c>
      <c r="B971" s="1" t="s">
        <v>52</v>
      </c>
      <c r="C971" s="1" t="s">
        <v>53</v>
      </c>
      <c r="D971" s="1" t="s">
        <v>14</v>
      </c>
      <c r="E971" s="1" t="s">
        <v>1899</v>
      </c>
      <c r="F971" s="1" t="s">
        <v>1656</v>
      </c>
      <c r="G971" s="1">
        <v>50</v>
      </c>
      <c r="H971" s="1" t="s">
        <v>56</v>
      </c>
      <c r="I971" s="1">
        <v>43.19</v>
      </c>
      <c r="K971" s="1" t="s">
        <v>5</v>
      </c>
      <c r="L971" s="2">
        <v>43112</v>
      </c>
      <c r="M971" s="3">
        <v>43112</v>
      </c>
      <c r="N971" s="1">
        <v>0.5141</v>
      </c>
      <c r="O971" s="1">
        <f t="shared" si="30"/>
        <v>5141</v>
      </c>
      <c r="P971" s="1">
        <v>1</v>
      </c>
      <c r="Q971" s="1">
        <f t="shared" si="31"/>
        <v>5141</v>
      </c>
      <c r="R971" s="1" t="s">
        <v>1900</v>
      </c>
      <c r="AF971" s="3">
        <v>43475</v>
      </c>
      <c r="AG971" s="3">
        <v>43840</v>
      </c>
    </row>
    <row r="972" spans="1:33">
      <c r="A972">
        <v>1197</v>
      </c>
      <c r="B972" s="1" t="s">
        <v>1278</v>
      </c>
      <c r="C972" s="1" t="s">
        <v>53</v>
      </c>
      <c r="D972" s="1" t="s">
        <v>14</v>
      </c>
      <c r="E972" s="1" t="s">
        <v>1901</v>
      </c>
      <c r="F972" s="1" t="s">
        <v>1902</v>
      </c>
      <c r="G972" s="1" t="s">
        <v>1392</v>
      </c>
      <c r="H972" s="1" t="s">
        <v>56</v>
      </c>
      <c r="I972" s="1">
        <v>2140.224</v>
      </c>
      <c r="K972" s="1" t="s">
        <v>5</v>
      </c>
      <c r="L972" s="2">
        <v>43112</v>
      </c>
      <c r="M972" s="3">
        <v>43112</v>
      </c>
      <c r="N972" s="1">
        <v>1.1147</v>
      </c>
      <c r="O972" s="1">
        <f t="shared" si="30"/>
        <v>11147</v>
      </c>
      <c r="P972" s="1">
        <v>2.2</v>
      </c>
      <c r="Q972" s="1">
        <f t="shared" si="31"/>
        <v>24523.4</v>
      </c>
      <c r="R972" s="1" t="s">
        <v>1903</v>
      </c>
      <c r="AF972" s="3">
        <v>43476</v>
      </c>
      <c r="AG972" s="3">
        <v>43841</v>
      </c>
    </row>
    <row r="973" spans="1:33">
      <c r="A973">
        <v>1198</v>
      </c>
      <c r="B973" s="1" t="s">
        <v>52</v>
      </c>
      <c r="C973" s="1" t="s">
        <v>53</v>
      </c>
      <c r="D973" s="1" t="s">
        <v>17</v>
      </c>
      <c r="E973" s="1" t="s">
        <v>600</v>
      </c>
      <c r="F973" s="1" t="s">
        <v>1904</v>
      </c>
      <c r="G973" s="1">
        <v>50</v>
      </c>
      <c r="H973" s="1" t="s">
        <v>56</v>
      </c>
      <c r="I973" s="1">
        <v>275.1158</v>
      </c>
      <c r="K973" s="1" t="s">
        <v>5</v>
      </c>
      <c r="L973" s="2">
        <v>43111</v>
      </c>
      <c r="M973" s="3">
        <v>43111</v>
      </c>
      <c r="N973" s="1">
        <v>1.746766</v>
      </c>
      <c r="O973" s="1">
        <f t="shared" si="30"/>
        <v>17467.66</v>
      </c>
      <c r="P973" s="1">
        <v>1.5</v>
      </c>
      <c r="Q973" s="1">
        <f t="shared" si="31"/>
        <v>26201.49</v>
      </c>
      <c r="R973" s="1" t="s">
        <v>600</v>
      </c>
      <c r="AF973" s="3">
        <v>43291</v>
      </c>
      <c r="AG973" s="3">
        <v>43655</v>
      </c>
    </row>
    <row r="974" spans="1:33">
      <c r="A974">
        <v>1199</v>
      </c>
      <c r="B974" s="1" t="s">
        <v>1278</v>
      </c>
      <c r="C974" s="1" t="s">
        <v>53</v>
      </c>
      <c r="D974" s="1" t="s">
        <v>17</v>
      </c>
      <c r="E974" s="1" t="s">
        <v>1905</v>
      </c>
      <c r="F974" s="1" t="s">
        <v>1906</v>
      </c>
      <c r="G974" s="1">
        <v>70</v>
      </c>
      <c r="H974" s="1" t="s">
        <v>56</v>
      </c>
      <c r="I974" s="1">
        <v>18570.453</v>
      </c>
      <c r="K974" s="1" t="s">
        <v>5</v>
      </c>
      <c r="L974" s="2">
        <v>43111</v>
      </c>
      <c r="M974" s="3">
        <v>43111</v>
      </c>
      <c r="N974" s="1">
        <v>11.254817</v>
      </c>
      <c r="O974" s="1">
        <f t="shared" si="30"/>
        <v>112548.17</v>
      </c>
      <c r="P974" s="1">
        <v>2.2</v>
      </c>
      <c r="Q974" s="1">
        <f t="shared" si="31"/>
        <v>247605.974</v>
      </c>
      <c r="R974" s="1" t="s">
        <v>1905</v>
      </c>
      <c r="AF974" s="3">
        <v>43475</v>
      </c>
      <c r="AG974" s="3">
        <v>44570</v>
      </c>
    </row>
    <row r="975" spans="1:33">
      <c r="A975">
        <v>1200</v>
      </c>
      <c r="B975" s="1" t="s">
        <v>1278</v>
      </c>
      <c r="C975" s="1" t="s">
        <v>53</v>
      </c>
      <c r="D975" s="1" t="s">
        <v>17</v>
      </c>
      <c r="E975" s="1" t="s">
        <v>347</v>
      </c>
      <c r="F975" s="1" t="s">
        <v>1907</v>
      </c>
      <c r="G975" s="1" t="s">
        <v>1337</v>
      </c>
      <c r="H975" s="1" t="s">
        <v>56</v>
      </c>
      <c r="I975" s="1">
        <v>18634.9595</v>
      </c>
      <c r="K975" s="1" t="s">
        <v>5</v>
      </c>
      <c r="L975" s="2">
        <v>43111</v>
      </c>
      <c r="M975" s="3">
        <v>43111</v>
      </c>
      <c r="N975" s="1">
        <v>5.286512</v>
      </c>
      <c r="O975" s="1">
        <f t="shared" si="30"/>
        <v>52865.12</v>
      </c>
      <c r="P975" s="1">
        <v>3</v>
      </c>
      <c r="Q975" s="1">
        <f t="shared" si="31"/>
        <v>158595.36</v>
      </c>
      <c r="R975" s="1" t="s">
        <v>347</v>
      </c>
      <c r="AF975" s="3">
        <v>43475</v>
      </c>
      <c r="AG975" s="3">
        <v>44205</v>
      </c>
    </row>
    <row r="976" spans="1:33">
      <c r="A976">
        <v>1201</v>
      </c>
      <c r="B976" s="1" t="s">
        <v>1278</v>
      </c>
      <c r="C976" s="1" t="s">
        <v>53</v>
      </c>
      <c r="D976" s="1" t="s">
        <v>17</v>
      </c>
      <c r="E976" s="1" t="s">
        <v>350</v>
      </c>
      <c r="F976" s="1" t="s">
        <v>1908</v>
      </c>
      <c r="G976" s="1" t="s">
        <v>1283</v>
      </c>
      <c r="H976" s="1" t="s">
        <v>56</v>
      </c>
      <c r="I976" s="1">
        <v>20984.2248</v>
      </c>
      <c r="K976" s="1" t="s">
        <v>5</v>
      </c>
      <c r="L976" s="2">
        <v>43111</v>
      </c>
      <c r="M976" s="3">
        <v>43111</v>
      </c>
      <c r="N976" s="1">
        <v>2.896375</v>
      </c>
      <c r="O976" s="1">
        <f t="shared" si="30"/>
        <v>28963.75</v>
      </c>
      <c r="P976" s="1">
        <v>2.2</v>
      </c>
      <c r="Q976" s="1">
        <f t="shared" si="31"/>
        <v>63720.25</v>
      </c>
      <c r="R976" s="1" t="s">
        <v>350</v>
      </c>
      <c r="AF976" s="3">
        <v>43475</v>
      </c>
      <c r="AG976" s="3">
        <v>43839</v>
      </c>
    </row>
    <row r="977" spans="1:33">
      <c r="A977">
        <v>1202</v>
      </c>
      <c r="B977" s="1" t="s">
        <v>52</v>
      </c>
      <c r="C977" s="1" t="s">
        <v>53</v>
      </c>
      <c r="D977" s="1" t="s">
        <v>17</v>
      </c>
      <c r="E977" s="1" t="s">
        <v>1909</v>
      </c>
      <c r="F977" s="1" t="s">
        <v>1910</v>
      </c>
      <c r="G977" s="1">
        <v>50</v>
      </c>
      <c r="H977" s="1" t="s">
        <v>56</v>
      </c>
      <c r="I977" s="1">
        <v>423.1857</v>
      </c>
      <c r="K977" s="1" t="s">
        <v>5</v>
      </c>
      <c r="L977" s="2">
        <v>43111</v>
      </c>
      <c r="M977" s="3">
        <v>43111</v>
      </c>
      <c r="N977" s="1">
        <v>2.686891</v>
      </c>
      <c r="O977" s="1">
        <f t="shared" si="30"/>
        <v>26868.91</v>
      </c>
      <c r="P977" s="1">
        <v>0.6</v>
      </c>
      <c r="Q977" s="1">
        <f t="shared" si="31"/>
        <v>16121.346</v>
      </c>
      <c r="R977" s="1" t="s">
        <v>1909</v>
      </c>
      <c r="AF977" s="3">
        <v>43656</v>
      </c>
      <c r="AG977" s="3">
        <v>44021</v>
      </c>
    </row>
    <row r="978" spans="1:33">
      <c r="A978">
        <v>1203</v>
      </c>
      <c r="B978" s="1" t="s">
        <v>1278</v>
      </c>
      <c r="C978" s="1" t="s">
        <v>53</v>
      </c>
      <c r="D978" s="1" t="s">
        <v>17</v>
      </c>
      <c r="E978" s="1" t="s">
        <v>1911</v>
      </c>
      <c r="F978" s="1" t="s">
        <v>1912</v>
      </c>
      <c r="G978" s="1" t="s">
        <v>1283</v>
      </c>
      <c r="H978" s="1" t="s">
        <v>61</v>
      </c>
      <c r="I978" s="1">
        <v>1187.4882</v>
      </c>
      <c r="K978" s="1" t="s">
        <v>5</v>
      </c>
      <c r="L978" s="2">
        <v>43111</v>
      </c>
      <c r="M978" s="3">
        <v>43111</v>
      </c>
      <c r="N978" s="1">
        <v>0.797819</v>
      </c>
      <c r="O978" s="1">
        <f t="shared" si="30"/>
        <v>7978.19</v>
      </c>
      <c r="P978" s="1">
        <v>2.8</v>
      </c>
      <c r="Q978" s="1">
        <f t="shared" si="31"/>
        <v>22338.932</v>
      </c>
      <c r="R978" s="1" t="s">
        <v>1913</v>
      </c>
      <c r="AF978" s="3">
        <v>43475</v>
      </c>
      <c r="AG978" s="3">
        <v>43839</v>
      </c>
    </row>
    <row r="979" spans="1:33">
      <c r="A979">
        <v>1204</v>
      </c>
      <c r="B979" s="1" t="s">
        <v>52</v>
      </c>
      <c r="C979" s="1" t="s">
        <v>53</v>
      </c>
      <c r="D979" s="1" t="s">
        <v>17</v>
      </c>
      <c r="E979" s="1" t="s">
        <v>1914</v>
      </c>
      <c r="F979" s="1" t="s">
        <v>1915</v>
      </c>
      <c r="G979" s="1">
        <v>50</v>
      </c>
      <c r="H979" s="1" t="s">
        <v>56</v>
      </c>
      <c r="I979" s="1">
        <v>106.2023</v>
      </c>
      <c r="K979" s="1" t="s">
        <v>5</v>
      </c>
      <c r="L979" s="2">
        <v>43111</v>
      </c>
      <c r="M979" s="3">
        <v>43111</v>
      </c>
      <c r="N979" s="1">
        <v>0.6743</v>
      </c>
      <c r="O979" s="1">
        <f t="shared" si="30"/>
        <v>6743</v>
      </c>
      <c r="P979" s="1">
        <v>1</v>
      </c>
      <c r="Q979" s="1">
        <f t="shared" si="31"/>
        <v>6743</v>
      </c>
      <c r="R979" s="1" t="s">
        <v>1914</v>
      </c>
      <c r="AF979" s="3">
        <v>43291</v>
      </c>
      <c r="AG979" s="3">
        <v>43655</v>
      </c>
    </row>
    <row r="980" spans="1:33">
      <c r="A980">
        <v>1205</v>
      </c>
      <c r="B980" s="1" t="s">
        <v>1324</v>
      </c>
      <c r="C980" s="1" t="s">
        <v>53</v>
      </c>
      <c r="D980" s="1" t="s">
        <v>17</v>
      </c>
      <c r="E980" s="1" t="s">
        <v>1916</v>
      </c>
      <c r="F980" s="1" t="s">
        <v>1917</v>
      </c>
      <c r="G980" s="1" t="s">
        <v>1918</v>
      </c>
      <c r="H980" s="1" t="s">
        <v>56</v>
      </c>
      <c r="I980" s="1">
        <v>2346.638</v>
      </c>
      <c r="K980" s="1" t="s">
        <v>5</v>
      </c>
      <c r="L980" s="2">
        <v>43111</v>
      </c>
      <c r="M980" s="3">
        <v>43111</v>
      </c>
      <c r="N980" s="1">
        <v>1.009309</v>
      </c>
      <c r="O980" s="1">
        <f t="shared" si="30"/>
        <v>10093.09</v>
      </c>
      <c r="P980" s="1">
        <v>2.5</v>
      </c>
      <c r="Q980" s="1">
        <f t="shared" si="31"/>
        <v>25232.725</v>
      </c>
      <c r="R980" s="1" t="s">
        <v>1916</v>
      </c>
      <c r="AF980" s="3">
        <v>43475</v>
      </c>
      <c r="AG980" s="3">
        <v>43839</v>
      </c>
    </row>
    <row r="981" spans="1:33">
      <c r="A981">
        <v>1206</v>
      </c>
      <c r="B981" s="1" t="s">
        <v>1361</v>
      </c>
      <c r="C981" s="1" t="s">
        <v>53</v>
      </c>
      <c r="D981" s="1" t="s">
        <v>15</v>
      </c>
      <c r="E981" s="1" t="s">
        <v>1232</v>
      </c>
      <c r="F981" s="1" t="s">
        <v>1233</v>
      </c>
      <c r="G981" s="1">
        <v>40</v>
      </c>
      <c r="H981" s="1" t="s">
        <v>116</v>
      </c>
      <c r="I981" s="1">
        <v>1583</v>
      </c>
      <c r="K981" s="1" t="s">
        <v>5</v>
      </c>
      <c r="L981" s="2">
        <v>43109</v>
      </c>
      <c r="M981" s="3">
        <v>43109</v>
      </c>
      <c r="N981" s="1">
        <v>10.5542</v>
      </c>
      <c r="O981" s="1">
        <f t="shared" si="30"/>
        <v>105542</v>
      </c>
      <c r="P981" s="1">
        <v>1.3</v>
      </c>
      <c r="Q981" s="1">
        <f t="shared" si="31"/>
        <v>137204.6</v>
      </c>
      <c r="R981" s="1" t="s">
        <v>1234</v>
      </c>
      <c r="AF981" s="3">
        <v>43162</v>
      </c>
      <c r="AG981" s="3">
        <v>43768</v>
      </c>
    </row>
    <row r="982" spans="1:18">
      <c r="A982">
        <v>1207</v>
      </c>
      <c r="B982" s="1" t="s">
        <v>1308</v>
      </c>
      <c r="C982" s="1" t="s">
        <v>53</v>
      </c>
      <c r="D982" s="1" t="s">
        <v>14</v>
      </c>
      <c r="E982" s="1" t="s">
        <v>1919</v>
      </c>
      <c r="F982" s="1" t="s">
        <v>1920</v>
      </c>
      <c r="H982" s="1" t="s">
        <v>65</v>
      </c>
      <c r="I982" s="1">
        <v>0</v>
      </c>
      <c r="K982" s="1" t="s">
        <v>4</v>
      </c>
      <c r="L982" s="2">
        <v>43099</v>
      </c>
      <c r="M982" s="3">
        <v>43099</v>
      </c>
      <c r="N982" s="1">
        <v>0.1681</v>
      </c>
      <c r="O982" s="1">
        <f t="shared" si="30"/>
        <v>1681</v>
      </c>
      <c r="P982" s="1">
        <v>1</v>
      </c>
      <c r="Q982" s="1">
        <f t="shared" si="31"/>
        <v>1681</v>
      </c>
      <c r="R982" s="1" t="s">
        <v>1921</v>
      </c>
    </row>
    <row r="983" spans="1:33">
      <c r="A983">
        <v>1208</v>
      </c>
      <c r="B983" s="1" t="s">
        <v>1324</v>
      </c>
      <c r="C983" s="1" t="s">
        <v>53</v>
      </c>
      <c r="D983" s="1" t="s">
        <v>16</v>
      </c>
      <c r="E983" s="1" t="s">
        <v>776</v>
      </c>
      <c r="F983" s="1" t="s">
        <v>1922</v>
      </c>
      <c r="G983" s="1" t="s">
        <v>1326</v>
      </c>
      <c r="H983" s="1" t="s">
        <v>116</v>
      </c>
      <c r="I983" s="1">
        <v>8042.04</v>
      </c>
      <c r="K983" s="1" t="s">
        <v>4</v>
      </c>
      <c r="L983" s="2">
        <v>43098</v>
      </c>
      <c r="M983" s="3">
        <v>43098</v>
      </c>
      <c r="N983" s="1">
        <v>4.4678</v>
      </c>
      <c r="O983" s="1">
        <f t="shared" si="30"/>
        <v>44678</v>
      </c>
      <c r="P983" s="1">
        <v>1.8</v>
      </c>
      <c r="Q983" s="1">
        <f t="shared" si="31"/>
        <v>80420.4</v>
      </c>
      <c r="R983" s="1" t="s">
        <v>776</v>
      </c>
      <c r="AF983" s="3">
        <v>43494</v>
      </c>
      <c r="AG983" s="3">
        <v>44225</v>
      </c>
    </row>
    <row r="984" spans="1:33">
      <c r="A984">
        <v>1209</v>
      </c>
      <c r="B984" s="1" t="s">
        <v>1324</v>
      </c>
      <c r="C984" s="1" t="s">
        <v>53</v>
      </c>
      <c r="D984" s="1" t="s">
        <v>16</v>
      </c>
      <c r="E984" s="1" t="s">
        <v>1365</v>
      </c>
      <c r="F984" s="1" t="s">
        <v>1923</v>
      </c>
      <c r="G984" s="1" t="s">
        <v>1326</v>
      </c>
      <c r="H984" s="1" t="s">
        <v>116</v>
      </c>
      <c r="I984" s="1">
        <v>4173.8307</v>
      </c>
      <c r="K984" s="1" t="s">
        <v>4</v>
      </c>
      <c r="L984" s="2">
        <v>43098</v>
      </c>
      <c r="M984" s="3">
        <v>43098</v>
      </c>
      <c r="N984" s="1">
        <v>0.9269</v>
      </c>
      <c r="O984" s="1">
        <f t="shared" si="30"/>
        <v>9269</v>
      </c>
      <c r="P984" s="1">
        <v>2.5</v>
      </c>
      <c r="Q984" s="1">
        <f t="shared" si="31"/>
        <v>23172.5</v>
      </c>
      <c r="R984" s="1" t="s">
        <v>1365</v>
      </c>
      <c r="AF984" s="3">
        <v>43494</v>
      </c>
      <c r="AG984" s="3">
        <v>44225</v>
      </c>
    </row>
    <row r="985" spans="1:33">
      <c r="A985">
        <v>1210</v>
      </c>
      <c r="B985" s="1" t="s">
        <v>1324</v>
      </c>
      <c r="C985" s="1" t="s">
        <v>53</v>
      </c>
      <c r="D985" s="1" t="s">
        <v>16</v>
      </c>
      <c r="E985" s="1" t="s">
        <v>776</v>
      </c>
      <c r="F985" s="1" t="s">
        <v>1924</v>
      </c>
      <c r="G985" s="1" t="s">
        <v>1326</v>
      </c>
      <c r="H985" s="1" t="s">
        <v>116</v>
      </c>
      <c r="I985" s="1">
        <v>4899.6</v>
      </c>
      <c r="K985" s="1" t="s">
        <v>4</v>
      </c>
      <c r="L985" s="2">
        <v>43098</v>
      </c>
      <c r="M985" s="3">
        <v>43098</v>
      </c>
      <c r="N985" s="1">
        <v>2.722</v>
      </c>
      <c r="O985" s="1">
        <f t="shared" si="30"/>
        <v>27220</v>
      </c>
      <c r="P985" s="1">
        <v>1.8</v>
      </c>
      <c r="Q985" s="1">
        <f t="shared" si="31"/>
        <v>48996</v>
      </c>
      <c r="R985" s="1" t="s">
        <v>776</v>
      </c>
      <c r="AF985" s="3">
        <v>43494</v>
      </c>
      <c r="AG985" s="3">
        <v>44225</v>
      </c>
    </row>
    <row r="986" spans="1:33">
      <c r="A986">
        <v>1211</v>
      </c>
      <c r="B986" s="1" t="s">
        <v>52</v>
      </c>
      <c r="C986" s="1" t="s">
        <v>53</v>
      </c>
      <c r="D986" s="1" t="s">
        <v>16</v>
      </c>
      <c r="E986" s="1" t="s">
        <v>1925</v>
      </c>
      <c r="F986" s="1" t="s">
        <v>1926</v>
      </c>
      <c r="G986" s="1">
        <v>50</v>
      </c>
      <c r="H986" s="1" t="s">
        <v>116</v>
      </c>
      <c r="I986" s="1">
        <v>363.012</v>
      </c>
      <c r="K986" s="1" t="s">
        <v>4</v>
      </c>
      <c r="L986" s="2">
        <v>43098</v>
      </c>
      <c r="M986" s="3">
        <v>43098</v>
      </c>
      <c r="N986" s="1">
        <v>1.8616</v>
      </c>
      <c r="O986" s="1">
        <f t="shared" si="30"/>
        <v>18616</v>
      </c>
      <c r="P986" s="1">
        <v>1</v>
      </c>
      <c r="Q986" s="1">
        <f t="shared" si="31"/>
        <v>18616</v>
      </c>
      <c r="R986" s="1" t="s">
        <v>1925</v>
      </c>
      <c r="AF986" s="3">
        <v>43280</v>
      </c>
      <c r="AG986" s="3">
        <v>44011</v>
      </c>
    </row>
    <row r="987" spans="1:33">
      <c r="A987">
        <v>1212</v>
      </c>
      <c r="B987" s="1" t="s">
        <v>52</v>
      </c>
      <c r="C987" s="1" t="s">
        <v>53</v>
      </c>
      <c r="D987" s="1" t="s">
        <v>16</v>
      </c>
      <c r="E987" s="1" t="s">
        <v>1927</v>
      </c>
      <c r="F987" s="1" t="s">
        <v>1928</v>
      </c>
      <c r="G987" s="1">
        <v>50</v>
      </c>
      <c r="H987" s="1" t="s">
        <v>116</v>
      </c>
      <c r="I987" s="1">
        <v>466.1865</v>
      </c>
      <c r="K987" s="1" t="s">
        <v>4</v>
      </c>
      <c r="L987" s="2">
        <v>43098</v>
      </c>
      <c r="M987" s="3">
        <v>43098</v>
      </c>
      <c r="N987" s="1">
        <v>2.3907</v>
      </c>
      <c r="O987" s="1">
        <f t="shared" si="30"/>
        <v>23907</v>
      </c>
      <c r="P987" s="1">
        <v>1</v>
      </c>
      <c r="Q987" s="1">
        <f t="shared" si="31"/>
        <v>23907</v>
      </c>
      <c r="R987" s="1" t="s">
        <v>1927</v>
      </c>
      <c r="AF987" s="3">
        <v>43280</v>
      </c>
      <c r="AG987" s="3">
        <v>44011</v>
      </c>
    </row>
    <row r="988" spans="1:33">
      <c r="A988">
        <v>1214</v>
      </c>
      <c r="B988" s="1" t="s">
        <v>1359</v>
      </c>
      <c r="C988" s="1" t="s">
        <v>53</v>
      </c>
      <c r="D988" s="1" t="s">
        <v>13</v>
      </c>
      <c r="E988" s="1" t="s">
        <v>1929</v>
      </c>
      <c r="F988" s="1" t="s">
        <v>1930</v>
      </c>
      <c r="H988" s="1" t="s">
        <v>65</v>
      </c>
      <c r="K988" s="1" t="s">
        <v>4</v>
      </c>
      <c r="L988" s="2">
        <v>43098</v>
      </c>
      <c r="M988" s="3">
        <v>43098</v>
      </c>
      <c r="N988" s="1">
        <v>10.5312</v>
      </c>
      <c r="O988" s="1">
        <f t="shared" si="30"/>
        <v>105312</v>
      </c>
      <c r="P988" s="1">
        <v>1.5</v>
      </c>
      <c r="Q988" s="1">
        <f t="shared" si="31"/>
        <v>157968</v>
      </c>
      <c r="R988" s="1" t="s">
        <v>1931</v>
      </c>
      <c r="AF988" s="3">
        <v>44127</v>
      </c>
      <c r="AG988" s="3">
        <v>44857</v>
      </c>
    </row>
    <row r="989" spans="1:33">
      <c r="A989">
        <v>1216</v>
      </c>
      <c r="B989" s="1" t="s">
        <v>1361</v>
      </c>
      <c r="C989" s="1" t="s">
        <v>53</v>
      </c>
      <c r="D989" s="1" t="s">
        <v>16</v>
      </c>
      <c r="E989" s="1" t="s">
        <v>1932</v>
      </c>
      <c r="F989" s="1" t="s">
        <v>1933</v>
      </c>
      <c r="G989" s="1" t="s">
        <v>1934</v>
      </c>
      <c r="H989" s="1" t="s">
        <v>116</v>
      </c>
      <c r="I989" s="1">
        <v>3851.6411</v>
      </c>
      <c r="K989" s="1" t="s">
        <v>4</v>
      </c>
      <c r="L989" s="2">
        <v>43095</v>
      </c>
      <c r="M989" s="3">
        <v>43095</v>
      </c>
      <c r="N989" s="1">
        <v>1.7107</v>
      </c>
      <c r="O989" s="1">
        <f t="shared" si="30"/>
        <v>17107</v>
      </c>
      <c r="P989" s="1">
        <v>2</v>
      </c>
      <c r="Q989" s="1">
        <f t="shared" si="31"/>
        <v>34214</v>
      </c>
      <c r="R989" s="1" t="s">
        <v>1932</v>
      </c>
      <c r="AF989" s="3">
        <v>43246</v>
      </c>
      <c r="AG989" s="3">
        <v>43977</v>
      </c>
    </row>
    <row r="990" spans="1:33">
      <c r="A990">
        <v>1217</v>
      </c>
      <c r="B990" s="1" t="s">
        <v>52</v>
      </c>
      <c r="C990" s="1" t="s">
        <v>53</v>
      </c>
      <c r="D990" s="1" t="s">
        <v>16</v>
      </c>
      <c r="E990" s="1" t="s">
        <v>1935</v>
      </c>
      <c r="F990" s="1" t="s">
        <v>1936</v>
      </c>
      <c r="G990" s="1">
        <v>50</v>
      </c>
      <c r="H990" s="1" t="s">
        <v>116</v>
      </c>
      <c r="I990" s="1">
        <v>130.065</v>
      </c>
      <c r="K990" s="1" t="s">
        <v>4</v>
      </c>
      <c r="L990" s="2">
        <v>43095</v>
      </c>
      <c r="M990" s="3">
        <v>43095</v>
      </c>
      <c r="N990" s="1">
        <v>0.6667</v>
      </c>
      <c r="O990" s="1">
        <f t="shared" si="30"/>
        <v>6667</v>
      </c>
      <c r="P990" s="1">
        <v>1</v>
      </c>
      <c r="Q990" s="1">
        <f t="shared" si="31"/>
        <v>6667</v>
      </c>
      <c r="R990" s="1" t="s">
        <v>1935</v>
      </c>
      <c r="AF990" s="3">
        <v>43277</v>
      </c>
      <c r="AG990" s="3">
        <v>44008</v>
      </c>
    </row>
    <row r="991" spans="1:33">
      <c r="A991">
        <v>1218</v>
      </c>
      <c r="B991" s="1" t="s">
        <v>52</v>
      </c>
      <c r="C991" s="1" t="s">
        <v>53</v>
      </c>
      <c r="D991" s="1" t="s">
        <v>16</v>
      </c>
      <c r="E991" s="1" t="s">
        <v>1937</v>
      </c>
      <c r="F991" s="1" t="s">
        <v>1938</v>
      </c>
      <c r="G991" s="1">
        <v>50</v>
      </c>
      <c r="H991" s="1" t="s">
        <v>116</v>
      </c>
      <c r="I991" s="1">
        <v>1065.987</v>
      </c>
      <c r="K991" s="1" t="s">
        <v>4</v>
      </c>
      <c r="L991" s="2">
        <v>43095</v>
      </c>
      <c r="M991" s="3">
        <v>43095</v>
      </c>
      <c r="N991" s="1">
        <v>5.4666</v>
      </c>
      <c r="O991" s="1">
        <f t="shared" si="30"/>
        <v>54666</v>
      </c>
      <c r="P991" s="1">
        <v>1</v>
      </c>
      <c r="Q991" s="1">
        <f t="shared" si="31"/>
        <v>54666</v>
      </c>
      <c r="R991" s="1" t="s">
        <v>1937</v>
      </c>
      <c r="AF991" s="3">
        <v>43277</v>
      </c>
      <c r="AG991" s="3">
        <v>44008</v>
      </c>
    </row>
    <row r="992" spans="1:33">
      <c r="A992">
        <v>1219</v>
      </c>
      <c r="B992" s="1" t="s">
        <v>52</v>
      </c>
      <c r="C992" s="1" t="s">
        <v>53</v>
      </c>
      <c r="D992" s="1" t="s">
        <v>16</v>
      </c>
      <c r="E992" s="1" t="s">
        <v>1939</v>
      </c>
      <c r="F992" s="1" t="s">
        <v>1940</v>
      </c>
      <c r="G992" s="1">
        <v>50</v>
      </c>
      <c r="H992" s="1" t="s">
        <v>116</v>
      </c>
      <c r="I992" s="1">
        <v>750.165</v>
      </c>
      <c r="K992" s="1" t="s">
        <v>4</v>
      </c>
      <c r="L992" s="2">
        <v>43095</v>
      </c>
      <c r="M992" s="3">
        <v>43095</v>
      </c>
      <c r="N992" s="1">
        <v>3.847</v>
      </c>
      <c r="O992" s="1">
        <f t="shared" si="30"/>
        <v>38470</v>
      </c>
      <c r="P992" s="1">
        <v>1</v>
      </c>
      <c r="Q992" s="1">
        <f t="shared" si="31"/>
        <v>38470</v>
      </c>
      <c r="R992" s="1" t="s">
        <v>1939</v>
      </c>
      <c r="AF992" s="3">
        <v>43277</v>
      </c>
      <c r="AG992" s="3">
        <v>44008</v>
      </c>
    </row>
    <row r="993" spans="1:33">
      <c r="A993">
        <v>1220</v>
      </c>
      <c r="B993" s="1" t="s">
        <v>52</v>
      </c>
      <c r="C993" s="1" t="s">
        <v>53</v>
      </c>
      <c r="D993" s="1" t="s">
        <v>16</v>
      </c>
      <c r="E993" s="1" t="s">
        <v>1941</v>
      </c>
      <c r="F993" s="1" t="s">
        <v>1942</v>
      </c>
      <c r="G993" s="1">
        <v>50</v>
      </c>
      <c r="H993" s="1" t="s">
        <v>116</v>
      </c>
      <c r="I993" s="1">
        <v>387.6795</v>
      </c>
      <c r="K993" s="1" t="s">
        <v>4</v>
      </c>
      <c r="L993" s="2">
        <v>43095</v>
      </c>
      <c r="M993" s="3">
        <v>43095</v>
      </c>
      <c r="N993" s="1">
        <v>1.9881</v>
      </c>
      <c r="O993" s="1">
        <f t="shared" si="30"/>
        <v>19881</v>
      </c>
      <c r="P993" s="1">
        <v>1</v>
      </c>
      <c r="Q993" s="1">
        <f t="shared" si="31"/>
        <v>19881</v>
      </c>
      <c r="R993" s="1" t="s">
        <v>1941</v>
      </c>
      <c r="AF993" s="3">
        <v>43277</v>
      </c>
      <c r="AG993" s="3">
        <v>44008</v>
      </c>
    </row>
    <row r="994" spans="1:33">
      <c r="A994">
        <v>1221</v>
      </c>
      <c r="B994" s="1" t="s">
        <v>52</v>
      </c>
      <c r="C994" s="1" t="s">
        <v>53</v>
      </c>
      <c r="D994" s="1" t="s">
        <v>16</v>
      </c>
      <c r="E994" s="1" t="s">
        <v>1943</v>
      </c>
      <c r="F994" s="1" t="s">
        <v>1944</v>
      </c>
      <c r="G994" s="1">
        <v>50</v>
      </c>
      <c r="H994" s="1" t="s">
        <v>116</v>
      </c>
      <c r="I994" s="1">
        <v>449.436</v>
      </c>
      <c r="K994" s="1" t="s">
        <v>4</v>
      </c>
      <c r="L994" s="2">
        <v>43095</v>
      </c>
      <c r="M994" s="3">
        <v>43095</v>
      </c>
      <c r="N994" s="1">
        <v>2.3048</v>
      </c>
      <c r="O994" s="1">
        <f t="shared" si="30"/>
        <v>23048</v>
      </c>
      <c r="P994" s="1">
        <v>1</v>
      </c>
      <c r="Q994" s="1">
        <f t="shared" si="31"/>
        <v>23048</v>
      </c>
      <c r="R994" s="1" t="s">
        <v>1943</v>
      </c>
      <c r="AF994" s="3">
        <v>43277</v>
      </c>
      <c r="AG994" s="3">
        <v>44008</v>
      </c>
    </row>
    <row r="995" spans="1:33">
      <c r="A995">
        <v>1222</v>
      </c>
      <c r="B995" s="1" t="s">
        <v>52</v>
      </c>
      <c r="C995" s="1" t="s">
        <v>53</v>
      </c>
      <c r="D995" s="1" t="s">
        <v>16</v>
      </c>
      <c r="E995" s="1" t="s">
        <v>1945</v>
      </c>
      <c r="F995" s="1" t="s">
        <v>1946</v>
      </c>
      <c r="G995" s="1">
        <v>50</v>
      </c>
      <c r="H995" s="1" t="s">
        <v>116</v>
      </c>
      <c r="I995" s="1">
        <v>1299.987</v>
      </c>
      <c r="K995" s="1" t="s">
        <v>4</v>
      </c>
      <c r="L995" s="2">
        <v>43095</v>
      </c>
      <c r="M995" s="3">
        <v>43095</v>
      </c>
      <c r="N995" s="1">
        <v>6.6666</v>
      </c>
      <c r="O995" s="1">
        <f t="shared" si="30"/>
        <v>66666</v>
      </c>
      <c r="P995" s="1">
        <v>1</v>
      </c>
      <c r="Q995" s="1">
        <f t="shared" si="31"/>
        <v>66666</v>
      </c>
      <c r="R995" s="1" t="s">
        <v>1945</v>
      </c>
      <c r="AF995" s="3">
        <v>43277</v>
      </c>
      <c r="AG995" s="3">
        <v>44008</v>
      </c>
    </row>
    <row r="996" spans="1:33">
      <c r="A996">
        <v>1223</v>
      </c>
      <c r="B996" s="1" t="s">
        <v>52</v>
      </c>
      <c r="C996" s="1" t="s">
        <v>53</v>
      </c>
      <c r="D996" s="1" t="s">
        <v>16</v>
      </c>
      <c r="E996" s="1" t="s">
        <v>1947</v>
      </c>
      <c r="F996" s="1" t="s">
        <v>1948</v>
      </c>
      <c r="G996" s="1">
        <v>50</v>
      </c>
      <c r="H996" s="1" t="s">
        <v>116</v>
      </c>
      <c r="I996" s="1">
        <v>519.987</v>
      </c>
      <c r="K996" s="1" t="s">
        <v>4</v>
      </c>
      <c r="L996" s="2">
        <v>43095</v>
      </c>
      <c r="M996" s="3">
        <v>43095</v>
      </c>
      <c r="N996" s="1">
        <v>2.6666</v>
      </c>
      <c r="O996" s="1">
        <f t="shared" si="30"/>
        <v>26666</v>
      </c>
      <c r="P996" s="1">
        <v>1</v>
      </c>
      <c r="Q996" s="1">
        <f t="shared" si="31"/>
        <v>26666</v>
      </c>
      <c r="R996" s="1" t="s">
        <v>1947</v>
      </c>
      <c r="AF996" s="3">
        <v>43277</v>
      </c>
      <c r="AG996" s="3">
        <v>44008</v>
      </c>
    </row>
    <row r="997" spans="1:33">
      <c r="A997">
        <v>1224</v>
      </c>
      <c r="B997" s="1" t="s">
        <v>52</v>
      </c>
      <c r="C997" s="1" t="s">
        <v>53</v>
      </c>
      <c r="D997" s="1" t="s">
        <v>16</v>
      </c>
      <c r="E997" s="1" t="s">
        <v>1937</v>
      </c>
      <c r="F997" s="1" t="s">
        <v>1949</v>
      </c>
      <c r="G997" s="1">
        <v>50</v>
      </c>
      <c r="H997" s="1" t="s">
        <v>116</v>
      </c>
      <c r="I997" s="1">
        <v>234</v>
      </c>
      <c r="K997" s="1" t="s">
        <v>4</v>
      </c>
      <c r="L997" s="2">
        <v>43095</v>
      </c>
      <c r="M997" s="3">
        <v>43095</v>
      </c>
      <c r="N997" s="1">
        <v>1.2</v>
      </c>
      <c r="O997" s="1">
        <f t="shared" si="30"/>
        <v>12000</v>
      </c>
      <c r="P997" s="1">
        <v>1</v>
      </c>
      <c r="Q997" s="1">
        <f t="shared" si="31"/>
        <v>12000</v>
      </c>
      <c r="R997" s="1" t="s">
        <v>1937</v>
      </c>
      <c r="AF997" s="3">
        <v>43277</v>
      </c>
      <c r="AG997" s="3">
        <v>44008</v>
      </c>
    </row>
    <row r="998" spans="1:33">
      <c r="A998">
        <v>1225</v>
      </c>
      <c r="B998" s="1" t="s">
        <v>52</v>
      </c>
      <c r="C998" s="1" t="s">
        <v>53</v>
      </c>
      <c r="D998" s="1" t="s">
        <v>16</v>
      </c>
      <c r="E998" s="1" t="s">
        <v>1950</v>
      </c>
      <c r="F998" s="1" t="s">
        <v>1940</v>
      </c>
      <c r="G998" s="1">
        <v>50</v>
      </c>
      <c r="H998" s="1" t="s">
        <v>116</v>
      </c>
      <c r="I998" s="1">
        <v>1081.47</v>
      </c>
      <c r="K998" s="1" t="s">
        <v>4</v>
      </c>
      <c r="L998" s="2">
        <v>43095</v>
      </c>
      <c r="M998" s="3">
        <v>43095</v>
      </c>
      <c r="N998" s="1">
        <v>5.546</v>
      </c>
      <c r="O998" s="1">
        <f t="shared" si="30"/>
        <v>55460</v>
      </c>
      <c r="P998" s="1">
        <v>1</v>
      </c>
      <c r="Q998" s="1">
        <f t="shared" si="31"/>
        <v>55460</v>
      </c>
      <c r="R998" s="1" t="s">
        <v>1950</v>
      </c>
      <c r="AF998" s="3">
        <v>43277</v>
      </c>
      <c r="AG998" s="3">
        <v>44008</v>
      </c>
    </row>
    <row r="999" spans="1:33">
      <c r="A999">
        <v>1231</v>
      </c>
      <c r="B999" s="1" t="s">
        <v>52</v>
      </c>
      <c r="C999" s="1" t="s">
        <v>53</v>
      </c>
      <c r="D999" s="1" t="s">
        <v>17</v>
      </c>
      <c r="E999" s="1" t="s">
        <v>476</v>
      </c>
      <c r="F999" s="1" t="s">
        <v>1951</v>
      </c>
      <c r="G999" s="1">
        <v>50</v>
      </c>
      <c r="H999" s="1" t="s">
        <v>56</v>
      </c>
      <c r="I999" s="1">
        <v>57.1767</v>
      </c>
      <c r="K999" s="1" t="s">
        <v>4</v>
      </c>
      <c r="L999" s="2">
        <v>43091</v>
      </c>
      <c r="M999" s="3">
        <v>43091</v>
      </c>
      <c r="N999" s="1">
        <v>0.363027</v>
      </c>
      <c r="O999" s="1">
        <f t="shared" si="30"/>
        <v>3630.27</v>
      </c>
      <c r="P999" s="1">
        <v>2</v>
      </c>
      <c r="Q999" s="1">
        <f t="shared" si="31"/>
        <v>7260.54</v>
      </c>
      <c r="R999" s="1" t="s">
        <v>476</v>
      </c>
      <c r="AF999" s="3">
        <v>43272</v>
      </c>
      <c r="AG999" s="3">
        <v>43636</v>
      </c>
    </row>
    <row r="1000" spans="1:33">
      <c r="A1000">
        <v>1233</v>
      </c>
      <c r="B1000" s="1" t="s">
        <v>52</v>
      </c>
      <c r="C1000" s="1" t="s">
        <v>53</v>
      </c>
      <c r="D1000" s="1" t="s">
        <v>17</v>
      </c>
      <c r="E1000" s="1" t="s">
        <v>476</v>
      </c>
      <c r="F1000" s="1" t="s">
        <v>1952</v>
      </c>
      <c r="G1000" s="1">
        <v>50</v>
      </c>
      <c r="H1000" s="1" t="s">
        <v>56</v>
      </c>
      <c r="I1000" s="1">
        <v>75.0425</v>
      </c>
      <c r="K1000" s="1" t="s">
        <v>4</v>
      </c>
      <c r="L1000" s="2">
        <v>43091</v>
      </c>
      <c r="M1000" s="3">
        <v>43091</v>
      </c>
      <c r="N1000" s="1">
        <v>0.476463</v>
      </c>
      <c r="O1000" s="1">
        <f t="shared" si="30"/>
        <v>4764.63</v>
      </c>
      <c r="P1000" s="1">
        <v>2</v>
      </c>
      <c r="Q1000" s="1">
        <f t="shared" si="31"/>
        <v>9529.26</v>
      </c>
      <c r="R1000" s="1" t="s">
        <v>476</v>
      </c>
      <c r="AF1000" s="3">
        <v>43272</v>
      </c>
      <c r="AG1000" s="3">
        <v>43636</v>
      </c>
    </row>
    <row r="1001" spans="1:33">
      <c r="A1001">
        <v>1234</v>
      </c>
      <c r="B1001" s="1" t="s">
        <v>52</v>
      </c>
      <c r="C1001" s="1" t="s">
        <v>53</v>
      </c>
      <c r="D1001" s="1" t="s">
        <v>17</v>
      </c>
      <c r="E1001" s="1" t="s">
        <v>118</v>
      </c>
      <c r="F1001" s="1" t="s">
        <v>1953</v>
      </c>
      <c r="G1001" s="1">
        <v>50</v>
      </c>
      <c r="H1001" s="1" t="s">
        <v>56</v>
      </c>
      <c r="I1001" s="1">
        <v>278.8307</v>
      </c>
      <c r="K1001" s="1" t="s">
        <v>4</v>
      </c>
      <c r="L1001" s="2">
        <v>43091</v>
      </c>
      <c r="M1001" s="3">
        <v>43091</v>
      </c>
      <c r="N1001" s="1">
        <v>1.770351</v>
      </c>
      <c r="O1001" s="1">
        <f t="shared" si="30"/>
        <v>17703.51</v>
      </c>
      <c r="P1001" s="1">
        <v>1.2</v>
      </c>
      <c r="Q1001" s="1">
        <f t="shared" si="31"/>
        <v>21244.212</v>
      </c>
      <c r="R1001" s="1" t="s">
        <v>118</v>
      </c>
      <c r="AF1001" s="3">
        <v>43272</v>
      </c>
      <c r="AG1001" s="3">
        <v>43636</v>
      </c>
    </row>
    <row r="1002" spans="1:33">
      <c r="A1002">
        <v>1235</v>
      </c>
      <c r="B1002" s="1" t="s">
        <v>52</v>
      </c>
      <c r="C1002" s="1" t="s">
        <v>53</v>
      </c>
      <c r="D1002" s="1" t="s">
        <v>17</v>
      </c>
      <c r="E1002" s="1" t="s">
        <v>118</v>
      </c>
      <c r="F1002" s="1" t="s">
        <v>1954</v>
      </c>
      <c r="G1002" s="1">
        <v>50</v>
      </c>
      <c r="H1002" s="1" t="s">
        <v>56</v>
      </c>
      <c r="I1002" s="1">
        <v>120.9306</v>
      </c>
      <c r="K1002" s="1" t="s">
        <v>4</v>
      </c>
      <c r="L1002" s="2">
        <v>43091</v>
      </c>
      <c r="M1002" s="3">
        <v>43091</v>
      </c>
      <c r="N1002" s="1">
        <v>0.767814</v>
      </c>
      <c r="O1002" s="1">
        <f t="shared" si="30"/>
        <v>7678.14</v>
      </c>
      <c r="P1002" s="1">
        <v>1.2</v>
      </c>
      <c r="Q1002" s="1">
        <f t="shared" si="31"/>
        <v>9213.768</v>
      </c>
      <c r="R1002" s="1" t="s">
        <v>118</v>
      </c>
      <c r="AF1002" s="3">
        <v>43272</v>
      </c>
      <c r="AG1002" s="3">
        <v>43636</v>
      </c>
    </row>
    <row r="1003" spans="1:33">
      <c r="A1003">
        <v>1236</v>
      </c>
      <c r="B1003" s="1" t="s">
        <v>52</v>
      </c>
      <c r="C1003" s="1" t="s">
        <v>53</v>
      </c>
      <c r="D1003" s="1" t="s">
        <v>17</v>
      </c>
      <c r="E1003" s="1" t="s">
        <v>118</v>
      </c>
      <c r="F1003" s="1" t="s">
        <v>1955</v>
      </c>
      <c r="G1003" s="1">
        <v>50</v>
      </c>
      <c r="H1003" s="1" t="s">
        <v>56</v>
      </c>
      <c r="I1003" s="1">
        <v>150.3338</v>
      </c>
      <c r="K1003" s="1" t="s">
        <v>4</v>
      </c>
      <c r="L1003" s="2">
        <v>43091</v>
      </c>
      <c r="M1003" s="3">
        <v>43091</v>
      </c>
      <c r="N1003" s="1">
        <v>0.9545</v>
      </c>
      <c r="O1003" s="1">
        <f t="shared" si="30"/>
        <v>9545</v>
      </c>
      <c r="P1003" s="1">
        <v>1.2</v>
      </c>
      <c r="Q1003" s="1">
        <f t="shared" si="31"/>
        <v>11454</v>
      </c>
      <c r="R1003" s="1" t="s">
        <v>118</v>
      </c>
      <c r="AF1003" s="3">
        <v>43272</v>
      </c>
      <c r="AG1003" s="3">
        <v>43636</v>
      </c>
    </row>
    <row r="1004" spans="1:33">
      <c r="A1004">
        <v>1237</v>
      </c>
      <c r="B1004" s="1" t="s">
        <v>52</v>
      </c>
      <c r="C1004" s="1" t="s">
        <v>53</v>
      </c>
      <c r="D1004" s="1" t="s">
        <v>17</v>
      </c>
      <c r="E1004" s="1" t="s">
        <v>476</v>
      </c>
      <c r="F1004" s="1" t="s">
        <v>1956</v>
      </c>
      <c r="G1004" s="1">
        <v>50</v>
      </c>
      <c r="H1004" s="1" t="s">
        <v>56</v>
      </c>
      <c r="I1004" s="1">
        <v>86.0811</v>
      </c>
      <c r="K1004" s="1" t="s">
        <v>4</v>
      </c>
      <c r="L1004" s="2">
        <v>43091</v>
      </c>
      <c r="M1004" s="3">
        <v>43091</v>
      </c>
      <c r="N1004" s="1">
        <v>0.546545</v>
      </c>
      <c r="O1004" s="1">
        <f t="shared" si="30"/>
        <v>5465.45</v>
      </c>
      <c r="P1004" s="1">
        <v>2</v>
      </c>
      <c r="Q1004" s="1">
        <f t="shared" si="31"/>
        <v>10930.9</v>
      </c>
      <c r="R1004" s="1" t="s">
        <v>476</v>
      </c>
      <c r="AF1004" s="3">
        <v>43272</v>
      </c>
      <c r="AG1004" s="3">
        <v>43636</v>
      </c>
    </row>
    <row r="1005" spans="1:33">
      <c r="A1005">
        <v>1238</v>
      </c>
      <c r="B1005" s="1" t="s">
        <v>52</v>
      </c>
      <c r="C1005" s="1" t="s">
        <v>53</v>
      </c>
      <c r="D1005" s="1" t="s">
        <v>17</v>
      </c>
      <c r="E1005" s="1" t="s">
        <v>476</v>
      </c>
      <c r="F1005" s="1" t="s">
        <v>1952</v>
      </c>
      <c r="G1005" s="1">
        <v>50</v>
      </c>
      <c r="H1005" s="1" t="s">
        <v>56</v>
      </c>
      <c r="I1005" s="1">
        <v>102.1083</v>
      </c>
      <c r="K1005" s="1" t="s">
        <v>4</v>
      </c>
      <c r="L1005" s="2">
        <v>43091</v>
      </c>
      <c r="M1005" s="3">
        <v>43091</v>
      </c>
      <c r="N1005" s="1">
        <v>0.648308</v>
      </c>
      <c r="O1005" s="1">
        <f t="shared" si="30"/>
        <v>6483.08</v>
      </c>
      <c r="P1005" s="1">
        <v>2</v>
      </c>
      <c r="Q1005" s="1">
        <f t="shared" si="31"/>
        <v>12966.16</v>
      </c>
      <c r="R1005" s="1" t="s">
        <v>476</v>
      </c>
      <c r="AF1005" s="3">
        <v>43272</v>
      </c>
      <c r="AG1005" s="3">
        <v>43636</v>
      </c>
    </row>
    <row r="1006" spans="1:33">
      <c r="A1006">
        <v>1239</v>
      </c>
      <c r="B1006" s="1" t="s">
        <v>1278</v>
      </c>
      <c r="C1006" s="1" t="s">
        <v>53</v>
      </c>
      <c r="D1006" s="1" t="s">
        <v>17</v>
      </c>
      <c r="E1006" s="1" t="s">
        <v>476</v>
      </c>
      <c r="F1006" s="1" t="s">
        <v>1952</v>
      </c>
      <c r="G1006" s="1" t="s">
        <v>1303</v>
      </c>
      <c r="H1006" s="1" t="s">
        <v>56</v>
      </c>
      <c r="I1006" s="1">
        <v>2841.5375</v>
      </c>
      <c r="K1006" s="1" t="s">
        <v>4</v>
      </c>
      <c r="L1006" s="2">
        <v>43091</v>
      </c>
      <c r="M1006" s="3">
        <v>43091</v>
      </c>
      <c r="N1006" s="1">
        <v>1.515486</v>
      </c>
      <c r="O1006" s="1">
        <f t="shared" si="30"/>
        <v>15154.86</v>
      </c>
      <c r="P1006" s="1">
        <v>2.2</v>
      </c>
      <c r="Q1006" s="1">
        <f t="shared" si="31"/>
        <v>33340.692</v>
      </c>
      <c r="R1006" s="1" t="s">
        <v>476</v>
      </c>
      <c r="AF1006" s="3">
        <v>43455</v>
      </c>
      <c r="AG1006" s="3">
        <v>43819</v>
      </c>
    </row>
    <row r="1007" spans="1:33">
      <c r="A1007">
        <v>1242</v>
      </c>
      <c r="B1007" s="1" t="s">
        <v>52</v>
      </c>
      <c r="C1007" s="1" t="s">
        <v>53</v>
      </c>
      <c r="D1007" s="1" t="s">
        <v>17</v>
      </c>
      <c r="E1007" s="1" t="s">
        <v>1957</v>
      </c>
      <c r="F1007" s="1" t="s">
        <v>1958</v>
      </c>
      <c r="G1007" s="1">
        <v>50</v>
      </c>
      <c r="H1007" s="1" t="s">
        <v>56</v>
      </c>
      <c r="I1007" s="1">
        <v>155.924</v>
      </c>
      <c r="K1007" s="1" t="s">
        <v>4</v>
      </c>
      <c r="L1007" s="2">
        <v>43091</v>
      </c>
      <c r="M1007" s="3">
        <v>43091</v>
      </c>
      <c r="N1007" s="1">
        <v>0.989992</v>
      </c>
      <c r="O1007" s="1">
        <f t="shared" si="30"/>
        <v>9899.92</v>
      </c>
      <c r="P1007" s="1">
        <v>0.7</v>
      </c>
      <c r="Q1007" s="1">
        <f t="shared" si="31"/>
        <v>6929.944</v>
      </c>
      <c r="R1007" s="1" t="s">
        <v>1957</v>
      </c>
      <c r="AF1007" s="3">
        <v>43272</v>
      </c>
      <c r="AG1007" s="3">
        <v>43636</v>
      </c>
    </row>
    <row r="1008" spans="1:33">
      <c r="A1008">
        <v>1244</v>
      </c>
      <c r="B1008" s="1" t="s">
        <v>52</v>
      </c>
      <c r="C1008" s="1" t="s">
        <v>53</v>
      </c>
      <c r="D1008" s="1" t="s">
        <v>13</v>
      </c>
      <c r="E1008" s="1" t="s">
        <v>82</v>
      </c>
      <c r="F1008" s="1" t="s">
        <v>1959</v>
      </c>
      <c r="G1008" s="1">
        <v>50</v>
      </c>
      <c r="H1008" s="1" t="s">
        <v>56</v>
      </c>
      <c r="I1008" s="1">
        <v>467.5412</v>
      </c>
      <c r="K1008" s="1" t="s">
        <v>4</v>
      </c>
      <c r="L1008" s="2">
        <v>43090</v>
      </c>
      <c r="M1008" s="3">
        <v>43090</v>
      </c>
      <c r="N1008" s="1">
        <v>4.45277</v>
      </c>
      <c r="O1008" s="1">
        <f t="shared" si="30"/>
        <v>44527.7</v>
      </c>
      <c r="P1008" s="1">
        <v>1</v>
      </c>
      <c r="Q1008" s="1">
        <f t="shared" si="31"/>
        <v>44527.7</v>
      </c>
      <c r="R1008" s="1" t="s">
        <v>1960</v>
      </c>
      <c r="AF1008" s="3">
        <v>43447</v>
      </c>
      <c r="AG1008" s="3">
        <v>43811</v>
      </c>
    </row>
    <row r="1009" spans="1:33">
      <c r="A1009">
        <v>1245</v>
      </c>
      <c r="B1009" s="1" t="s">
        <v>52</v>
      </c>
      <c r="C1009" s="1" t="s">
        <v>53</v>
      </c>
      <c r="D1009" s="1" t="s">
        <v>13</v>
      </c>
      <c r="E1009" s="1" t="s">
        <v>1961</v>
      </c>
      <c r="F1009" s="1" t="s">
        <v>1962</v>
      </c>
      <c r="G1009" s="1">
        <v>50</v>
      </c>
      <c r="H1009" s="1" t="s">
        <v>56</v>
      </c>
      <c r="I1009" s="1">
        <v>160</v>
      </c>
      <c r="K1009" s="1" t="s">
        <v>4</v>
      </c>
      <c r="L1009" s="2">
        <v>43090</v>
      </c>
      <c r="M1009" s="3">
        <v>43090</v>
      </c>
      <c r="N1009" s="1">
        <v>1.3333</v>
      </c>
      <c r="O1009" s="1">
        <f t="shared" si="30"/>
        <v>13333</v>
      </c>
      <c r="P1009" s="1">
        <v>1</v>
      </c>
      <c r="Q1009" s="1">
        <f t="shared" si="31"/>
        <v>13333</v>
      </c>
      <c r="R1009" s="1" t="s">
        <v>1963</v>
      </c>
      <c r="AF1009" s="3">
        <v>43356</v>
      </c>
      <c r="AG1009" s="3">
        <v>43720</v>
      </c>
    </row>
    <row r="1010" spans="1:33">
      <c r="A1010">
        <v>1246</v>
      </c>
      <c r="B1010" s="1" t="s">
        <v>1278</v>
      </c>
      <c r="C1010" s="1" t="s">
        <v>53</v>
      </c>
      <c r="D1010" s="1" t="s">
        <v>16</v>
      </c>
      <c r="E1010" s="1" t="s">
        <v>1964</v>
      </c>
      <c r="F1010" s="1" t="s">
        <v>1965</v>
      </c>
      <c r="H1010" s="1" t="s">
        <v>65</v>
      </c>
      <c r="I1010" s="1">
        <v>431.4</v>
      </c>
      <c r="K1010" s="1" t="s">
        <v>4</v>
      </c>
      <c r="L1010" s="2">
        <v>43090</v>
      </c>
      <c r="M1010" s="3">
        <v>43090</v>
      </c>
      <c r="N1010" s="1">
        <v>1.7975</v>
      </c>
      <c r="O1010" s="1">
        <f t="shared" si="30"/>
        <v>17975</v>
      </c>
      <c r="P1010" s="1">
        <v>1.57</v>
      </c>
      <c r="Q1010" s="1">
        <f t="shared" si="31"/>
        <v>28220.75</v>
      </c>
      <c r="R1010" s="1" t="s">
        <v>1966</v>
      </c>
      <c r="AF1010" s="3">
        <v>43271</v>
      </c>
      <c r="AG1010" s="3">
        <v>43454</v>
      </c>
    </row>
    <row r="1011" spans="1:33">
      <c r="A1011">
        <v>1247</v>
      </c>
      <c r="B1011" s="1" t="s">
        <v>52</v>
      </c>
      <c r="C1011" s="1" t="s">
        <v>53</v>
      </c>
      <c r="D1011" s="1" t="s">
        <v>13</v>
      </c>
      <c r="E1011" s="1" t="s">
        <v>1967</v>
      </c>
      <c r="F1011" s="1" t="s">
        <v>422</v>
      </c>
      <c r="G1011" s="1">
        <v>50</v>
      </c>
      <c r="H1011" s="1" t="s">
        <v>56</v>
      </c>
      <c r="I1011" s="1">
        <v>625.544</v>
      </c>
      <c r="K1011" s="1" t="s">
        <v>4</v>
      </c>
      <c r="L1011" s="2">
        <v>43090</v>
      </c>
      <c r="M1011" s="3">
        <v>43090</v>
      </c>
      <c r="N1011" s="1">
        <v>2.60643</v>
      </c>
      <c r="O1011" s="1">
        <f t="shared" si="30"/>
        <v>26064.3</v>
      </c>
      <c r="P1011" s="1">
        <v>1</v>
      </c>
      <c r="Q1011" s="1">
        <f t="shared" si="31"/>
        <v>26064.3</v>
      </c>
      <c r="R1011" s="1" t="s">
        <v>1968</v>
      </c>
      <c r="AF1011" s="3">
        <v>43356</v>
      </c>
      <c r="AG1011" s="3">
        <v>43720</v>
      </c>
    </row>
    <row r="1012" spans="1:33">
      <c r="A1012">
        <v>1248</v>
      </c>
      <c r="B1012" s="1" t="s">
        <v>52</v>
      </c>
      <c r="C1012" s="1" t="s">
        <v>53</v>
      </c>
      <c r="D1012" s="1" t="s">
        <v>13</v>
      </c>
      <c r="E1012" s="1" t="s">
        <v>1969</v>
      </c>
      <c r="F1012" s="1" t="s">
        <v>1369</v>
      </c>
      <c r="G1012" s="1">
        <v>50</v>
      </c>
      <c r="H1012" s="1" t="s">
        <v>56</v>
      </c>
      <c r="I1012" s="1">
        <v>49.9275</v>
      </c>
      <c r="K1012" s="1" t="s">
        <v>4</v>
      </c>
      <c r="L1012" s="2">
        <v>43090</v>
      </c>
      <c r="M1012" s="3">
        <v>43090</v>
      </c>
      <c r="N1012" s="1">
        <v>0.4755</v>
      </c>
      <c r="O1012" s="1">
        <f t="shared" si="30"/>
        <v>4755</v>
      </c>
      <c r="P1012" s="1">
        <v>1</v>
      </c>
      <c r="Q1012" s="1">
        <f t="shared" si="31"/>
        <v>4755</v>
      </c>
      <c r="R1012" s="1" t="s">
        <v>1970</v>
      </c>
      <c r="AF1012" s="3">
        <v>43356</v>
      </c>
      <c r="AG1012" s="3">
        <v>43720</v>
      </c>
    </row>
    <row r="1013" spans="1:33">
      <c r="A1013">
        <v>1250</v>
      </c>
      <c r="B1013" s="1" t="s">
        <v>52</v>
      </c>
      <c r="C1013" s="1" t="s">
        <v>53</v>
      </c>
      <c r="D1013" s="1" t="s">
        <v>13</v>
      </c>
      <c r="E1013" s="1" t="s">
        <v>1971</v>
      </c>
      <c r="F1013" s="1" t="s">
        <v>1972</v>
      </c>
      <c r="G1013" s="1">
        <v>50</v>
      </c>
      <c r="H1013" s="1" t="s">
        <v>56</v>
      </c>
      <c r="I1013" s="1">
        <v>1032.7095</v>
      </c>
      <c r="K1013" s="1" t="s">
        <v>4</v>
      </c>
      <c r="L1013" s="2">
        <v>43090</v>
      </c>
      <c r="M1013" s="3">
        <v>43090</v>
      </c>
      <c r="N1013" s="1">
        <v>7.6497</v>
      </c>
      <c r="O1013" s="1">
        <f t="shared" si="30"/>
        <v>76497</v>
      </c>
      <c r="P1013" s="1">
        <v>1</v>
      </c>
      <c r="Q1013" s="1">
        <f t="shared" si="31"/>
        <v>76497</v>
      </c>
      <c r="R1013" s="1" t="s">
        <v>1973</v>
      </c>
      <c r="AF1013" s="3">
        <v>43447</v>
      </c>
      <c r="AG1013" s="3">
        <v>43811</v>
      </c>
    </row>
    <row r="1014" spans="1:33">
      <c r="A1014">
        <v>1252</v>
      </c>
      <c r="B1014" s="1" t="s">
        <v>1278</v>
      </c>
      <c r="C1014" s="1" t="s">
        <v>53</v>
      </c>
      <c r="D1014" s="1" t="s">
        <v>15</v>
      </c>
      <c r="E1014" s="1" t="s">
        <v>1974</v>
      </c>
      <c r="F1014" s="1" t="s">
        <v>1975</v>
      </c>
      <c r="G1014" s="1">
        <v>70</v>
      </c>
      <c r="H1014" s="1" t="s">
        <v>56</v>
      </c>
      <c r="I1014" s="1">
        <v>8767</v>
      </c>
      <c r="K1014" s="1" t="s">
        <v>4</v>
      </c>
      <c r="L1014" s="2">
        <v>43089</v>
      </c>
      <c r="M1014" s="3">
        <v>43089</v>
      </c>
      <c r="N1014" s="1">
        <v>4.87061</v>
      </c>
      <c r="O1014" s="1">
        <f t="shared" si="30"/>
        <v>48706.1</v>
      </c>
      <c r="P1014" s="1">
        <v>2</v>
      </c>
      <c r="Q1014" s="1">
        <f t="shared" si="31"/>
        <v>97412.2</v>
      </c>
      <c r="R1014" s="1" t="s">
        <v>101</v>
      </c>
      <c r="AF1014" s="3">
        <v>43132</v>
      </c>
      <c r="AG1014" s="3">
        <v>43497</v>
      </c>
    </row>
    <row r="1015" spans="1:33">
      <c r="A1015">
        <v>1253</v>
      </c>
      <c r="B1015" s="1" t="s">
        <v>1308</v>
      </c>
      <c r="C1015" s="1" t="s">
        <v>53</v>
      </c>
      <c r="D1015" s="1" t="s">
        <v>15</v>
      </c>
      <c r="E1015" s="1" t="s">
        <v>1976</v>
      </c>
      <c r="F1015" s="1" t="s">
        <v>788</v>
      </c>
      <c r="H1015" s="1" t="s">
        <v>65</v>
      </c>
      <c r="I1015" s="1">
        <v>0</v>
      </c>
      <c r="K1015" s="1" t="s">
        <v>4</v>
      </c>
      <c r="L1015" s="2">
        <v>43089</v>
      </c>
      <c r="M1015" s="3">
        <v>43089</v>
      </c>
      <c r="N1015" s="1">
        <v>12.8127</v>
      </c>
      <c r="O1015" s="1">
        <f t="shared" si="30"/>
        <v>128127</v>
      </c>
      <c r="P1015" s="1">
        <v>0.7</v>
      </c>
      <c r="Q1015" s="1">
        <f t="shared" si="31"/>
        <v>89688.9</v>
      </c>
      <c r="R1015" s="1" t="s">
        <v>1977</v>
      </c>
      <c r="AF1015" s="3">
        <v>43168</v>
      </c>
      <c r="AG1015" s="3">
        <v>43533</v>
      </c>
    </row>
    <row r="1016" spans="1:33">
      <c r="A1016">
        <v>1254</v>
      </c>
      <c r="B1016" s="1" t="s">
        <v>172</v>
      </c>
      <c r="C1016" s="1" t="s">
        <v>53</v>
      </c>
      <c r="D1016" s="1" t="s">
        <v>17</v>
      </c>
      <c r="E1016" s="1" t="s">
        <v>1978</v>
      </c>
      <c r="F1016" s="1" t="s">
        <v>1979</v>
      </c>
      <c r="G1016" s="1">
        <v>40</v>
      </c>
      <c r="H1016" s="1" t="s">
        <v>56</v>
      </c>
      <c r="I1016" s="1">
        <v>6830.8958</v>
      </c>
      <c r="K1016" s="1" t="s">
        <v>4</v>
      </c>
      <c r="L1016" s="2">
        <v>43089</v>
      </c>
      <c r="M1016" s="3">
        <v>43089</v>
      </c>
      <c r="N1016" s="1">
        <v>6.413984</v>
      </c>
      <c r="O1016" s="1">
        <f t="shared" si="30"/>
        <v>64139.84</v>
      </c>
      <c r="P1016" s="1">
        <v>2.2</v>
      </c>
      <c r="Q1016" s="1">
        <f t="shared" si="31"/>
        <v>141107.648</v>
      </c>
      <c r="R1016" s="1" t="s">
        <v>1978</v>
      </c>
      <c r="AF1016" s="3">
        <v>43239</v>
      </c>
      <c r="AG1016" s="3">
        <v>43969</v>
      </c>
    </row>
    <row r="1017" spans="1:33">
      <c r="A1017">
        <v>1255</v>
      </c>
      <c r="B1017" s="1" t="s">
        <v>1278</v>
      </c>
      <c r="C1017" s="1" t="s">
        <v>53</v>
      </c>
      <c r="D1017" s="1" t="s">
        <v>15</v>
      </c>
      <c r="E1017" s="1" t="s">
        <v>1974</v>
      </c>
      <c r="F1017" s="1" t="s">
        <v>1975</v>
      </c>
      <c r="G1017" s="1">
        <v>70</v>
      </c>
      <c r="H1017" s="1" t="s">
        <v>56</v>
      </c>
      <c r="I1017" s="1">
        <v>6164</v>
      </c>
      <c r="K1017" s="1" t="s">
        <v>4</v>
      </c>
      <c r="L1017" s="2">
        <v>43089</v>
      </c>
      <c r="M1017" s="3">
        <v>43089</v>
      </c>
      <c r="N1017" s="1">
        <v>3.424373</v>
      </c>
      <c r="O1017" s="1">
        <f t="shared" si="30"/>
        <v>34243.73</v>
      </c>
      <c r="P1017" s="1">
        <v>2</v>
      </c>
      <c r="Q1017" s="1">
        <f t="shared" si="31"/>
        <v>68487.46</v>
      </c>
      <c r="R1017" s="1" t="s">
        <v>101</v>
      </c>
      <c r="AF1017" s="3">
        <v>43132</v>
      </c>
      <c r="AG1017" s="3">
        <v>43497</v>
      </c>
    </row>
    <row r="1018" spans="1:33">
      <c r="A1018">
        <v>1258</v>
      </c>
      <c r="B1018" s="1" t="s">
        <v>281</v>
      </c>
      <c r="C1018" s="1" t="s">
        <v>53</v>
      </c>
      <c r="D1018" s="1" t="s">
        <v>13</v>
      </c>
      <c r="E1018" s="1" t="s">
        <v>1980</v>
      </c>
      <c r="F1018" s="1" t="s">
        <v>899</v>
      </c>
      <c r="H1018" s="1" t="s">
        <v>65</v>
      </c>
      <c r="I1018" s="1">
        <v>0</v>
      </c>
      <c r="K1018" s="1" t="s">
        <v>4</v>
      </c>
      <c r="L1018" s="2">
        <v>43088</v>
      </c>
      <c r="M1018" s="3">
        <v>43088</v>
      </c>
      <c r="N1018" s="1">
        <v>1.265</v>
      </c>
      <c r="O1018" s="1">
        <f t="shared" si="30"/>
        <v>12650</v>
      </c>
      <c r="P1018" s="1">
        <v>0</v>
      </c>
      <c r="Q1018" s="1">
        <f t="shared" si="31"/>
        <v>0</v>
      </c>
      <c r="R1018" s="1" t="s">
        <v>1560</v>
      </c>
      <c r="AF1018" s="3">
        <v>43230</v>
      </c>
      <c r="AG1018" s="3">
        <v>43961</v>
      </c>
    </row>
    <row r="1019" spans="1:33">
      <c r="A1019">
        <v>1259</v>
      </c>
      <c r="B1019" s="1" t="s">
        <v>1308</v>
      </c>
      <c r="C1019" s="1" t="s">
        <v>53</v>
      </c>
      <c r="D1019" s="1" t="s">
        <v>13</v>
      </c>
      <c r="E1019" s="1" t="s">
        <v>322</v>
      </c>
      <c r="F1019" s="1" t="s">
        <v>1981</v>
      </c>
      <c r="H1019" s="1" t="s">
        <v>65</v>
      </c>
      <c r="I1019" s="1">
        <v>0</v>
      </c>
      <c r="K1019" s="1" t="s">
        <v>4</v>
      </c>
      <c r="L1019" s="2">
        <v>43088</v>
      </c>
      <c r="M1019" s="3">
        <v>43088</v>
      </c>
      <c r="N1019" s="1">
        <v>3.3072</v>
      </c>
      <c r="O1019" s="1">
        <f t="shared" si="30"/>
        <v>33072</v>
      </c>
      <c r="P1019" s="1">
        <v>1.4</v>
      </c>
      <c r="Q1019" s="1">
        <f t="shared" si="31"/>
        <v>46300.8</v>
      </c>
      <c r="R1019" s="1" t="s">
        <v>322</v>
      </c>
      <c r="AF1019" s="3">
        <v>43259</v>
      </c>
      <c r="AG1019" s="3">
        <v>43990</v>
      </c>
    </row>
    <row r="1020" spans="1:33">
      <c r="A1020">
        <v>1260</v>
      </c>
      <c r="B1020" s="1" t="s">
        <v>1361</v>
      </c>
      <c r="C1020" s="1" t="s">
        <v>53</v>
      </c>
      <c r="D1020" s="1" t="s">
        <v>17</v>
      </c>
      <c r="E1020" s="1" t="s">
        <v>1982</v>
      </c>
      <c r="F1020" s="1" t="s">
        <v>1983</v>
      </c>
      <c r="G1020" s="1">
        <v>40</v>
      </c>
      <c r="H1020" s="1" t="s">
        <v>56</v>
      </c>
      <c r="I1020" s="1">
        <v>486.6</v>
      </c>
      <c r="K1020" s="1" t="s">
        <v>4</v>
      </c>
      <c r="L1020" s="2">
        <v>43080</v>
      </c>
      <c r="M1020" s="3">
        <v>43080</v>
      </c>
      <c r="N1020" s="1">
        <v>0.3244</v>
      </c>
      <c r="O1020" s="1">
        <f t="shared" si="30"/>
        <v>3244</v>
      </c>
      <c r="P1020" s="1">
        <v>1.2</v>
      </c>
      <c r="Q1020" s="1">
        <f t="shared" si="31"/>
        <v>3892.8</v>
      </c>
      <c r="R1020" s="1" t="s">
        <v>1982</v>
      </c>
      <c r="AF1020" s="3">
        <v>43230</v>
      </c>
      <c r="AG1020" s="3">
        <v>43594</v>
      </c>
    </row>
    <row r="1021" spans="1:33">
      <c r="A1021">
        <v>1261</v>
      </c>
      <c r="B1021" s="1" t="s">
        <v>52</v>
      </c>
      <c r="C1021" s="1" t="s">
        <v>53</v>
      </c>
      <c r="D1021" s="1" t="s">
        <v>17</v>
      </c>
      <c r="E1021" s="1" t="s">
        <v>1984</v>
      </c>
      <c r="F1021" s="1" t="s">
        <v>1985</v>
      </c>
      <c r="G1021" s="1">
        <v>50</v>
      </c>
      <c r="H1021" s="1" t="s">
        <v>56</v>
      </c>
      <c r="I1021" s="1">
        <v>14.6475</v>
      </c>
      <c r="K1021" s="1" t="s">
        <v>4</v>
      </c>
      <c r="L1021" s="2">
        <v>43080</v>
      </c>
      <c r="M1021" s="3">
        <v>43080</v>
      </c>
      <c r="N1021" s="1">
        <v>0.093</v>
      </c>
      <c r="O1021" s="1">
        <f t="shared" si="30"/>
        <v>930</v>
      </c>
      <c r="P1021" s="1">
        <v>2</v>
      </c>
      <c r="Q1021" s="1">
        <f t="shared" si="31"/>
        <v>1860</v>
      </c>
      <c r="R1021" s="1" t="s">
        <v>1984</v>
      </c>
      <c r="AF1021" s="3">
        <v>43261</v>
      </c>
      <c r="AG1021" s="3">
        <v>43625</v>
      </c>
    </row>
    <row r="1022" spans="1:33">
      <c r="A1022">
        <v>1262</v>
      </c>
      <c r="B1022" s="1" t="s">
        <v>1278</v>
      </c>
      <c r="C1022" s="1" t="s">
        <v>53</v>
      </c>
      <c r="D1022" s="1" t="s">
        <v>17</v>
      </c>
      <c r="E1022" s="1" t="s">
        <v>1986</v>
      </c>
      <c r="F1022" s="1" t="s">
        <v>1987</v>
      </c>
      <c r="G1022" s="1" t="s">
        <v>1988</v>
      </c>
      <c r="H1022" s="1" t="s">
        <v>56</v>
      </c>
      <c r="I1022" s="1">
        <v>247.425</v>
      </c>
      <c r="K1022" s="1" t="s">
        <v>4</v>
      </c>
      <c r="L1022" s="2">
        <v>43080</v>
      </c>
      <c r="M1022" s="3">
        <v>43080</v>
      </c>
      <c r="N1022" s="1">
        <v>0.3299</v>
      </c>
      <c r="O1022" s="1">
        <f t="shared" si="30"/>
        <v>3299</v>
      </c>
      <c r="P1022" s="1">
        <v>2.2</v>
      </c>
      <c r="Q1022" s="1">
        <f t="shared" si="31"/>
        <v>7257.8</v>
      </c>
      <c r="R1022" s="1" t="s">
        <v>1986</v>
      </c>
      <c r="AF1022" s="3">
        <v>43230</v>
      </c>
      <c r="AG1022" s="3">
        <v>43594</v>
      </c>
    </row>
    <row r="1023" spans="1:33">
      <c r="A1023">
        <v>1263</v>
      </c>
      <c r="B1023" s="1" t="s">
        <v>281</v>
      </c>
      <c r="C1023" s="1" t="s">
        <v>53</v>
      </c>
      <c r="D1023" s="1" t="s">
        <v>17</v>
      </c>
      <c r="E1023" s="1" t="s">
        <v>1989</v>
      </c>
      <c r="F1023" s="1" t="s">
        <v>1990</v>
      </c>
      <c r="G1023" s="1">
        <v>50</v>
      </c>
      <c r="H1023" s="1" t="s">
        <v>56</v>
      </c>
      <c r="I1023" s="1">
        <v>201</v>
      </c>
      <c r="K1023" s="1" t="s">
        <v>4</v>
      </c>
      <c r="L1023" s="2">
        <v>43080</v>
      </c>
      <c r="M1023" s="3">
        <v>43080</v>
      </c>
      <c r="N1023" s="1">
        <v>0.536</v>
      </c>
      <c r="O1023" s="1">
        <f t="shared" si="30"/>
        <v>5360</v>
      </c>
      <c r="P1023" s="1">
        <v>2</v>
      </c>
      <c r="Q1023" s="1">
        <f t="shared" si="31"/>
        <v>10720</v>
      </c>
      <c r="R1023" s="1" t="s">
        <v>1989</v>
      </c>
      <c r="AF1023" s="3">
        <v>43230</v>
      </c>
      <c r="AG1023" s="3">
        <v>43594</v>
      </c>
    </row>
    <row r="1024" spans="1:33">
      <c r="A1024">
        <v>1264</v>
      </c>
      <c r="B1024" s="1" t="s">
        <v>1361</v>
      </c>
      <c r="C1024" s="1" t="s">
        <v>53</v>
      </c>
      <c r="D1024" s="1" t="s">
        <v>17</v>
      </c>
      <c r="E1024" s="1" t="s">
        <v>1991</v>
      </c>
      <c r="F1024" s="1" t="s">
        <v>1992</v>
      </c>
      <c r="G1024" s="1">
        <v>40</v>
      </c>
      <c r="H1024" s="1" t="s">
        <v>56</v>
      </c>
      <c r="I1024" s="1">
        <v>241.74</v>
      </c>
      <c r="K1024" s="1" t="s">
        <v>4</v>
      </c>
      <c r="L1024" s="2">
        <v>43080</v>
      </c>
      <c r="M1024" s="3">
        <v>43080</v>
      </c>
      <c r="N1024" s="1">
        <v>0.2686</v>
      </c>
      <c r="O1024" s="1">
        <f t="shared" si="30"/>
        <v>2686</v>
      </c>
      <c r="P1024" s="1">
        <v>1</v>
      </c>
      <c r="Q1024" s="1">
        <f t="shared" si="31"/>
        <v>2686</v>
      </c>
      <c r="R1024" s="1" t="s">
        <v>1991</v>
      </c>
      <c r="AF1024" s="3">
        <v>43230</v>
      </c>
      <c r="AG1024" s="3">
        <v>43594</v>
      </c>
    </row>
    <row r="1025" spans="1:33">
      <c r="A1025">
        <v>1265</v>
      </c>
      <c r="B1025" s="1" t="s">
        <v>52</v>
      </c>
      <c r="C1025" s="1" t="s">
        <v>53</v>
      </c>
      <c r="D1025" s="1" t="s">
        <v>17</v>
      </c>
      <c r="E1025" s="1" t="s">
        <v>1993</v>
      </c>
      <c r="F1025" s="1" t="s">
        <v>1994</v>
      </c>
      <c r="G1025" s="1">
        <v>50</v>
      </c>
      <c r="H1025" s="1" t="s">
        <v>56</v>
      </c>
      <c r="I1025" s="1">
        <v>46.9823</v>
      </c>
      <c r="K1025" s="1" t="s">
        <v>4</v>
      </c>
      <c r="L1025" s="2">
        <v>43077</v>
      </c>
      <c r="M1025" s="3">
        <v>43077</v>
      </c>
      <c r="N1025" s="1">
        <v>0.2983</v>
      </c>
      <c r="O1025" s="1">
        <f t="shared" si="30"/>
        <v>2983</v>
      </c>
      <c r="P1025" s="1">
        <v>2.5</v>
      </c>
      <c r="Q1025" s="1">
        <f t="shared" si="31"/>
        <v>7457.5</v>
      </c>
      <c r="R1025" s="1" t="s">
        <v>1993</v>
      </c>
      <c r="AF1025" s="3">
        <v>43253</v>
      </c>
      <c r="AG1025" s="3">
        <v>43617</v>
      </c>
    </row>
    <row r="1026" spans="1:33">
      <c r="A1026">
        <v>1266</v>
      </c>
      <c r="B1026" s="1" t="s">
        <v>1308</v>
      </c>
      <c r="C1026" s="1" t="s">
        <v>53</v>
      </c>
      <c r="D1026" s="1" t="s">
        <v>16</v>
      </c>
      <c r="E1026" s="1" t="s">
        <v>1995</v>
      </c>
      <c r="F1026" s="1" t="s">
        <v>1996</v>
      </c>
      <c r="H1026" s="1" t="s">
        <v>65</v>
      </c>
      <c r="I1026" s="1">
        <v>0</v>
      </c>
      <c r="K1026" s="1" t="s">
        <v>4</v>
      </c>
      <c r="L1026" s="2">
        <v>43075</v>
      </c>
      <c r="M1026" s="3">
        <v>43075</v>
      </c>
      <c r="N1026" s="1">
        <v>8.4059</v>
      </c>
      <c r="O1026" s="1">
        <f t="shared" si="30"/>
        <v>84059</v>
      </c>
      <c r="P1026" s="1">
        <v>1</v>
      </c>
      <c r="Q1026" s="1">
        <f t="shared" si="31"/>
        <v>84059</v>
      </c>
      <c r="R1026" s="1" t="s">
        <v>498</v>
      </c>
      <c r="AF1026" s="3">
        <v>43279</v>
      </c>
      <c r="AG1026" s="3">
        <v>43825</v>
      </c>
    </row>
    <row r="1027" spans="1:33">
      <c r="A1027">
        <v>1267</v>
      </c>
      <c r="B1027" s="1" t="s">
        <v>1278</v>
      </c>
      <c r="C1027" s="1" t="s">
        <v>53</v>
      </c>
      <c r="D1027" s="1" t="s">
        <v>15</v>
      </c>
      <c r="E1027" s="1" t="s">
        <v>1997</v>
      </c>
      <c r="F1027" s="1" t="s">
        <v>218</v>
      </c>
      <c r="G1027" s="1">
        <v>70</v>
      </c>
      <c r="H1027" s="1" t="s">
        <v>56</v>
      </c>
      <c r="I1027" s="1">
        <v>540</v>
      </c>
      <c r="K1027" s="1" t="s">
        <v>4</v>
      </c>
      <c r="L1027" s="2">
        <v>43073</v>
      </c>
      <c r="M1027" s="3">
        <v>43073</v>
      </c>
      <c r="N1027" s="1">
        <v>1.1944</v>
      </c>
      <c r="O1027" s="1">
        <f t="shared" ref="O1027:O1090" si="32">N1027*10000</f>
        <v>11944</v>
      </c>
      <c r="P1027" s="1">
        <v>1.5</v>
      </c>
      <c r="Q1027" s="1">
        <f t="shared" ref="Q1027:Q1090" si="33">O1027*P1027</f>
        <v>17916</v>
      </c>
      <c r="R1027" s="1" t="s">
        <v>1998</v>
      </c>
      <c r="AF1027" s="3">
        <v>43187</v>
      </c>
      <c r="AG1027" s="3">
        <v>43524</v>
      </c>
    </row>
    <row r="1028" spans="1:33">
      <c r="A1028">
        <v>1268</v>
      </c>
      <c r="B1028" s="1" t="s">
        <v>52</v>
      </c>
      <c r="C1028" s="1" t="s">
        <v>53</v>
      </c>
      <c r="D1028" s="1" t="s">
        <v>15</v>
      </c>
      <c r="E1028" s="1" t="s">
        <v>867</v>
      </c>
      <c r="F1028" s="1" t="s">
        <v>180</v>
      </c>
      <c r="G1028" s="1">
        <v>50</v>
      </c>
      <c r="H1028" s="1" t="s">
        <v>56</v>
      </c>
      <c r="I1028" s="1">
        <v>267.1725</v>
      </c>
      <c r="K1028" s="1" t="s">
        <v>4</v>
      </c>
      <c r="L1028" s="2">
        <v>43073</v>
      </c>
      <c r="M1028" s="3">
        <v>43073</v>
      </c>
      <c r="N1028" s="1">
        <v>2.54449</v>
      </c>
      <c r="O1028" s="1">
        <f t="shared" si="32"/>
        <v>25444.9</v>
      </c>
      <c r="P1028" s="1">
        <v>1</v>
      </c>
      <c r="Q1028" s="1">
        <f t="shared" si="33"/>
        <v>25444.9</v>
      </c>
      <c r="R1028" s="1" t="s">
        <v>868</v>
      </c>
      <c r="AF1028" s="3">
        <v>43179</v>
      </c>
      <c r="AG1028" s="3">
        <v>43544</v>
      </c>
    </row>
    <row r="1029" spans="1:33">
      <c r="A1029">
        <v>1269</v>
      </c>
      <c r="B1029" s="1" t="s">
        <v>52</v>
      </c>
      <c r="C1029" s="1" t="s">
        <v>53</v>
      </c>
      <c r="D1029" s="1" t="s">
        <v>15</v>
      </c>
      <c r="E1029" s="1" t="s">
        <v>1999</v>
      </c>
      <c r="F1029" s="1" t="s">
        <v>1421</v>
      </c>
      <c r="G1029" s="1">
        <v>50</v>
      </c>
      <c r="H1029" s="1" t="s">
        <v>56</v>
      </c>
      <c r="I1029" s="1">
        <v>268.821</v>
      </c>
      <c r="K1029" s="1" t="s">
        <v>4</v>
      </c>
      <c r="L1029" s="2">
        <v>43073</v>
      </c>
      <c r="M1029" s="3">
        <v>43073</v>
      </c>
      <c r="N1029" s="1">
        <v>2.5602</v>
      </c>
      <c r="O1029" s="1">
        <f t="shared" si="32"/>
        <v>25602</v>
      </c>
      <c r="P1029" s="1">
        <v>1</v>
      </c>
      <c r="Q1029" s="1">
        <f t="shared" si="33"/>
        <v>25602</v>
      </c>
      <c r="R1029" s="1" t="s">
        <v>858</v>
      </c>
      <c r="AF1029" s="3">
        <v>43179</v>
      </c>
      <c r="AG1029" s="3">
        <v>43544</v>
      </c>
    </row>
    <row r="1030" spans="1:33">
      <c r="A1030">
        <v>1270</v>
      </c>
      <c r="B1030" s="1" t="s">
        <v>1327</v>
      </c>
      <c r="C1030" s="1" t="s">
        <v>53</v>
      </c>
      <c r="D1030" s="1" t="s">
        <v>17</v>
      </c>
      <c r="E1030" s="1" t="s">
        <v>2000</v>
      </c>
      <c r="F1030" s="1" t="s">
        <v>2001</v>
      </c>
      <c r="G1030" s="1">
        <v>50</v>
      </c>
      <c r="H1030" s="1" t="s">
        <v>56</v>
      </c>
      <c r="I1030" s="1">
        <v>295.8614</v>
      </c>
      <c r="K1030" s="1" t="s">
        <v>4</v>
      </c>
      <c r="L1030" s="2">
        <v>43070</v>
      </c>
      <c r="M1030" s="3">
        <v>43070</v>
      </c>
      <c r="N1030" s="1">
        <v>0.334308</v>
      </c>
      <c r="O1030" s="1">
        <f t="shared" si="32"/>
        <v>3343.08</v>
      </c>
      <c r="P1030" s="1">
        <v>3</v>
      </c>
      <c r="Q1030" s="1">
        <f t="shared" si="33"/>
        <v>10029.24</v>
      </c>
      <c r="R1030" s="1" t="s">
        <v>2000</v>
      </c>
      <c r="AF1030" s="3">
        <v>43220</v>
      </c>
      <c r="AG1030" s="3">
        <v>43584</v>
      </c>
    </row>
    <row r="1031" spans="1:33">
      <c r="A1031">
        <v>1271</v>
      </c>
      <c r="B1031" s="1" t="s">
        <v>52</v>
      </c>
      <c r="C1031" s="1" t="s">
        <v>53</v>
      </c>
      <c r="D1031" s="1" t="s">
        <v>17</v>
      </c>
      <c r="E1031" s="1" t="s">
        <v>600</v>
      </c>
      <c r="F1031" s="1" t="s">
        <v>2002</v>
      </c>
      <c r="G1031" s="1">
        <v>50</v>
      </c>
      <c r="H1031" s="1" t="s">
        <v>56</v>
      </c>
      <c r="I1031" s="1">
        <v>1453.7019</v>
      </c>
      <c r="K1031" s="1" t="s">
        <v>4</v>
      </c>
      <c r="L1031" s="2">
        <v>43070</v>
      </c>
      <c r="M1031" s="3">
        <v>43070</v>
      </c>
      <c r="N1031" s="1">
        <v>9.229853</v>
      </c>
      <c r="O1031" s="1">
        <f t="shared" si="32"/>
        <v>92298.53</v>
      </c>
      <c r="P1031" s="1">
        <v>1.5</v>
      </c>
      <c r="Q1031" s="1">
        <f t="shared" si="33"/>
        <v>138447.795</v>
      </c>
      <c r="R1031" s="1" t="s">
        <v>600</v>
      </c>
      <c r="AF1031" s="3">
        <v>43251</v>
      </c>
      <c r="AG1031" s="3">
        <v>43981</v>
      </c>
    </row>
    <row r="1032" spans="1:33">
      <c r="A1032">
        <v>1272</v>
      </c>
      <c r="B1032" s="1" t="s">
        <v>52</v>
      </c>
      <c r="C1032" s="1" t="s">
        <v>53</v>
      </c>
      <c r="D1032" s="1" t="s">
        <v>17</v>
      </c>
      <c r="E1032" s="1" t="s">
        <v>600</v>
      </c>
      <c r="F1032" s="1" t="s">
        <v>2003</v>
      </c>
      <c r="G1032" s="1">
        <v>50</v>
      </c>
      <c r="H1032" s="1" t="s">
        <v>56</v>
      </c>
      <c r="I1032" s="1">
        <v>246.7206</v>
      </c>
      <c r="K1032" s="1" t="s">
        <v>4</v>
      </c>
      <c r="L1032" s="2">
        <v>43070</v>
      </c>
      <c r="M1032" s="3">
        <v>43070</v>
      </c>
      <c r="N1032" s="1">
        <v>1.566483</v>
      </c>
      <c r="O1032" s="1">
        <f t="shared" si="32"/>
        <v>15664.83</v>
      </c>
      <c r="P1032" s="1">
        <v>1.5</v>
      </c>
      <c r="Q1032" s="1">
        <f t="shared" si="33"/>
        <v>23497.245</v>
      </c>
      <c r="R1032" s="1" t="s">
        <v>600</v>
      </c>
      <c r="AF1032" s="3">
        <v>43251</v>
      </c>
      <c r="AG1032" s="3">
        <v>43615</v>
      </c>
    </row>
    <row r="1033" spans="1:33">
      <c r="A1033">
        <v>1273</v>
      </c>
      <c r="B1033" s="1" t="s">
        <v>1308</v>
      </c>
      <c r="C1033" s="1" t="s">
        <v>53</v>
      </c>
      <c r="D1033" s="1" t="s">
        <v>17</v>
      </c>
      <c r="E1033" s="1" t="s">
        <v>600</v>
      </c>
      <c r="F1033" s="1" t="s">
        <v>2004</v>
      </c>
      <c r="G1033" s="1">
        <v>50</v>
      </c>
      <c r="H1033" s="1" t="s">
        <v>56</v>
      </c>
      <c r="I1033" s="1">
        <v>2562.5523</v>
      </c>
      <c r="K1033" s="1" t="s">
        <v>4</v>
      </c>
      <c r="L1033" s="2">
        <v>43070</v>
      </c>
      <c r="M1033" s="3">
        <v>43070</v>
      </c>
      <c r="N1033" s="1">
        <v>5.176876</v>
      </c>
      <c r="O1033" s="1">
        <f t="shared" si="32"/>
        <v>51768.76</v>
      </c>
      <c r="P1033" s="1">
        <v>1.5</v>
      </c>
      <c r="Q1033" s="1">
        <f t="shared" si="33"/>
        <v>77653.14</v>
      </c>
      <c r="R1033" s="1" t="s">
        <v>600</v>
      </c>
      <c r="AF1033" s="3">
        <v>43220</v>
      </c>
      <c r="AG1033" s="3">
        <v>43584</v>
      </c>
    </row>
    <row r="1034" spans="1:33">
      <c r="A1034">
        <v>1274</v>
      </c>
      <c r="B1034" s="1" t="s">
        <v>172</v>
      </c>
      <c r="C1034" s="1" t="s">
        <v>53</v>
      </c>
      <c r="D1034" s="1" t="s">
        <v>17</v>
      </c>
      <c r="E1034" s="1" t="s">
        <v>352</v>
      </c>
      <c r="F1034" s="1" t="s">
        <v>2005</v>
      </c>
      <c r="G1034" s="1">
        <v>40</v>
      </c>
      <c r="H1034" s="1" t="s">
        <v>56</v>
      </c>
      <c r="I1034" s="1">
        <v>3136.17</v>
      </c>
      <c r="K1034" s="1" t="s">
        <v>4</v>
      </c>
      <c r="L1034" s="2">
        <v>43070</v>
      </c>
      <c r="M1034" s="3">
        <v>43070</v>
      </c>
      <c r="N1034" s="1">
        <v>3.484633</v>
      </c>
      <c r="O1034" s="1">
        <f t="shared" si="32"/>
        <v>34846.33</v>
      </c>
      <c r="P1034" s="1">
        <v>1.4</v>
      </c>
      <c r="Q1034" s="1">
        <f t="shared" si="33"/>
        <v>48784.862</v>
      </c>
      <c r="R1034" s="1" t="s">
        <v>352</v>
      </c>
      <c r="AF1034" s="3">
        <v>43220</v>
      </c>
      <c r="AG1034" s="3">
        <v>43584</v>
      </c>
    </row>
    <row r="1035" spans="1:33">
      <c r="A1035">
        <v>1275</v>
      </c>
      <c r="B1035" s="1" t="s">
        <v>172</v>
      </c>
      <c r="C1035" s="1" t="s">
        <v>53</v>
      </c>
      <c r="D1035" s="1" t="s">
        <v>17</v>
      </c>
      <c r="E1035" s="1" t="s">
        <v>118</v>
      </c>
      <c r="F1035" s="1" t="s">
        <v>2006</v>
      </c>
      <c r="G1035" s="1">
        <v>40</v>
      </c>
      <c r="H1035" s="1" t="s">
        <v>56</v>
      </c>
      <c r="I1035" s="1">
        <v>11358.503</v>
      </c>
      <c r="K1035" s="1" t="s">
        <v>4</v>
      </c>
      <c r="L1035" s="2">
        <v>43069</v>
      </c>
      <c r="M1035" s="3">
        <v>43069</v>
      </c>
      <c r="N1035" s="1">
        <v>11.649743</v>
      </c>
      <c r="O1035" s="1">
        <f t="shared" si="32"/>
        <v>116497.43</v>
      </c>
      <c r="P1035" s="1">
        <v>1.6</v>
      </c>
      <c r="Q1035" s="1">
        <f t="shared" si="33"/>
        <v>186395.888</v>
      </c>
      <c r="R1035" s="1" t="s">
        <v>118</v>
      </c>
      <c r="AF1035" s="3">
        <v>43219</v>
      </c>
      <c r="AG1035" s="3">
        <v>43949</v>
      </c>
    </row>
    <row r="1036" spans="1:33">
      <c r="A1036">
        <v>1276</v>
      </c>
      <c r="B1036" s="1" t="s">
        <v>52</v>
      </c>
      <c r="C1036" s="1" t="s">
        <v>53</v>
      </c>
      <c r="D1036" s="1" t="s">
        <v>17</v>
      </c>
      <c r="E1036" s="1" t="s">
        <v>192</v>
      </c>
      <c r="F1036" s="1" t="s">
        <v>2007</v>
      </c>
      <c r="G1036" s="1">
        <v>50</v>
      </c>
      <c r="H1036" s="1" t="s">
        <v>56</v>
      </c>
      <c r="I1036" s="1">
        <v>500.0195</v>
      </c>
      <c r="K1036" s="1" t="s">
        <v>4</v>
      </c>
      <c r="L1036" s="2">
        <v>43069</v>
      </c>
      <c r="M1036" s="3">
        <v>43069</v>
      </c>
      <c r="N1036" s="1">
        <v>3.174728</v>
      </c>
      <c r="O1036" s="1">
        <f t="shared" si="32"/>
        <v>31747.28</v>
      </c>
      <c r="P1036" s="1">
        <v>1.3</v>
      </c>
      <c r="Q1036" s="1">
        <f t="shared" si="33"/>
        <v>41271.464</v>
      </c>
      <c r="R1036" s="1" t="s">
        <v>192</v>
      </c>
      <c r="AF1036" s="3">
        <v>43249</v>
      </c>
      <c r="AG1036" s="3">
        <v>43613</v>
      </c>
    </row>
    <row r="1037" spans="1:33">
      <c r="A1037">
        <v>1277</v>
      </c>
      <c r="B1037" s="1" t="s">
        <v>1278</v>
      </c>
      <c r="C1037" s="1" t="s">
        <v>53</v>
      </c>
      <c r="D1037" s="1" t="s">
        <v>17</v>
      </c>
      <c r="E1037" s="1" t="s">
        <v>2008</v>
      </c>
      <c r="F1037" s="1" t="s">
        <v>1090</v>
      </c>
      <c r="G1037" s="1">
        <v>70</v>
      </c>
      <c r="H1037" s="1" t="s">
        <v>56</v>
      </c>
      <c r="I1037" s="1">
        <v>5410.9996</v>
      </c>
      <c r="K1037" s="1" t="s">
        <v>4</v>
      </c>
      <c r="L1037" s="2">
        <v>43069</v>
      </c>
      <c r="M1037" s="3">
        <v>43069</v>
      </c>
      <c r="N1037" s="1">
        <v>4.194571</v>
      </c>
      <c r="O1037" s="1">
        <f t="shared" si="32"/>
        <v>41945.71</v>
      </c>
      <c r="P1037" s="1">
        <v>2</v>
      </c>
      <c r="Q1037" s="1">
        <f t="shared" si="33"/>
        <v>83891.42</v>
      </c>
      <c r="R1037" s="1" t="s">
        <v>2008</v>
      </c>
      <c r="AF1037" s="3">
        <v>43433</v>
      </c>
      <c r="AG1037" s="3">
        <v>43797</v>
      </c>
    </row>
    <row r="1038" spans="1:33">
      <c r="A1038">
        <v>1278</v>
      </c>
      <c r="B1038" s="1" t="s">
        <v>52</v>
      </c>
      <c r="C1038" s="1" t="s">
        <v>53</v>
      </c>
      <c r="D1038" s="1" t="s">
        <v>17</v>
      </c>
      <c r="E1038" s="1" t="s">
        <v>2009</v>
      </c>
      <c r="F1038" s="1" t="s">
        <v>1958</v>
      </c>
      <c r="G1038" s="1">
        <v>50</v>
      </c>
      <c r="H1038" s="1" t="s">
        <v>56</v>
      </c>
      <c r="I1038" s="1">
        <v>172.9193</v>
      </c>
      <c r="K1038" s="1" t="s">
        <v>4</v>
      </c>
      <c r="L1038" s="2">
        <v>43069</v>
      </c>
      <c r="M1038" s="3">
        <v>43069</v>
      </c>
      <c r="N1038" s="1">
        <v>1.097899</v>
      </c>
      <c r="O1038" s="1">
        <f t="shared" si="32"/>
        <v>10978.99</v>
      </c>
      <c r="P1038" s="1">
        <v>0.6</v>
      </c>
      <c r="Q1038" s="1">
        <f t="shared" si="33"/>
        <v>6587.394</v>
      </c>
      <c r="R1038" s="1" t="s">
        <v>2009</v>
      </c>
      <c r="AF1038" s="3">
        <v>43249</v>
      </c>
      <c r="AG1038" s="3">
        <v>43613</v>
      </c>
    </row>
    <row r="1039" spans="1:33">
      <c r="A1039">
        <v>1279</v>
      </c>
      <c r="B1039" s="1" t="s">
        <v>62</v>
      </c>
      <c r="C1039" s="1" t="s">
        <v>53</v>
      </c>
      <c r="D1039" s="1" t="s">
        <v>13</v>
      </c>
      <c r="E1039" s="1" t="s">
        <v>2010</v>
      </c>
      <c r="F1039" s="1" t="s">
        <v>2011</v>
      </c>
      <c r="H1039" s="1" t="s">
        <v>65</v>
      </c>
      <c r="I1039" s="1">
        <v>0</v>
      </c>
      <c r="K1039" s="1" t="s">
        <v>4</v>
      </c>
      <c r="L1039" s="2">
        <v>43069</v>
      </c>
      <c r="M1039" s="3">
        <v>43069</v>
      </c>
      <c r="N1039" s="1">
        <v>6.6666</v>
      </c>
      <c r="O1039" s="1">
        <f t="shared" si="32"/>
        <v>66666</v>
      </c>
      <c r="P1039" s="1">
        <v>0</v>
      </c>
      <c r="Q1039" s="1">
        <f t="shared" si="33"/>
        <v>0</v>
      </c>
      <c r="R1039" s="1" t="s">
        <v>2012</v>
      </c>
      <c r="AF1039" s="3">
        <v>43099</v>
      </c>
      <c r="AG1039" s="3">
        <v>43829</v>
      </c>
    </row>
    <row r="1040" spans="1:33">
      <c r="A1040">
        <v>1280</v>
      </c>
      <c r="B1040" s="1" t="s">
        <v>1361</v>
      </c>
      <c r="C1040" s="1" t="s">
        <v>53</v>
      </c>
      <c r="D1040" s="1" t="s">
        <v>17</v>
      </c>
      <c r="E1040" s="1" t="s">
        <v>2013</v>
      </c>
      <c r="F1040" s="1" t="s">
        <v>2014</v>
      </c>
      <c r="G1040" s="1">
        <v>40</v>
      </c>
      <c r="H1040" s="1" t="s">
        <v>56</v>
      </c>
      <c r="I1040" s="1">
        <v>1643.712</v>
      </c>
      <c r="K1040" s="1" t="s">
        <v>4</v>
      </c>
      <c r="L1040" s="2">
        <v>43069</v>
      </c>
      <c r="M1040" s="3">
        <v>43069</v>
      </c>
      <c r="N1040" s="1">
        <v>1.565442</v>
      </c>
      <c r="O1040" s="1">
        <f t="shared" si="32"/>
        <v>15654.42</v>
      </c>
      <c r="P1040" s="1">
        <v>1.5</v>
      </c>
      <c r="Q1040" s="1">
        <f t="shared" si="33"/>
        <v>23481.63</v>
      </c>
      <c r="R1040" s="1" t="s">
        <v>2013</v>
      </c>
      <c r="AF1040" s="3">
        <v>43219</v>
      </c>
      <c r="AG1040" s="3">
        <v>43583</v>
      </c>
    </row>
    <row r="1041" spans="1:33">
      <c r="A1041">
        <v>1281</v>
      </c>
      <c r="B1041" s="1" t="s">
        <v>52</v>
      </c>
      <c r="C1041" s="1" t="s">
        <v>53</v>
      </c>
      <c r="D1041" s="1" t="s">
        <v>17</v>
      </c>
      <c r="E1041" s="1" t="s">
        <v>2015</v>
      </c>
      <c r="F1041" s="1" t="s">
        <v>1833</v>
      </c>
      <c r="G1041" s="1">
        <v>50</v>
      </c>
      <c r="H1041" s="1" t="s">
        <v>56</v>
      </c>
      <c r="I1041" s="1">
        <v>833.0753</v>
      </c>
      <c r="K1041" s="1" t="s">
        <v>4</v>
      </c>
      <c r="L1041" s="2">
        <v>43069</v>
      </c>
      <c r="M1041" s="3">
        <v>43069</v>
      </c>
      <c r="N1041" s="1">
        <v>5.289369</v>
      </c>
      <c r="O1041" s="1">
        <f t="shared" si="32"/>
        <v>52893.69</v>
      </c>
      <c r="P1041" s="1">
        <v>0.6</v>
      </c>
      <c r="Q1041" s="1">
        <f t="shared" si="33"/>
        <v>31736.214</v>
      </c>
      <c r="R1041" s="1" t="s">
        <v>2015</v>
      </c>
      <c r="AF1041" s="3">
        <v>43613</v>
      </c>
      <c r="AG1041" s="3">
        <v>43978</v>
      </c>
    </row>
    <row r="1042" spans="1:33">
      <c r="A1042">
        <v>1282</v>
      </c>
      <c r="B1042" s="1" t="s">
        <v>52</v>
      </c>
      <c r="C1042" s="1" t="s">
        <v>53</v>
      </c>
      <c r="D1042" s="1" t="s">
        <v>17</v>
      </c>
      <c r="E1042" s="1" t="s">
        <v>2016</v>
      </c>
      <c r="F1042" s="1" t="s">
        <v>1958</v>
      </c>
      <c r="G1042" s="1">
        <v>50</v>
      </c>
      <c r="H1042" s="1" t="s">
        <v>56</v>
      </c>
      <c r="I1042" s="1">
        <v>314.9223</v>
      </c>
      <c r="K1042" s="1" t="s">
        <v>4</v>
      </c>
      <c r="L1042" s="2">
        <v>43069</v>
      </c>
      <c r="M1042" s="3">
        <v>43069</v>
      </c>
      <c r="N1042" s="1">
        <v>1.999507</v>
      </c>
      <c r="O1042" s="1">
        <f t="shared" si="32"/>
        <v>19995.07</v>
      </c>
      <c r="P1042" s="1">
        <v>0.6</v>
      </c>
      <c r="Q1042" s="1">
        <f t="shared" si="33"/>
        <v>11997.042</v>
      </c>
      <c r="R1042" s="1" t="s">
        <v>2016</v>
      </c>
      <c r="AF1042" s="3">
        <v>43614</v>
      </c>
      <c r="AG1042" s="3">
        <v>43979</v>
      </c>
    </row>
    <row r="1043" spans="1:33">
      <c r="A1043">
        <v>1283</v>
      </c>
      <c r="B1043" s="1" t="s">
        <v>52</v>
      </c>
      <c r="C1043" s="1" t="s">
        <v>53</v>
      </c>
      <c r="D1043" s="1" t="s">
        <v>17</v>
      </c>
      <c r="E1043" s="1" t="s">
        <v>2017</v>
      </c>
      <c r="F1043" s="1" t="s">
        <v>1833</v>
      </c>
      <c r="G1043" s="1">
        <v>50</v>
      </c>
      <c r="H1043" s="1" t="s">
        <v>56</v>
      </c>
      <c r="I1043" s="1">
        <v>442.8848</v>
      </c>
      <c r="K1043" s="1" t="s">
        <v>4</v>
      </c>
      <c r="L1043" s="2">
        <v>43069</v>
      </c>
      <c r="M1043" s="3">
        <v>43069</v>
      </c>
      <c r="N1043" s="1">
        <v>2.811964</v>
      </c>
      <c r="O1043" s="1">
        <f t="shared" si="32"/>
        <v>28119.64</v>
      </c>
      <c r="P1043" s="1">
        <v>0.6</v>
      </c>
      <c r="Q1043" s="1">
        <f t="shared" si="33"/>
        <v>16871.784</v>
      </c>
      <c r="R1043" s="1" t="s">
        <v>2017</v>
      </c>
      <c r="AF1043" s="3">
        <v>43249</v>
      </c>
      <c r="AG1043" s="3">
        <v>43613</v>
      </c>
    </row>
    <row r="1044" spans="1:33">
      <c r="A1044">
        <v>1284</v>
      </c>
      <c r="B1044" s="1" t="s">
        <v>483</v>
      </c>
      <c r="C1044" s="1" t="s">
        <v>53</v>
      </c>
      <c r="D1044" s="1" t="s">
        <v>17</v>
      </c>
      <c r="E1044" s="1" t="s">
        <v>413</v>
      </c>
      <c r="F1044" s="1" t="s">
        <v>2018</v>
      </c>
      <c r="G1044" s="1">
        <v>40</v>
      </c>
      <c r="H1044" s="1" t="s">
        <v>56</v>
      </c>
      <c r="I1044" s="1">
        <v>5426.976</v>
      </c>
      <c r="K1044" s="1" t="s">
        <v>4</v>
      </c>
      <c r="L1044" s="2">
        <v>43068</v>
      </c>
      <c r="M1044" s="3">
        <v>43068</v>
      </c>
      <c r="N1044" s="1">
        <v>6.029977</v>
      </c>
      <c r="O1044" s="1">
        <f t="shared" si="32"/>
        <v>60299.77</v>
      </c>
      <c r="P1044" s="1">
        <v>2.3</v>
      </c>
      <c r="Q1044" s="1">
        <f t="shared" si="33"/>
        <v>138689.471</v>
      </c>
      <c r="R1044" s="1" t="s">
        <v>413</v>
      </c>
      <c r="AF1044" s="3">
        <v>43218</v>
      </c>
      <c r="AG1044" s="3">
        <v>43948</v>
      </c>
    </row>
    <row r="1045" spans="1:33">
      <c r="A1045">
        <v>1285</v>
      </c>
      <c r="B1045" s="1" t="s">
        <v>1278</v>
      </c>
      <c r="C1045" s="1" t="s">
        <v>53</v>
      </c>
      <c r="D1045" s="1" t="s">
        <v>17</v>
      </c>
      <c r="E1045" s="1" t="s">
        <v>413</v>
      </c>
      <c r="F1045" s="1" t="s">
        <v>1817</v>
      </c>
      <c r="G1045" s="1" t="s">
        <v>1283</v>
      </c>
      <c r="H1045" s="1" t="s">
        <v>56</v>
      </c>
      <c r="I1045" s="1">
        <v>15978.984</v>
      </c>
      <c r="K1045" s="1" t="s">
        <v>4</v>
      </c>
      <c r="L1045" s="2">
        <v>43068</v>
      </c>
      <c r="M1045" s="3">
        <v>43068</v>
      </c>
      <c r="N1045" s="1">
        <v>19.022598</v>
      </c>
      <c r="O1045" s="1">
        <f t="shared" si="32"/>
        <v>190225.98</v>
      </c>
      <c r="P1045" s="1">
        <v>2.3</v>
      </c>
      <c r="Q1045" s="1">
        <f t="shared" si="33"/>
        <v>437519.754</v>
      </c>
      <c r="R1045" s="1" t="s">
        <v>413</v>
      </c>
      <c r="AF1045" s="3">
        <v>43432</v>
      </c>
      <c r="AG1045" s="3">
        <v>44527</v>
      </c>
    </row>
    <row r="1046" spans="1:18">
      <c r="A1046">
        <v>1286</v>
      </c>
      <c r="B1046" s="1" t="s">
        <v>172</v>
      </c>
      <c r="C1046" s="1" t="s">
        <v>53</v>
      </c>
      <c r="D1046" s="1" t="s">
        <v>17</v>
      </c>
      <c r="E1046" s="1" t="s">
        <v>2019</v>
      </c>
      <c r="F1046" s="1" t="s">
        <v>2020</v>
      </c>
      <c r="G1046" s="1">
        <v>29.3</v>
      </c>
      <c r="H1046" s="1" t="s">
        <v>61</v>
      </c>
      <c r="I1046" s="1">
        <v>0</v>
      </c>
      <c r="K1046" s="1" t="s">
        <v>4</v>
      </c>
      <c r="L1046" s="2">
        <v>43068</v>
      </c>
      <c r="M1046" s="3">
        <v>43068</v>
      </c>
      <c r="N1046" s="1">
        <v>0.261719</v>
      </c>
      <c r="O1046" s="1">
        <f t="shared" si="32"/>
        <v>2617.19</v>
      </c>
      <c r="P1046" s="1">
        <v>1</v>
      </c>
      <c r="Q1046" s="1">
        <f t="shared" si="33"/>
        <v>2617.19</v>
      </c>
      <c r="R1046" s="1" t="s">
        <v>2019</v>
      </c>
    </row>
    <row r="1047" spans="1:33">
      <c r="A1047">
        <v>1287</v>
      </c>
      <c r="B1047" s="1" t="s">
        <v>281</v>
      </c>
      <c r="C1047" s="1" t="s">
        <v>53</v>
      </c>
      <c r="D1047" s="1" t="s">
        <v>16</v>
      </c>
      <c r="E1047" s="1" t="s">
        <v>2021</v>
      </c>
      <c r="F1047" s="1" t="s">
        <v>2022</v>
      </c>
      <c r="H1047" s="1" t="s">
        <v>65</v>
      </c>
      <c r="I1047" s="1">
        <v>76.992</v>
      </c>
      <c r="K1047" s="1" t="s">
        <v>4</v>
      </c>
      <c r="L1047" s="2">
        <v>43067</v>
      </c>
      <c r="M1047" s="3">
        <v>43067</v>
      </c>
      <c r="N1047" s="1">
        <v>0.3208</v>
      </c>
      <c r="O1047" s="1">
        <f t="shared" si="32"/>
        <v>3208</v>
      </c>
      <c r="P1047" s="1">
        <v>1</v>
      </c>
      <c r="Q1047" s="1">
        <f t="shared" si="33"/>
        <v>3208</v>
      </c>
      <c r="R1047" s="1" t="s">
        <v>2023</v>
      </c>
      <c r="AF1047" s="3">
        <v>43250</v>
      </c>
      <c r="AG1047" s="3">
        <v>43462</v>
      </c>
    </row>
    <row r="1048" spans="1:33">
      <c r="A1048">
        <v>1288</v>
      </c>
      <c r="B1048" s="1" t="s">
        <v>281</v>
      </c>
      <c r="C1048" s="1" t="s">
        <v>53</v>
      </c>
      <c r="D1048" s="1" t="s">
        <v>13</v>
      </c>
      <c r="E1048" s="1" t="s">
        <v>2024</v>
      </c>
      <c r="F1048" s="1" t="s">
        <v>2025</v>
      </c>
      <c r="H1048" s="1" t="s">
        <v>65</v>
      </c>
      <c r="I1048" s="1">
        <v>0</v>
      </c>
      <c r="K1048" s="1" t="s">
        <v>4</v>
      </c>
      <c r="L1048" s="2">
        <v>43066</v>
      </c>
      <c r="M1048" s="3">
        <v>43066</v>
      </c>
      <c r="N1048" s="1">
        <v>0.1436</v>
      </c>
      <c r="O1048" s="1">
        <f t="shared" si="32"/>
        <v>1436</v>
      </c>
      <c r="P1048" s="1">
        <v>0</v>
      </c>
      <c r="Q1048" s="1">
        <f t="shared" si="33"/>
        <v>0</v>
      </c>
      <c r="R1048" s="1" t="s">
        <v>1493</v>
      </c>
      <c r="AF1048" s="3">
        <v>43140</v>
      </c>
      <c r="AG1048" s="3">
        <v>43505</v>
      </c>
    </row>
    <row r="1049" spans="1:33">
      <c r="A1049">
        <v>1289</v>
      </c>
      <c r="B1049" s="1" t="s">
        <v>281</v>
      </c>
      <c r="C1049" s="1" t="s">
        <v>53</v>
      </c>
      <c r="D1049" s="1" t="s">
        <v>13</v>
      </c>
      <c r="E1049" s="1" t="s">
        <v>2026</v>
      </c>
      <c r="F1049" s="1" t="s">
        <v>2027</v>
      </c>
      <c r="H1049" s="1" t="s">
        <v>65</v>
      </c>
      <c r="I1049" s="1">
        <v>0</v>
      </c>
      <c r="K1049" s="1" t="s">
        <v>4</v>
      </c>
      <c r="L1049" s="2">
        <v>43066</v>
      </c>
      <c r="M1049" s="3">
        <v>43066</v>
      </c>
      <c r="N1049" s="1">
        <v>0.323</v>
      </c>
      <c r="O1049" s="1">
        <f t="shared" si="32"/>
        <v>3230</v>
      </c>
      <c r="P1049" s="1">
        <v>0</v>
      </c>
      <c r="Q1049" s="1">
        <f t="shared" si="33"/>
        <v>0</v>
      </c>
      <c r="R1049" s="1" t="s">
        <v>1493</v>
      </c>
      <c r="AF1049" s="3">
        <v>43140</v>
      </c>
      <c r="AG1049" s="3">
        <v>43505</v>
      </c>
    </row>
    <row r="1050" spans="1:18">
      <c r="A1050">
        <v>1291</v>
      </c>
      <c r="B1050" s="1" t="s">
        <v>281</v>
      </c>
      <c r="C1050" s="1" t="s">
        <v>53</v>
      </c>
      <c r="D1050" s="1" t="s">
        <v>14</v>
      </c>
      <c r="E1050" s="1" t="s">
        <v>2028</v>
      </c>
      <c r="F1050" s="1" t="s">
        <v>2029</v>
      </c>
      <c r="H1050" s="1" t="s">
        <v>65</v>
      </c>
      <c r="I1050" s="1">
        <v>792.192</v>
      </c>
      <c r="K1050" s="1" t="s">
        <v>4</v>
      </c>
      <c r="L1050" s="2">
        <v>43066</v>
      </c>
      <c r="M1050" s="3">
        <v>43066</v>
      </c>
      <c r="N1050" s="1">
        <v>3.3008</v>
      </c>
      <c r="O1050" s="1">
        <f t="shared" si="32"/>
        <v>33008</v>
      </c>
      <c r="P1050" s="1">
        <v>0.1</v>
      </c>
      <c r="Q1050" s="1">
        <f t="shared" si="33"/>
        <v>3300.8</v>
      </c>
      <c r="R1050" s="1" t="s">
        <v>2030</v>
      </c>
    </row>
    <row r="1051" spans="1:33">
      <c r="A1051">
        <v>1294</v>
      </c>
      <c r="B1051" s="1" t="s">
        <v>1278</v>
      </c>
      <c r="C1051" s="1" t="s">
        <v>53</v>
      </c>
      <c r="D1051" s="1" t="s">
        <v>14</v>
      </c>
      <c r="E1051" s="1" t="s">
        <v>2031</v>
      </c>
      <c r="F1051" s="1" t="s">
        <v>2032</v>
      </c>
      <c r="G1051" s="1">
        <v>70</v>
      </c>
      <c r="H1051" s="1" t="s">
        <v>56</v>
      </c>
      <c r="I1051" s="1">
        <v>21182.0925</v>
      </c>
      <c r="K1051" s="1" t="s">
        <v>4</v>
      </c>
      <c r="L1051" s="2">
        <v>43063</v>
      </c>
      <c r="M1051" s="3">
        <v>43063</v>
      </c>
      <c r="N1051" s="1">
        <v>5.8595</v>
      </c>
      <c r="O1051" s="1">
        <f t="shared" si="32"/>
        <v>58595</v>
      </c>
      <c r="P1051" s="1">
        <v>2</v>
      </c>
      <c r="Q1051" s="1">
        <f t="shared" si="33"/>
        <v>117190</v>
      </c>
      <c r="R1051" s="1" t="s">
        <v>1314</v>
      </c>
      <c r="AF1051" s="3">
        <v>43427</v>
      </c>
      <c r="AG1051" s="3">
        <v>43792</v>
      </c>
    </row>
    <row r="1052" spans="1:33">
      <c r="A1052">
        <v>1295</v>
      </c>
      <c r="B1052" s="1" t="s">
        <v>1278</v>
      </c>
      <c r="C1052" s="1" t="s">
        <v>53</v>
      </c>
      <c r="D1052" s="1" t="s">
        <v>14</v>
      </c>
      <c r="E1052" s="1" t="s">
        <v>2031</v>
      </c>
      <c r="F1052" s="1" t="s">
        <v>2033</v>
      </c>
      <c r="G1052" s="1">
        <v>70</v>
      </c>
      <c r="H1052" s="1" t="s">
        <v>56</v>
      </c>
      <c r="I1052" s="1">
        <v>12482.595</v>
      </c>
      <c r="K1052" s="1" t="s">
        <v>4</v>
      </c>
      <c r="L1052" s="2">
        <v>43063</v>
      </c>
      <c r="M1052" s="3">
        <v>43063</v>
      </c>
      <c r="N1052" s="1">
        <v>3.453</v>
      </c>
      <c r="O1052" s="1">
        <f t="shared" si="32"/>
        <v>34530</v>
      </c>
      <c r="P1052" s="1">
        <v>2</v>
      </c>
      <c r="Q1052" s="1">
        <f t="shared" si="33"/>
        <v>69060</v>
      </c>
      <c r="R1052" s="1" t="s">
        <v>1314</v>
      </c>
      <c r="AF1052" s="3">
        <v>43427</v>
      </c>
      <c r="AG1052" s="3">
        <v>43792</v>
      </c>
    </row>
    <row r="1053" spans="1:33">
      <c r="A1053">
        <v>1296</v>
      </c>
      <c r="B1053" s="1" t="s">
        <v>1278</v>
      </c>
      <c r="C1053" s="1" t="s">
        <v>53</v>
      </c>
      <c r="D1053" s="1" t="s">
        <v>14</v>
      </c>
      <c r="E1053" s="1" t="s">
        <v>636</v>
      </c>
      <c r="F1053" s="1" t="s">
        <v>2034</v>
      </c>
      <c r="G1053" s="1" t="s">
        <v>1392</v>
      </c>
      <c r="H1053" s="1" t="s">
        <v>56</v>
      </c>
      <c r="I1053" s="1">
        <v>1334.7405</v>
      </c>
      <c r="K1053" s="1" t="s">
        <v>4</v>
      </c>
      <c r="L1053" s="2">
        <v>43063</v>
      </c>
      <c r="M1053" s="3">
        <v>43063</v>
      </c>
      <c r="N1053" s="1">
        <v>0.4427</v>
      </c>
      <c r="O1053" s="1">
        <f t="shared" si="32"/>
        <v>4427</v>
      </c>
      <c r="P1053" s="1">
        <v>2.1</v>
      </c>
      <c r="Q1053" s="1">
        <f t="shared" si="33"/>
        <v>9296.7</v>
      </c>
      <c r="R1053" s="1" t="s">
        <v>2035</v>
      </c>
      <c r="AF1053" s="3">
        <v>43427</v>
      </c>
      <c r="AG1053" s="3">
        <v>43792</v>
      </c>
    </row>
    <row r="1054" spans="1:33">
      <c r="A1054">
        <v>1300</v>
      </c>
      <c r="B1054" s="1" t="s">
        <v>1278</v>
      </c>
      <c r="C1054" s="1" t="s">
        <v>53</v>
      </c>
      <c r="D1054" s="1" t="s">
        <v>15</v>
      </c>
      <c r="E1054" s="1" t="s">
        <v>2036</v>
      </c>
      <c r="F1054" s="1" t="s">
        <v>841</v>
      </c>
      <c r="H1054" s="1" t="s">
        <v>65</v>
      </c>
      <c r="I1054" s="1">
        <v>0</v>
      </c>
      <c r="K1054" s="1" t="s">
        <v>4</v>
      </c>
      <c r="L1054" s="2">
        <v>43048</v>
      </c>
      <c r="M1054" s="3">
        <v>43048</v>
      </c>
      <c r="N1054" s="1">
        <v>2.1343</v>
      </c>
      <c r="O1054" s="1">
        <f t="shared" si="32"/>
        <v>21343</v>
      </c>
      <c r="P1054" s="1">
        <v>1</v>
      </c>
      <c r="Q1054" s="1">
        <f t="shared" si="33"/>
        <v>21343</v>
      </c>
      <c r="R1054" s="1" t="s">
        <v>2037</v>
      </c>
      <c r="AF1054" s="3">
        <v>43149</v>
      </c>
      <c r="AG1054" s="3">
        <v>43513</v>
      </c>
    </row>
    <row r="1055" spans="1:33">
      <c r="A1055">
        <v>1301</v>
      </c>
      <c r="B1055" s="1" t="s">
        <v>1278</v>
      </c>
      <c r="C1055" s="1" t="s">
        <v>53</v>
      </c>
      <c r="D1055" s="1" t="s">
        <v>15</v>
      </c>
      <c r="E1055" s="1" t="s">
        <v>2038</v>
      </c>
      <c r="F1055" s="1" t="s">
        <v>296</v>
      </c>
      <c r="H1055" s="1" t="s">
        <v>65</v>
      </c>
      <c r="I1055" s="1">
        <v>0</v>
      </c>
      <c r="K1055" s="1" t="s">
        <v>4</v>
      </c>
      <c r="L1055" s="2">
        <v>43048</v>
      </c>
      <c r="M1055" s="3">
        <v>43048</v>
      </c>
      <c r="N1055" s="1">
        <v>1.6757</v>
      </c>
      <c r="O1055" s="1">
        <f t="shared" si="32"/>
        <v>16757</v>
      </c>
      <c r="P1055" s="1">
        <v>1</v>
      </c>
      <c r="Q1055" s="1">
        <f t="shared" si="33"/>
        <v>16757</v>
      </c>
      <c r="R1055" s="1" t="s">
        <v>2039</v>
      </c>
      <c r="AF1055" s="3">
        <v>43149</v>
      </c>
      <c r="AG1055" s="3">
        <v>43513</v>
      </c>
    </row>
    <row r="1056" spans="1:33">
      <c r="A1056">
        <v>1302</v>
      </c>
      <c r="B1056" s="1" t="s">
        <v>281</v>
      </c>
      <c r="C1056" s="1" t="s">
        <v>53</v>
      </c>
      <c r="D1056" s="1" t="s">
        <v>15</v>
      </c>
      <c r="E1056" s="1" t="s">
        <v>2040</v>
      </c>
      <c r="F1056" s="1" t="s">
        <v>2041</v>
      </c>
      <c r="H1056" s="1" t="s">
        <v>65</v>
      </c>
      <c r="I1056" s="1">
        <v>0</v>
      </c>
      <c r="K1056" s="1" t="s">
        <v>4</v>
      </c>
      <c r="L1056" s="2">
        <v>43048</v>
      </c>
      <c r="M1056" s="3">
        <v>43048</v>
      </c>
      <c r="N1056" s="1">
        <v>1.8022</v>
      </c>
      <c r="O1056" s="1">
        <f t="shared" si="32"/>
        <v>18022</v>
      </c>
      <c r="P1056" s="1">
        <v>0.8</v>
      </c>
      <c r="Q1056" s="1">
        <f t="shared" si="33"/>
        <v>14417.6</v>
      </c>
      <c r="R1056" s="1" t="s">
        <v>2042</v>
      </c>
      <c r="AF1056" s="3">
        <v>43149</v>
      </c>
      <c r="AG1056" s="3">
        <v>43513</v>
      </c>
    </row>
    <row r="1057" spans="1:33">
      <c r="A1057">
        <v>1303</v>
      </c>
      <c r="B1057" s="1" t="s">
        <v>1278</v>
      </c>
      <c r="C1057" s="1" t="s">
        <v>53</v>
      </c>
      <c r="D1057" s="1" t="s">
        <v>15</v>
      </c>
      <c r="E1057" s="1" t="s">
        <v>2043</v>
      </c>
      <c r="F1057" s="1" t="s">
        <v>2044</v>
      </c>
      <c r="H1057" s="1" t="s">
        <v>65</v>
      </c>
      <c r="I1057" s="1">
        <v>0</v>
      </c>
      <c r="K1057" s="1" t="s">
        <v>4</v>
      </c>
      <c r="L1057" s="2">
        <v>43048</v>
      </c>
      <c r="M1057" s="3">
        <v>43048</v>
      </c>
      <c r="N1057" s="1">
        <v>1.1595</v>
      </c>
      <c r="O1057" s="1">
        <f t="shared" si="32"/>
        <v>11595</v>
      </c>
      <c r="P1057" s="1">
        <v>1</v>
      </c>
      <c r="Q1057" s="1">
        <f t="shared" si="33"/>
        <v>11595</v>
      </c>
      <c r="R1057" s="1" t="s">
        <v>2042</v>
      </c>
      <c r="AF1057" s="3">
        <v>43149</v>
      </c>
      <c r="AG1057" s="3">
        <v>43513</v>
      </c>
    </row>
    <row r="1058" spans="1:18">
      <c r="A1058">
        <v>1304</v>
      </c>
      <c r="B1058" s="1" t="s">
        <v>281</v>
      </c>
      <c r="C1058" s="1" t="s">
        <v>53</v>
      </c>
      <c r="D1058" s="1" t="s">
        <v>15</v>
      </c>
      <c r="E1058" s="1" t="s">
        <v>2045</v>
      </c>
      <c r="F1058" s="1" t="s">
        <v>2044</v>
      </c>
      <c r="H1058" s="1" t="s">
        <v>65</v>
      </c>
      <c r="K1058" s="1" t="s">
        <v>4</v>
      </c>
      <c r="L1058" s="2">
        <v>43048</v>
      </c>
      <c r="M1058" s="3">
        <v>43048</v>
      </c>
      <c r="N1058" s="1">
        <v>0.399</v>
      </c>
      <c r="O1058" s="1">
        <f t="shared" si="32"/>
        <v>3990</v>
      </c>
      <c r="P1058" s="1">
        <v>1</v>
      </c>
      <c r="Q1058" s="1">
        <f t="shared" si="33"/>
        <v>3990</v>
      </c>
      <c r="R1058" s="1" t="s">
        <v>2042</v>
      </c>
    </row>
    <row r="1059" spans="1:33">
      <c r="A1059">
        <v>1305</v>
      </c>
      <c r="B1059" s="1" t="s">
        <v>1278</v>
      </c>
      <c r="C1059" s="1" t="s">
        <v>53</v>
      </c>
      <c r="D1059" s="1" t="s">
        <v>15</v>
      </c>
      <c r="E1059" s="1" t="s">
        <v>2046</v>
      </c>
      <c r="F1059" s="1" t="s">
        <v>2044</v>
      </c>
      <c r="H1059" s="1" t="s">
        <v>65</v>
      </c>
      <c r="I1059" s="1">
        <v>0</v>
      </c>
      <c r="K1059" s="1" t="s">
        <v>4</v>
      </c>
      <c r="L1059" s="2">
        <v>43048</v>
      </c>
      <c r="M1059" s="3">
        <v>43048</v>
      </c>
      <c r="N1059" s="1">
        <v>0.7219</v>
      </c>
      <c r="O1059" s="1">
        <f t="shared" si="32"/>
        <v>7219</v>
      </c>
      <c r="P1059" s="1">
        <v>1.3</v>
      </c>
      <c r="Q1059" s="1">
        <f t="shared" si="33"/>
        <v>9384.7</v>
      </c>
      <c r="R1059" s="1" t="s">
        <v>2042</v>
      </c>
      <c r="AF1059" s="3">
        <v>43149</v>
      </c>
      <c r="AG1059" s="3">
        <v>43513</v>
      </c>
    </row>
    <row r="1060" spans="1:33">
      <c r="A1060">
        <v>1306</v>
      </c>
      <c r="B1060" s="1" t="s">
        <v>1278</v>
      </c>
      <c r="C1060" s="1" t="s">
        <v>53</v>
      </c>
      <c r="D1060" s="1" t="s">
        <v>17</v>
      </c>
      <c r="E1060" s="1" t="s">
        <v>2047</v>
      </c>
      <c r="F1060" s="1" t="s">
        <v>2048</v>
      </c>
      <c r="G1060" s="1" t="s">
        <v>1335</v>
      </c>
      <c r="H1060" s="1" t="s">
        <v>116</v>
      </c>
      <c r="I1060" s="1">
        <v>80537.665</v>
      </c>
      <c r="K1060" s="1" t="s">
        <v>4</v>
      </c>
      <c r="L1060" s="2">
        <v>43048</v>
      </c>
      <c r="M1060" s="3">
        <v>43048</v>
      </c>
      <c r="N1060" s="1">
        <v>8.260276</v>
      </c>
      <c r="O1060" s="1">
        <f t="shared" si="32"/>
        <v>82602.76</v>
      </c>
      <c r="P1060" s="1">
        <v>2.5</v>
      </c>
      <c r="Q1060" s="1">
        <f t="shared" si="33"/>
        <v>206506.9</v>
      </c>
      <c r="R1060" s="1" t="s">
        <v>2047</v>
      </c>
      <c r="AF1060" s="3">
        <v>43412</v>
      </c>
      <c r="AG1060" s="3">
        <v>44507</v>
      </c>
    </row>
    <row r="1061" spans="1:18">
      <c r="A1061">
        <v>1307</v>
      </c>
      <c r="B1061" s="1" t="s">
        <v>281</v>
      </c>
      <c r="C1061" s="1" t="s">
        <v>53</v>
      </c>
      <c r="D1061" s="1" t="s">
        <v>15</v>
      </c>
      <c r="E1061" s="1" t="s">
        <v>2049</v>
      </c>
      <c r="F1061" s="1" t="s">
        <v>2050</v>
      </c>
      <c r="H1061" s="1" t="s">
        <v>65</v>
      </c>
      <c r="K1061" s="1" t="s">
        <v>4</v>
      </c>
      <c r="L1061" s="2">
        <v>43048</v>
      </c>
      <c r="M1061" s="3">
        <v>43048</v>
      </c>
      <c r="N1061" s="1">
        <v>1</v>
      </c>
      <c r="O1061" s="1">
        <f t="shared" si="32"/>
        <v>10000</v>
      </c>
      <c r="P1061" s="1">
        <v>1</v>
      </c>
      <c r="Q1061" s="1">
        <f t="shared" si="33"/>
        <v>10000</v>
      </c>
      <c r="R1061" s="1" t="s">
        <v>2051</v>
      </c>
    </row>
    <row r="1062" spans="1:18">
      <c r="A1062">
        <v>1308</v>
      </c>
      <c r="B1062" s="1" t="s">
        <v>281</v>
      </c>
      <c r="C1062" s="1" t="s">
        <v>53</v>
      </c>
      <c r="D1062" s="1" t="s">
        <v>15</v>
      </c>
      <c r="E1062" s="1" t="s">
        <v>2052</v>
      </c>
      <c r="F1062" s="1" t="s">
        <v>2044</v>
      </c>
      <c r="H1062" s="1" t="s">
        <v>65</v>
      </c>
      <c r="K1062" s="1" t="s">
        <v>4</v>
      </c>
      <c r="L1062" s="2">
        <v>43047</v>
      </c>
      <c r="M1062" s="3">
        <v>43047</v>
      </c>
      <c r="N1062" s="1">
        <v>0.4467</v>
      </c>
      <c r="O1062" s="1">
        <f t="shared" si="32"/>
        <v>4467</v>
      </c>
      <c r="P1062" s="1">
        <v>1</v>
      </c>
      <c r="Q1062" s="1">
        <f t="shared" si="33"/>
        <v>4467</v>
      </c>
      <c r="R1062" s="1" t="s">
        <v>2042</v>
      </c>
    </row>
    <row r="1063" spans="1:33">
      <c r="A1063">
        <v>1309</v>
      </c>
      <c r="B1063" s="1" t="s">
        <v>1278</v>
      </c>
      <c r="C1063" s="1" t="s">
        <v>53</v>
      </c>
      <c r="D1063" s="1" t="s">
        <v>15</v>
      </c>
      <c r="E1063" s="1" t="s">
        <v>2053</v>
      </c>
      <c r="F1063" s="1" t="s">
        <v>2054</v>
      </c>
      <c r="H1063" s="1" t="s">
        <v>65</v>
      </c>
      <c r="I1063" s="1">
        <v>0</v>
      </c>
      <c r="K1063" s="1" t="s">
        <v>4</v>
      </c>
      <c r="L1063" s="2">
        <v>43047</v>
      </c>
      <c r="M1063" s="3">
        <v>43047</v>
      </c>
      <c r="N1063" s="1">
        <v>0.6228</v>
      </c>
      <c r="O1063" s="1">
        <f t="shared" si="32"/>
        <v>6228</v>
      </c>
      <c r="P1063" s="1">
        <v>1</v>
      </c>
      <c r="Q1063" s="1">
        <f t="shared" si="33"/>
        <v>6228</v>
      </c>
      <c r="R1063" s="1" t="s">
        <v>2055</v>
      </c>
      <c r="AF1063" s="3">
        <v>43149</v>
      </c>
      <c r="AG1063" s="3">
        <v>43513</v>
      </c>
    </row>
    <row r="1064" spans="1:33">
      <c r="A1064">
        <v>1310</v>
      </c>
      <c r="B1064" s="1" t="s">
        <v>1278</v>
      </c>
      <c r="C1064" s="1" t="s">
        <v>53</v>
      </c>
      <c r="D1064" s="1" t="s">
        <v>15</v>
      </c>
      <c r="E1064" s="1" t="s">
        <v>2056</v>
      </c>
      <c r="F1064" s="1" t="s">
        <v>2057</v>
      </c>
      <c r="H1064" s="1" t="s">
        <v>65</v>
      </c>
      <c r="I1064" s="1">
        <v>0</v>
      </c>
      <c r="K1064" s="1" t="s">
        <v>4</v>
      </c>
      <c r="L1064" s="2">
        <v>43047</v>
      </c>
      <c r="M1064" s="3">
        <v>43047</v>
      </c>
      <c r="N1064" s="1">
        <v>0.7724</v>
      </c>
      <c r="O1064" s="1">
        <f t="shared" si="32"/>
        <v>7724</v>
      </c>
      <c r="P1064" s="1">
        <v>1</v>
      </c>
      <c r="Q1064" s="1">
        <f t="shared" si="33"/>
        <v>7724</v>
      </c>
      <c r="R1064" s="1" t="s">
        <v>2058</v>
      </c>
      <c r="AF1064" s="3">
        <v>43149</v>
      </c>
      <c r="AG1064" s="3">
        <v>43513</v>
      </c>
    </row>
    <row r="1065" spans="1:33">
      <c r="A1065">
        <v>1311</v>
      </c>
      <c r="B1065" s="1" t="s">
        <v>1278</v>
      </c>
      <c r="C1065" s="1" t="s">
        <v>53</v>
      </c>
      <c r="D1065" s="1" t="s">
        <v>15</v>
      </c>
      <c r="E1065" s="1" t="s">
        <v>2059</v>
      </c>
      <c r="F1065" s="1" t="s">
        <v>2060</v>
      </c>
      <c r="H1065" s="1" t="s">
        <v>65</v>
      </c>
      <c r="I1065" s="1">
        <v>0</v>
      </c>
      <c r="K1065" s="1" t="s">
        <v>4</v>
      </c>
      <c r="L1065" s="2">
        <v>43047</v>
      </c>
      <c r="M1065" s="3">
        <v>43047</v>
      </c>
      <c r="N1065" s="1">
        <v>2.1645</v>
      </c>
      <c r="O1065" s="1">
        <f t="shared" si="32"/>
        <v>21645</v>
      </c>
      <c r="P1065" s="1">
        <v>1</v>
      </c>
      <c r="Q1065" s="1">
        <f t="shared" si="33"/>
        <v>21645</v>
      </c>
      <c r="R1065" s="1" t="s">
        <v>2055</v>
      </c>
      <c r="AF1065" s="3">
        <v>43149</v>
      </c>
      <c r="AG1065" s="3">
        <v>43513</v>
      </c>
    </row>
    <row r="1066" spans="1:18">
      <c r="A1066">
        <v>1312</v>
      </c>
      <c r="B1066" s="1" t="s">
        <v>281</v>
      </c>
      <c r="C1066" s="1" t="s">
        <v>53</v>
      </c>
      <c r="D1066" s="1" t="s">
        <v>15</v>
      </c>
      <c r="E1066" s="1" t="s">
        <v>2061</v>
      </c>
      <c r="F1066" s="1" t="s">
        <v>2044</v>
      </c>
      <c r="H1066" s="1" t="s">
        <v>65</v>
      </c>
      <c r="K1066" s="1" t="s">
        <v>4</v>
      </c>
      <c r="L1066" s="2">
        <v>43047</v>
      </c>
      <c r="M1066" s="3">
        <v>43047</v>
      </c>
      <c r="N1066" s="1">
        <v>0.7169</v>
      </c>
      <c r="O1066" s="1">
        <f t="shared" si="32"/>
        <v>7169</v>
      </c>
      <c r="P1066" s="1">
        <v>1</v>
      </c>
      <c r="Q1066" s="1">
        <f t="shared" si="33"/>
        <v>7169</v>
      </c>
      <c r="R1066" s="1" t="s">
        <v>2042</v>
      </c>
    </row>
    <row r="1067" spans="1:33">
      <c r="A1067">
        <v>1313</v>
      </c>
      <c r="B1067" s="1" t="s">
        <v>281</v>
      </c>
      <c r="C1067" s="1" t="s">
        <v>53</v>
      </c>
      <c r="D1067" s="1" t="s">
        <v>15</v>
      </c>
      <c r="E1067" s="1" t="s">
        <v>2062</v>
      </c>
      <c r="F1067" s="1" t="s">
        <v>2063</v>
      </c>
      <c r="H1067" s="1" t="s">
        <v>65</v>
      </c>
      <c r="I1067" s="1">
        <v>0</v>
      </c>
      <c r="K1067" s="1" t="s">
        <v>4</v>
      </c>
      <c r="L1067" s="2">
        <v>43047</v>
      </c>
      <c r="M1067" s="3">
        <v>43047</v>
      </c>
      <c r="N1067" s="1">
        <v>0.8938</v>
      </c>
      <c r="O1067" s="1">
        <f t="shared" si="32"/>
        <v>8938</v>
      </c>
      <c r="P1067" s="1">
        <v>0.8</v>
      </c>
      <c r="Q1067" s="1">
        <f t="shared" si="33"/>
        <v>7150.4</v>
      </c>
      <c r="R1067" s="1" t="s">
        <v>2058</v>
      </c>
      <c r="AF1067" s="3">
        <v>43149</v>
      </c>
      <c r="AG1067" s="3">
        <v>43513</v>
      </c>
    </row>
    <row r="1068" spans="1:33">
      <c r="A1068">
        <v>1314</v>
      </c>
      <c r="B1068" s="1" t="s">
        <v>1278</v>
      </c>
      <c r="C1068" s="1" t="s">
        <v>53</v>
      </c>
      <c r="D1068" s="1" t="s">
        <v>15</v>
      </c>
      <c r="E1068" s="1" t="s">
        <v>2064</v>
      </c>
      <c r="F1068" s="1" t="s">
        <v>2063</v>
      </c>
      <c r="H1068" s="1" t="s">
        <v>65</v>
      </c>
      <c r="I1068" s="1">
        <v>0</v>
      </c>
      <c r="K1068" s="1" t="s">
        <v>4</v>
      </c>
      <c r="L1068" s="2">
        <v>43047</v>
      </c>
      <c r="M1068" s="3">
        <v>43047</v>
      </c>
      <c r="N1068" s="1">
        <v>0.486</v>
      </c>
      <c r="O1068" s="1">
        <f t="shared" si="32"/>
        <v>4860</v>
      </c>
      <c r="P1068" s="1">
        <v>1</v>
      </c>
      <c r="Q1068" s="1">
        <f t="shared" si="33"/>
        <v>4860</v>
      </c>
      <c r="R1068" s="1" t="s">
        <v>2058</v>
      </c>
      <c r="AF1068" s="3">
        <v>43149</v>
      </c>
      <c r="AG1068" s="3">
        <v>43513</v>
      </c>
    </row>
    <row r="1069" spans="1:33">
      <c r="A1069">
        <v>1315</v>
      </c>
      <c r="B1069" s="1" t="s">
        <v>281</v>
      </c>
      <c r="C1069" s="1" t="s">
        <v>53</v>
      </c>
      <c r="D1069" s="1" t="s">
        <v>15</v>
      </c>
      <c r="E1069" s="1" t="s">
        <v>2065</v>
      </c>
      <c r="F1069" s="1" t="s">
        <v>2066</v>
      </c>
      <c r="H1069" s="1" t="s">
        <v>65</v>
      </c>
      <c r="I1069" s="1">
        <v>0</v>
      </c>
      <c r="K1069" s="1" t="s">
        <v>4</v>
      </c>
      <c r="L1069" s="2">
        <v>43046</v>
      </c>
      <c r="M1069" s="3">
        <v>43046</v>
      </c>
      <c r="N1069" s="1">
        <v>0.5044</v>
      </c>
      <c r="O1069" s="1">
        <f t="shared" si="32"/>
        <v>5044</v>
      </c>
      <c r="P1069" s="1">
        <v>0.8</v>
      </c>
      <c r="Q1069" s="1">
        <f t="shared" si="33"/>
        <v>4035.2</v>
      </c>
      <c r="R1069" s="1" t="s">
        <v>2067</v>
      </c>
      <c r="AF1069" s="3">
        <v>43118</v>
      </c>
      <c r="AG1069" s="3">
        <v>43482</v>
      </c>
    </row>
    <row r="1070" spans="1:18">
      <c r="A1070">
        <v>1316</v>
      </c>
      <c r="B1070" s="1" t="s">
        <v>281</v>
      </c>
      <c r="C1070" s="1" t="s">
        <v>53</v>
      </c>
      <c r="D1070" s="1" t="s">
        <v>15</v>
      </c>
      <c r="E1070" s="1" t="s">
        <v>2061</v>
      </c>
      <c r="F1070" s="1" t="s">
        <v>298</v>
      </c>
      <c r="H1070" s="1" t="s">
        <v>65</v>
      </c>
      <c r="I1070" s="1">
        <v>0</v>
      </c>
      <c r="K1070" s="1" t="s">
        <v>4</v>
      </c>
      <c r="L1070" s="2">
        <v>43046</v>
      </c>
      <c r="M1070" s="3">
        <v>43046</v>
      </c>
      <c r="N1070" s="1">
        <v>0.7875</v>
      </c>
      <c r="O1070" s="1">
        <f t="shared" si="32"/>
        <v>7875</v>
      </c>
      <c r="P1070" s="1">
        <v>1</v>
      </c>
      <c r="Q1070" s="1">
        <f t="shared" si="33"/>
        <v>7875</v>
      </c>
      <c r="R1070" s="1" t="s">
        <v>2068</v>
      </c>
    </row>
    <row r="1071" spans="1:33">
      <c r="A1071">
        <v>1317</v>
      </c>
      <c r="B1071" s="1" t="s">
        <v>1278</v>
      </c>
      <c r="C1071" s="1" t="s">
        <v>53</v>
      </c>
      <c r="D1071" s="1" t="s">
        <v>15</v>
      </c>
      <c r="E1071" s="1" t="s">
        <v>2069</v>
      </c>
      <c r="F1071" s="1" t="s">
        <v>2070</v>
      </c>
      <c r="H1071" s="1" t="s">
        <v>65</v>
      </c>
      <c r="I1071" s="1">
        <v>0</v>
      </c>
      <c r="K1071" s="1" t="s">
        <v>4</v>
      </c>
      <c r="L1071" s="2">
        <v>43046</v>
      </c>
      <c r="M1071" s="3">
        <v>43046</v>
      </c>
      <c r="N1071" s="1">
        <v>1.0149</v>
      </c>
      <c r="O1071" s="1">
        <f t="shared" si="32"/>
        <v>10149</v>
      </c>
      <c r="P1071" s="1">
        <v>1</v>
      </c>
      <c r="Q1071" s="1">
        <f t="shared" si="33"/>
        <v>10149</v>
      </c>
      <c r="R1071" s="1" t="s">
        <v>2055</v>
      </c>
      <c r="AF1071" s="3">
        <v>43149</v>
      </c>
      <c r="AG1071" s="3">
        <v>43513</v>
      </c>
    </row>
    <row r="1072" spans="1:33">
      <c r="A1072">
        <v>1318</v>
      </c>
      <c r="B1072" s="1" t="s">
        <v>281</v>
      </c>
      <c r="C1072" s="1" t="s">
        <v>53</v>
      </c>
      <c r="D1072" s="1" t="s">
        <v>15</v>
      </c>
      <c r="E1072" s="1" t="s">
        <v>2071</v>
      </c>
      <c r="F1072" s="1" t="s">
        <v>2072</v>
      </c>
      <c r="H1072" s="1" t="s">
        <v>65</v>
      </c>
      <c r="I1072" s="1">
        <v>0</v>
      </c>
      <c r="K1072" s="1" t="s">
        <v>4</v>
      </c>
      <c r="L1072" s="2">
        <v>43046</v>
      </c>
      <c r="M1072" s="3">
        <v>43046</v>
      </c>
      <c r="N1072" s="1">
        <v>0.4153</v>
      </c>
      <c r="O1072" s="1">
        <f t="shared" si="32"/>
        <v>4153</v>
      </c>
      <c r="P1072" s="1">
        <v>0.8</v>
      </c>
      <c r="Q1072" s="1">
        <f t="shared" si="33"/>
        <v>3322.4</v>
      </c>
      <c r="R1072" s="1" t="s">
        <v>2073</v>
      </c>
      <c r="AF1072" s="3">
        <v>43118</v>
      </c>
      <c r="AG1072" s="3">
        <v>43482</v>
      </c>
    </row>
    <row r="1073" spans="1:18">
      <c r="A1073">
        <v>1319</v>
      </c>
      <c r="B1073" s="1" t="s">
        <v>281</v>
      </c>
      <c r="C1073" s="1" t="s">
        <v>53</v>
      </c>
      <c r="D1073" s="1" t="s">
        <v>15</v>
      </c>
      <c r="E1073" s="1" t="s">
        <v>2074</v>
      </c>
      <c r="F1073" s="1" t="s">
        <v>2075</v>
      </c>
      <c r="H1073" s="1" t="s">
        <v>65</v>
      </c>
      <c r="I1073" s="1">
        <v>0</v>
      </c>
      <c r="K1073" s="1" t="s">
        <v>4</v>
      </c>
      <c r="L1073" s="2">
        <v>43046</v>
      </c>
      <c r="M1073" s="3">
        <v>43046</v>
      </c>
      <c r="N1073" s="1">
        <v>1</v>
      </c>
      <c r="O1073" s="1">
        <f t="shared" si="32"/>
        <v>10000</v>
      </c>
      <c r="P1073" s="1">
        <v>1</v>
      </c>
      <c r="Q1073" s="1">
        <f t="shared" si="33"/>
        <v>10000</v>
      </c>
      <c r="R1073" s="1" t="s">
        <v>2051</v>
      </c>
    </row>
    <row r="1074" spans="1:18">
      <c r="A1074">
        <v>1320</v>
      </c>
      <c r="B1074" s="1" t="s">
        <v>281</v>
      </c>
      <c r="C1074" s="1" t="s">
        <v>53</v>
      </c>
      <c r="D1074" s="1" t="s">
        <v>15</v>
      </c>
      <c r="E1074" s="1" t="s">
        <v>2076</v>
      </c>
      <c r="F1074" s="1" t="s">
        <v>841</v>
      </c>
      <c r="H1074" s="1" t="s">
        <v>65</v>
      </c>
      <c r="I1074" s="1">
        <v>0</v>
      </c>
      <c r="K1074" s="1" t="s">
        <v>4</v>
      </c>
      <c r="L1074" s="2">
        <v>43046</v>
      </c>
      <c r="M1074" s="3">
        <v>43046</v>
      </c>
      <c r="N1074" s="1">
        <v>1.1949</v>
      </c>
      <c r="O1074" s="1">
        <f t="shared" si="32"/>
        <v>11949</v>
      </c>
      <c r="P1074" s="1">
        <v>1</v>
      </c>
      <c r="Q1074" s="1">
        <f t="shared" si="33"/>
        <v>11949</v>
      </c>
      <c r="R1074" s="1" t="s">
        <v>2037</v>
      </c>
    </row>
    <row r="1075" spans="1:33">
      <c r="A1075">
        <v>1321</v>
      </c>
      <c r="B1075" s="1" t="s">
        <v>1308</v>
      </c>
      <c r="C1075" s="1" t="s">
        <v>53</v>
      </c>
      <c r="D1075" s="1" t="s">
        <v>13</v>
      </c>
      <c r="E1075" s="1" t="s">
        <v>2077</v>
      </c>
      <c r="F1075" s="1" t="s">
        <v>2078</v>
      </c>
      <c r="H1075" s="1" t="s">
        <v>65</v>
      </c>
      <c r="I1075" s="1">
        <v>0</v>
      </c>
      <c r="K1075" s="1" t="s">
        <v>4</v>
      </c>
      <c r="L1075" s="2">
        <v>43046</v>
      </c>
      <c r="M1075" s="3">
        <v>43046</v>
      </c>
      <c r="N1075" s="1">
        <v>0.359874</v>
      </c>
      <c r="O1075" s="1">
        <f t="shared" si="32"/>
        <v>3598.74</v>
      </c>
      <c r="P1075" s="1">
        <v>0.61</v>
      </c>
      <c r="Q1075" s="1">
        <f t="shared" si="33"/>
        <v>2195.2314</v>
      </c>
      <c r="R1075" s="1" t="s">
        <v>2079</v>
      </c>
      <c r="AF1075" s="3">
        <v>43133</v>
      </c>
      <c r="AG1075" s="3">
        <v>43498</v>
      </c>
    </row>
    <row r="1076" spans="1:33">
      <c r="A1076">
        <v>1322</v>
      </c>
      <c r="B1076" s="1" t="s">
        <v>1278</v>
      </c>
      <c r="C1076" s="1" t="s">
        <v>53</v>
      </c>
      <c r="D1076" s="1" t="s">
        <v>15</v>
      </c>
      <c r="E1076" s="1" t="s">
        <v>2080</v>
      </c>
      <c r="F1076" s="1" t="s">
        <v>298</v>
      </c>
      <c r="H1076" s="1" t="s">
        <v>65</v>
      </c>
      <c r="I1076" s="1">
        <v>0</v>
      </c>
      <c r="K1076" s="1" t="s">
        <v>4</v>
      </c>
      <c r="L1076" s="2">
        <v>43046</v>
      </c>
      <c r="M1076" s="3">
        <v>43046</v>
      </c>
      <c r="N1076" s="1">
        <v>0.6837</v>
      </c>
      <c r="O1076" s="1">
        <f t="shared" si="32"/>
        <v>6837</v>
      </c>
      <c r="P1076" s="1">
        <v>1</v>
      </c>
      <c r="Q1076" s="1">
        <f t="shared" si="33"/>
        <v>6837</v>
      </c>
      <c r="R1076" s="1" t="s">
        <v>2068</v>
      </c>
      <c r="AF1076" s="3">
        <v>43149</v>
      </c>
      <c r="AG1076" s="3">
        <v>43513</v>
      </c>
    </row>
    <row r="1077" spans="1:33">
      <c r="A1077">
        <v>1323</v>
      </c>
      <c r="B1077" s="1" t="s">
        <v>281</v>
      </c>
      <c r="C1077" s="1" t="s">
        <v>53</v>
      </c>
      <c r="D1077" s="1" t="s">
        <v>15</v>
      </c>
      <c r="E1077" s="1" t="s">
        <v>2081</v>
      </c>
      <c r="F1077" s="1" t="s">
        <v>2070</v>
      </c>
      <c r="H1077" s="1" t="s">
        <v>65</v>
      </c>
      <c r="I1077" s="1">
        <v>0</v>
      </c>
      <c r="K1077" s="1" t="s">
        <v>4</v>
      </c>
      <c r="L1077" s="2">
        <v>43046</v>
      </c>
      <c r="M1077" s="3">
        <v>43046</v>
      </c>
      <c r="N1077" s="1">
        <v>0.7593</v>
      </c>
      <c r="O1077" s="1">
        <f t="shared" si="32"/>
        <v>7593</v>
      </c>
      <c r="P1077" s="1">
        <v>0.8</v>
      </c>
      <c r="Q1077" s="1">
        <f t="shared" si="33"/>
        <v>6074.4</v>
      </c>
      <c r="R1077" s="1" t="s">
        <v>2055</v>
      </c>
      <c r="AF1077" s="3">
        <v>43149</v>
      </c>
      <c r="AG1077" s="3">
        <v>43513</v>
      </c>
    </row>
    <row r="1078" spans="1:33">
      <c r="A1078">
        <v>1324</v>
      </c>
      <c r="B1078" s="1" t="s">
        <v>281</v>
      </c>
      <c r="C1078" s="1" t="s">
        <v>53</v>
      </c>
      <c r="D1078" s="1" t="s">
        <v>15</v>
      </c>
      <c r="E1078" s="1" t="s">
        <v>2082</v>
      </c>
      <c r="F1078" s="1" t="s">
        <v>298</v>
      </c>
      <c r="H1078" s="1" t="s">
        <v>65</v>
      </c>
      <c r="I1078" s="1">
        <v>0</v>
      </c>
      <c r="K1078" s="1" t="s">
        <v>4</v>
      </c>
      <c r="L1078" s="2">
        <v>43046</v>
      </c>
      <c r="M1078" s="3">
        <v>43046</v>
      </c>
      <c r="N1078" s="1">
        <v>0.98</v>
      </c>
      <c r="O1078" s="1">
        <f t="shared" si="32"/>
        <v>9800</v>
      </c>
      <c r="P1078" s="1">
        <v>0.8</v>
      </c>
      <c r="Q1078" s="1">
        <f t="shared" si="33"/>
        <v>7840</v>
      </c>
      <c r="R1078" s="1" t="s">
        <v>2068</v>
      </c>
      <c r="AF1078" s="3">
        <v>43149</v>
      </c>
      <c r="AG1078" s="3">
        <v>43513</v>
      </c>
    </row>
    <row r="1079" spans="1:33">
      <c r="A1079">
        <v>1325</v>
      </c>
      <c r="B1079" s="1" t="s">
        <v>1278</v>
      </c>
      <c r="C1079" s="1" t="s">
        <v>53</v>
      </c>
      <c r="D1079" s="1" t="s">
        <v>15</v>
      </c>
      <c r="E1079" s="1" t="s">
        <v>2083</v>
      </c>
      <c r="F1079" s="1" t="s">
        <v>2084</v>
      </c>
      <c r="H1079" s="1" t="s">
        <v>65</v>
      </c>
      <c r="I1079" s="1">
        <v>0</v>
      </c>
      <c r="K1079" s="1" t="s">
        <v>4</v>
      </c>
      <c r="L1079" s="2">
        <v>43045</v>
      </c>
      <c r="M1079" s="3">
        <v>43045</v>
      </c>
      <c r="N1079" s="1">
        <v>1.0995</v>
      </c>
      <c r="O1079" s="1">
        <f t="shared" si="32"/>
        <v>10995</v>
      </c>
      <c r="P1079" s="1">
        <v>1.5</v>
      </c>
      <c r="Q1079" s="1">
        <f t="shared" si="33"/>
        <v>16492.5</v>
      </c>
      <c r="R1079" s="1" t="s">
        <v>2085</v>
      </c>
      <c r="AF1079" s="3">
        <v>43069</v>
      </c>
      <c r="AG1079" s="3">
        <v>43434</v>
      </c>
    </row>
    <row r="1080" spans="1:33">
      <c r="A1080">
        <v>1326</v>
      </c>
      <c r="B1080" s="1" t="s">
        <v>52</v>
      </c>
      <c r="C1080" s="1" t="s">
        <v>53</v>
      </c>
      <c r="D1080" s="1" t="s">
        <v>13</v>
      </c>
      <c r="E1080" s="1" t="s">
        <v>1971</v>
      </c>
      <c r="F1080" s="1" t="s">
        <v>1972</v>
      </c>
      <c r="G1080" s="1">
        <v>50</v>
      </c>
      <c r="H1080" s="1" t="s">
        <v>56</v>
      </c>
      <c r="I1080" s="1">
        <v>475.8102</v>
      </c>
      <c r="K1080" s="1" t="s">
        <v>4</v>
      </c>
      <c r="L1080" s="2">
        <v>43042</v>
      </c>
      <c r="M1080" s="3">
        <v>43042</v>
      </c>
      <c r="N1080" s="1">
        <v>3.52452</v>
      </c>
      <c r="O1080" s="1">
        <f t="shared" si="32"/>
        <v>35245.2</v>
      </c>
      <c r="P1080" s="1">
        <v>1</v>
      </c>
      <c r="Q1080" s="1">
        <f t="shared" si="33"/>
        <v>35245.2</v>
      </c>
      <c r="R1080" s="1" t="s">
        <v>1973</v>
      </c>
      <c r="AF1080" s="3">
        <v>43400</v>
      </c>
      <c r="AG1080" s="3">
        <v>43764</v>
      </c>
    </row>
    <row r="1081" spans="1:33">
      <c r="A1081">
        <v>1327</v>
      </c>
      <c r="B1081" s="1" t="s">
        <v>52</v>
      </c>
      <c r="C1081" s="1" t="s">
        <v>53</v>
      </c>
      <c r="D1081" s="1" t="s">
        <v>13</v>
      </c>
      <c r="E1081" s="1" t="s">
        <v>2086</v>
      </c>
      <c r="F1081" s="1" t="s">
        <v>1369</v>
      </c>
      <c r="G1081" s="1">
        <v>50</v>
      </c>
      <c r="H1081" s="1" t="s">
        <v>56</v>
      </c>
      <c r="I1081" s="1">
        <v>150.2154</v>
      </c>
      <c r="K1081" s="1" t="s">
        <v>4</v>
      </c>
      <c r="L1081" s="2">
        <v>43042</v>
      </c>
      <c r="M1081" s="3">
        <v>43042</v>
      </c>
      <c r="N1081" s="1">
        <v>1.1127</v>
      </c>
      <c r="O1081" s="1">
        <f t="shared" si="32"/>
        <v>11127</v>
      </c>
      <c r="P1081" s="1">
        <v>1</v>
      </c>
      <c r="Q1081" s="1">
        <f t="shared" si="33"/>
        <v>11127</v>
      </c>
      <c r="R1081" s="1" t="s">
        <v>2087</v>
      </c>
      <c r="AF1081" s="3">
        <v>43400</v>
      </c>
      <c r="AG1081" s="3">
        <v>43764</v>
      </c>
    </row>
    <row r="1082" spans="1:33">
      <c r="A1082">
        <v>1328</v>
      </c>
      <c r="B1082" s="1" t="s">
        <v>52</v>
      </c>
      <c r="C1082" s="1" t="s">
        <v>53</v>
      </c>
      <c r="D1082" s="1" t="s">
        <v>13</v>
      </c>
      <c r="E1082" s="1" t="s">
        <v>424</v>
      </c>
      <c r="F1082" s="1" t="s">
        <v>422</v>
      </c>
      <c r="G1082" s="1">
        <v>50</v>
      </c>
      <c r="H1082" s="1" t="s">
        <v>56</v>
      </c>
      <c r="I1082" s="1">
        <v>408.9015</v>
      </c>
      <c r="K1082" s="1" t="s">
        <v>4</v>
      </c>
      <c r="L1082" s="2">
        <v>43042</v>
      </c>
      <c r="M1082" s="3">
        <v>43042</v>
      </c>
      <c r="N1082" s="1">
        <v>3.8943</v>
      </c>
      <c r="O1082" s="1">
        <f t="shared" si="32"/>
        <v>38943</v>
      </c>
      <c r="P1082" s="1">
        <v>1</v>
      </c>
      <c r="Q1082" s="1">
        <f t="shared" si="33"/>
        <v>38943</v>
      </c>
      <c r="R1082" s="1" t="s">
        <v>425</v>
      </c>
      <c r="AF1082" s="3">
        <v>43308</v>
      </c>
      <c r="AG1082" s="3">
        <v>43672</v>
      </c>
    </row>
    <row r="1083" spans="1:33">
      <c r="A1083">
        <v>1329</v>
      </c>
      <c r="B1083" s="1" t="s">
        <v>52</v>
      </c>
      <c r="C1083" s="1" t="s">
        <v>53</v>
      </c>
      <c r="D1083" s="1" t="s">
        <v>13</v>
      </c>
      <c r="E1083" s="1" t="s">
        <v>2088</v>
      </c>
      <c r="F1083" s="1" t="s">
        <v>731</v>
      </c>
      <c r="G1083" s="1">
        <v>50</v>
      </c>
      <c r="H1083" s="1" t="s">
        <v>56</v>
      </c>
      <c r="I1083" s="1">
        <v>356.496</v>
      </c>
      <c r="K1083" s="1" t="s">
        <v>4</v>
      </c>
      <c r="L1083" s="2">
        <v>43042</v>
      </c>
      <c r="M1083" s="3">
        <v>43042</v>
      </c>
      <c r="N1083" s="1">
        <v>3.3952</v>
      </c>
      <c r="O1083" s="1">
        <f t="shared" si="32"/>
        <v>33952</v>
      </c>
      <c r="P1083" s="1">
        <v>1</v>
      </c>
      <c r="Q1083" s="1">
        <f t="shared" si="33"/>
        <v>33952</v>
      </c>
      <c r="R1083" s="1" t="s">
        <v>2089</v>
      </c>
      <c r="AF1083" s="3">
        <v>43308</v>
      </c>
      <c r="AG1083" s="3">
        <v>43672</v>
      </c>
    </row>
    <row r="1084" spans="1:33">
      <c r="A1084">
        <v>1330</v>
      </c>
      <c r="B1084" s="1" t="s">
        <v>483</v>
      </c>
      <c r="C1084" s="1" t="s">
        <v>53</v>
      </c>
      <c r="D1084" s="1" t="s">
        <v>13</v>
      </c>
      <c r="E1084" s="1" t="s">
        <v>2090</v>
      </c>
      <c r="F1084" s="1" t="s">
        <v>415</v>
      </c>
      <c r="G1084" s="1">
        <v>40</v>
      </c>
      <c r="H1084" s="1" t="s">
        <v>56</v>
      </c>
      <c r="I1084" s="1">
        <v>465.156</v>
      </c>
      <c r="K1084" s="1" t="s">
        <v>4</v>
      </c>
      <c r="L1084" s="2">
        <v>43042</v>
      </c>
      <c r="M1084" s="3">
        <v>43042</v>
      </c>
      <c r="N1084" s="1">
        <v>0.2628</v>
      </c>
      <c r="O1084" s="1">
        <f t="shared" si="32"/>
        <v>2628</v>
      </c>
      <c r="P1084" s="1">
        <v>3</v>
      </c>
      <c r="Q1084" s="1">
        <f t="shared" si="33"/>
        <v>7884</v>
      </c>
      <c r="R1084" s="1" t="s">
        <v>2091</v>
      </c>
      <c r="AF1084" s="3">
        <v>43582</v>
      </c>
      <c r="AG1084" s="3">
        <v>44312</v>
      </c>
    </row>
    <row r="1085" spans="1:33">
      <c r="A1085">
        <v>1331</v>
      </c>
      <c r="B1085" s="1" t="s">
        <v>1324</v>
      </c>
      <c r="C1085" s="1" t="s">
        <v>53</v>
      </c>
      <c r="D1085" s="1" t="s">
        <v>13</v>
      </c>
      <c r="E1085" s="1" t="s">
        <v>636</v>
      </c>
      <c r="F1085" s="1" t="s">
        <v>2092</v>
      </c>
      <c r="G1085" s="1">
        <v>70</v>
      </c>
      <c r="H1085" s="1" t="s">
        <v>56</v>
      </c>
      <c r="I1085" s="1">
        <v>14228.136</v>
      </c>
      <c r="K1085" s="1" t="s">
        <v>4</v>
      </c>
      <c r="L1085" s="2">
        <v>43042</v>
      </c>
      <c r="M1085" s="3">
        <v>43042</v>
      </c>
      <c r="N1085" s="1">
        <v>4.3914</v>
      </c>
      <c r="O1085" s="1">
        <f t="shared" si="32"/>
        <v>43914</v>
      </c>
      <c r="P1085" s="1">
        <v>2.2</v>
      </c>
      <c r="Q1085" s="1">
        <f t="shared" si="33"/>
        <v>96610.8</v>
      </c>
      <c r="R1085" s="1" t="s">
        <v>2093</v>
      </c>
      <c r="AF1085" s="3">
        <v>43278</v>
      </c>
      <c r="AG1085" s="3">
        <v>44373</v>
      </c>
    </row>
    <row r="1086" spans="1:33">
      <c r="A1086">
        <v>1332</v>
      </c>
      <c r="B1086" s="1" t="s">
        <v>1324</v>
      </c>
      <c r="C1086" s="1" t="s">
        <v>53</v>
      </c>
      <c r="D1086" s="1" t="s">
        <v>13</v>
      </c>
      <c r="E1086" s="1" t="s">
        <v>636</v>
      </c>
      <c r="F1086" s="1" t="s">
        <v>2094</v>
      </c>
      <c r="G1086" s="1">
        <v>70</v>
      </c>
      <c r="H1086" s="1" t="s">
        <v>56</v>
      </c>
      <c r="I1086" s="1">
        <v>3847.8</v>
      </c>
      <c r="K1086" s="1" t="s">
        <v>4</v>
      </c>
      <c r="L1086" s="2">
        <v>43040</v>
      </c>
      <c r="M1086" s="3">
        <v>43040</v>
      </c>
      <c r="N1086" s="1">
        <v>3.2065</v>
      </c>
      <c r="O1086" s="1">
        <f t="shared" si="32"/>
        <v>32065</v>
      </c>
      <c r="P1086" s="1">
        <v>2</v>
      </c>
      <c r="Q1086" s="1">
        <f t="shared" si="33"/>
        <v>64130</v>
      </c>
      <c r="R1086" s="1" t="s">
        <v>2095</v>
      </c>
      <c r="AF1086" s="3">
        <v>43582</v>
      </c>
      <c r="AG1086" s="3">
        <v>44677</v>
      </c>
    </row>
    <row r="1087" spans="1:33">
      <c r="A1087">
        <v>1333</v>
      </c>
      <c r="B1087" s="1" t="s">
        <v>1324</v>
      </c>
      <c r="C1087" s="1" t="s">
        <v>53</v>
      </c>
      <c r="D1087" s="1" t="s">
        <v>13</v>
      </c>
      <c r="E1087" s="1" t="s">
        <v>636</v>
      </c>
      <c r="F1087" s="1" t="s">
        <v>1369</v>
      </c>
      <c r="G1087" s="1">
        <v>70</v>
      </c>
      <c r="H1087" s="1" t="s">
        <v>56</v>
      </c>
      <c r="I1087" s="1">
        <v>939.0267</v>
      </c>
      <c r="K1087" s="1" t="s">
        <v>4</v>
      </c>
      <c r="L1087" s="2">
        <v>43040</v>
      </c>
      <c r="M1087" s="3">
        <v>43040</v>
      </c>
      <c r="N1087" s="1">
        <v>0.56398</v>
      </c>
      <c r="O1087" s="1">
        <f t="shared" si="32"/>
        <v>5639.8</v>
      </c>
      <c r="P1087" s="1">
        <v>3</v>
      </c>
      <c r="Q1087" s="1">
        <f t="shared" si="33"/>
        <v>16919.4</v>
      </c>
      <c r="R1087" s="1" t="s">
        <v>2096</v>
      </c>
      <c r="AF1087" s="3">
        <v>43582</v>
      </c>
      <c r="AG1087" s="3">
        <v>44312</v>
      </c>
    </row>
    <row r="1088" spans="1:33">
      <c r="A1088">
        <v>1335</v>
      </c>
      <c r="B1088" s="1" t="s">
        <v>52</v>
      </c>
      <c r="C1088" s="1" t="s">
        <v>53</v>
      </c>
      <c r="D1088" s="1" t="s">
        <v>13</v>
      </c>
      <c r="E1088" s="1" t="s">
        <v>2097</v>
      </c>
      <c r="F1088" s="1" t="s">
        <v>1369</v>
      </c>
      <c r="G1088" s="1">
        <v>50</v>
      </c>
      <c r="H1088" s="1" t="s">
        <v>56</v>
      </c>
      <c r="I1088" s="1">
        <v>216.4662</v>
      </c>
      <c r="K1088" s="1" t="s">
        <v>4</v>
      </c>
      <c r="L1088" s="2">
        <v>43040</v>
      </c>
      <c r="M1088" s="3">
        <v>43040</v>
      </c>
      <c r="N1088" s="1">
        <v>1.60345</v>
      </c>
      <c r="O1088" s="1">
        <f t="shared" si="32"/>
        <v>16034.5</v>
      </c>
      <c r="P1088" s="1">
        <v>1</v>
      </c>
      <c r="Q1088" s="1">
        <f t="shared" si="33"/>
        <v>16034.5</v>
      </c>
      <c r="R1088" s="1" t="s">
        <v>729</v>
      </c>
      <c r="AF1088" s="3">
        <v>43308</v>
      </c>
      <c r="AG1088" s="3">
        <v>43672</v>
      </c>
    </row>
    <row r="1089" spans="1:33">
      <c r="A1089">
        <v>1336</v>
      </c>
      <c r="B1089" s="1" t="s">
        <v>52</v>
      </c>
      <c r="C1089" s="1" t="s">
        <v>53</v>
      </c>
      <c r="D1089" s="1" t="s">
        <v>13</v>
      </c>
      <c r="E1089" s="1" t="s">
        <v>2098</v>
      </c>
      <c r="F1089" s="1" t="s">
        <v>1369</v>
      </c>
      <c r="G1089" s="1">
        <v>50</v>
      </c>
      <c r="H1089" s="1" t="s">
        <v>56</v>
      </c>
      <c r="I1089" s="1">
        <v>16.6133</v>
      </c>
      <c r="K1089" s="1" t="s">
        <v>4</v>
      </c>
      <c r="L1089" s="2">
        <v>43040</v>
      </c>
      <c r="M1089" s="3">
        <v>43040</v>
      </c>
      <c r="N1089" s="1">
        <v>0.1303</v>
      </c>
      <c r="O1089" s="1">
        <f t="shared" si="32"/>
        <v>1303</v>
      </c>
      <c r="P1089" s="1">
        <v>1</v>
      </c>
      <c r="Q1089" s="1">
        <f t="shared" si="33"/>
        <v>1303</v>
      </c>
      <c r="R1089" s="1" t="s">
        <v>2099</v>
      </c>
      <c r="AF1089" s="3">
        <v>43400</v>
      </c>
      <c r="AG1089" s="3">
        <v>43764</v>
      </c>
    </row>
    <row r="1090" spans="1:33">
      <c r="A1090">
        <v>1337</v>
      </c>
      <c r="B1090" s="1" t="s">
        <v>172</v>
      </c>
      <c r="C1090" s="1" t="s">
        <v>53</v>
      </c>
      <c r="D1090" s="1" t="s">
        <v>13</v>
      </c>
      <c r="E1090" s="1" t="s">
        <v>1893</v>
      </c>
      <c r="F1090" s="1" t="s">
        <v>2100</v>
      </c>
      <c r="G1090" s="1">
        <v>40</v>
      </c>
      <c r="H1090" s="1" t="s">
        <v>56</v>
      </c>
      <c r="I1090" s="1">
        <v>333.396</v>
      </c>
      <c r="K1090" s="1" t="s">
        <v>4</v>
      </c>
      <c r="L1090" s="2">
        <v>43040</v>
      </c>
      <c r="M1090" s="3">
        <v>43040</v>
      </c>
      <c r="N1090" s="1">
        <v>0.211683</v>
      </c>
      <c r="O1090" s="1">
        <f t="shared" si="32"/>
        <v>2116.83</v>
      </c>
      <c r="P1090" s="1">
        <v>1.2</v>
      </c>
      <c r="Q1090" s="1">
        <f t="shared" si="33"/>
        <v>2540.196</v>
      </c>
      <c r="R1090" s="1" t="s">
        <v>2101</v>
      </c>
      <c r="AF1090" s="3">
        <v>43581</v>
      </c>
      <c r="AG1090" s="3">
        <v>44312</v>
      </c>
    </row>
    <row r="1091" spans="1:33">
      <c r="A1091">
        <v>1338</v>
      </c>
      <c r="B1091" s="1" t="s">
        <v>281</v>
      </c>
      <c r="C1091" s="1" t="s">
        <v>53</v>
      </c>
      <c r="D1091" s="1" t="s">
        <v>13</v>
      </c>
      <c r="E1091" s="1" t="s">
        <v>2102</v>
      </c>
      <c r="F1091" s="1" t="s">
        <v>2103</v>
      </c>
      <c r="H1091" s="1" t="s">
        <v>65</v>
      </c>
      <c r="I1091" s="1">
        <v>0</v>
      </c>
      <c r="K1091" s="1" t="s">
        <v>4</v>
      </c>
      <c r="L1091" s="2">
        <v>43038</v>
      </c>
      <c r="M1091" s="3">
        <v>43038</v>
      </c>
      <c r="N1091" s="1">
        <v>0.2307</v>
      </c>
      <c r="O1091" s="1">
        <f t="shared" ref="O1091:O1154" si="34">N1091*10000</f>
        <v>2307</v>
      </c>
      <c r="P1091" s="1">
        <v>0</v>
      </c>
      <c r="Q1091" s="1">
        <f t="shared" ref="Q1091:Q1154" si="35">O1091*P1091</f>
        <v>0</v>
      </c>
      <c r="R1091" s="1" t="s">
        <v>2104</v>
      </c>
      <c r="AF1091" s="3">
        <v>43098</v>
      </c>
      <c r="AG1091" s="3">
        <v>43828</v>
      </c>
    </row>
    <row r="1092" spans="1:33">
      <c r="A1092">
        <v>1339</v>
      </c>
      <c r="B1092" s="1" t="s">
        <v>281</v>
      </c>
      <c r="C1092" s="1" t="s">
        <v>53</v>
      </c>
      <c r="D1092" s="1" t="s">
        <v>13</v>
      </c>
      <c r="E1092" s="1" t="s">
        <v>2105</v>
      </c>
      <c r="F1092" s="1" t="s">
        <v>2106</v>
      </c>
      <c r="H1092" s="1" t="s">
        <v>65</v>
      </c>
      <c r="I1092" s="1">
        <v>0</v>
      </c>
      <c r="K1092" s="1" t="s">
        <v>4</v>
      </c>
      <c r="L1092" s="2">
        <v>43038</v>
      </c>
      <c r="M1092" s="3">
        <v>43038</v>
      </c>
      <c r="N1092" s="1">
        <v>0.2962</v>
      </c>
      <c r="O1092" s="1">
        <f t="shared" si="34"/>
        <v>2962</v>
      </c>
      <c r="P1092" s="1">
        <v>0</v>
      </c>
      <c r="Q1092" s="1">
        <f t="shared" si="35"/>
        <v>0</v>
      </c>
      <c r="R1092" s="1" t="s">
        <v>2104</v>
      </c>
      <c r="AF1092" s="3">
        <v>43098</v>
      </c>
      <c r="AG1092" s="3">
        <v>43828</v>
      </c>
    </row>
    <row r="1093" spans="1:33">
      <c r="A1093">
        <v>1340</v>
      </c>
      <c r="B1093" s="1" t="s">
        <v>281</v>
      </c>
      <c r="C1093" s="1" t="s">
        <v>53</v>
      </c>
      <c r="D1093" s="1" t="s">
        <v>13</v>
      </c>
      <c r="E1093" s="1" t="s">
        <v>2107</v>
      </c>
      <c r="F1093" s="1" t="s">
        <v>2108</v>
      </c>
      <c r="H1093" s="1" t="s">
        <v>65</v>
      </c>
      <c r="I1093" s="1">
        <v>0</v>
      </c>
      <c r="K1093" s="1" t="s">
        <v>4</v>
      </c>
      <c r="L1093" s="2">
        <v>43038</v>
      </c>
      <c r="M1093" s="3">
        <v>43038</v>
      </c>
      <c r="N1093" s="1">
        <v>0.3334</v>
      </c>
      <c r="O1093" s="1">
        <f t="shared" si="34"/>
        <v>3334</v>
      </c>
      <c r="P1093" s="1">
        <v>0</v>
      </c>
      <c r="Q1093" s="1">
        <f t="shared" si="35"/>
        <v>0</v>
      </c>
      <c r="R1093" s="1" t="s">
        <v>2104</v>
      </c>
      <c r="AF1093" s="3">
        <v>43098</v>
      </c>
      <c r="AG1093" s="3">
        <v>43828</v>
      </c>
    </row>
    <row r="1094" spans="1:33">
      <c r="A1094">
        <v>1341</v>
      </c>
      <c r="B1094" s="1" t="s">
        <v>1278</v>
      </c>
      <c r="C1094" s="1" t="s">
        <v>53</v>
      </c>
      <c r="D1094" s="1" t="s">
        <v>14</v>
      </c>
      <c r="E1094" s="1" t="s">
        <v>636</v>
      </c>
      <c r="F1094" s="1" t="s">
        <v>2109</v>
      </c>
      <c r="G1094" s="1" t="s">
        <v>1392</v>
      </c>
      <c r="H1094" s="1" t="s">
        <v>56</v>
      </c>
      <c r="I1094" s="1">
        <v>5278.317</v>
      </c>
      <c r="K1094" s="1" t="s">
        <v>4</v>
      </c>
      <c r="L1094" s="2">
        <v>43035</v>
      </c>
      <c r="M1094" s="3">
        <v>43035</v>
      </c>
      <c r="N1094" s="1">
        <v>2.9821</v>
      </c>
      <c r="O1094" s="1">
        <f t="shared" si="34"/>
        <v>29821</v>
      </c>
      <c r="P1094" s="1">
        <v>3</v>
      </c>
      <c r="Q1094" s="1">
        <f t="shared" si="35"/>
        <v>89463</v>
      </c>
      <c r="R1094" s="1" t="s">
        <v>623</v>
      </c>
      <c r="AF1094" s="3">
        <v>43460</v>
      </c>
      <c r="AG1094" s="3">
        <v>43825</v>
      </c>
    </row>
    <row r="1095" spans="1:33">
      <c r="A1095">
        <v>1343</v>
      </c>
      <c r="B1095" s="1" t="s">
        <v>2110</v>
      </c>
      <c r="C1095" s="1" t="s">
        <v>53</v>
      </c>
      <c r="D1095" s="1" t="s">
        <v>15</v>
      </c>
      <c r="E1095" s="1" t="s">
        <v>2111</v>
      </c>
      <c r="F1095" s="1" t="s">
        <v>673</v>
      </c>
      <c r="H1095" s="1" t="s">
        <v>65</v>
      </c>
      <c r="I1095" s="1">
        <v>0</v>
      </c>
      <c r="K1095" s="1" t="s">
        <v>4</v>
      </c>
      <c r="L1095" s="2">
        <v>43033</v>
      </c>
      <c r="M1095" s="3">
        <v>43033</v>
      </c>
      <c r="N1095" s="1">
        <v>8.9479</v>
      </c>
      <c r="O1095" s="1">
        <f t="shared" si="34"/>
        <v>89479</v>
      </c>
      <c r="P1095" s="1">
        <v>0.31</v>
      </c>
      <c r="Q1095" s="1">
        <f t="shared" si="35"/>
        <v>27738.49</v>
      </c>
      <c r="R1095" s="1" t="s">
        <v>2112</v>
      </c>
      <c r="AF1095" s="3">
        <v>43099</v>
      </c>
      <c r="AG1095" s="3">
        <v>43464</v>
      </c>
    </row>
    <row r="1096" spans="1:33">
      <c r="A1096">
        <v>1344</v>
      </c>
      <c r="B1096" s="1" t="s">
        <v>1361</v>
      </c>
      <c r="C1096" s="1" t="s">
        <v>53</v>
      </c>
      <c r="D1096" s="1" t="s">
        <v>14</v>
      </c>
      <c r="E1096" s="1" t="s">
        <v>1893</v>
      </c>
      <c r="F1096" s="1" t="s">
        <v>2113</v>
      </c>
      <c r="G1096" s="1">
        <v>40</v>
      </c>
      <c r="H1096" s="1" t="s">
        <v>56</v>
      </c>
      <c r="I1096" s="1">
        <v>169.29</v>
      </c>
      <c r="K1096" s="1" t="s">
        <v>4</v>
      </c>
      <c r="L1096" s="2">
        <v>43028</v>
      </c>
      <c r="M1096" s="3">
        <v>43028</v>
      </c>
      <c r="N1096" s="1">
        <v>0.1881</v>
      </c>
      <c r="O1096" s="1">
        <f t="shared" si="34"/>
        <v>1881</v>
      </c>
      <c r="P1096" s="1">
        <v>1.2</v>
      </c>
      <c r="Q1096" s="1">
        <f t="shared" si="35"/>
        <v>2257.2</v>
      </c>
      <c r="R1096" s="1" t="s">
        <v>2114</v>
      </c>
      <c r="AF1096" s="3">
        <v>43261</v>
      </c>
      <c r="AG1096" s="3">
        <v>43626</v>
      </c>
    </row>
    <row r="1097" spans="1:33">
      <c r="A1097">
        <v>1345</v>
      </c>
      <c r="B1097" s="1" t="s">
        <v>1278</v>
      </c>
      <c r="C1097" s="1" t="s">
        <v>53</v>
      </c>
      <c r="D1097" s="1" t="s">
        <v>15</v>
      </c>
      <c r="E1097" s="1" t="s">
        <v>2115</v>
      </c>
      <c r="F1097" s="1" t="s">
        <v>2116</v>
      </c>
      <c r="G1097" s="1">
        <v>70</v>
      </c>
      <c r="H1097" s="1" t="s">
        <v>56</v>
      </c>
      <c r="I1097" s="1">
        <v>7606</v>
      </c>
      <c r="K1097" s="1" t="s">
        <v>4</v>
      </c>
      <c r="L1097" s="2">
        <v>43026</v>
      </c>
      <c r="M1097" s="3">
        <v>43026</v>
      </c>
      <c r="N1097" s="1">
        <v>4.2257</v>
      </c>
      <c r="O1097" s="1">
        <f t="shared" si="34"/>
        <v>42257</v>
      </c>
      <c r="P1097" s="1">
        <v>2.2</v>
      </c>
      <c r="Q1097" s="1">
        <f t="shared" si="35"/>
        <v>92965.4</v>
      </c>
      <c r="R1097" s="1" t="s">
        <v>101</v>
      </c>
      <c r="AF1097" s="3">
        <v>43070</v>
      </c>
      <c r="AG1097" s="3">
        <v>43434</v>
      </c>
    </row>
    <row r="1098" spans="1:33">
      <c r="A1098">
        <v>1346</v>
      </c>
      <c r="B1098" s="1" t="s">
        <v>1278</v>
      </c>
      <c r="C1098" s="1" t="s">
        <v>53</v>
      </c>
      <c r="D1098" s="1" t="s">
        <v>15</v>
      </c>
      <c r="E1098" s="1" t="s">
        <v>2115</v>
      </c>
      <c r="F1098" s="1" t="s">
        <v>2116</v>
      </c>
      <c r="G1098" s="1">
        <v>70</v>
      </c>
      <c r="H1098" s="1" t="s">
        <v>56</v>
      </c>
      <c r="I1098" s="1">
        <v>11777</v>
      </c>
      <c r="K1098" s="1" t="s">
        <v>4</v>
      </c>
      <c r="L1098" s="2">
        <v>43026</v>
      </c>
      <c r="M1098" s="3">
        <v>43026</v>
      </c>
      <c r="N1098" s="1">
        <v>6.5429</v>
      </c>
      <c r="O1098" s="1">
        <f t="shared" si="34"/>
        <v>65429</v>
      </c>
      <c r="P1098" s="1">
        <v>2</v>
      </c>
      <c r="Q1098" s="1">
        <f t="shared" si="35"/>
        <v>130858</v>
      </c>
      <c r="R1098" s="1" t="s">
        <v>101</v>
      </c>
      <c r="AF1098" s="3">
        <v>43070</v>
      </c>
      <c r="AG1098" s="3">
        <v>43434</v>
      </c>
    </row>
    <row r="1099" spans="1:33">
      <c r="A1099">
        <v>1347</v>
      </c>
      <c r="B1099" s="1" t="s">
        <v>52</v>
      </c>
      <c r="C1099" s="1" t="s">
        <v>53</v>
      </c>
      <c r="D1099" s="1" t="s">
        <v>15</v>
      </c>
      <c r="E1099" s="1" t="s">
        <v>2117</v>
      </c>
      <c r="F1099" s="1" t="s">
        <v>2118</v>
      </c>
      <c r="G1099" s="1">
        <v>50</v>
      </c>
      <c r="H1099" s="1" t="s">
        <v>56</v>
      </c>
      <c r="I1099" s="1">
        <v>349.5765</v>
      </c>
      <c r="K1099" s="1" t="s">
        <v>4</v>
      </c>
      <c r="L1099" s="2">
        <v>43026</v>
      </c>
      <c r="M1099" s="3">
        <v>43026</v>
      </c>
      <c r="N1099" s="1">
        <v>3.3293</v>
      </c>
      <c r="O1099" s="1">
        <f t="shared" si="34"/>
        <v>33293</v>
      </c>
      <c r="P1099" s="1">
        <v>1</v>
      </c>
      <c r="Q1099" s="1">
        <f t="shared" si="35"/>
        <v>33293</v>
      </c>
      <c r="R1099" s="1" t="s">
        <v>1441</v>
      </c>
      <c r="AF1099" s="3">
        <v>43084</v>
      </c>
      <c r="AG1099" s="3">
        <v>43449</v>
      </c>
    </row>
    <row r="1100" spans="1:33">
      <c r="A1100">
        <v>1348</v>
      </c>
      <c r="B1100" s="1" t="s">
        <v>52</v>
      </c>
      <c r="C1100" s="1" t="s">
        <v>53</v>
      </c>
      <c r="D1100" s="1" t="s">
        <v>14</v>
      </c>
      <c r="E1100" s="1" t="s">
        <v>2119</v>
      </c>
      <c r="F1100" s="1" t="s">
        <v>2120</v>
      </c>
      <c r="G1100" s="1">
        <v>50</v>
      </c>
      <c r="H1100" s="1" t="s">
        <v>56</v>
      </c>
      <c r="I1100" s="1">
        <v>140.01</v>
      </c>
      <c r="K1100" s="1" t="s">
        <v>4</v>
      </c>
      <c r="L1100" s="2">
        <v>43020</v>
      </c>
      <c r="M1100" s="3">
        <v>43020</v>
      </c>
      <c r="N1100" s="1">
        <v>1.6667</v>
      </c>
      <c r="O1100" s="1">
        <f t="shared" si="34"/>
        <v>16667</v>
      </c>
      <c r="P1100" s="1">
        <v>1</v>
      </c>
      <c r="Q1100" s="1">
        <f t="shared" si="35"/>
        <v>16667</v>
      </c>
      <c r="R1100" s="1" t="s">
        <v>2121</v>
      </c>
      <c r="AF1100" s="3">
        <v>43383</v>
      </c>
      <c r="AG1100" s="3">
        <v>43748</v>
      </c>
    </row>
    <row r="1101" spans="1:33">
      <c r="A1101">
        <v>1349</v>
      </c>
      <c r="B1101" s="1" t="s">
        <v>1324</v>
      </c>
      <c r="C1101" s="1" t="s">
        <v>53</v>
      </c>
      <c r="D1101" s="1" t="s">
        <v>13</v>
      </c>
      <c r="E1101" s="1" t="s">
        <v>636</v>
      </c>
      <c r="F1101" s="1" t="s">
        <v>2122</v>
      </c>
      <c r="G1101" s="1">
        <v>70</v>
      </c>
      <c r="H1101" s="1" t="s">
        <v>56</v>
      </c>
      <c r="I1101" s="1">
        <v>5010.716</v>
      </c>
      <c r="K1101" s="1" t="s">
        <v>4</v>
      </c>
      <c r="L1101" s="2">
        <v>43020</v>
      </c>
      <c r="M1101" s="3">
        <v>43020</v>
      </c>
      <c r="N1101" s="1">
        <v>3.92337</v>
      </c>
      <c r="O1101" s="1">
        <f t="shared" si="34"/>
        <v>39233.7</v>
      </c>
      <c r="P1101" s="1">
        <v>2.2</v>
      </c>
      <c r="Q1101" s="1">
        <f t="shared" si="35"/>
        <v>86314.14</v>
      </c>
      <c r="R1101" s="1" t="s">
        <v>726</v>
      </c>
      <c r="AF1101" s="3">
        <v>43552</v>
      </c>
      <c r="AG1101" s="3">
        <v>44282</v>
      </c>
    </row>
    <row r="1102" spans="1:33">
      <c r="A1102">
        <v>1350</v>
      </c>
      <c r="B1102" s="1" t="s">
        <v>1324</v>
      </c>
      <c r="C1102" s="1" t="s">
        <v>53</v>
      </c>
      <c r="D1102" s="1" t="s">
        <v>13</v>
      </c>
      <c r="E1102" s="1" t="s">
        <v>636</v>
      </c>
      <c r="F1102" s="1" t="s">
        <v>1491</v>
      </c>
      <c r="G1102" s="1">
        <v>70</v>
      </c>
      <c r="H1102" s="1" t="s">
        <v>56</v>
      </c>
      <c r="I1102" s="1">
        <v>45000</v>
      </c>
      <c r="K1102" s="1" t="s">
        <v>4</v>
      </c>
      <c r="L1102" s="2">
        <v>43020</v>
      </c>
      <c r="M1102" s="3">
        <v>43020</v>
      </c>
      <c r="N1102" s="1">
        <v>6.43962</v>
      </c>
      <c r="O1102" s="1">
        <f t="shared" si="34"/>
        <v>64396.2</v>
      </c>
      <c r="P1102" s="1">
        <v>2.6</v>
      </c>
      <c r="Q1102" s="1">
        <f t="shared" si="35"/>
        <v>167430.12</v>
      </c>
      <c r="R1102" s="1" t="s">
        <v>1373</v>
      </c>
      <c r="AF1102" s="3">
        <v>43249</v>
      </c>
      <c r="AG1102" s="3">
        <v>44344</v>
      </c>
    </row>
    <row r="1103" spans="1:33">
      <c r="A1103">
        <v>1351</v>
      </c>
      <c r="B1103" s="1" t="s">
        <v>1324</v>
      </c>
      <c r="C1103" s="1" t="s">
        <v>53</v>
      </c>
      <c r="D1103" s="1" t="s">
        <v>14</v>
      </c>
      <c r="E1103" s="1" t="s">
        <v>2123</v>
      </c>
      <c r="F1103" s="1" t="s">
        <v>2124</v>
      </c>
      <c r="G1103" s="1">
        <v>70</v>
      </c>
      <c r="H1103" s="1" t="s">
        <v>56</v>
      </c>
      <c r="I1103" s="1">
        <v>1852.425</v>
      </c>
      <c r="K1103" s="1" t="s">
        <v>4</v>
      </c>
      <c r="L1103" s="2">
        <v>43020</v>
      </c>
      <c r="M1103" s="3">
        <v>43020</v>
      </c>
      <c r="N1103" s="1">
        <v>2.4699</v>
      </c>
      <c r="O1103" s="1">
        <f t="shared" si="34"/>
        <v>24699</v>
      </c>
      <c r="P1103" s="1">
        <v>1.6</v>
      </c>
      <c r="Q1103" s="1">
        <f t="shared" si="35"/>
        <v>39518.4</v>
      </c>
      <c r="R1103" s="1" t="s">
        <v>662</v>
      </c>
      <c r="AF1103" s="3">
        <v>43383</v>
      </c>
      <c r="AG1103" s="3">
        <v>43748</v>
      </c>
    </row>
    <row r="1104" spans="1:33">
      <c r="A1104">
        <v>1352</v>
      </c>
      <c r="B1104" s="1" t="s">
        <v>52</v>
      </c>
      <c r="C1104" s="1" t="s">
        <v>53</v>
      </c>
      <c r="D1104" s="1" t="s">
        <v>13</v>
      </c>
      <c r="E1104" s="1" t="s">
        <v>1971</v>
      </c>
      <c r="F1104" s="1" t="s">
        <v>2125</v>
      </c>
      <c r="G1104" s="1">
        <v>50</v>
      </c>
      <c r="H1104" s="1" t="s">
        <v>56</v>
      </c>
      <c r="I1104" s="1">
        <v>1241.8119</v>
      </c>
      <c r="K1104" s="1" t="s">
        <v>4</v>
      </c>
      <c r="L1104" s="2">
        <v>43020</v>
      </c>
      <c r="M1104" s="3">
        <v>43020</v>
      </c>
      <c r="N1104" s="1">
        <v>9.1986</v>
      </c>
      <c r="O1104" s="1">
        <f t="shared" si="34"/>
        <v>91986</v>
      </c>
      <c r="P1104" s="1">
        <v>1</v>
      </c>
      <c r="Q1104" s="1">
        <f t="shared" si="35"/>
        <v>91986</v>
      </c>
      <c r="R1104" s="1" t="s">
        <v>1973</v>
      </c>
      <c r="AF1104" s="3">
        <v>43371</v>
      </c>
      <c r="AG1104" s="3">
        <v>43735</v>
      </c>
    </row>
    <row r="1105" spans="1:33">
      <c r="A1105">
        <v>1353</v>
      </c>
      <c r="B1105" s="1" t="s">
        <v>1324</v>
      </c>
      <c r="C1105" s="1" t="s">
        <v>53</v>
      </c>
      <c r="D1105" s="1" t="s">
        <v>13</v>
      </c>
      <c r="E1105" s="1" t="s">
        <v>636</v>
      </c>
      <c r="F1105" s="1" t="s">
        <v>2126</v>
      </c>
      <c r="G1105" s="1">
        <v>70</v>
      </c>
      <c r="H1105" s="1" t="s">
        <v>56</v>
      </c>
      <c r="I1105" s="1">
        <v>406.56</v>
      </c>
      <c r="K1105" s="1" t="s">
        <v>4</v>
      </c>
      <c r="L1105" s="2">
        <v>43020</v>
      </c>
      <c r="M1105" s="3">
        <v>43020</v>
      </c>
      <c r="N1105" s="1">
        <v>0.1694</v>
      </c>
      <c r="O1105" s="1">
        <f t="shared" si="34"/>
        <v>1694</v>
      </c>
      <c r="P1105" s="1">
        <v>2</v>
      </c>
      <c r="Q1105" s="1">
        <f t="shared" si="35"/>
        <v>3388</v>
      </c>
      <c r="R1105" s="1" t="s">
        <v>2127</v>
      </c>
      <c r="AF1105" s="3">
        <v>43552</v>
      </c>
      <c r="AG1105" s="3">
        <v>44282</v>
      </c>
    </row>
    <row r="1106" spans="1:33">
      <c r="A1106">
        <v>1354</v>
      </c>
      <c r="B1106" s="1" t="s">
        <v>79</v>
      </c>
      <c r="C1106" s="1" t="s">
        <v>53</v>
      </c>
      <c r="D1106" s="1" t="s">
        <v>14</v>
      </c>
      <c r="E1106" s="1" t="s">
        <v>2128</v>
      </c>
      <c r="F1106" s="1" t="s">
        <v>1656</v>
      </c>
      <c r="G1106" s="1">
        <v>50</v>
      </c>
      <c r="H1106" s="1" t="s">
        <v>56</v>
      </c>
      <c r="I1106" s="1">
        <v>22.23</v>
      </c>
      <c r="K1106" s="1" t="s">
        <v>4</v>
      </c>
      <c r="L1106" s="2">
        <v>43020</v>
      </c>
      <c r="M1106" s="3">
        <v>43020</v>
      </c>
      <c r="N1106" s="1">
        <v>0.2646</v>
      </c>
      <c r="O1106" s="1">
        <f t="shared" si="34"/>
        <v>2646</v>
      </c>
      <c r="P1106" s="1">
        <v>1</v>
      </c>
      <c r="Q1106" s="1">
        <f t="shared" si="35"/>
        <v>2646</v>
      </c>
      <c r="R1106" s="1" t="s">
        <v>2129</v>
      </c>
      <c r="AF1106" s="3">
        <v>43383</v>
      </c>
      <c r="AG1106" s="3">
        <v>43748</v>
      </c>
    </row>
    <row r="1107" spans="1:33">
      <c r="A1107">
        <v>1355</v>
      </c>
      <c r="B1107" s="1" t="s">
        <v>1324</v>
      </c>
      <c r="C1107" s="1" t="s">
        <v>53</v>
      </c>
      <c r="D1107" s="1" t="s">
        <v>16</v>
      </c>
      <c r="E1107" s="1" t="s">
        <v>776</v>
      </c>
      <c r="F1107" s="1" t="s">
        <v>2130</v>
      </c>
      <c r="G1107" s="1">
        <v>70</v>
      </c>
      <c r="H1107" s="1" t="s">
        <v>116</v>
      </c>
      <c r="I1107" s="1">
        <v>6474.297</v>
      </c>
      <c r="K1107" s="1" t="s">
        <v>4</v>
      </c>
      <c r="L1107" s="2">
        <v>43020</v>
      </c>
      <c r="M1107" s="3">
        <v>43020</v>
      </c>
      <c r="N1107" s="1">
        <v>5.9126</v>
      </c>
      <c r="O1107" s="1">
        <f t="shared" si="34"/>
        <v>59126</v>
      </c>
      <c r="P1107" s="1">
        <v>1.8</v>
      </c>
      <c r="Q1107" s="1">
        <f t="shared" si="35"/>
        <v>106426.8</v>
      </c>
      <c r="R1107" s="1" t="s">
        <v>776</v>
      </c>
      <c r="AF1107" s="3">
        <v>43416</v>
      </c>
      <c r="AG1107" s="3">
        <v>44147</v>
      </c>
    </row>
    <row r="1108" spans="1:33">
      <c r="A1108">
        <v>1356</v>
      </c>
      <c r="B1108" s="1" t="s">
        <v>172</v>
      </c>
      <c r="C1108" s="1" t="s">
        <v>53</v>
      </c>
      <c r="D1108" s="1" t="s">
        <v>16</v>
      </c>
      <c r="E1108" s="1" t="s">
        <v>2131</v>
      </c>
      <c r="F1108" s="1" t="s">
        <v>2132</v>
      </c>
      <c r="G1108" s="1">
        <v>40</v>
      </c>
      <c r="H1108" s="1" t="s">
        <v>116</v>
      </c>
      <c r="I1108" s="1">
        <v>414.2475</v>
      </c>
      <c r="K1108" s="1" t="s">
        <v>4</v>
      </c>
      <c r="L1108" s="2">
        <v>43020</v>
      </c>
      <c r="M1108" s="3">
        <v>43020</v>
      </c>
      <c r="N1108" s="1">
        <v>0.3249</v>
      </c>
      <c r="O1108" s="1">
        <f t="shared" si="34"/>
        <v>3249</v>
      </c>
      <c r="P1108" s="1">
        <v>1.4</v>
      </c>
      <c r="Q1108" s="1">
        <f t="shared" si="35"/>
        <v>4548.6</v>
      </c>
      <c r="R1108" s="1" t="s">
        <v>2131</v>
      </c>
      <c r="AF1108" s="3">
        <v>43171</v>
      </c>
      <c r="AG1108" s="3">
        <v>43902</v>
      </c>
    </row>
    <row r="1109" spans="1:33">
      <c r="A1109">
        <v>1357</v>
      </c>
      <c r="B1109" s="1" t="s">
        <v>172</v>
      </c>
      <c r="C1109" s="1" t="s">
        <v>53</v>
      </c>
      <c r="D1109" s="1" t="s">
        <v>16</v>
      </c>
      <c r="E1109" s="1" t="s">
        <v>776</v>
      </c>
      <c r="F1109" s="1" t="s">
        <v>2133</v>
      </c>
      <c r="G1109" s="1">
        <v>40</v>
      </c>
      <c r="H1109" s="1" t="s">
        <v>116</v>
      </c>
      <c r="I1109" s="1">
        <v>2176.83</v>
      </c>
      <c r="K1109" s="1" t="s">
        <v>4</v>
      </c>
      <c r="L1109" s="2">
        <v>43020</v>
      </c>
      <c r="M1109" s="3">
        <v>43020</v>
      </c>
      <c r="N1109" s="1">
        <v>2.4187</v>
      </c>
      <c r="O1109" s="1">
        <f t="shared" si="34"/>
        <v>24187</v>
      </c>
      <c r="P1109" s="1">
        <v>1.5</v>
      </c>
      <c r="Q1109" s="1">
        <f t="shared" si="35"/>
        <v>36280.5</v>
      </c>
      <c r="R1109" s="1" t="s">
        <v>776</v>
      </c>
      <c r="AF1109" s="3">
        <v>43171</v>
      </c>
      <c r="AG1109" s="3">
        <v>43902</v>
      </c>
    </row>
    <row r="1110" spans="1:33">
      <c r="A1110">
        <v>1358</v>
      </c>
      <c r="B1110" s="1" t="s">
        <v>2134</v>
      </c>
      <c r="C1110" s="1" t="s">
        <v>53</v>
      </c>
      <c r="D1110" s="1" t="s">
        <v>16</v>
      </c>
      <c r="E1110" s="1" t="s">
        <v>776</v>
      </c>
      <c r="F1110" s="1" t="s">
        <v>2135</v>
      </c>
      <c r="G1110" s="1">
        <v>40</v>
      </c>
      <c r="H1110" s="1" t="s">
        <v>116</v>
      </c>
      <c r="I1110" s="1">
        <v>1649.2905</v>
      </c>
      <c r="K1110" s="1" t="s">
        <v>4</v>
      </c>
      <c r="L1110" s="2">
        <v>43020</v>
      </c>
      <c r="M1110" s="3">
        <v>43020</v>
      </c>
      <c r="N1110" s="1">
        <v>1.8174</v>
      </c>
      <c r="O1110" s="1">
        <f t="shared" si="34"/>
        <v>18174</v>
      </c>
      <c r="P1110" s="1">
        <v>1.5</v>
      </c>
      <c r="Q1110" s="1">
        <f t="shared" si="35"/>
        <v>27261</v>
      </c>
      <c r="R1110" s="1" t="s">
        <v>776</v>
      </c>
      <c r="AF1110" s="3">
        <v>43171</v>
      </c>
      <c r="AG1110" s="3">
        <v>43902</v>
      </c>
    </row>
    <row r="1111" spans="1:33">
      <c r="A1111">
        <v>1359</v>
      </c>
      <c r="B1111" s="1" t="s">
        <v>1324</v>
      </c>
      <c r="C1111" s="1" t="s">
        <v>53</v>
      </c>
      <c r="D1111" s="1" t="s">
        <v>13</v>
      </c>
      <c r="E1111" s="1" t="s">
        <v>636</v>
      </c>
      <c r="F1111" s="1" t="s">
        <v>899</v>
      </c>
      <c r="G1111" s="1">
        <v>70</v>
      </c>
      <c r="H1111" s="1" t="s">
        <v>56</v>
      </c>
      <c r="I1111" s="1">
        <v>333.48</v>
      </c>
      <c r="K1111" s="1" t="s">
        <v>4</v>
      </c>
      <c r="L1111" s="2">
        <v>43020</v>
      </c>
      <c r="M1111" s="3">
        <v>43020</v>
      </c>
      <c r="N1111" s="1">
        <v>0.1588</v>
      </c>
      <c r="O1111" s="1">
        <f t="shared" si="34"/>
        <v>1588</v>
      </c>
      <c r="P1111" s="1">
        <v>2.3</v>
      </c>
      <c r="Q1111" s="1">
        <f t="shared" si="35"/>
        <v>3652.4</v>
      </c>
      <c r="R1111" s="1" t="s">
        <v>2136</v>
      </c>
      <c r="AF1111" s="3">
        <v>43187</v>
      </c>
      <c r="AG1111" s="3">
        <v>43917</v>
      </c>
    </row>
    <row r="1112" spans="1:33">
      <c r="A1112">
        <v>1360</v>
      </c>
      <c r="B1112" s="1" t="s">
        <v>52</v>
      </c>
      <c r="C1112" s="1" t="s">
        <v>53</v>
      </c>
      <c r="D1112" s="1" t="s">
        <v>16</v>
      </c>
      <c r="E1112" s="1" t="s">
        <v>1735</v>
      </c>
      <c r="F1112" s="1" t="s">
        <v>2137</v>
      </c>
      <c r="G1112" s="1">
        <v>50</v>
      </c>
      <c r="H1112" s="1" t="s">
        <v>116</v>
      </c>
      <c r="I1112" s="1">
        <v>2743.1235</v>
      </c>
      <c r="K1112" s="1" t="s">
        <v>4</v>
      </c>
      <c r="L1112" s="2">
        <v>43020</v>
      </c>
      <c r="M1112" s="3">
        <v>43020</v>
      </c>
      <c r="N1112" s="1">
        <v>14.0673</v>
      </c>
      <c r="O1112" s="1">
        <f t="shared" si="34"/>
        <v>140673</v>
      </c>
      <c r="P1112" s="1">
        <v>1</v>
      </c>
      <c r="Q1112" s="1">
        <f t="shared" si="35"/>
        <v>140673</v>
      </c>
      <c r="R1112" s="1" t="s">
        <v>1735</v>
      </c>
      <c r="AF1112" s="3">
        <v>43232</v>
      </c>
      <c r="AG1112" s="3">
        <v>43963</v>
      </c>
    </row>
    <row r="1113" spans="1:33">
      <c r="A1113">
        <v>1361</v>
      </c>
      <c r="B1113" s="1" t="s">
        <v>52</v>
      </c>
      <c r="C1113" s="1" t="s">
        <v>53</v>
      </c>
      <c r="D1113" s="1" t="s">
        <v>16</v>
      </c>
      <c r="E1113" s="1" t="s">
        <v>1735</v>
      </c>
      <c r="F1113" s="1" t="s">
        <v>2138</v>
      </c>
      <c r="G1113" s="1">
        <v>50</v>
      </c>
      <c r="H1113" s="1" t="s">
        <v>116</v>
      </c>
      <c r="I1113" s="1">
        <v>130.0845</v>
      </c>
      <c r="K1113" s="1" t="s">
        <v>4</v>
      </c>
      <c r="L1113" s="2">
        <v>43020</v>
      </c>
      <c r="M1113" s="3">
        <v>43020</v>
      </c>
      <c r="N1113" s="1">
        <v>0.6671</v>
      </c>
      <c r="O1113" s="1">
        <f t="shared" si="34"/>
        <v>6671</v>
      </c>
      <c r="P1113" s="1">
        <v>1</v>
      </c>
      <c r="Q1113" s="1">
        <f t="shared" si="35"/>
        <v>6671</v>
      </c>
      <c r="R1113" s="1" t="s">
        <v>1735</v>
      </c>
      <c r="AF1113" s="3">
        <v>43232</v>
      </c>
      <c r="AG1113" s="3">
        <v>43963</v>
      </c>
    </row>
    <row r="1114" spans="1:33">
      <c r="A1114">
        <v>1362</v>
      </c>
      <c r="B1114" s="1" t="s">
        <v>1324</v>
      </c>
      <c r="C1114" s="1" t="s">
        <v>53</v>
      </c>
      <c r="D1114" s="1" t="s">
        <v>16</v>
      </c>
      <c r="E1114" s="1" t="s">
        <v>776</v>
      </c>
      <c r="F1114" s="1" t="s">
        <v>2139</v>
      </c>
      <c r="G1114" s="1">
        <v>70</v>
      </c>
      <c r="H1114" s="1" t="s">
        <v>116</v>
      </c>
      <c r="I1114" s="1">
        <v>6474.4065</v>
      </c>
      <c r="K1114" s="1" t="s">
        <v>4</v>
      </c>
      <c r="L1114" s="2">
        <v>43020</v>
      </c>
      <c r="M1114" s="3">
        <v>43020</v>
      </c>
      <c r="N1114" s="1">
        <v>5.9127</v>
      </c>
      <c r="O1114" s="1">
        <f t="shared" si="34"/>
        <v>59127</v>
      </c>
      <c r="P1114" s="1">
        <v>1.8</v>
      </c>
      <c r="Q1114" s="1">
        <f t="shared" si="35"/>
        <v>106428.6</v>
      </c>
      <c r="R1114" s="1" t="s">
        <v>776</v>
      </c>
      <c r="AF1114" s="3">
        <v>43416</v>
      </c>
      <c r="AG1114" s="3">
        <v>44147</v>
      </c>
    </row>
    <row r="1115" spans="1:33">
      <c r="A1115">
        <v>1364</v>
      </c>
      <c r="B1115" s="1" t="s">
        <v>52</v>
      </c>
      <c r="C1115" s="1" t="s">
        <v>53</v>
      </c>
      <c r="D1115" s="1" t="s">
        <v>13</v>
      </c>
      <c r="E1115" s="1" t="s">
        <v>2140</v>
      </c>
      <c r="F1115" s="1" t="s">
        <v>81</v>
      </c>
      <c r="G1115" s="1">
        <v>50</v>
      </c>
      <c r="H1115" s="1" t="s">
        <v>56</v>
      </c>
      <c r="I1115" s="1">
        <v>236.2759</v>
      </c>
      <c r="K1115" s="1" t="s">
        <v>4</v>
      </c>
      <c r="L1115" s="2">
        <v>43019</v>
      </c>
      <c r="M1115" s="3">
        <v>43019</v>
      </c>
      <c r="N1115" s="1">
        <v>2.25025</v>
      </c>
      <c r="O1115" s="1">
        <f t="shared" si="34"/>
        <v>22502.5</v>
      </c>
      <c r="P1115" s="1">
        <v>1</v>
      </c>
      <c r="Q1115" s="1">
        <f t="shared" si="35"/>
        <v>22502.5</v>
      </c>
      <c r="R1115" s="1" t="s">
        <v>2141</v>
      </c>
      <c r="AF1115" s="3">
        <v>43279</v>
      </c>
      <c r="AG1115" s="3">
        <v>43643</v>
      </c>
    </row>
    <row r="1116" spans="1:33">
      <c r="A1116">
        <v>1365</v>
      </c>
      <c r="B1116" s="1" t="s">
        <v>1324</v>
      </c>
      <c r="C1116" s="1" t="s">
        <v>53</v>
      </c>
      <c r="D1116" s="1" t="s">
        <v>16</v>
      </c>
      <c r="E1116" s="1" t="s">
        <v>2142</v>
      </c>
      <c r="F1116" s="1" t="s">
        <v>2143</v>
      </c>
      <c r="G1116" s="1" t="s">
        <v>1326</v>
      </c>
      <c r="H1116" s="1" t="s">
        <v>116</v>
      </c>
      <c r="I1116" s="1">
        <v>6505.395</v>
      </c>
      <c r="K1116" s="1" t="s">
        <v>4</v>
      </c>
      <c r="L1116" s="2">
        <v>43019</v>
      </c>
      <c r="M1116" s="3">
        <v>43019</v>
      </c>
      <c r="N1116" s="1">
        <v>3.3361</v>
      </c>
      <c r="O1116" s="1">
        <f t="shared" si="34"/>
        <v>33361</v>
      </c>
      <c r="P1116" s="1">
        <v>2.56</v>
      </c>
      <c r="Q1116" s="1">
        <f t="shared" si="35"/>
        <v>85404.16</v>
      </c>
      <c r="R1116" s="1" t="s">
        <v>2142</v>
      </c>
      <c r="AF1116" s="3">
        <v>43415</v>
      </c>
      <c r="AG1116" s="3">
        <v>44146</v>
      </c>
    </row>
    <row r="1117" spans="1:33">
      <c r="A1117">
        <v>1366</v>
      </c>
      <c r="B1117" s="1" t="s">
        <v>1278</v>
      </c>
      <c r="C1117" s="1" t="s">
        <v>53</v>
      </c>
      <c r="D1117" s="1" t="s">
        <v>17</v>
      </c>
      <c r="E1117" s="1" t="s">
        <v>188</v>
      </c>
      <c r="F1117" s="1" t="s">
        <v>2144</v>
      </c>
      <c r="G1117" s="1" t="s">
        <v>2145</v>
      </c>
      <c r="H1117" s="1" t="s">
        <v>116</v>
      </c>
      <c r="I1117" s="1">
        <v>81848.132</v>
      </c>
      <c r="K1117" s="1" t="s">
        <v>4</v>
      </c>
      <c r="L1117" s="2">
        <v>43018</v>
      </c>
      <c r="M1117" s="3">
        <v>43018</v>
      </c>
      <c r="N1117" s="1">
        <v>8.02433</v>
      </c>
      <c r="O1117" s="1">
        <f t="shared" si="34"/>
        <v>80243.3</v>
      </c>
      <c r="P1117" s="1">
        <v>2.5</v>
      </c>
      <c r="Q1117" s="1">
        <f t="shared" si="35"/>
        <v>200608.25</v>
      </c>
      <c r="R1117" s="1" t="s">
        <v>188</v>
      </c>
      <c r="AF1117" s="3">
        <v>43382</v>
      </c>
      <c r="AG1117" s="3">
        <v>44477</v>
      </c>
    </row>
    <row r="1118" spans="1:18">
      <c r="A1118">
        <v>1367</v>
      </c>
      <c r="B1118" s="1" t="s">
        <v>1308</v>
      </c>
      <c r="C1118" s="1" t="s">
        <v>53</v>
      </c>
      <c r="D1118" s="1" t="s">
        <v>14</v>
      </c>
      <c r="E1118" s="1" t="s">
        <v>2146</v>
      </c>
      <c r="F1118" s="1" t="s">
        <v>2147</v>
      </c>
      <c r="H1118" s="1" t="s">
        <v>65</v>
      </c>
      <c r="I1118" s="1">
        <v>0</v>
      </c>
      <c r="K1118" s="1" t="s">
        <v>4</v>
      </c>
      <c r="L1118" s="2">
        <v>43018</v>
      </c>
      <c r="M1118" s="3">
        <v>43018</v>
      </c>
      <c r="N1118" s="1">
        <v>22.9971</v>
      </c>
      <c r="O1118" s="1">
        <f t="shared" si="34"/>
        <v>229971</v>
      </c>
      <c r="P1118" s="1">
        <v>0.46</v>
      </c>
      <c r="Q1118" s="1">
        <f t="shared" si="35"/>
        <v>105786.66</v>
      </c>
      <c r="R1118" s="1" t="s">
        <v>2148</v>
      </c>
    </row>
    <row r="1119" spans="1:33">
      <c r="A1119">
        <v>1368</v>
      </c>
      <c r="B1119" s="1" t="s">
        <v>52</v>
      </c>
      <c r="C1119" s="1" t="s">
        <v>53</v>
      </c>
      <c r="D1119" s="1" t="s">
        <v>13</v>
      </c>
      <c r="E1119" s="1" t="s">
        <v>2149</v>
      </c>
      <c r="F1119" s="1" t="s">
        <v>2150</v>
      </c>
      <c r="G1119" s="1">
        <v>50</v>
      </c>
      <c r="H1119" s="1" t="s">
        <v>56</v>
      </c>
      <c r="I1119" s="1">
        <v>202.6541</v>
      </c>
      <c r="K1119" s="1" t="s">
        <v>4</v>
      </c>
      <c r="L1119" s="2">
        <v>43017</v>
      </c>
      <c r="M1119" s="3">
        <v>43017</v>
      </c>
      <c r="N1119" s="1">
        <v>1.93002</v>
      </c>
      <c r="O1119" s="1">
        <f t="shared" si="34"/>
        <v>19300.2</v>
      </c>
      <c r="P1119" s="1">
        <v>1</v>
      </c>
      <c r="Q1119" s="1">
        <f t="shared" si="35"/>
        <v>19300.2</v>
      </c>
      <c r="R1119" s="1" t="s">
        <v>2151</v>
      </c>
      <c r="AF1119" s="3">
        <v>43279</v>
      </c>
      <c r="AG1119" s="3">
        <v>43643</v>
      </c>
    </row>
    <row r="1120" spans="1:33">
      <c r="A1120">
        <v>1369</v>
      </c>
      <c r="B1120" s="1" t="s">
        <v>52</v>
      </c>
      <c r="C1120" s="1" t="s">
        <v>53</v>
      </c>
      <c r="D1120" s="1" t="s">
        <v>17</v>
      </c>
      <c r="E1120" s="1" t="s">
        <v>2152</v>
      </c>
      <c r="F1120" s="1" t="s">
        <v>742</v>
      </c>
      <c r="G1120" s="1">
        <v>50</v>
      </c>
      <c r="H1120" s="1" t="s">
        <v>56</v>
      </c>
      <c r="I1120" s="1">
        <v>647.4353</v>
      </c>
      <c r="K1120" s="1" t="s">
        <v>4</v>
      </c>
      <c r="L1120" s="2">
        <v>43010</v>
      </c>
      <c r="M1120" s="3">
        <v>43010</v>
      </c>
      <c r="N1120" s="1">
        <v>4.1107</v>
      </c>
      <c r="O1120" s="1">
        <f t="shared" si="34"/>
        <v>41107</v>
      </c>
      <c r="P1120" s="1">
        <v>2</v>
      </c>
      <c r="Q1120" s="1">
        <f t="shared" si="35"/>
        <v>82214</v>
      </c>
      <c r="R1120" s="1" t="s">
        <v>2152</v>
      </c>
      <c r="AF1120" s="3">
        <v>43199</v>
      </c>
      <c r="AG1120" s="3">
        <v>43563</v>
      </c>
    </row>
    <row r="1121" spans="1:33">
      <c r="A1121">
        <v>1370</v>
      </c>
      <c r="B1121" s="1" t="s">
        <v>1359</v>
      </c>
      <c r="C1121" s="1" t="s">
        <v>53</v>
      </c>
      <c r="D1121" s="1" t="s">
        <v>16</v>
      </c>
      <c r="E1121" s="1" t="s">
        <v>2153</v>
      </c>
      <c r="F1121" s="1" t="s">
        <v>2154</v>
      </c>
      <c r="H1121" s="1" t="s">
        <v>65</v>
      </c>
      <c r="I1121" s="1">
        <v>597.648</v>
      </c>
      <c r="K1121" s="1" t="s">
        <v>4</v>
      </c>
      <c r="L1121" s="2">
        <v>43007</v>
      </c>
      <c r="M1121" s="3">
        <v>43007</v>
      </c>
      <c r="N1121" s="1">
        <v>2.4902</v>
      </c>
      <c r="O1121" s="1">
        <f t="shared" si="34"/>
        <v>24902</v>
      </c>
      <c r="P1121" s="1">
        <v>1.5</v>
      </c>
      <c r="Q1121" s="1">
        <f t="shared" si="35"/>
        <v>37353</v>
      </c>
      <c r="R1121" s="1" t="s">
        <v>498</v>
      </c>
      <c r="AF1121" s="3">
        <v>43342</v>
      </c>
      <c r="AG1121" s="3">
        <v>43676</v>
      </c>
    </row>
    <row r="1122" spans="1:33">
      <c r="A1122">
        <v>1371</v>
      </c>
      <c r="B1122" s="1" t="s">
        <v>1324</v>
      </c>
      <c r="C1122" s="1" t="s">
        <v>53</v>
      </c>
      <c r="D1122" s="1" t="s">
        <v>13</v>
      </c>
      <c r="E1122" s="1" t="s">
        <v>636</v>
      </c>
      <c r="F1122" s="1" t="s">
        <v>2155</v>
      </c>
      <c r="G1122" s="1">
        <v>70</v>
      </c>
      <c r="H1122" s="1" t="s">
        <v>56</v>
      </c>
      <c r="I1122" s="1">
        <v>7828.561</v>
      </c>
      <c r="K1122" s="1" t="s">
        <v>4</v>
      </c>
      <c r="L1122" s="2">
        <v>43006</v>
      </c>
      <c r="M1122" s="3">
        <v>43006</v>
      </c>
      <c r="N1122" s="1">
        <v>4.01465</v>
      </c>
      <c r="O1122" s="1">
        <f t="shared" si="34"/>
        <v>40146.5</v>
      </c>
      <c r="P1122" s="1">
        <v>2.2</v>
      </c>
      <c r="Q1122" s="1">
        <f t="shared" si="35"/>
        <v>88322.3</v>
      </c>
      <c r="R1122" s="1" t="s">
        <v>1766</v>
      </c>
      <c r="AF1122" s="3">
        <v>43543</v>
      </c>
      <c r="AG1122" s="3">
        <v>44638</v>
      </c>
    </row>
    <row r="1123" spans="1:33">
      <c r="A1123">
        <v>1372</v>
      </c>
      <c r="B1123" s="1" t="s">
        <v>1324</v>
      </c>
      <c r="C1123" s="1" t="s">
        <v>53</v>
      </c>
      <c r="D1123" s="1" t="s">
        <v>13</v>
      </c>
      <c r="E1123" s="1" t="s">
        <v>636</v>
      </c>
      <c r="F1123" s="1" t="s">
        <v>2155</v>
      </c>
      <c r="G1123" s="1">
        <v>70</v>
      </c>
      <c r="H1123" s="1" t="s">
        <v>56</v>
      </c>
      <c r="I1123" s="1">
        <v>6937.632</v>
      </c>
      <c r="K1123" s="1" t="s">
        <v>4</v>
      </c>
      <c r="L1123" s="2">
        <v>43006</v>
      </c>
      <c r="M1123" s="3">
        <v>43006</v>
      </c>
      <c r="N1123" s="1">
        <v>3.55776</v>
      </c>
      <c r="O1123" s="1">
        <f t="shared" si="34"/>
        <v>35577.6</v>
      </c>
      <c r="P1123" s="1">
        <v>2.2</v>
      </c>
      <c r="Q1123" s="1">
        <f t="shared" si="35"/>
        <v>78270.72</v>
      </c>
      <c r="R1123" s="1" t="s">
        <v>1766</v>
      </c>
      <c r="AF1123" s="3">
        <v>43178</v>
      </c>
      <c r="AG1123" s="3">
        <v>44638</v>
      </c>
    </row>
    <row r="1124" spans="1:33">
      <c r="A1124">
        <v>1373</v>
      </c>
      <c r="B1124" s="1" t="s">
        <v>1324</v>
      </c>
      <c r="C1124" s="1" t="s">
        <v>53</v>
      </c>
      <c r="D1124" s="1" t="s">
        <v>13</v>
      </c>
      <c r="E1124" s="1" t="s">
        <v>636</v>
      </c>
      <c r="F1124" s="1" t="s">
        <v>2156</v>
      </c>
      <c r="G1124" s="1">
        <v>70</v>
      </c>
      <c r="H1124" s="1" t="s">
        <v>56</v>
      </c>
      <c r="I1124" s="1">
        <v>12125.28</v>
      </c>
      <c r="K1124" s="1" t="s">
        <v>4</v>
      </c>
      <c r="L1124" s="2">
        <v>43006</v>
      </c>
      <c r="M1124" s="3">
        <v>43006</v>
      </c>
      <c r="N1124" s="1">
        <v>4.041757</v>
      </c>
      <c r="O1124" s="1">
        <f t="shared" si="34"/>
        <v>40417.57</v>
      </c>
      <c r="P1124" s="1">
        <v>2.2</v>
      </c>
      <c r="Q1124" s="1">
        <f t="shared" si="35"/>
        <v>88918.654</v>
      </c>
      <c r="R1124" s="1" t="s">
        <v>1373</v>
      </c>
      <c r="AF1124" s="3">
        <v>43543</v>
      </c>
      <c r="AG1124" s="3">
        <v>44638</v>
      </c>
    </row>
    <row r="1125" spans="1:33">
      <c r="A1125">
        <v>1374</v>
      </c>
      <c r="B1125" s="1" t="s">
        <v>281</v>
      </c>
      <c r="C1125" s="1" t="s">
        <v>53</v>
      </c>
      <c r="D1125" s="1" t="s">
        <v>13</v>
      </c>
      <c r="E1125" s="1" t="s">
        <v>2157</v>
      </c>
      <c r="F1125" s="1" t="s">
        <v>2158</v>
      </c>
      <c r="G1125" s="1">
        <v>50</v>
      </c>
      <c r="H1125" s="1" t="s">
        <v>56</v>
      </c>
      <c r="I1125" s="1">
        <v>73.125</v>
      </c>
      <c r="K1125" s="1" t="s">
        <v>4</v>
      </c>
      <c r="L1125" s="2">
        <v>43005</v>
      </c>
      <c r="M1125" s="3">
        <v>43005</v>
      </c>
      <c r="N1125" s="1">
        <v>0.325</v>
      </c>
      <c r="O1125" s="1">
        <f t="shared" si="34"/>
        <v>3250</v>
      </c>
      <c r="P1125" s="1">
        <v>1.5</v>
      </c>
      <c r="Q1125" s="1">
        <f t="shared" si="35"/>
        <v>4875</v>
      </c>
      <c r="R1125" s="1" t="s">
        <v>2159</v>
      </c>
      <c r="AF1125" s="3">
        <v>43452</v>
      </c>
      <c r="AG1125" s="3">
        <v>44182</v>
      </c>
    </row>
    <row r="1126" spans="1:33">
      <c r="A1126">
        <v>1375</v>
      </c>
      <c r="B1126" s="1" t="s">
        <v>483</v>
      </c>
      <c r="C1126" s="1" t="s">
        <v>53</v>
      </c>
      <c r="D1126" s="1" t="s">
        <v>13</v>
      </c>
      <c r="E1126" s="1" t="s">
        <v>1893</v>
      </c>
      <c r="F1126" s="1" t="s">
        <v>2160</v>
      </c>
      <c r="G1126" s="1">
        <v>40</v>
      </c>
      <c r="H1126" s="1" t="s">
        <v>56</v>
      </c>
      <c r="I1126" s="1">
        <v>197.6356</v>
      </c>
      <c r="K1126" s="1" t="s">
        <v>4</v>
      </c>
      <c r="L1126" s="2">
        <v>43005</v>
      </c>
      <c r="M1126" s="3">
        <v>43005</v>
      </c>
      <c r="N1126" s="1">
        <v>0.16367</v>
      </c>
      <c r="O1126" s="1">
        <f t="shared" si="34"/>
        <v>1636.7</v>
      </c>
      <c r="P1126" s="1">
        <v>1.2</v>
      </c>
      <c r="Q1126" s="1">
        <f t="shared" si="35"/>
        <v>1964.04</v>
      </c>
      <c r="R1126" s="1" t="s">
        <v>2161</v>
      </c>
      <c r="AF1126" s="3">
        <v>43453</v>
      </c>
      <c r="AG1126" s="3">
        <v>44183</v>
      </c>
    </row>
    <row r="1127" spans="1:33">
      <c r="A1127">
        <v>1377</v>
      </c>
      <c r="B1127" s="1" t="s">
        <v>1324</v>
      </c>
      <c r="C1127" s="1" t="s">
        <v>53</v>
      </c>
      <c r="D1127" s="1" t="s">
        <v>13</v>
      </c>
      <c r="E1127" s="1" t="s">
        <v>636</v>
      </c>
      <c r="F1127" s="1" t="s">
        <v>2162</v>
      </c>
      <c r="G1127" s="1">
        <v>70</v>
      </c>
      <c r="H1127" s="1" t="s">
        <v>56</v>
      </c>
      <c r="I1127" s="1">
        <v>2299.977</v>
      </c>
      <c r="K1127" s="1" t="s">
        <v>4</v>
      </c>
      <c r="L1127" s="2">
        <v>43004</v>
      </c>
      <c r="M1127" s="3">
        <v>43004</v>
      </c>
      <c r="N1127" s="1">
        <v>3.3333</v>
      </c>
      <c r="O1127" s="1">
        <f t="shared" si="34"/>
        <v>33333</v>
      </c>
      <c r="P1127" s="1">
        <v>1.6</v>
      </c>
      <c r="Q1127" s="1">
        <f t="shared" si="35"/>
        <v>53332.8</v>
      </c>
      <c r="R1127" s="1" t="s">
        <v>2163</v>
      </c>
      <c r="AF1127" s="3">
        <v>43543</v>
      </c>
      <c r="AG1127" s="3">
        <v>44638</v>
      </c>
    </row>
    <row r="1128" spans="1:33">
      <c r="A1128">
        <v>1378</v>
      </c>
      <c r="B1128" s="1" t="s">
        <v>281</v>
      </c>
      <c r="C1128" s="1" t="s">
        <v>53</v>
      </c>
      <c r="D1128" s="1" t="s">
        <v>16</v>
      </c>
      <c r="E1128" s="1" t="s">
        <v>2164</v>
      </c>
      <c r="F1128" s="1" t="s">
        <v>2165</v>
      </c>
      <c r="H1128" s="1" t="s">
        <v>65</v>
      </c>
      <c r="I1128" s="1">
        <v>178.584</v>
      </c>
      <c r="K1128" s="1" t="s">
        <v>4</v>
      </c>
      <c r="L1128" s="2">
        <v>43003</v>
      </c>
      <c r="M1128" s="3">
        <v>43003</v>
      </c>
      <c r="N1128" s="1">
        <v>0.7441</v>
      </c>
      <c r="O1128" s="1">
        <f t="shared" si="34"/>
        <v>7441</v>
      </c>
      <c r="P1128" s="1">
        <v>0.14</v>
      </c>
      <c r="Q1128" s="1">
        <f t="shared" si="35"/>
        <v>1041.74</v>
      </c>
      <c r="R1128" s="1" t="s">
        <v>2166</v>
      </c>
      <c r="AF1128" s="3">
        <v>43126</v>
      </c>
      <c r="AG1128" s="3">
        <v>43307</v>
      </c>
    </row>
    <row r="1129" spans="1:33">
      <c r="A1129">
        <v>1379</v>
      </c>
      <c r="B1129" s="1" t="s">
        <v>1327</v>
      </c>
      <c r="C1129" s="1" t="s">
        <v>53</v>
      </c>
      <c r="D1129" s="1" t="s">
        <v>15</v>
      </c>
      <c r="E1129" s="1" t="s">
        <v>2167</v>
      </c>
      <c r="F1129" s="1" t="s">
        <v>2168</v>
      </c>
      <c r="H1129" s="1" t="s">
        <v>65</v>
      </c>
      <c r="I1129" s="1">
        <v>0</v>
      </c>
      <c r="K1129" s="1" t="s">
        <v>4</v>
      </c>
      <c r="L1129" s="2">
        <v>42997</v>
      </c>
      <c r="M1129" s="3">
        <v>42997</v>
      </c>
      <c r="N1129" s="1">
        <v>1.7151</v>
      </c>
      <c r="O1129" s="1">
        <f t="shared" si="34"/>
        <v>17151</v>
      </c>
      <c r="P1129" s="1">
        <v>1.05</v>
      </c>
      <c r="Q1129" s="1">
        <f t="shared" si="35"/>
        <v>18008.55</v>
      </c>
      <c r="R1129" s="1" t="s">
        <v>2169</v>
      </c>
      <c r="AF1129" s="3">
        <v>43033</v>
      </c>
      <c r="AG1129" s="3">
        <v>43320</v>
      </c>
    </row>
    <row r="1130" spans="1:33">
      <c r="A1130">
        <v>1380</v>
      </c>
      <c r="B1130" s="1" t="s">
        <v>1278</v>
      </c>
      <c r="C1130" s="1" t="s">
        <v>53</v>
      </c>
      <c r="D1130" s="1" t="s">
        <v>15</v>
      </c>
      <c r="E1130" s="1" t="s">
        <v>2170</v>
      </c>
      <c r="F1130" s="1" t="s">
        <v>1728</v>
      </c>
      <c r="G1130" s="1">
        <v>70</v>
      </c>
      <c r="H1130" s="1" t="s">
        <v>116</v>
      </c>
      <c r="I1130" s="1">
        <v>18910</v>
      </c>
      <c r="K1130" s="1" t="s">
        <v>4</v>
      </c>
      <c r="L1130" s="2">
        <v>42996</v>
      </c>
      <c r="M1130" s="3">
        <v>42996</v>
      </c>
      <c r="N1130" s="1">
        <v>5.0466</v>
      </c>
      <c r="O1130" s="1">
        <f t="shared" si="34"/>
        <v>50466</v>
      </c>
      <c r="P1130" s="1">
        <v>2.8</v>
      </c>
      <c r="Q1130" s="1">
        <f t="shared" si="35"/>
        <v>141304.8</v>
      </c>
      <c r="R1130" s="1" t="s">
        <v>1729</v>
      </c>
      <c r="AF1130" s="3">
        <v>43269</v>
      </c>
      <c r="AG1130" s="3">
        <v>44333</v>
      </c>
    </row>
    <row r="1131" spans="1:33">
      <c r="A1131">
        <v>1381</v>
      </c>
      <c r="B1131" s="1" t="s">
        <v>1278</v>
      </c>
      <c r="C1131" s="1" t="s">
        <v>53</v>
      </c>
      <c r="D1131" s="1" t="s">
        <v>15</v>
      </c>
      <c r="E1131" s="1" t="s">
        <v>2170</v>
      </c>
      <c r="F1131" s="1" t="s">
        <v>1728</v>
      </c>
      <c r="G1131" s="1">
        <v>70</v>
      </c>
      <c r="H1131" s="1" t="s">
        <v>116</v>
      </c>
      <c r="I1131" s="1">
        <v>22570</v>
      </c>
      <c r="K1131" s="1" t="s">
        <v>4</v>
      </c>
      <c r="L1131" s="2">
        <v>42996</v>
      </c>
      <c r="M1131" s="3">
        <v>42996</v>
      </c>
      <c r="N1131" s="1">
        <v>5.9454</v>
      </c>
      <c r="O1131" s="1">
        <f t="shared" si="34"/>
        <v>59454</v>
      </c>
      <c r="P1131" s="1">
        <v>2.8</v>
      </c>
      <c r="Q1131" s="1">
        <f t="shared" si="35"/>
        <v>166471.2</v>
      </c>
      <c r="R1131" s="1" t="s">
        <v>1729</v>
      </c>
      <c r="AF1131" s="3">
        <v>43269</v>
      </c>
      <c r="AG1131" s="3">
        <v>44333</v>
      </c>
    </row>
    <row r="1132" spans="1:33">
      <c r="A1132">
        <v>1382</v>
      </c>
      <c r="B1132" s="1" t="s">
        <v>1278</v>
      </c>
      <c r="C1132" s="1" t="s">
        <v>53</v>
      </c>
      <c r="D1132" s="1" t="s">
        <v>15</v>
      </c>
      <c r="E1132" s="1" t="s">
        <v>2170</v>
      </c>
      <c r="F1132" s="1" t="s">
        <v>1728</v>
      </c>
      <c r="G1132" s="1">
        <v>70</v>
      </c>
      <c r="H1132" s="1" t="s">
        <v>116</v>
      </c>
      <c r="I1132" s="1">
        <v>19520</v>
      </c>
      <c r="K1132" s="1" t="s">
        <v>4</v>
      </c>
      <c r="L1132" s="2">
        <v>42996</v>
      </c>
      <c r="M1132" s="3">
        <v>42996</v>
      </c>
      <c r="N1132" s="1">
        <v>5.0097</v>
      </c>
      <c r="O1132" s="1">
        <f t="shared" si="34"/>
        <v>50097</v>
      </c>
      <c r="P1132" s="1">
        <v>2.5</v>
      </c>
      <c r="Q1132" s="1">
        <f t="shared" si="35"/>
        <v>125242.5</v>
      </c>
      <c r="R1132" s="1" t="s">
        <v>1729</v>
      </c>
      <c r="AF1132" s="3">
        <v>43269</v>
      </c>
      <c r="AG1132" s="3">
        <v>44333</v>
      </c>
    </row>
    <row r="1133" spans="1:33">
      <c r="A1133">
        <v>1387</v>
      </c>
      <c r="B1133" s="1" t="s">
        <v>281</v>
      </c>
      <c r="C1133" s="1" t="s">
        <v>53</v>
      </c>
      <c r="D1133" s="1" t="s">
        <v>17</v>
      </c>
      <c r="E1133" s="1" t="s">
        <v>2171</v>
      </c>
      <c r="F1133" s="1" t="s">
        <v>2172</v>
      </c>
      <c r="H1133" s="1" t="s">
        <v>65</v>
      </c>
      <c r="I1133" s="1">
        <v>0</v>
      </c>
      <c r="K1133" s="1" t="s">
        <v>4</v>
      </c>
      <c r="L1133" s="2">
        <v>42993</v>
      </c>
      <c r="M1133" s="3">
        <v>42993</v>
      </c>
      <c r="N1133" s="1">
        <v>1.39151</v>
      </c>
      <c r="O1133" s="1">
        <f t="shared" si="34"/>
        <v>13915.1</v>
      </c>
      <c r="P1133" s="1">
        <v>0.4</v>
      </c>
      <c r="Q1133" s="1">
        <f t="shared" si="35"/>
        <v>5566.04</v>
      </c>
      <c r="R1133" s="1" t="s">
        <v>2008</v>
      </c>
      <c r="AF1133" s="3">
        <v>43145</v>
      </c>
      <c r="AG1133" s="3">
        <v>43509</v>
      </c>
    </row>
    <row r="1134" spans="1:33">
      <c r="A1134">
        <v>1388</v>
      </c>
      <c r="B1134" s="1" t="s">
        <v>52</v>
      </c>
      <c r="C1134" s="1" t="s">
        <v>53</v>
      </c>
      <c r="D1134" s="1" t="s">
        <v>17</v>
      </c>
      <c r="E1134" s="1" t="s">
        <v>2173</v>
      </c>
      <c r="F1134" s="1" t="s">
        <v>2174</v>
      </c>
      <c r="G1134" s="1">
        <v>50</v>
      </c>
      <c r="H1134" s="1" t="s">
        <v>56</v>
      </c>
      <c r="I1134" s="1">
        <v>519.2691</v>
      </c>
      <c r="K1134" s="1" t="s">
        <v>4</v>
      </c>
      <c r="L1134" s="2">
        <v>42992</v>
      </c>
      <c r="M1134" s="3">
        <v>42992</v>
      </c>
      <c r="N1134" s="1">
        <v>3.296946</v>
      </c>
      <c r="O1134" s="1">
        <f t="shared" si="34"/>
        <v>32969.46</v>
      </c>
      <c r="P1134" s="1">
        <v>1.2</v>
      </c>
      <c r="Q1134" s="1">
        <f t="shared" si="35"/>
        <v>39563.352</v>
      </c>
      <c r="R1134" s="1" t="s">
        <v>2173</v>
      </c>
      <c r="AF1134" s="3">
        <v>43172</v>
      </c>
      <c r="AG1134" s="3">
        <v>43536</v>
      </c>
    </row>
    <row r="1135" spans="1:33">
      <c r="A1135">
        <v>1389</v>
      </c>
      <c r="B1135" s="1" t="s">
        <v>172</v>
      </c>
      <c r="C1135" s="1" t="s">
        <v>53</v>
      </c>
      <c r="D1135" s="1" t="s">
        <v>17</v>
      </c>
      <c r="E1135" s="1" t="s">
        <v>2175</v>
      </c>
      <c r="F1135" s="1" t="s">
        <v>2176</v>
      </c>
      <c r="G1135" s="1">
        <v>40</v>
      </c>
      <c r="H1135" s="1" t="s">
        <v>56</v>
      </c>
      <c r="I1135" s="1">
        <v>613.5258</v>
      </c>
      <c r="K1135" s="1" t="s">
        <v>4</v>
      </c>
      <c r="L1135" s="2">
        <v>42992</v>
      </c>
      <c r="M1135" s="3">
        <v>42992</v>
      </c>
      <c r="N1135" s="1">
        <v>0.670518</v>
      </c>
      <c r="O1135" s="1">
        <f t="shared" si="34"/>
        <v>6705.18</v>
      </c>
      <c r="P1135" s="1">
        <v>1.5</v>
      </c>
      <c r="Q1135" s="1">
        <f t="shared" si="35"/>
        <v>10057.77</v>
      </c>
      <c r="R1135" s="1" t="s">
        <v>2175</v>
      </c>
      <c r="AF1135" s="3">
        <v>43144</v>
      </c>
      <c r="AG1135" s="3">
        <v>43508</v>
      </c>
    </row>
    <row r="1136" spans="1:33">
      <c r="A1136">
        <v>1390</v>
      </c>
      <c r="B1136" s="1" t="s">
        <v>1278</v>
      </c>
      <c r="C1136" s="1" t="s">
        <v>53</v>
      </c>
      <c r="D1136" s="1" t="s">
        <v>14</v>
      </c>
      <c r="E1136" s="1" t="s">
        <v>636</v>
      </c>
      <c r="F1136" s="1" t="s">
        <v>2177</v>
      </c>
      <c r="G1136" s="1" t="s">
        <v>1392</v>
      </c>
      <c r="H1136" s="1" t="s">
        <v>56</v>
      </c>
      <c r="I1136" s="1">
        <v>1343.226</v>
      </c>
      <c r="K1136" s="1" t="s">
        <v>4</v>
      </c>
      <c r="L1136" s="2">
        <v>42992</v>
      </c>
      <c r="M1136" s="3">
        <v>42992</v>
      </c>
      <c r="N1136" s="1">
        <v>0.4244</v>
      </c>
      <c r="O1136" s="1">
        <f t="shared" si="34"/>
        <v>4244</v>
      </c>
      <c r="P1136" s="1">
        <v>2.8</v>
      </c>
      <c r="Q1136" s="1">
        <f t="shared" si="35"/>
        <v>11883.2</v>
      </c>
      <c r="R1136" s="1" t="s">
        <v>2178</v>
      </c>
      <c r="AF1136" s="3">
        <v>43353</v>
      </c>
      <c r="AG1136" s="3">
        <v>43718</v>
      </c>
    </row>
    <row r="1137" spans="1:33">
      <c r="A1137">
        <v>1391</v>
      </c>
      <c r="B1137" s="1" t="s">
        <v>52</v>
      </c>
      <c r="C1137" s="1" t="s">
        <v>53</v>
      </c>
      <c r="D1137" s="1" t="s">
        <v>17</v>
      </c>
      <c r="E1137" s="1" t="s">
        <v>2179</v>
      </c>
      <c r="F1137" s="1" t="s">
        <v>2180</v>
      </c>
      <c r="G1137" s="1">
        <v>50</v>
      </c>
      <c r="H1137" s="1" t="s">
        <v>56</v>
      </c>
      <c r="I1137" s="1">
        <v>377.5811</v>
      </c>
      <c r="K1137" s="1" t="s">
        <v>4</v>
      </c>
      <c r="L1137" s="2">
        <v>42992</v>
      </c>
      <c r="M1137" s="3">
        <v>42992</v>
      </c>
      <c r="N1137" s="1">
        <v>2.397343</v>
      </c>
      <c r="O1137" s="1">
        <f t="shared" si="34"/>
        <v>23973.43</v>
      </c>
      <c r="P1137" s="1">
        <v>1.3</v>
      </c>
      <c r="Q1137" s="1">
        <f t="shared" si="35"/>
        <v>31165.459</v>
      </c>
      <c r="R1137" s="1" t="s">
        <v>2179</v>
      </c>
      <c r="AF1137" s="3">
        <v>43172</v>
      </c>
      <c r="AG1137" s="3">
        <v>43536</v>
      </c>
    </row>
    <row r="1138" spans="1:33">
      <c r="A1138">
        <v>1392</v>
      </c>
      <c r="B1138" s="1" t="s">
        <v>172</v>
      </c>
      <c r="C1138" s="1" t="s">
        <v>53</v>
      </c>
      <c r="D1138" s="1" t="s">
        <v>14</v>
      </c>
      <c r="E1138" s="1" t="s">
        <v>2181</v>
      </c>
      <c r="F1138" s="1" t="s">
        <v>2182</v>
      </c>
      <c r="G1138" s="1">
        <v>40</v>
      </c>
      <c r="H1138" s="1" t="s">
        <v>56</v>
      </c>
      <c r="I1138" s="1">
        <v>1915.7625</v>
      </c>
      <c r="K1138" s="1" t="s">
        <v>4</v>
      </c>
      <c r="L1138" s="2">
        <v>42992</v>
      </c>
      <c r="M1138" s="3">
        <v>42992</v>
      </c>
      <c r="N1138" s="1">
        <v>1.7029</v>
      </c>
      <c r="O1138" s="1">
        <f t="shared" si="34"/>
        <v>17029</v>
      </c>
      <c r="P1138" s="1">
        <v>1</v>
      </c>
      <c r="Q1138" s="1">
        <f t="shared" si="35"/>
        <v>17029</v>
      </c>
      <c r="R1138" s="1" t="s">
        <v>1638</v>
      </c>
      <c r="AF1138" s="3">
        <v>43353</v>
      </c>
      <c r="AG1138" s="3">
        <v>43718</v>
      </c>
    </row>
    <row r="1139" spans="1:33">
      <c r="A1139">
        <v>1393</v>
      </c>
      <c r="B1139" s="1" t="s">
        <v>1361</v>
      </c>
      <c r="C1139" s="1" t="s">
        <v>53</v>
      </c>
      <c r="D1139" s="1" t="s">
        <v>17</v>
      </c>
      <c r="E1139" s="1" t="s">
        <v>2183</v>
      </c>
      <c r="F1139" s="1" t="s">
        <v>2184</v>
      </c>
      <c r="G1139" s="1">
        <v>40</v>
      </c>
      <c r="H1139" s="1" t="s">
        <v>56</v>
      </c>
      <c r="I1139" s="1">
        <v>1037.641</v>
      </c>
      <c r="K1139" s="1" t="s">
        <v>4</v>
      </c>
      <c r="L1139" s="2">
        <v>42992</v>
      </c>
      <c r="M1139" s="3">
        <v>42992</v>
      </c>
      <c r="N1139" s="1">
        <v>0.628871</v>
      </c>
      <c r="O1139" s="1">
        <f t="shared" si="34"/>
        <v>6288.71</v>
      </c>
      <c r="P1139" s="1">
        <v>1</v>
      </c>
      <c r="Q1139" s="1">
        <f t="shared" si="35"/>
        <v>6288.71</v>
      </c>
      <c r="R1139" s="1" t="s">
        <v>2183</v>
      </c>
      <c r="AF1139" s="3">
        <v>43144</v>
      </c>
      <c r="AG1139" s="3">
        <v>43508</v>
      </c>
    </row>
    <row r="1140" spans="1:33">
      <c r="A1140">
        <v>1394</v>
      </c>
      <c r="B1140" s="1" t="s">
        <v>52</v>
      </c>
      <c r="C1140" s="1" t="s">
        <v>53</v>
      </c>
      <c r="D1140" s="1" t="s">
        <v>17</v>
      </c>
      <c r="E1140" s="1" t="s">
        <v>2185</v>
      </c>
      <c r="F1140" s="1" t="s">
        <v>2186</v>
      </c>
      <c r="G1140" s="1">
        <v>50</v>
      </c>
      <c r="H1140" s="1" t="s">
        <v>56</v>
      </c>
      <c r="I1140" s="1">
        <v>833.8544</v>
      </c>
      <c r="K1140" s="1" t="s">
        <v>4</v>
      </c>
      <c r="L1140" s="2">
        <v>42992</v>
      </c>
      <c r="M1140" s="3">
        <v>42992</v>
      </c>
      <c r="N1140" s="1">
        <v>5.29431</v>
      </c>
      <c r="O1140" s="1">
        <f t="shared" si="34"/>
        <v>52943.1</v>
      </c>
      <c r="P1140" s="1">
        <v>1.5</v>
      </c>
      <c r="Q1140" s="1">
        <f t="shared" si="35"/>
        <v>79414.65</v>
      </c>
      <c r="R1140" s="1" t="s">
        <v>2185</v>
      </c>
      <c r="AF1140" s="3">
        <v>43172</v>
      </c>
      <c r="AG1140" s="3">
        <v>43536</v>
      </c>
    </row>
    <row r="1141" spans="1:33">
      <c r="A1141">
        <v>1395</v>
      </c>
      <c r="B1141" s="1" t="s">
        <v>52</v>
      </c>
      <c r="C1141" s="1" t="s">
        <v>53</v>
      </c>
      <c r="D1141" s="1" t="s">
        <v>17</v>
      </c>
      <c r="E1141" s="1" t="s">
        <v>2187</v>
      </c>
      <c r="F1141" s="1" t="s">
        <v>2188</v>
      </c>
      <c r="G1141" s="1">
        <v>50</v>
      </c>
      <c r="H1141" s="1" t="s">
        <v>56</v>
      </c>
      <c r="I1141" s="1">
        <v>80.7198</v>
      </c>
      <c r="K1141" s="1" t="s">
        <v>4</v>
      </c>
      <c r="L1141" s="2">
        <v>42992</v>
      </c>
      <c r="M1141" s="3">
        <v>42992</v>
      </c>
      <c r="N1141" s="1">
        <v>0.512508</v>
      </c>
      <c r="O1141" s="1">
        <f t="shared" si="34"/>
        <v>5125.08</v>
      </c>
      <c r="P1141" s="1">
        <v>1.5</v>
      </c>
      <c r="Q1141" s="1">
        <f t="shared" si="35"/>
        <v>7687.62</v>
      </c>
      <c r="R1141" s="1" t="s">
        <v>2187</v>
      </c>
      <c r="AF1141" s="3">
        <v>43172</v>
      </c>
      <c r="AG1141" s="3">
        <v>43536</v>
      </c>
    </row>
    <row r="1142" spans="1:33">
      <c r="A1142">
        <v>1396</v>
      </c>
      <c r="B1142" s="1" t="s">
        <v>483</v>
      </c>
      <c r="C1142" s="1" t="s">
        <v>53</v>
      </c>
      <c r="D1142" s="1" t="s">
        <v>17</v>
      </c>
      <c r="E1142" s="1" t="s">
        <v>2189</v>
      </c>
      <c r="F1142" s="1" t="s">
        <v>1816</v>
      </c>
      <c r="G1142" s="1">
        <v>40</v>
      </c>
      <c r="H1142" s="1" t="s">
        <v>56</v>
      </c>
      <c r="I1142" s="1">
        <v>1109.745</v>
      </c>
      <c r="K1142" s="1" t="s">
        <v>4</v>
      </c>
      <c r="L1142" s="2">
        <v>42992</v>
      </c>
      <c r="M1142" s="3">
        <v>42992</v>
      </c>
      <c r="N1142" s="1">
        <v>1.1382</v>
      </c>
      <c r="O1142" s="1">
        <f t="shared" si="34"/>
        <v>11382</v>
      </c>
      <c r="P1142" s="1">
        <v>0.45</v>
      </c>
      <c r="Q1142" s="1">
        <f t="shared" si="35"/>
        <v>5121.9</v>
      </c>
      <c r="R1142" s="1" t="s">
        <v>2189</v>
      </c>
      <c r="AF1142" s="3">
        <v>43144</v>
      </c>
      <c r="AG1142" s="3">
        <v>43508</v>
      </c>
    </row>
    <row r="1143" spans="1:33">
      <c r="A1143">
        <v>1397</v>
      </c>
      <c r="B1143" s="1" t="s">
        <v>52</v>
      </c>
      <c r="C1143" s="1" t="s">
        <v>53</v>
      </c>
      <c r="D1143" s="1" t="s">
        <v>17</v>
      </c>
      <c r="E1143" s="1" t="s">
        <v>2190</v>
      </c>
      <c r="F1143" s="1" t="s">
        <v>1816</v>
      </c>
      <c r="G1143" s="1">
        <v>50</v>
      </c>
      <c r="H1143" s="1" t="s">
        <v>56</v>
      </c>
      <c r="I1143" s="1">
        <v>115.2417</v>
      </c>
      <c r="K1143" s="1" t="s">
        <v>4</v>
      </c>
      <c r="L1143" s="2">
        <v>42992</v>
      </c>
      <c r="M1143" s="3">
        <v>42992</v>
      </c>
      <c r="N1143" s="1">
        <v>0.731696</v>
      </c>
      <c r="O1143" s="1">
        <f t="shared" si="34"/>
        <v>7316.96</v>
      </c>
      <c r="P1143" s="1">
        <v>1.5</v>
      </c>
      <c r="Q1143" s="1">
        <f t="shared" si="35"/>
        <v>10975.44</v>
      </c>
      <c r="R1143" s="1" t="s">
        <v>2190</v>
      </c>
      <c r="AF1143" s="3">
        <v>43172</v>
      </c>
      <c r="AG1143" s="3">
        <v>43536</v>
      </c>
    </row>
    <row r="1144" spans="1:33">
      <c r="A1144">
        <v>1398</v>
      </c>
      <c r="B1144" s="1" t="s">
        <v>52</v>
      </c>
      <c r="C1144" s="1" t="s">
        <v>53</v>
      </c>
      <c r="D1144" s="1" t="s">
        <v>17</v>
      </c>
      <c r="E1144" s="1" t="s">
        <v>2191</v>
      </c>
      <c r="F1144" s="1" t="s">
        <v>2192</v>
      </c>
      <c r="G1144" s="1">
        <v>50</v>
      </c>
      <c r="H1144" s="1" t="s">
        <v>56</v>
      </c>
      <c r="I1144" s="1">
        <v>764.2604</v>
      </c>
      <c r="K1144" s="1" t="s">
        <v>4</v>
      </c>
      <c r="L1144" s="2">
        <v>42992</v>
      </c>
      <c r="M1144" s="3">
        <v>42992</v>
      </c>
      <c r="N1144" s="1">
        <v>4.852448</v>
      </c>
      <c r="O1144" s="1">
        <f t="shared" si="34"/>
        <v>48524.48</v>
      </c>
      <c r="P1144" s="1">
        <v>1.5</v>
      </c>
      <c r="Q1144" s="1">
        <f t="shared" si="35"/>
        <v>72786.72</v>
      </c>
      <c r="R1144" s="1" t="s">
        <v>2191</v>
      </c>
      <c r="AF1144" s="3">
        <v>43536</v>
      </c>
      <c r="AG1144" s="3">
        <v>44049</v>
      </c>
    </row>
    <row r="1145" spans="1:33">
      <c r="A1145">
        <v>1399</v>
      </c>
      <c r="B1145" s="1" t="s">
        <v>52</v>
      </c>
      <c r="C1145" s="1" t="s">
        <v>53</v>
      </c>
      <c r="D1145" s="1" t="s">
        <v>17</v>
      </c>
      <c r="E1145" s="1" t="s">
        <v>118</v>
      </c>
      <c r="F1145" s="1" t="s">
        <v>2193</v>
      </c>
      <c r="G1145" s="1">
        <v>50</v>
      </c>
      <c r="H1145" s="1" t="s">
        <v>56</v>
      </c>
      <c r="I1145" s="1">
        <v>1058.0609</v>
      </c>
      <c r="K1145" s="1" t="s">
        <v>4</v>
      </c>
      <c r="L1145" s="2">
        <v>42992</v>
      </c>
      <c r="M1145" s="3">
        <v>42992</v>
      </c>
      <c r="N1145" s="1">
        <v>6.717848</v>
      </c>
      <c r="O1145" s="1">
        <f t="shared" si="34"/>
        <v>67178.48</v>
      </c>
      <c r="P1145" s="1">
        <v>1.3</v>
      </c>
      <c r="Q1145" s="1">
        <f t="shared" si="35"/>
        <v>87332.024</v>
      </c>
      <c r="R1145" s="1" t="s">
        <v>118</v>
      </c>
      <c r="AF1145" s="3">
        <v>43172</v>
      </c>
      <c r="AG1145" s="3">
        <v>43536</v>
      </c>
    </row>
    <row r="1146" spans="1:33">
      <c r="A1146">
        <v>1400</v>
      </c>
      <c r="B1146" s="1" t="s">
        <v>1361</v>
      </c>
      <c r="C1146" s="1" t="s">
        <v>53</v>
      </c>
      <c r="D1146" s="1" t="s">
        <v>17</v>
      </c>
      <c r="E1146" s="1" t="s">
        <v>691</v>
      </c>
      <c r="F1146" s="1" t="s">
        <v>2194</v>
      </c>
      <c r="G1146" s="1">
        <v>40</v>
      </c>
      <c r="H1146" s="1" t="s">
        <v>56</v>
      </c>
      <c r="I1146" s="1">
        <v>7264.044</v>
      </c>
      <c r="K1146" s="1" t="s">
        <v>4</v>
      </c>
      <c r="L1146" s="2">
        <v>42992</v>
      </c>
      <c r="M1146" s="3">
        <v>42992</v>
      </c>
      <c r="N1146" s="1">
        <v>8.071157</v>
      </c>
      <c r="O1146" s="1">
        <f t="shared" si="34"/>
        <v>80711.57</v>
      </c>
      <c r="P1146" s="1">
        <v>1.5</v>
      </c>
      <c r="Q1146" s="1">
        <f t="shared" si="35"/>
        <v>121067.355</v>
      </c>
      <c r="R1146" s="1" t="s">
        <v>691</v>
      </c>
      <c r="AF1146" s="3">
        <v>43144</v>
      </c>
      <c r="AG1146" s="3">
        <v>43873</v>
      </c>
    </row>
    <row r="1147" spans="1:33">
      <c r="A1147">
        <v>1401</v>
      </c>
      <c r="B1147" s="1" t="s">
        <v>1308</v>
      </c>
      <c r="C1147" s="1" t="s">
        <v>53</v>
      </c>
      <c r="D1147" s="1" t="s">
        <v>17</v>
      </c>
      <c r="E1147" s="1" t="s">
        <v>352</v>
      </c>
      <c r="F1147" s="1" t="s">
        <v>1356</v>
      </c>
      <c r="G1147" s="1">
        <v>50</v>
      </c>
      <c r="H1147" s="1" t="s">
        <v>56</v>
      </c>
      <c r="I1147" s="1">
        <v>3014.946</v>
      </c>
      <c r="K1147" s="1" t="s">
        <v>4</v>
      </c>
      <c r="L1147" s="2">
        <v>42992</v>
      </c>
      <c r="M1147" s="3">
        <v>42992</v>
      </c>
      <c r="N1147" s="1">
        <v>6.0908</v>
      </c>
      <c r="O1147" s="1">
        <f t="shared" si="34"/>
        <v>60908</v>
      </c>
      <c r="P1147" s="1">
        <v>1.4</v>
      </c>
      <c r="Q1147" s="1">
        <f t="shared" si="35"/>
        <v>85271.2</v>
      </c>
      <c r="R1147" s="1" t="s">
        <v>352</v>
      </c>
      <c r="AF1147" s="3">
        <v>43144</v>
      </c>
      <c r="AG1147" s="3">
        <v>43508</v>
      </c>
    </row>
    <row r="1148" spans="1:33">
      <c r="A1148">
        <v>1402</v>
      </c>
      <c r="B1148" s="1" t="s">
        <v>52</v>
      </c>
      <c r="C1148" s="1" t="s">
        <v>53</v>
      </c>
      <c r="D1148" s="1" t="s">
        <v>17</v>
      </c>
      <c r="E1148" s="1" t="s">
        <v>2195</v>
      </c>
      <c r="F1148" s="1" t="s">
        <v>2196</v>
      </c>
      <c r="G1148" s="1">
        <v>50</v>
      </c>
      <c r="H1148" s="1" t="s">
        <v>56</v>
      </c>
      <c r="I1148" s="1">
        <v>466.6631</v>
      </c>
      <c r="K1148" s="1" t="s">
        <v>4</v>
      </c>
      <c r="L1148" s="2">
        <v>42992</v>
      </c>
      <c r="M1148" s="3">
        <v>42992</v>
      </c>
      <c r="N1148" s="1">
        <v>2.9629</v>
      </c>
      <c r="O1148" s="1">
        <f t="shared" si="34"/>
        <v>29629</v>
      </c>
      <c r="P1148" s="1">
        <v>1.5</v>
      </c>
      <c r="Q1148" s="1">
        <f t="shared" si="35"/>
        <v>44443.5</v>
      </c>
      <c r="R1148" s="1" t="s">
        <v>2195</v>
      </c>
      <c r="AF1148" s="3">
        <v>43172</v>
      </c>
      <c r="AG1148" s="3">
        <v>43536</v>
      </c>
    </row>
    <row r="1149" spans="1:33">
      <c r="A1149">
        <v>1403</v>
      </c>
      <c r="B1149" s="1" t="s">
        <v>1278</v>
      </c>
      <c r="C1149" s="1" t="s">
        <v>53</v>
      </c>
      <c r="D1149" s="1" t="s">
        <v>17</v>
      </c>
      <c r="E1149" s="1" t="s">
        <v>688</v>
      </c>
      <c r="F1149" s="1" t="s">
        <v>2197</v>
      </c>
      <c r="G1149" s="1" t="s">
        <v>1337</v>
      </c>
      <c r="H1149" s="1" t="s">
        <v>56</v>
      </c>
      <c r="I1149" s="1">
        <v>15273.72</v>
      </c>
      <c r="K1149" s="1" t="s">
        <v>4</v>
      </c>
      <c r="L1149" s="2">
        <v>42990</v>
      </c>
      <c r="M1149" s="3">
        <v>42990</v>
      </c>
      <c r="N1149" s="1">
        <v>9.2568</v>
      </c>
      <c r="O1149" s="1">
        <f t="shared" si="34"/>
        <v>92568</v>
      </c>
      <c r="P1149" s="1">
        <v>2.36</v>
      </c>
      <c r="Q1149" s="1">
        <f t="shared" si="35"/>
        <v>218460.48</v>
      </c>
      <c r="R1149" s="1" t="s">
        <v>688</v>
      </c>
      <c r="AF1149" s="3">
        <v>43354</v>
      </c>
      <c r="AG1149" s="3">
        <v>44449</v>
      </c>
    </row>
    <row r="1150" spans="1:33">
      <c r="A1150">
        <v>1405</v>
      </c>
      <c r="B1150" s="1" t="s">
        <v>52</v>
      </c>
      <c r="C1150" s="1" t="s">
        <v>53</v>
      </c>
      <c r="D1150" s="1" t="s">
        <v>17</v>
      </c>
      <c r="E1150" s="1" t="s">
        <v>2198</v>
      </c>
      <c r="F1150" s="1" t="s">
        <v>2199</v>
      </c>
      <c r="G1150" s="1">
        <v>50</v>
      </c>
      <c r="H1150" s="1" t="s">
        <v>56</v>
      </c>
      <c r="I1150" s="1">
        <v>689.0153</v>
      </c>
      <c r="K1150" s="1" t="s">
        <v>4</v>
      </c>
      <c r="L1150" s="2">
        <v>42989</v>
      </c>
      <c r="M1150" s="3">
        <v>42989</v>
      </c>
      <c r="N1150" s="1">
        <v>4.3747</v>
      </c>
      <c r="O1150" s="1">
        <f t="shared" si="34"/>
        <v>43747</v>
      </c>
      <c r="P1150" s="1">
        <v>2</v>
      </c>
      <c r="Q1150" s="1">
        <f t="shared" si="35"/>
        <v>87494</v>
      </c>
      <c r="R1150" s="1" t="s">
        <v>2198</v>
      </c>
      <c r="AF1150" s="3">
        <v>43166</v>
      </c>
      <c r="AG1150" s="3">
        <v>43530</v>
      </c>
    </row>
    <row r="1151" spans="1:33">
      <c r="A1151">
        <v>1406</v>
      </c>
      <c r="B1151" s="1" t="s">
        <v>52</v>
      </c>
      <c r="C1151" s="1" t="s">
        <v>53</v>
      </c>
      <c r="D1151" s="1" t="s">
        <v>17</v>
      </c>
      <c r="E1151" s="1" t="s">
        <v>2200</v>
      </c>
      <c r="F1151" s="1" t="s">
        <v>2201</v>
      </c>
      <c r="G1151" s="1">
        <v>50</v>
      </c>
      <c r="H1151" s="1" t="s">
        <v>56</v>
      </c>
      <c r="I1151" s="1">
        <v>529.2</v>
      </c>
      <c r="K1151" s="1" t="s">
        <v>4</v>
      </c>
      <c r="L1151" s="2">
        <v>42986</v>
      </c>
      <c r="M1151" s="3">
        <v>42986</v>
      </c>
      <c r="N1151" s="1">
        <v>3.36</v>
      </c>
      <c r="O1151" s="1">
        <f t="shared" si="34"/>
        <v>33600</v>
      </c>
      <c r="P1151" s="1">
        <v>2</v>
      </c>
      <c r="Q1151" s="1">
        <f t="shared" si="35"/>
        <v>67200</v>
      </c>
      <c r="R1151" s="1" t="s">
        <v>2200</v>
      </c>
      <c r="AF1151" s="3">
        <v>43166</v>
      </c>
      <c r="AG1151" s="3">
        <v>43530</v>
      </c>
    </row>
    <row r="1152" spans="1:33">
      <c r="A1152">
        <v>1407</v>
      </c>
      <c r="B1152" s="1" t="s">
        <v>52</v>
      </c>
      <c r="C1152" s="1" t="s">
        <v>53</v>
      </c>
      <c r="D1152" s="1" t="s">
        <v>17</v>
      </c>
      <c r="E1152" s="1" t="s">
        <v>2202</v>
      </c>
      <c r="F1152" s="1" t="s">
        <v>2203</v>
      </c>
      <c r="G1152" s="1">
        <v>50</v>
      </c>
      <c r="H1152" s="1" t="s">
        <v>56</v>
      </c>
      <c r="I1152" s="1">
        <v>295.911</v>
      </c>
      <c r="K1152" s="1" t="s">
        <v>4</v>
      </c>
      <c r="L1152" s="2">
        <v>42986</v>
      </c>
      <c r="M1152" s="3">
        <v>42986</v>
      </c>
      <c r="N1152" s="1">
        <v>1.8788</v>
      </c>
      <c r="O1152" s="1">
        <f t="shared" si="34"/>
        <v>18788</v>
      </c>
      <c r="P1152" s="1">
        <v>2</v>
      </c>
      <c r="Q1152" s="1">
        <f t="shared" si="35"/>
        <v>37576</v>
      </c>
      <c r="R1152" s="1" t="s">
        <v>2202</v>
      </c>
      <c r="AF1152" s="3">
        <v>43166</v>
      </c>
      <c r="AG1152" s="3">
        <v>43530</v>
      </c>
    </row>
    <row r="1153" spans="1:33">
      <c r="A1153">
        <v>1408</v>
      </c>
      <c r="B1153" s="1" t="s">
        <v>52</v>
      </c>
      <c r="C1153" s="1" t="s">
        <v>53</v>
      </c>
      <c r="D1153" s="1" t="s">
        <v>17</v>
      </c>
      <c r="E1153" s="1" t="s">
        <v>2204</v>
      </c>
      <c r="F1153" s="1" t="s">
        <v>2205</v>
      </c>
      <c r="G1153" s="1">
        <v>50</v>
      </c>
      <c r="H1153" s="1" t="s">
        <v>56</v>
      </c>
      <c r="I1153" s="1">
        <v>944.9685</v>
      </c>
      <c r="K1153" s="1" t="s">
        <v>4</v>
      </c>
      <c r="L1153" s="2">
        <v>42986</v>
      </c>
      <c r="M1153" s="3">
        <v>42986</v>
      </c>
      <c r="N1153" s="1">
        <v>5.9998</v>
      </c>
      <c r="O1153" s="1">
        <f t="shared" si="34"/>
        <v>59998</v>
      </c>
      <c r="P1153" s="1">
        <v>2</v>
      </c>
      <c r="Q1153" s="1">
        <f t="shared" si="35"/>
        <v>119996</v>
      </c>
      <c r="R1153" s="1" t="s">
        <v>2204</v>
      </c>
      <c r="AF1153" s="3">
        <v>43166</v>
      </c>
      <c r="AG1153" s="3">
        <v>43530</v>
      </c>
    </row>
    <row r="1154" spans="1:33">
      <c r="A1154">
        <v>1409</v>
      </c>
      <c r="B1154" s="1" t="s">
        <v>52</v>
      </c>
      <c r="C1154" s="1" t="s">
        <v>53</v>
      </c>
      <c r="D1154" s="1" t="s">
        <v>17</v>
      </c>
      <c r="E1154" s="1" t="s">
        <v>2206</v>
      </c>
      <c r="F1154" s="1" t="s">
        <v>2205</v>
      </c>
      <c r="G1154" s="1">
        <v>50</v>
      </c>
      <c r="H1154" s="1" t="s">
        <v>56</v>
      </c>
      <c r="I1154" s="1">
        <v>465.8924</v>
      </c>
      <c r="K1154" s="1" t="s">
        <v>4</v>
      </c>
      <c r="L1154" s="2">
        <v>42986</v>
      </c>
      <c r="M1154" s="3">
        <v>42986</v>
      </c>
      <c r="N1154" s="1">
        <v>2.958</v>
      </c>
      <c r="O1154" s="1">
        <f t="shared" si="34"/>
        <v>29580</v>
      </c>
      <c r="P1154" s="1">
        <v>2</v>
      </c>
      <c r="Q1154" s="1">
        <f t="shared" si="35"/>
        <v>59160</v>
      </c>
      <c r="R1154" s="1" t="s">
        <v>2206</v>
      </c>
      <c r="AF1154" s="3">
        <v>43166</v>
      </c>
      <c r="AG1154" s="3">
        <v>43530</v>
      </c>
    </row>
    <row r="1155" spans="1:33">
      <c r="A1155">
        <v>1410</v>
      </c>
      <c r="B1155" s="1" t="s">
        <v>52</v>
      </c>
      <c r="C1155" s="1" t="s">
        <v>53</v>
      </c>
      <c r="D1155" s="1" t="s">
        <v>17</v>
      </c>
      <c r="E1155" s="1" t="s">
        <v>2207</v>
      </c>
      <c r="F1155" s="1" t="s">
        <v>2205</v>
      </c>
      <c r="G1155" s="1">
        <v>50</v>
      </c>
      <c r="H1155" s="1" t="s">
        <v>56</v>
      </c>
      <c r="I1155" s="1">
        <v>734.9423</v>
      </c>
      <c r="K1155" s="1" t="s">
        <v>4</v>
      </c>
      <c r="L1155" s="2">
        <v>42986</v>
      </c>
      <c r="M1155" s="3">
        <v>42986</v>
      </c>
      <c r="N1155" s="1">
        <v>4.6663</v>
      </c>
      <c r="O1155" s="1">
        <f t="shared" ref="O1155:O1218" si="36">N1155*10000</f>
        <v>46663</v>
      </c>
      <c r="P1155" s="1">
        <v>1.5</v>
      </c>
      <c r="Q1155" s="1">
        <f t="shared" ref="Q1155:Q1218" si="37">O1155*P1155</f>
        <v>69994.5</v>
      </c>
      <c r="R1155" s="1" t="s">
        <v>2207</v>
      </c>
      <c r="AF1155" s="3">
        <v>43166</v>
      </c>
      <c r="AG1155" s="3">
        <v>43530</v>
      </c>
    </row>
    <row r="1156" spans="1:33">
      <c r="A1156">
        <v>1412</v>
      </c>
      <c r="B1156" s="1" t="s">
        <v>1359</v>
      </c>
      <c r="C1156" s="1" t="s">
        <v>53</v>
      </c>
      <c r="D1156" s="1" t="s">
        <v>16</v>
      </c>
      <c r="E1156" s="1" t="s">
        <v>2208</v>
      </c>
      <c r="F1156" s="1" t="s">
        <v>2209</v>
      </c>
      <c r="H1156" s="1" t="s">
        <v>65</v>
      </c>
      <c r="I1156" s="1">
        <v>0</v>
      </c>
      <c r="K1156" s="1" t="s">
        <v>4</v>
      </c>
      <c r="L1156" s="2">
        <v>42979</v>
      </c>
      <c r="M1156" s="3">
        <v>42979</v>
      </c>
      <c r="N1156" s="1">
        <v>2.2718</v>
      </c>
      <c r="O1156" s="1">
        <f t="shared" si="36"/>
        <v>22718</v>
      </c>
      <c r="P1156" s="1">
        <v>0</v>
      </c>
      <c r="Q1156" s="1">
        <f t="shared" si="37"/>
        <v>0</v>
      </c>
      <c r="R1156" s="1" t="s">
        <v>363</v>
      </c>
      <c r="AF1156" s="3">
        <v>43069</v>
      </c>
      <c r="AG1156" s="3">
        <v>43220</v>
      </c>
    </row>
    <row r="1157" spans="1:18">
      <c r="A1157">
        <v>1413</v>
      </c>
      <c r="B1157" s="1" t="s">
        <v>436</v>
      </c>
      <c r="C1157" s="1" t="s">
        <v>53</v>
      </c>
      <c r="D1157" s="1" t="s">
        <v>14</v>
      </c>
      <c r="E1157" s="1" t="s">
        <v>2210</v>
      </c>
      <c r="F1157" s="1" t="s">
        <v>2211</v>
      </c>
      <c r="H1157" s="1" t="s">
        <v>65</v>
      </c>
      <c r="I1157" s="1">
        <v>0</v>
      </c>
      <c r="K1157" s="1" t="s">
        <v>4</v>
      </c>
      <c r="L1157" s="2">
        <v>42978</v>
      </c>
      <c r="M1157" s="3">
        <v>42978</v>
      </c>
      <c r="N1157" s="1">
        <v>0.316521</v>
      </c>
      <c r="O1157" s="1">
        <f t="shared" si="36"/>
        <v>3165.21</v>
      </c>
      <c r="P1157" s="1">
        <v>1</v>
      </c>
      <c r="Q1157" s="1">
        <f t="shared" si="37"/>
        <v>3165.21</v>
      </c>
      <c r="R1157" s="1" t="s">
        <v>2212</v>
      </c>
    </row>
    <row r="1158" spans="1:33">
      <c r="A1158">
        <v>1414</v>
      </c>
      <c r="B1158" s="1" t="s">
        <v>1324</v>
      </c>
      <c r="C1158" s="1" t="s">
        <v>53</v>
      </c>
      <c r="D1158" s="1" t="s">
        <v>13</v>
      </c>
      <c r="E1158" s="1" t="s">
        <v>636</v>
      </c>
      <c r="F1158" s="1" t="s">
        <v>2213</v>
      </c>
      <c r="G1158" s="1">
        <v>70</v>
      </c>
      <c r="H1158" s="1" t="s">
        <v>56</v>
      </c>
      <c r="I1158" s="1">
        <v>7862.22</v>
      </c>
      <c r="K1158" s="1" t="s">
        <v>4</v>
      </c>
      <c r="L1158" s="2">
        <v>42975</v>
      </c>
      <c r="M1158" s="3">
        <v>42975</v>
      </c>
      <c r="N1158" s="1">
        <v>5.24148</v>
      </c>
      <c r="O1158" s="1">
        <f t="shared" si="36"/>
        <v>52414.8</v>
      </c>
      <c r="P1158" s="1">
        <v>2</v>
      </c>
      <c r="Q1158" s="1">
        <f t="shared" si="37"/>
        <v>104829.6</v>
      </c>
      <c r="R1158" s="1" t="s">
        <v>2214</v>
      </c>
      <c r="AF1158" s="3">
        <v>43511</v>
      </c>
      <c r="AG1158" s="3">
        <v>44606</v>
      </c>
    </row>
    <row r="1159" spans="1:33">
      <c r="A1159">
        <v>1415</v>
      </c>
      <c r="B1159" s="1" t="s">
        <v>1324</v>
      </c>
      <c r="C1159" s="1" t="s">
        <v>53</v>
      </c>
      <c r="D1159" s="1" t="s">
        <v>13</v>
      </c>
      <c r="E1159" s="1" t="s">
        <v>636</v>
      </c>
      <c r="F1159" s="1" t="s">
        <v>2215</v>
      </c>
      <c r="G1159" s="1">
        <v>70</v>
      </c>
      <c r="H1159" s="1" t="s">
        <v>56</v>
      </c>
      <c r="I1159" s="1">
        <v>4834.7618</v>
      </c>
      <c r="K1159" s="1" t="s">
        <v>4</v>
      </c>
      <c r="L1159" s="2">
        <v>42975</v>
      </c>
      <c r="M1159" s="3">
        <v>42975</v>
      </c>
      <c r="N1159" s="1">
        <v>2.9169</v>
      </c>
      <c r="O1159" s="1">
        <f t="shared" si="36"/>
        <v>29169</v>
      </c>
      <c r="P1159" s="1">
        <v>2.8</v>
      </c>
      <c r="Q1159" s="1">
        <f t="shared" si="37"/>
        <v>81673.2</v>
      </c>
      <c r="R1159" s="1" t="s">
        <v>2216</v>
      </c>
      <c r="AF1159" s="3">
        <v>43511</v>
      </c>
      <c r="AG1159" s="3">
        <v>44606</v>
      </c>
    </row>
    <row r="1160" spans="1:33">
      <c r="A1160">
        <v>1416</v>
      </c>
      <c r="B1160" s="1" t="s">
        <v>52</v>
      </c>
      <c r="C1160" s="1" t="s">
        <v>53</v>
      </c>
      <c r="D1160" s="1" t="s">
        <v>16</v>
      </c>
      <c r="E1160" s="1" t="s">
        <v>1735</v>
      </c>
      <c r="F1160" s="1" t="s">
        <v>2217</v>
      </c>
      <c r="G1160" s="1">
        <v>50</v>
      </c>
      <c r="H1160" s="1" t="s">
        <v>116</v>
      </c>
      <c r="I1160" s="1">
        <v>1087.4545</v>
      </c>
      <c r="K1160" s="1" t="s">
        <v>4</v>
      </c>
      <c r="L1160" s="2">
        <v>42969</v>
      </c>
      <c r="M1160" s="3">
        <v>42969</v>
      </c>
      <c r="N1160" s="1">
        <v>5.5767</v>
      </c>
      <c r="O1160" s="1">
        <f t="shared" si="36"/>
        <v>55767</v>
      </c>
      <c r="P1160" s="1">
        <v>1</v>
      </c>
      <c r="Q1160" s="1">
        <f t="shared" si="37"/>
        <v>55767</v>
      </c>
      <c r="R1160" s="1" t="s">
        <v>1735</v>
      </c>
      <c r="AF1160" s="3">
        <v>43153</v>
      </c>
      <c r="AG1160" s="3">
        <v>43883</v>
      </c>
    </row>
    <row r="1161" spans="1:33">
      <c r="A1161">
        <v>1417</v>
      </c>
      <c r="B1161" s="1" t="s">
        <v>52</v>
      </c>
      <c r="C1161" s="1" t="s">
        <v>53</v>
      </c>
      <c r="D1161" s="1" t="s">
        <v>16</v>
      </c>
      <c r="E1161" s="1" t="s">
        <v>1735</v>
      </c>
      <c r="F1161" s="1" t="s">
        <v>2218</v>
      </c>
      <c r="G1161" s="1">
        <v>50</v>
      </c>
      <c r="H1161" s="1" t="s">
        <v>116</v>
      </c>
      <c r="I1161" s="1">
        <v>1192.2105</v>
      </c>
      <c r="K1161" s="1" t="s">
        <v>4</v>
      </c>
      <c r="L1161" s="2">
        <v>42969</v>
      </c>
      <c r="M1161" s="3">
        <v>42969</v>
      </c>
      <c r="N1161" s="1">
        <v>6.1139</v>
      </c>
      <c r="O1161" s="1">
        <f t="shared" si="36"/>
        <v>61139</v>
      </c>
      <c r="P1161" s="1">
        <v>1</v>
      </c>
      <c r="Q1161" s="1">
        <f t="shared" si="37"/>
        <v>61139</v>
      </c>
      <c r="R1161" s="1" t="s">
        <v>1735</v>
      </c>
      <c r="AF1161" s="3">
        <v>43153</v>
      </c>
      <c r="AG1161" s="3">
        <v>43883</v>
      </c>
    </row>
    <row r="1162" spans="1:33">
      <c r="A1162">
        <v>1418</v>
      </c>
      <c r="B1162" s="1" t="s">
        <v>52</v>
      </c>
      <c r="C1162" s="1" t="s">
        <v>53</v>
      </c>
      <c r="D1162" s="1" t="s">
        <v>16</v>
      </c>
      <c r="E1162" s="1" t="s">
        <v>2219</v>
      </c>
      <c r="F1162" s="1" t="s">
        <v>2220</v>
      </c>
      <c r="G1162" s="1">
        <v>50</v>
      </c>
      <c r="H1162" s="1" t="s">
        <v>116</v>
      </c>
      <c r="I1162" s="1">
        <v>1313.5785</v>
      </c>
      <c r="K1162" s="1" t="s">
        <v>4</v>
      </c>
      <c r="L1162" s="2">
        <v>42969</v>
      </c>
      <c r="M1162" s="3">
        <v>42969</v>
      </c>
      <c r="N1162" s="1">
        <v>6.7363</v>
      </c>
      <c r="O1162" s="1">
        <f t="shared" si="36"/>
        <v>67363</v>
      </c>
      <c r="P1162" s="1">
        <v>1</v>
      </c>
      <c r="Q1162" s="1">
        <f t="shared" si="37"/>
        <v>67363</v>
      </c>
      <c r="R1162" s="1" t="s">
        <v>2221</v>
      </c>
      <c r="AF1162" s="3">
        <v>43153</v>
      </c>
      <c r="AG1162" s="3">
        <v>43883</v>
      </c>
    </row>
    <row r="1163" spans="1:33">
      <c r="A1163">
        <v>1419</v>
      </c>
      <c r="B1163" s="1" t="s">
        <v>52</v>
      </c>
      <c r="C1163" s="1" t="s">
        <v>53</v>
      </c>
      <c r="D1163" s="1" t="s">
        <v>16</v>
      </c>
      <c r="E1163" s="1" t="s">
        <v>1735</v>
      </c>
      <c r="F1163" s="1" t="s">
        <v>2222</v>
      </c>
      <c r="G1163" s="1">
        <v>50</v>
      </c>
      <c r="H1163" s="1" t="s">
        <v>116</v>
      </c>
      <c r="I1163" s="1">
        <v>1169.9025</v>
      </c>
      <c r="K1163" s="1" t="s">
        <v>4</v>
      </c>
      <c r="L1163" s="2">
        <v>42969</v>
      </c>
      <c r="M1163" s="3">
        <v>42969</v>
      </c>
      <c r="N1163" s="1">
        <v>5.9995</v>
      </c>
      <c r="O1163" s="1">
        <f t="shared" si="36"/>
        <v>59995</v>
      </c>
      <c r="P1163" s="1">
        <v>1</v>
      </c>
      <c r="Q1163" s="1">
        <f t="shared" si="37"/>
        <v>59995</v>
      </c>
      <c r="R1163" s="1" t="s">
        <v>1735</v>
      </c>
      <c r="AF1163" s="3">
        <v>43518</v>
      </c>
      <c r="AG1163" s="3">
        <v>44249</v>
      </c>
    </row>
    <row r="1164" spans="1:33">
      <c r="A1164">
        <v>1420</v>
      </c>
      <c r="B1164" s="1" t="s">
        <v>1361</v>
      </c>
      <c r="C1164" s="1" t="s">
        <v>53</v>
      </c>
      <c r="D1164" s="1" t="s">
        <v>16</v>
      </c>
      <c r="E1164" s="1" t="s">
        <v>2223</v>
      </c>
      <c r="F1164" s="1" t="s">
        <v>2224</v>
      </c>
      <c r="G1164" s="1">
        <v>40</v>
      </c>
      <c r="H1164" s="1" t="s">
        <v>116</v>
      </c>
      <c r="I1164" s="1">
        <v>916.8525</v>
      </c>
      <c r="K1164" s="1" t="s">
        <v>4</v>
      </c>
      <c r="L1164" s="2">
        <v>42968</v>
      </c>
      <c r="M1164" s="3">
        <v>42968</v>
      </c>
      <c r="N1164" s="1">
        <v>0.7191</v>
      </c>
      <c r="O1164" s="1">
        <f t="shared" si="36"/>
        <v>7191</v>
      </c>
      <c r="P1164" s="1">
        <v>1.06</v>
      </c>
      <c r="Q1164" s="1">
        <f t="shared" si="37"/>
        <v>7622.46</v>
      </c>
      <c r="R1164" s="1" t="s">
        <v>2223</v>
      </c>
      <c r="AF1164" s="3">
        <v>43122</v>
      </c>
      <c r="AG1164" s="3">
        <v>43852</v>
      </c>
    </row>
    <row r="1165" spans="1:33">
      <c r="A1165">
        <v>1421</v>
      </c>
      <c r="B1165" s="1" t="s">
        <v>52</v>
      </c>
      <c r="C1165" s="1" t="s">
        <v>53</v>
      </c>
      <c r="D1165" s="1" t="s">
        <v>16</v>
      </c>
      <c r="E1165" s="1" t="s">
        <v>2225</v>
      </c>
      <c r="F1165" s="1" t="s">
        <v>2226</v>
      </c>
      <c r="G1165" s="1">
        <v>50</v>
      </c>
      <c r="H1165" s="1" t="s">
        <v>116</v>
      </c>
      <c r="I1165" s="1">
        <v>16.767</v>
      </c>
      <c r="K1165" s="1" t="s">
        <v>4</v>
      </c>
      <c r="L1165" s="2">
        <v>42968</v>
      </c>
      <c r="M1165" s="3">
        <v>42968</v>
      </c>
      <c r="N1165" s="1">
        <v>0.0828</v>
      </c>
      <c r="O1165" s="1">
        <f t="shared" si="36"/>
        <v>828</v>
      </c>
      <c r="P1165" s="1">
        <v>1</v>
      </c>
      <c r="Q1165" s="1">
        <f t="shared" si="37"/>
        <v>828</v>
      </c>
      <c r="R1165" s="1" t="s">
        <v>2225</v>
      </c>
      <c r="AF1165" s="3">
        <v>43152</v>
      </c>
      <c r="AG1165" s="3">
        <v>43882</v>
      </c>
    </row>
    <row r="1166" spans="1:33">
      <c r="A1166">
        <v>1422</v>
      </c>
      <c r="B1166" s="1" t="s">
        <v>1361</v>
      </c>
      <c r="C1166" s="1" t="s">
        <v>53</v>
      </c>
      <c r="D1166" s="1" t="s">
        <v>16</v>
      </c>
      <c r="E1166" s="1" t="s">
        <v>2223</v>
      </c>
      <c r="F1166" s="1" t="s">
        <v>2227</v>
      </c>
      <c r="G1166" s="1">
        <v>40</v>
      </c>
      <c r="H1166" s="1" t="s">
        <v>116</v>
      </c>
      <c r="I1166" s="1">
        <v>774.435</v>
      </c>
      <c r="K1166" s="1" t="s">
        <v>4</v>
      </c>
      <c r="L1166" s="2">
        <v>42968</v>
      </c>
      <c r="M1166" s="3">
        <v>42968</v>
      </c>
      <c r="N1166" s="1">
        <v>0.6074</v>
      </c>
      <c r="O1166" s="1">
        <f t="shared" si="36"/>
        <v>6074</v>
      </c>
      <c r="P1166" s="1">
        <v>1.06</v>
      </c>
      <c r="Q1166" s="1">
        <f t="shared" si="37"/>
        <v>6438.44</v>
      </c>
      <c r="R1166" s="1" t="s">
        <v>2223</v>
      </c>
      <c r="AF1166" s="3">
        <v>43121</v>
      </c>
      <c r="AG1166" s="3">
        <v>43851</v>
      </c>
    </row>
    <row r="1167" spans="1:33">
      <c r="A1167">
        <v>1423</v>
      </c>
      <c r="B1167" s="1" t="s">
        <v>52</v>
      </c>
      <c r="C1167" s="1" t="s">
        <v>53</v>
      </c>
      <c r="D1167" s="1" t="s">
        <v>16</v>
      </c>
      <c r="E1167" s="1" t="s">
        <v>2228</v>
      </c>
      <c r="F1167" s="1" t="s">
        <v>2229</v>
      </c>
      <c r="G1167" s="1">
        <v>50</v>
      </c>
      <c r="H1167" s="1" t="s">
        <v>116</v>
      </c>
      <c r="I1167" s="1">
        <v>603.057</v>
      </c>
      <c r="K1167" s="1" t="s">
        <v>4</v>
      </c>
      <c r="L1167" s="2">
        <v>42968</v>
      </c>
      <c r="M1167" s="3">
        <v>42968</v>
      </c>
      <c r="N1167" s="1">
        <v>3.0926</v>
      </c>
      <c r="O1167" s="1">
        <f t="shared" si="36"/>
        <v>30926</v>
      </c>
      <c r="P1167" s="1">
        <v>1</v>
      </c>
      <c r="Q1167" s="1">
        <f t="shared" si="37"/>
        <v>30926</v>
      </c>
      <c r="R1167" s="1" t="s">
        <v>2228</v>
      </c>
      <c r="AF1167" s="3">
        <v>43152</v>
      </c>
      <c r="AG1167" s="3">
        <v>43882</v>
      </c>
    </row>
    <row r="1168" spans="1:33">
      <c r="A1168">
        <v>1424</v>
      </c>
      <c r="B1168" s="1" t="s">
        <v>1324</v>
      </c>
      <c r="C1168" s="1" t="s">
        <v>53</v>
      </c>
      <c r="D1168" s="1" t="s">
        <v>16</v>
      </c>
      <c r="E1168" s="1" t="s">
        <v>2230</v>
      </c>
      <c r="F1168" s="1" t="s">
        <v>2231</v>
      </c>
      <c r="G1168" s="1">
        <v>70</v>
      </c>
      <c r="H1168" s="1" t="s">
        <v>116</v>
      </c>
      <c r="I1168" s="1">
        <v>818.6475</v>
      </c>
      <c r="K1168" s="1" t="s">
        <v>4</v>
      </c>
      <c r="L1168" s="2">
        <v>42968</v>
      </c>
      <c r="M1168" s="3">
        <v>42968</v>
      </c>
      <c r="N1168" s="1">
        <v>0.9923</v>
      </c>
      <c r="O1168" s="1">
        <f t="shared" si="36"/>
        <v>9923</v>
      </c>
      <c r="P1168" s="1">
        <v>2.6</v>
      </c>
      <c r="Q1168" s="1">
        <f t="shared" si="37"/>
        <v>25799.8</v>
      </c>
      <c r="R1168" s="1" t="s">
        <v>2230</v>
      </c>
      <c r="AF1168" s="3">
        <v>43333</v>
      </c>
      <c r="AG1168" s="3">
        <v>44064</v>
      </c>
    </row>
    <row r="1169" spans="1:33">
      <c r="A1169">
        <v>1425</v>
      </c>
      <c r="B1169" s="1" t="s">
        <v>281</v>
      </c>
      <c r="C1169" s="1" t="s">
        <v>53</v>
      </c>
      <c r="D1169" s="1" t="s">
        <v>15</v>
      </c>
      <c r="E1169" s="1" t="s">
        <v>2232</v>
      </c>
      <c r="F1169" s="1" t="s">
        <v>2233</v>
      </c>
      <c r="H1169" s="1" t="s">
        <v>65</v>
      </c>
      <c r="I1169" s="1">
        <v>0</v>
      </c>
      <c r="K1169" s="1" t="s">
        <v>4</v>
      </c>
      <c r="L1169" s="2">
        <v>42965</v>
      </c>
      <c r="M1169" s="3">
        <v>42965</v>
      </c>
      <c r="N1169" s="1">
        <v>1</v>
      </c>
      <c r="O1169" s="1">
        <f t="shared" si="36"/>
        <v>10000</v>
      </c>
      <c r="P1169" s="1">
        <v>0.6</v>
      </c>
      <c r="Q1169" s="1">
        <f t="shared" si="37"/>
        <v>6000</v>
      </c>
      <c r="R1169" s="1" t="s">
        <v>1546</v>
      </c>
      <c r="AF1169" s="3">
        <v>43033</v>
      </c>
      <c r="AG1169" s="3">
        <v>43320</v>
      </c>
    </row>
    <row r="1170" spans="1:33">
      <c r="A1170">
        <v>1427</v>
      </c>
      <c r="B1170" s="1" t="s">
        <v>1278</v>
      </c>
      <c r="C1170" s="1" t="s">
        <v>53</v>
      </c>
      <c r="D1170" s="1" t="s">
        <v>15</v>
      </c>
      <c r="E1170" s="1" t="s">
        <v>2234</v>
      </c>
      <c r="F1170" s="1" t="s">
        <v>1280</v>
      </c>
      <c r="G1170" s="1">
        <v>70</v>
      </c>
      <c r="H1170" s="1" t="s">
        <v>116</v>
      </c>
      <c r="I1170" s="1">
        <v>9500</v>
      </c>
      <c r="K1170" s="1" t="s">
        <v>4</v>
      </c>
      <c r="L1170" s="2">
        <v>42957</v>
      </c>
      <c r="M1170" s="3">
        <v>42957</v>
      </c>
      <c r="N1170" s="1">
        <v>3.0039</v>
      </c>
      <c r="O1170" s="1">
        <f t="shared" si="36"/>
        <v>30039</v>
      </c>
      <c r="P1170" s="1">
        <v>2</v>
      </c>
      <c r="Q1170" s="1">
        <f t="shared" si="37"/>
        <v>60078</v>
      </c>
      <c r="R1170" s="1" t="s">
        <v>2235</v>
      </c>
      <c r="AF1170" s="3">
        <v>43221</v>
      </c>
      <c r="AG1170" s="3">
        <v>43951</v>
      </c>
    </row>
    <row r="1171" spans="1:33">
      <c r="A1171">
        <v>1433</v>
      </c>
      <c r="B1171" s="1" t="s">
        <v>1278</v>
      </c>
      <c r="C1171" s="1" t="s">
        <v>53</v>
      </c>
      <c r="D1171" s="1" t="s">
        <v>16</v>
      </c>
      <c r="E1171" s="1" t="s">
        <v>1408</v>
      </c>
      <c r="F1171" s="1" t="s">
        <v>497</v>
      </c>
      <c r="H1171" s="1" t="s">
        <v>65</v>
      </c>
      <c r="I1171" s="1">
        <v>1798.128</v>
      </c>
      <c r="K1171" s="1" t="s">
        <v>4</v>
      </c>
      <c r="L1171" s="2">
        <v>42954</v>
      </c>
      <c r="M1171" s="3">
        <v>42954</v>
      </c>
      <c r="N1171" s="1">
        <v>7.4922</v>
      </c>
      <c r="O1171" s="1">
        <f t="shared" si="36"/>
        <v>74922</v>
      </c>
      <c r="P1171" s="1">
        <v>1.8</v>
      </c>
      <c r="Q1171" s="1">
        <f t="shared" si="37"/>
        <v>134859.6</v>
      </c>
      <c r="R1171" s="1" t="s">
        <v>1409</v>
      </c>
      <c r="AF1171" s="3">
        <v>43089</v>
      </c>
      <c r="AG1171" s="3">
        <v>43424</v>
      </c>
    </row>
    <row r="1172" spans="1:33">
      <c r="A1172">
        <v>1435</v>
      </c>
      <c r="B1172" s="1" t="s">
        <v>1278</v>
      </c>
      <c r="C1172" s="1" t="s">
        <v>53</v>
      </c>
      <c r="D1172" s="1" t="s">
        <v>16</v>
      </c>
      <c r="E1172" s="1" t="s">
        <v>2236</v>
      </c>
      <c r="F1172" s="1" t="s">
        <v>2237</v>
      </c>
      <c r="H1172" s="1" t="s">
        <v>65</v>
      </c>
      <c r="I1172" s="1">
        <v>1952.88</v>
      </c>
      <c r="K1172" s="1" t="s">
        <v>4</v>
      </c>
      <c r="L1172" s="2">
        <v>42951</v>
      </c>
      <c r="M1172" s="3">
        <v>42951</v>
      </c>
      <c r="N1172" s="1">
        <v>8.137</v>
      </c>
      <c r="O1172" s="1">
        <f t="shared" si="36"/>
        <v>81370</v>
      </c>
      <c r="P1172" s="1">
        <v>1.3</v>
      </c>
      <c r="Q1172" s="1">
        <f t="shared" si="37"/>
        <v>105781</v>
      </c>
      <c r="R1172" s="1" t="s">
        <v>562</v>
      </c>
      <c r="AF1172" s="3">
        <v>43089</v>
      </c>
      <c r="AG1172" s="3">
        <v>43504</v>
      </c>
    </row>
    <row r="1173" spans="1:33">
      <c r="A1173">
        <v>1436</v>
      </c>
      <c r="B1173" s="1" t="s">
        <v>1278</v>
      </c>
      <c r="C1173" s="1" t="s">
        <v>53</v>
      </c>
      <c r="D1173" s="1" t="s">
        <v>15</v>
      </c>
      <c r="E1173" s="1" t="s">
        <v>2238</v>
      </c>
      <c r="F1173" s="1" t="s">
        <v>2239</v>
      </c>
      <c r="G1173" s="1">
        <v>70</v>
      </c>
      <c r="H1173" s="1" t="s">
        <v>116</v>
      </c>
      <c r="I1173" s="1">
        <v>4100</v>
      </c>
      <c r="K1173" s="1" t="s">
        <v>4</v>
      </c>
      <c r="L1173" s="2">
        <v>42951</v>
      </c>
      <c r="M1173" s="3">
        <v>42951</v>
      </c>
      <c r="N1173" s="1">
        <v>1.9763</v>
      </c>
      <c r="O1173" s="1">
        <f t="shared" si="36"/>
        <v>19763</v>
      </c>
      <c r="P1173" s="1">
        <v>1.5</v>
      </c>
      <c r="Q1173" s="1">
        <f t="shared" si="37"/>
        <v>29644.5</v>
      </c>
      <c r="R1173" s="1" t="s">
        <v>161</v>
      </c>
      <c r="AF1173" s="3">
        <v>43221</v>
      </c>
      <c r="AG1173" s="3">
        <v>43951</v>
      </c>
    </row>
    <row r="1174" spans="1:33">
      <c r="A1174">
        <v>1437</v>
      </c>
      <c r="B1174" s="1" t="s">
        <v>1278</v>
      </c>
      <c r="C1174" s="1" t="s">
        <v>53</v>
      </c>
      <c r="D1174" s="1" t="s">
        <v>15</v>
      </c>
      <c r="E1174" s="1" t="s">
        <v>2238</v>
      </c>
      <c r="F1174" s="1" t="s">
        <v>2239</v>
      </c>
      <c r="G1174" s="1">
        <v>70</v>
      </c>
      <c r="H1174" s="1" t="s">
        <v>116</v>
      </c>
      <c r="I1174" s="1">
        <v>11700</v>
      </c>
      <c r="K1174" s="1" t="s">
        <v>4</v>
      </c>
      <c r="L1174" s="2">
        <v>42951</v>
      </c>
      <c r="M1174" s="3">
        <v>42951</v>
      </c>
      <c r="N1174" s="1">
        <v>5.7596</v>
      </c>
      <c r="O1174" s="1">
        <f t="shared" si="36"/>
        <v>57596</v>
      </c>
      <c r="P1174" s="1">
        <v>1.5</v>
      </c>
      <c r="Q1174" s="1">
        <f t="shared" si="37"/>
        <v>86394</v>
      </c>
      <c r="R1174" s="1" t="s">
        <v>161</v>
      </c>
      <c r="AF1174" s="3">
        <v>43221</v>
      </c>
      <c r="AG1174" s="3">
        <v>43951</v>
      </c>
    </row>
    <row r="1175" spans="1:33">
      <c r="A1175">
        <v>1438</v>
      </c>
      <c r="B1175" s="1" t="s">
        <v>1278</v>
      </c>
      <c r="C1175" s="1" t="s">
        <v>53</v>
      </c>
      <c r="D1175" s="1" t="s">
        <v>15</v>
      </c>
      <c r="E1175" s="1" t="s">
        <v>2238</v>
      </c>
      <c r="F1175" s="1" t="s">
        <v>2239</v>
      </c>
      <c r="G1175" s="1">
        <v>70</v>
      </c>
      <c r="H1175" s="1" t="s">
        <v>116</v>
      </c>
      <c r="I1175" s="1">
        <v>3700</v>
      </c>
      <c r="K1175" s="1" t="s">
        <v>4</v>
      </c>
      <c r="L1175" s="2">
        <v>42951</v>
      </c>
      <c r="M1175" s="3">
        <v>42951</v>
      </c>
      <c r="N1175" s="1">
        <v>1.8111</v>
      </c>
      <c r="O1175" s="1">
        <f t="shared" si="36"/>
        <v>18111</v>
      </c>
      <c r="P1175" s="1">
        <v>2</v>
      </c>
      <c r="Q1175" s="1">
        <f t="shared" si="37"/>
        <v>36222</v>
      </c>
      <c r="R1175" s="1" t="s">
        <v>161</v>
      </c>
      <c r="AF1175" s="3">
        <v>43221</v>
      </c>
      <c r="AG1175" s="3">
        <v>43951</v>
      </c>
    </row>
    <row r="1176" spans="1:33">
      <c r="A1176">
        <v>1439</v>
      </c>
      <c r="B1176" s="1" t="s">
        <v>1278</v>
      </c>
      <c r="C1176" s="1" t="s">
        <v>53</v>
      </c>
      <c r="D1176" s="1" t="s">
        <v>14</v>
      </c>
      <c r="E1176" s="1" t="s">
        <v>636</v>
      </c>
      <c r="F1176" s="1" t="s">
        <v>2240</v>
      </c>
      <c r="G1176" s="1" t="s">
        <v>1392</v>
      </c>
      <c r="H1176" s="1" t="s">
        <v>56</v>
      </c>
      <c r="I1176" s="1">
        <v>10705.0845</v>
      </c>
      <c r="K1176" s="1" t="s">
        <v>4</v>
      </c>
      <c r="L1176" s="2">
        <v>42951</v>
      </c>
      <c r="M1176" s="3">
        <v>42951</v>
      </c>
      <c r="N1176" s="1">
        <v>3.4147</v>
      </c>
      <c r="O1176" s="1">
        <f t="shared" si="36"/>
        <v>34147</v>
      </c>
      <c r="P1176" s="1">
        <v>2</v>
      </c>
      <c r="Q1176" s="1">
        <f t="shared" si="37"/>
        <v>68294</v>
      </c>
      <c r="R1176" s="1" t="s">
        <v>1413</v>
      </c>
      <c r="AF1176" s="3">
        <v>43313</v>
      </c>
      <c r="AG1176" s="3">
        <v>43678</v>
      </c>
    </row>
    <row r="1177" spans="1:33">
      <c r="A1177">
        <v>1440</v>
      </c>
      <c r="B1177" s="1" t="s">
        <v>281</v>
      </c>
      <c r="C1177" s="1" t="s">
        <v>53</v>
      </c>
      <c r="D1177" s="1" t="s">
        <v>13</v>
      </c>
      <c r="E1177" s="1" t="s">
        <v>2241</v>
      </c>
      <c r="F1177" s="1" t="s">
        <v>2242</v>
      </c>
      <c r="H1177" s="1" t="s">
        <v>65</v>
      </c>
      <c r="I1177" s="1">
        <v>0</v>
      </c>
      <c r="K1177" s="1" t="s">
        <v>4</v>
      </c>
      <c r="L1177" s="2">
        <v>42950</v>
      </c>
      <c r="M1177" s="3">
        <v>42950</v>
      </c>
      <c r="N1177" s="1">
        <v>2.6312</v>
      </c>
      <c r="O1177" s="1">
        <f t="shared" si="36"/>
        <v>26312</v>
      </c>
      <c r="P1177" s="1">
        <v>0</v>
      </c>
      <c r="Q1177" s="1">
        <f t="shared" si="37"/>
        <v>0</v>
      </c>
      <c r="R1177" s="1" t="s">
        <v>2243</v>
      </c>
      <c r="AF1177" s="3">
        <v>43089</v>
      </c>
      <c r="AG1177" s="3">
        <v>43819</v>
      </c>
    </row>
    <row r="1178" spans="1:33">
      <c r="A1178">
        <v>1441</v>
      </c>
      <c r="B1178" s="1" t="s">
        <v>281</v>
      </c>
      <c r="C1178" s="1" t="s">
        <v>53</v>
      </c>
      <c r="D1178" s="1" t="s">
        <v>13</v>
      </c>
      <c r="E1178" s="1" t="s">
        <v>2244</v>
      </c>
      <c r="F1178" s="1" t="s">
        <v>2245</v>
      </c>
      <c r="H1178" s="1" t="s">
        <v>65</v>
      </c>
      <c r="I1178" s="1">
        <v>0</v>
      </c>
      <c r="K1178" s="1" t="s">
        <v>4</v>
      </c>
      <c r="L1178" s="2">
        <v>42949</v>
      </c>
      <c r="M1178" s="3">
        <v>42949</v>
      </c>
      <c r="N1178" s="1">
        <v>0.1532</v>
      </c>
      <c r="O1178" s="1">
        <f t="shared" si="36"/>
        <v>1532</v>
      </c>
      <c r="P1178" s="1">
        <v>0</v>
      </c>
      <c r="Q1178" s="1">
        <f t="shared" si="37"/>
        <v>0</v>
      </c>
      <c r="R1178" s="1" t="s">
        <v>2246</v>
      </c>
      <c r="AF1178" s="3">
        <v>43089</v>
      </c>
      <c r="AG1178" s="3">
        <v>43819</v>
      </c>
    </row>
    <row r="1179" spans="1:33">
      <c r="A1179">
        <v>1442</v>
      </c>
      <c r="B1179" s="1" t="s">
        <v>281</v>
      </c>
      <c r="C1179" s="1" t="s">
        <v>53</v>
      </c>
      <c r="D1179" s="1" t="s">
        <v>13</v>
      </c>
      <c r="E1179" s="1" t="s">
        <v>2247</v>
      </c>
      <c r="F1179" s="1" t="s">
        <v>2248</v>
      </c>
      <c r="H1179" s="1" t="s">
        <v>65</v>
      </c>
      <c r="I1179" s="1">
        <v>0</v>
      </c>
      <c r="K1179" s="1" t="s">
        <v>4</v>
      </c>
      <c r="L1179" s="2">
        <v>42949</v>
      </c>
      <c r="M1179" s="3">
        <v>42949</v>
      </c>
      <c r="N1179" s="1">
        <v>0.5095</v>
      </c>
      <c r="O1179" s="1">
        <f t="shared" si="36"/>
        <v>5095</v>
      </c>
      <c r="P1179" s="1">
        <v>0</v>
      </c>
      <c r="Q1179" s="1">
        <f t="shared" si="37"/>
        <v>0</v>
      </c>
      <c r="R1179" s="1" t="s">
        <v>2243</v>
      </c>
      <c r="AF1179" s="3">
        <v>43068</v>
      </c>
      <c r="AG1179" s="3">
        <v>43798</v>
      </c>
    </row>
    <row r="1180" spans="1:33">
      <c r="A1180">
        <v>1443</v>
      </c>
      <c r="B1180" s="1" t="s">
        <v>281</v>
      </c>
      <c r="C1180" s="1" t="s">
        <v>53</v>
      </c>
      <c r="D1180" s="1" t="s">
        <v>13</v>
      </c>
      <c r="E1180" s="1" t="s">
        <v>2249</v>
      </c>
      <c r="F1180" s="1" t="s">
        <v>899</v>
      </c>
      <c r="H1180" s="1" t="s">
        <v>65</v>
      </c>
      <c r="I1180" s="1">
        <v>0</v>
      </c>
      <c r="K1180" s="1" t="s">
        <v>4</v>
      </c>
      <c r="L1180" s="2">
        <v>42949</v>
      </c>
      <c r="M1180" s="3">
        <v>42949</v>
      </c>
      <c r="N1180" s="1">
        <v>0.5334</v>
      </c>
      <c r="O1180" s="1">
        <f t="shared" si="36"/>
        <v>5334</v>
      </c>
      <c r="P1180" s="1">
        <v>0</v>
      </c>
      <c r="Q1180" s="1">
        <f t="shared" si="37"/>
        <v>0</v>
      </c>
      <c r="R1180" s="1" t="s">
        <v>2243</v>
      </c>
      <c r="AF1180" s="3">
        <v>43097</v>
      </c>
      <c r="AG1180" s="3">
        <v>43827</v>
      </c>
    </row>
    <row r="1181" spans="1:33">
      <c r="A1181">
        <v>1444</v>
      </c>
      <c r="B1181" s="1" t="s">
        <v>281</v>
      </c>
      <c r="C1181" s="1" t="s">
        <v>53</v>
      </c>
      <c r="D1181" s="1" t="s">
        <v>13</v>
      </c>
      <c r="E1181" s="1" t="s">
        <v>2250</v>
      </c>
      <c r="F1181" s="1" t="s">
        <v>1644</v>
      </c>
      <c r="H1181" s="1" t="s">
        <v>65</v>
      </c>
      <c r="I1181" s="1">
        <v>0</v>
      </c>
      <c r="K1181" s="1" t="s">
        <v>4</v>
      </c>
      <c r="L1181" s="2">
        <v>42948</v>
      </c>
      <c r="M1181" s="3">
        <v>42948</v>
      </c>
      <c r="N1181" s="1">
        <v>0.2333</v>
      </c>
      <c r="O1181" s="1">
        <f t="shared" si="36"/>
        <v>2333</v>
      </c>
      <c r="P1181" s="1">
        <v>0</v>
      </c>
      <c r="Q1181" s="1">
        <f t="shared" si="37"/>
        <v>0</v>
      </c>
      <c r="R1181" s="1" t="s">
        <v>2246</v>
      </c>
      <c r="AF1181" s="3">
        <v>43028</v>
      </c>
      <c r="AG1181" s="3">
        <v>43758</v>
      </c>
    </row>
    <row r="1182" spans="1:33">
      <c r="A1182">
        <v>1445</v>
      </c>
      <c r="B1182" s="1" t="s">
        <v>172</v>
      </c>
      <c r="C1182" s="1" t="s">
        <v>53</v>
      </c>
      <c r="D1182" s="1" t="s">
        <v>14</v>
      </c>
      <c r="E1182" s="1" t="s">
        <v>2251</v>
      </c>
      <c r="F1182" s="1" t="s">
        <v>2252</v>
      </c>
      <c r="G1182" s="1">
        <v>40</v>
      </c>
      <c r="H1182" s="1" t="s">
        <v>56</v>
      </c>
      <c r="I1182" s="1">
        <v>853.785</v>
      </c>
      <c r="K1182" s="1" t="s">
        <v>4</v>
      </c>
      <c r="L1182" s="2">
        <v>42948</v>
      </c>
      <c r="M1182" s="3">
        <v>42948</v>
      </c>
      <c r="N1182" s="1">
        <v>1.8973</v>
      </c>
      <c r="O1182" s="1">
        <f t="shared" si="36"/>
        <v>18973</v>
      </c>
      <c r="P1182" s="1">
        <v>2.1</v>
      </c>
      <c r="Q1182" s="1">
        <f t="shared" si="37"/>
        <v>39843.3</v>
      </c>
      <c r="R1182" s="1" t="s">
        <v>2253</v>
      </c>
      <c r="AF1182" s="3">
        <v>43313</v>
      </c>
      <c r="AG1182" s="3">
        <v>43678</v>
      </c>
    </row>
    <row r="1183" spans="1:33">
      <c r="A1183">
        <v>1449</v>
      </c>
      <c r="B1183" s="1" t="s">
        <v>281</v>
      </c>
      <c r="C1183" s="1" t="s">
        <v>53</v>
      </c>
      <c r="D1183" s="1" t="s">
        <v>13</v>
      </c>
      <c r="E1183" s="1" t="s">
        <v>2254</v>
      </c>
      <c r="F1183" s="1" t="s">
        <v>2255</v>
      </c>
      <c r="H1183" s="1" t="s">
        <v>65</v>
      </c>
      <c r="I1183" s="1">
        <v>0</v>
      </c>
      <c r="K1183" s="1" t="s">
        <v>4</v>
      </c>
      <c r="L1183" s="2">
        <v>42943</v>
      </c>
      <c r="M1183" s="3">
        <v>42943</v>
      </c>
      <c r="N1183" s="1">
        <v>4.6667</v>
      </c>
      <c r="O1183" s="1">
        <f t="shared" si="36"/>
        <v>46667</v>
      </c>
      <c r="P1183" s="1">
        <v>0</v>
      </c>
      <c r="Q1183" s="1">
        <f t="shared" si="37"/>
        <v>0</v>
      </c>
      <c r="R1183" s="1" t="s">
        <v>2256</v>
      </c>
      <c r="AF1183" s="3">
        <v>43089</v>
      </c>
      <c r="AG1183" s="3">
        <v>43819</v>
      </c>
    </row>
    <row r="1184" spans="1:33">
      <c r="A1184">
        <v>1450</v>
      </c>
      <c r="B1184" s="1" t="s">
        <v>172</v>
      </c>
      <c r="C1184" s="1" t="s">
        <v>53</v>
      </c>
      <c r="D1184" s="1" t="s">
        <v>15</v>
      </c>
      <c r="E1184" s="1" t="s">
        <v>2257</v>
      </c>
      <c r="F1184" s="1" t="s">
        <v>180</v>
      </c>
      <c r="G1184" s="1">
        <v>40</v>
      </c>
      <c r="H1184" s="1" t="s">
        <v>56</v>
      </c>
      <c r="I1184" s="1">
        <v>7783</v>
      </c>
      <c r="K1184" s="1" t="s">
        <v>4</v>
      </c>
      <c r="L1184" s="2">
        <v>42940</v>
      </c>
      <c r="M1184" s="3">
        <v>42940</v>
      </c>
      <c r="N1184" s="1">
        <v>5.1892</v>
      </c>
      <c r="O1184" s="1">
        <f t="shared" si="36"/>
        <v>51892</v>
      </c>
      <c r="P1184" s="1">
        <v>3</v>
      </c>
      <c r="Q1184" s="1">
        <f t="shared" si="37"/>
        <v>155676</v>
      </c>
      <c r="R1184" s="1" t="s">
        <v>1154</v>
      </c>
      <c r="AF1184" s="3">
        <v>42979</v>
      </c>
      <c r="AG1184" s="3">
        <v>43464</v>
      </c>
    </row>
    <row r="1185" spans="1:18">
      <c r="A1185">
        <v>1451</v>
      </c>
      <c r="B1185" s="1" t="s">
        <v>1324</v>
      </c>
      <c r="C1185" s="1" t="s">
        <v>53</v>
      </c>
      <c r="D1185" s="1" t="s">
        <v>17</v>
      </c>
      <c r="E1185" s="1" t="s">
        <v>824</v>
      </c>
      <c r="F1185" s="1" t="s">
        <v>2258</v>
      </c>
      <c r="G1185" s="1" t="s">
        <v>2259</v>
      </c>
      <c r="H1185" s="1" t="s">
        <v>61</v>
      </c>
      <c r="I1185" s="1">
        <v>220.2419</v>
      </c>
      <c r="K1185" s="1" t="s">
        <v>4</v>
      </c>
      <c r="L1185" s="2">
        <v>42937</v>
      </c>
      <c r="M1185" s="3">
        <v>42937</v>
      </c>
      <c r="N1185" s="1">
        <v>0.112311</v>
      </c>
      <c r="O1185" s="1">
        <f t="shared" si="36"/>
        <v>1123.11</v>
      </c>
      <c r="P1185" s="1">
        <v>2.8</v>
      </c>
      <c r="Q1185" s="1">
        <f t="shared" si="37"/>
        <v>3144.708</v>
      </c>
      <c r="R1185" s="1" t="s">
        <v>824</v>
      </c>
    </row>
    <row r="1186" spans="1:33">
      <c r="A1186">
        <v>1452</v>
      </c>
      <c r="B1186" s="1" t="s">
        <v>52</v>
      </c>
      <c r="C1186" s="1" t="s">
        <v>53</v>
      </c>
      <c r="D1186" s="1" t="s">
        <v>17</v>
      </c>
      <c r="E1186" s="1" t="s">
        <v>2260</v>
      </c>
      <c r="F1186" s="1" t="s">
        <v>2261</v>
      </c>
      <c r="G1186" s="1">
        <v>50</v>
      </c>
      <c r="H1186" s="1" t="s">
        <v>56</v>
      </c>
      <c r="I1186" s="1">
        <v>164.5875</v>
      </c>
      <c r="K1186" s="1" t="s">
        <v>4</v>
      </c>
      <c r="L1186" s="2">
        <v>42930</v>
      </c>
      <c r="M1186" s="3">
        <v>42930</v>
      </c>
      <c r="N1186" s="1">
        <v>1.045</v>
      </c>
      <c r="O1186" s="1">
        <f t="shared" si="36"/>
        <v>10450</v>
      </c>
      <c r="P1186" s="1">
        <v>1.2</v>
      </c>
      <c r="Q1186" s="1">
        <f t="shared" si="37"/>
        <v>12540</v>
      </c>
      <c r="R1186" s="1" t="s">
        <v>2260</v>
      </c>
      <c r="AF1186" s="3">
        <v>43113</v>
      </c>
      <c r="AG1186" s="3">
        <v>43477</v>
      </c>
    </row>
    <row r="1187" spans="1:33">
      <c r="A1187">
        <v>1453</v>
      </c>
      <c r="B1187" s="1" t="s">
        <v>52</v>
      </c>
      <c r="C1187" s="1" t="s">
        <v>53</v>
      </c>
      <c r="D1187" s="1" t="s">
        <v>17</v>
      </c>
      <c r="E1187" s="1" t="s">
        <v>2262</v>
      </c>
      <c r="F1187" s="1" t="s">
        <v>2263</v>
      </c>
      <c r="G1187" s="1">
        <v>50</v>
      </c>
      <c r="H1187" s="1" t="s">
        <v>56</v>
      </c>
      <c r="I1187" s="1">
        <v>336.293</v>
      </c>
      <c r="K1187" s="1" t="s">
        <v>4</v>
      </c>
      <c r="L1187" s="2">
        <v>42930</v>
      </c>
      <c r="M1187" s="3">
        <v>42930</v>
      </c>
      <c r="N1187" s="1">
        <v>2.13519</v>
      </c>
      <c r="O1187" s="1">
        <f t="shared" si="36"/>
        <v>21351.9</v>
      </c>
      <c r="P1187" s="1">
        <v>1.2</v>
      </c>
      <c r="Q1187" s="1">
        <f t="shared" si="37"/>
        <v>25622.28</v>
      </c>
      <c r="R1187" s="1" t="s">
        <v>2262</v>
      </c>
      <c r="AF1187" s="3">
        <v>43113</v>
      </c>
      <c r="AG1187" s="3">
        <v>43477</v>
      </c>
    </row>
    <row r="1188" spans="1:33">
      <c r="A1188">
        <v>1454</v>
      </c>
      <c r="B1188" s="1" t="s">
        <v>172</v>
      </c>
      <c r="C1188" s="1" t="s">
        <v>53</v>
      </c>
      <c r="D1188" s="1" t="s">
        <v>17</v>
      </c>
      <c r="E1188" s="1" t="s">
        <v>2264</v>
      </c>
      <c r="F1188" s="1" t="s">
        <v>2265</v>
      </c>
      <c r="G1188" s="1">
        <v>40</v>
      </c>
      <c r="H1188" s="1" t="s">
        <v>56</v>
      </c>
      <c r="I1188" s="1">
        <v>1923.922</v>
      </c>
      <c r="K1188" s="1" t="s">
        <v>4</v>
      </c>
      <c r="L1188" s="2">
        <v>42930</v>
      </c>
      <c r="M1188" s="3">
        <v>42930</v>
      </c>
      <c r="N1188" s="1">
        <v>1.973251</v>
      </c>
      <c r="O1188" s="1">
        <f t="shared" si="36"/>
        <v>19732.51</v>
      </c>
      <c r="P1188" s="1">
        <v>1.5</v>
      </c>
      <c r="Q1188" s="1">
        <f t="shared" si="37"/>
        <v>29598.765</v>
      </c>
      <c r="R1188" s="1" t="s">
        <v>2264</v>
      </c>
      <c r="AF1188" s="3">
        <v>43082</v>
      </c>
      <c r="AG1188" s="3">
        <v>43446</v>
      </c>
    </row>
    <row r="1189" spans="1:18">
      <c r="A1189">
        <v>1455</v>
      </c>
      <c r="B1189" s="1" t="s">
        <v>1327</v>
      </c>
      <c r="C1189" s="1" t="s">
        <v>53</v>
      </c>
      <c r="D1189" s="1" t="s">
        <v>14</v>
      </c>
      <c r="E1189" s="1" t="s">
        <v>2266</v>
      </c>
      <c r="F1189" s="1" t="s">
        <v>2267</v>
      </c>
      <c r="H1189" s="1" t="s">
        <v>65</v>
      </c>
      <c r="K1189" s="1" t="s">
        <v>4</v>
      </c>
      <c r="L1189" s="2">
        <v>42930</v>
      </c>
      <c r="M1189" s="3">
        <v>42930</v>
      </c>
      <c r="N1189" s="1">
        <v>3.118</v>
      </c>
      <c r="O1189" s="1">
        <f t="shared" si="36"/>
        <v>31180</v>
      </c>
      <c r="P1189" s="1">
        <v>1.19</v>
      </c>
      <c r="Q1189" s="1">
        <f t="shared" si="37"/>
        <v>37104.2</v>
      </c>
      <c r="R1189" s="1" t="s">
        <v>886</v>
      </c>
    </row>
    <row r="1190" spans="1:33">
      <c r="A1190">
        <v>1456</v>
      </c>
      <c r="B1190" s="1" t="s">
        <v>52</v>
      </c>
      <c r="C1190" s="1" t="s">
        <v>53</v>
      </c>
      <c r="D1190" s="1" t="s">
        <v>16</v>
      </c>
      <c r="E1190" s="1" t="s">
        <v>2268</v>
      </c>
      <c r="F1190" s="1" t="s">
        <v>2269</v>
      </c>
      <c r="G1190" s="1">
        <v>50</v>
      </c>
      <c r="H1190" s="1" t="s">
        <v>116</v>
      </c>
      <c r="I1190" s="1">
        <v>47.307</v>
      </c>
      <c r="K1190" s="1" t="s">
        <v>4</v>
      </c>
      <c r="L1190" s="2">
        <v>42927</v>
      </c>
      <c r="M1190" s="3">
        <v>42927</v>
      </c>
      <c r="N1190" s="1">
        <v>0.2426</v>
      </c>
      <c r="O1190" s="1">
        <f t="shared" si="36"/>
        <v>2426</v>
      </c>
      <c r="P1190" s="1">
        <v>1</v>
      </c>
      <c r="Q1190" s="1">
        <f t="shared" si="37"/>
        <v>2426</v>
      </c>
      <c r="R1190" s="1" t="s">
        <v>2268</v>
      </c>
      <c r="AF1190" s="3">
        <v>43142</v>
      </c>
      <c r="AG1190" s="3">
        <v>43507</v>
      </c>
    </row>
    <row r="1191" spans="1:33">
      <c r="A1191">
        <v>1457</v>
      </c>
      <c r="B1191" s="1" t="s">
        <v>52</v>
      </c>
      <c r="C1191" s="1" t="s">
        <v>53</v>
      </c>
      <c r="D1191" s="1" t="s">
        <v>16</v>
      </c>
      <c r="E1191" s="1" t="s">
        <v>2270</v>
      </c>
      <c r="F1191" s="1" t="s">
        <v>2269</v>
      </c>
      <c r="G1191" s="1">
        <v>50</v>
      </c>
      <c r="H1191" s="1" t="s">
        <v>116</v>
      </c>
      <c r="I1191" s="1">
        <v>392.106</v>
      </c>
      <c r="K1191" s="1" t="s">
        <v>4</v>
      </c>
      <c r="L1191" s="2">
        <v>42927</v>
      </c>
      <c r="M1191" s="3">
        <v>42927</v>
      </c>
      <c r="N1191" s="1">
        <v>2.0108</v>
      </c>
      <c r="O1191" s="1">
        <f t="shared" si="36"/>
        <v>20108</v>
      </c>
      <c r="P1191" s="1">
        <v>1</v>
      </c>
      <c r="Q1191" s="1">
        <f t="shared" si="37"/>
        <v>20108</v>
      </c>
      <c r="R1191" s="1" t="s">
        <v>2270</v>
      </c>
      <c r="AF1191" s="3">
        <v>43142</v>
      </c>
      <c r="AG1191" s="3">
        <v>43507</v>
      </c>
    </row>
    <row r="1192" spans="1:33">
      <c r="A1192">
        <v>1458</v>
      </c>
      <c r="B1192" s="1" t="s">
        <v>1361</v>
      </c>
      <c r="C1192" s="1" t="s">
        <v>53</v>
      </c>
      <c r="D1192" s="1" t="s">
        <v>15</v>
      </c>
      <c r="E1192" s="1" t="s">
        <v>2271</v>
      </c>
      <c r="F1192" s="1" t="s">
        <v>1728</v>
      </c>
      <c r="G1192" s="1">
        <v>40</v>
      </c>
      <c r="H1192" s="1" t="s">
        <v>56</v>
      </c>
      <c r="I1192" s="1">
        <v>5200</v>
      </c>
      <c r="K1192" s="1" t="s">
        <v>4</v>
      </c>
      <c r="L1192" s="2">
        <v>42926</v>
      </c>
      <c r="M1192" s="3">
        <v>42926</v>
      </c>
      <c r="N1192" s="1">
        <v>3.0515</v>
      </c>
      <c r="O1192" s="1">
        <f t="shared" si="36"/>
        <v>30515</v>
      </c>
      <c r="P1192" s="1">
        <v>1</v>
      </c>
      <c r="Q1192" s="1">
        <f t="shared" si="37"/>
        <v>30515</v>
      </c>
      <c r="R1192" s="1" t="s">
        <v>2272</v>
      </c>
      <c r="AF1192" s="3">
        <v>42979</v>
      </c>
      <c r="AG1192" s="3">
        <v>43342</v>
      </c>
    </row>
    <row r="1193" spans="1:33">
      <c r="A1193">
        <v>1459</v>
      </c>
      <c r="B1193" s="1" t="s">
        <v>52</v>
      </c>
      <c r="C1193" s="1" t="s">
        <v>53</v>
      </c>
      <c r="D1193" s="1" t="s">
        <v>15</v>
      </c>
      <c r="E1193" s="1" t="s">
        <v>2273</v>
      </c>
      <c r="F1193" s="1" t="s">
        <v>2118</v>
      </c>
      <c r="G1193" s="1">
        <v>50</v>
      </c>
      <c r="H1193" s="1" t="s">
        <v>56</v>
      </c>
      <c r="I1193" s="1">
        <v>451.7205</v>
      </c>
      <c r="K1193" s="1" t="s">
        <v>4</v>
      </c>
      <c r="L1193" s="2">
        <v>42926</v>
      </c>
      <c r="M1193" s="3">
        <v>42926</v>
      </c>
      <c r="N1193" s="1">
        <v>4.3021</v>
      </c>
      <c r="O1193" s="1">
        <f t="shared" si="36"/>
        <v>43021</v>
      </c>
      <c r="P1193" s="1">
        <v>1</v>
      </c>
      <c r="Q1193" s="1">
        <f t="shared" si="37"/>
        <v>43021</v>
      </c>
      <c r="R1193" s="1" t="s">
        <v>1887</v>
      </c>
      <c r="AF1193" s="3">
        <v>43100</v>
      </c>
      <c r="AG1193" s="3">
        <v>43465</v>
      </c>
    </row>
    <row r="1194" spans="1:33">
      <c r="A1194">
        <v>1460</v>
      </c>
      <c r="B1194" s="1" t="s">
        <v>52</v>
      </c>
      <c r="C1194" s="1" t="s">
        <v>53</v>
      </c>
      <c r="D1194" s="1" t="s">
        <v>15</v>
      </c>
      <c r="E1194" s="1" t="s">
        <v>2274</v>
      </c>
      <c r="F1194" s="1" t="s">
        <v>922</v>
      </c>
      <c r="G1194" s="1">
        <v>50</v>
      </c>
      <c r="H1194" s="1" t="s">
        <v>56</v>
      </c>
      <c r="I1194" s="1">
        <v>531.594</v>
      </c>
      <c r="K1194" s="1" t="s">
        <v>4</v>
      </c>
      <c r="L1194" s="2">
        <v>42926</v>
      </c>
      <c r="M1194" s="3">
        <v>42926</v>
      </c>
      <c r="N1194" s="1">
        <v>6.3285</v>
      </c>
      <c r="O1194" s="1">
        <f t="shared" si="36"/>
        <v>63285</v>
      </c>
      <c r="P1194" s="1">
        <v>0.7</v>
      </c>
      <c r="Q1194" s="1">
        <f t="shared" si="37"/>
        <v>44299.5</v>
      </c>
      <c r="R1194" s="1" t="s">
        <v>2275</v>
      </c>
      <c r="AF1194" s="3">
        <v>42967</v>
      </c>
      <c r="AG1194" s="3">
        <v>43099</v>
      </c>
    </row>
    <row r="1195" spans="1:18">
      <c r="A1195">
        <v>1461</v>
      </c>
      <c r="B1195" s="1" t="s">
        <v>281</v>
      </c>
      <c r="C1195" s="1" t="s">
        <v>53</v>
      </c>
      <c r="D1195" s="1" t="s">
        <v>15</v>
      </c>
      <c r="E1195" s="1" t="s">
        <v>2276</v>
      </c>
      <c r="F1195" s="1" t="s">
        <v>2277</v>
      </c>
      <c r="H1195" s="1" t="s">
        <v>65</v>
      </c>
      <c r="I1195" s="1">
        <v>0</v>
      </c>
      <c r="K1195" s="1" t="s">
        <v>4</v>
      </c>
      <c r="L1195" s="2">
        <v>42922</v>
      </c>
      <c r="M1195" s="3">
        <v>42922</v>
      </c>
      <c r="N1195" s="1">
        <v>0.9982</v>
      </c>
      <c r="O1195" s="1">
        <f t="shared" si="36"/>
        <v>9982</v>
      </c>
      <c r="P1195" s="1">
        <v>0.59</v>
      </c>
      <c r="Q1195" s="1">
        <f t="shared" si="37"/>
        <v>5889.38</v>
      </c>
      <c r="R1195" s="1" t="s">
        <v>377</v>
      </c>
    </row>
    <row r="1196" spans="1:33">
      <c r="A1196">
        <v>1462</v>
      </c>
      <c r="B1196" s="1" t="s">
        <v>52</v>
      </c>
      <c r="C1196" s="1" t="s">
        <v>53</v>
      </c>
      <c r="D1196" s="1" t="s">
        <v>13</v>
      </c>
      <c r="E1196" s="1" t="s">
        <v>2278</v>
      </c>
      <c r="F1196" s="1" t="s">
        <v>2279</v>
      </c>
      <c r="G1196" s="1">
        <v>50</v>
      </c>
      <c r="H1196" s="1" t="s">
        <v>56</v>
      </c>
      <c r="I1196" s="1">
        <v>125.984</v>
      </c>
      <c r="K1196" s="1" t="s">
        <v>4</v>
      </c>
      <c r="L1196" s="2">
        <v>42922</v>
      </c>
      <c r="M1196" s="3">
        <v>42922</v>
      </c>
      <c r="N1196" s="1">
        <v>0.54187</v>
      </c>
      <c r="O1196" s="1">
        <f t="shared" si="36"/>
        <v>5418.7</v>
      </c>
      <c r="P1196" s="1">
        <v>1</v>
      </c>
      <c r="Q1196" s="1">
        <f t="shared" si="37"/>
        <v>5418.7</v>
      </c>
      <c r="R1196" s="1" t="s">
        <v>2280</v>
      </c>
      <c r="AF1196" s="3">
        <v>43273</v>
      </c>
      <c r="AG1196" s="3">
        <v>43637</v>
      </c>
    </row>
    <row r="1197" spans="1:33">
      <c r="A1197">
        <v>1463</v>
      </c>
      <c r="B1197" s="1" t="s">
        <v>52</v>
      </c>
      <c r="C1197" s="1" t="s">
        <v>53</v>
      </c>
      <c r="D1197" s="1" t="s">
        <v>13</v>
      </c>
      <c r="E1197" s="1" t="s">
        <v>1834</v>
      </c>
      <c r="F1197" s="1" t="s">
        <v>2281</v>
      </c>
      <c r="G1197" s="1">
        <v>50</v>
      </c>
      <c r="H1197" s="1" t="s">
        <v>56</v>
      </c>
      <c r="I1197" s="1">
        <v>88.6668</v>
      </c>
      <c r="K1197" s="1" t="s">
        <v>4</v>
      </c>
      <c r="L1197" s="2">
        <v>42922</v>
      </c>
      <c r="M1197" s="3">
        <v>42922</v>
      </c>
      <c r="N1197" s="1">
        <v>0.64958</v>
      </c>
      <c r="O1197" s="1">
        <f t="shared" si="36"/>
        <v>6495.8</v>
      </c>
      <c r="P1197" s="1">
        <v>1</v>
      </c>
      <c r="Q1197" s="1">
        <f t="shared" si="37"/>
        <v>6495.8</v>
      </c>
      <c r="R1197" s="1" t="s">
        <v>2282</v>
      </c>
      <c r="AF1197" s="3">
        <v>43181</v>
      </c>
      <c r="AG1197" s="3">
        <v>43545</v>
      </c>
    </row>
    <row r="1198" spans="1:33">
      <c r="A1198">
        <v>1465</v>
      </c>
      <c r="B1198" s="1" t="s">
        <v>1327</v>
      </c>
      <c r="C1198" s="1" t="s">
        <v>53</v>
      </c>
      <c r="D1198" s="1" t="s">
        <v>13</v>
      </c>
      <c r="E1198" s="1" t="s">
        <v>2283</v>
      </c>
      <c r="F1198" s="1" t="s">
        <v>2284</v>
      </c>
      <c r="G1198" s="1">
        <v>50</v>
      </c>
      <c r="H1198" s="1" t="s">
        <v>56</v>
      </c>
      <c r="I1198" s="1">
        <v>4211.19</v>
      </c>
      <c r="K1198" s="1" t="s">
        <v>4</v>
      </c>
      <c r="L1198" s="2">
        <v>42922</v>
      </c>
      <c r="M1198" s="3">
        <v>42922</v>
      </c>
      <c r="N1198" s="1">
        <v>9.3582</v>
      </c>
      <c r="O1198" s="1">
        <f t="shared" si="36"/>
        <v>93582</v>
      </c>
      <c r="P1198" s="1">
        <v>2</v>
      </c>
      <c r="Q1198" s="1">
        <f t="shared" si="37"/>
        <v>187164</v>
      </c>
      <c r="R1198" s="1" t="s">
        <v>2285</v>
      </c>
      <c r="AF1198" s="3">
        <v>43487</v>
      </c>
      <c r="AG1198" s="3">
        <v>44582</v>
      </c>
    </row>
    <row r="1199" spans="1:33">
      <c r="A1199">
        <v>1466</v>
      </c>
      <c r="B1199" s="1" t="s">
        <v>52</v>
      </c>
      <c r="C1199" s="1" t="s">
        <v>53</v>
      </c>
      <c r="D1199" s="1" t="s">
        <v>13</v>
      </c>
      <c r="E1199" s="1" t="s">
        <v>2286</v>
      </c>
      <c r="F1199" s="1" t="s">
        <v>2287</v>
      </c>
      <c r="G1199" s="1">
        <v>50</v>
      </c>
      <c r="H1199" s="1" t="s">
        <v>56</v>
      </c>
      <c r="I1199" s="1">
        <v>714.068</v>
      </c>
      <c r="K1199" s="1" t="s">
        <v>4</v>
      </c>
      <c r="L1199" s="2">
        <v>42922</v>
      </c>
      <c r="M1199" s="3">
        <v>42922</v>
      </c>
      <c r="N1199" s="1">
        <v>5.600533</v>
      </c>
      <c r="O1199" s="1">
        <f t="shared" si="36"/>
        <v>56005.33</v>
      </c>
      <c r="P1199" s="1">
        <v>1</v>
      </c>
      <c r="Q1199" s="1">
        <f t="shared" si="37"/>
        <v>56005.33</v>
      </c>
      <c r="R1199" s="1" t="s">
        <v>2288</v>
      </c>
      <c r="AF1199" s="3">
        <v>43242</v>
      </c>
      <c r="AG1199" s="3">
        <v>43606</v>
      </c>
    </row>
    <row r="1200" spans="1:33">
      <c r="A1200">
        <v>1467</v>
      </c>
      <c r="B1200" s="1" t="s">
        <v>1324</v>
      </c>
      <c r="C1200" s="1" t="s">
        <v>53</v>
      </c>
      <c r="D1200" s="1" t="s">
        <v>13</v>
      </c>
      <c r="E1200" s="1" t="s">
        <v>2289</v>
      </c>
      <c r="F1200" s="1" t="s">
        <v>2290</v>
      </c>
      <c r="G1200" s="1">
        <v>70</v>
      </c>
      <c r="H1200" s="1" t="s">
        <v>56</v>
      </c>
      <c r="I1200" s="1">
        <v>4623.45</v>
      </c>
      <c r="K1200" s="1" t="s">
        <v>4</v>
      </c>
      <c r="L1200" s="2">
        <v>42920</v>
      </c>
      <c r="M1200" s="3">
        <v>42920</v>
      </c>
      <c r="N1200" s="1">
        <v>3.0823</v>
      </c>
      <c r="O1200" s="1">
        <f t="shared" si="36"/>
        <v>30823</v>
      </c>
      <c r="P1200" s="1">
        <v>2.2</v>
      </c>
      <c r="Q1200" s="1">
        <f t="shared" si="37"/>
        <v>67810.6</v>
      </c>
      <c r="R1200" s="1" t="s">
        <v>2291</v>
      </c>
      <c r="AF1200" s="3">
        <v>43456</v>
      </c>
      <c r="AG1200" s="3">
        <v>44186</v>
      </c>
    </row>
    <row r="1201" spans="1:33">
      <c r="A1201">
        <v>1468</v>
      </c>
      <c r="B1201" s="1" t="s">
        <v>1324</v>
      </c>
      <c r="C1201" s="1" t="s">
        <v>53</v>
      </c>
      <c r="D1201" s="1" t="s">
        <v>13</v>
      </c>
      <c r="E1201" s="1" t="s">
        <v>2292</v>
      </c>
      <c r="F1201" s="1" t="s">
        <v>2293</v>
      </c>
      <c r="G1201" s="1">
        <v>70</v>
      </c>
      <c r="H1201" s="1" t="s">
        <v>56</v>
      </c>
      <c r="I1201" s="1">
        <v>10500</v>
      </c>
      <c r="K1201" s="1" t="s">
        <v>4</v>
      </c>
      <c r="L1201" s="2">
        <v>42920</v>
      </c>
      <c r="M1201" s="3">
        <v>42920</v>
      </c>
      <c r="N1201" s="1">
        <v>7</v>
      </c>
      <c r="O1201" s="1">
        <f t="shared" si="36"/>
        <v>70000</v>
      </c>
      <c r="P1201" s="1">
        <v>2</v>
      </c>
      <c r="Q1201" s="1">
        <f t="shared" si="37"/>
        <v>140000</v>
      </c>
      <c r="R1201" s="1" t="s">
        <v>2294</v>
      </c>
      <c r="AF1201" s="3">
        <v>44177</v>
      </c>
      <c r="AG1201" s="3">
        <v>44916</v>
      </c>
    </row>
    <row r="1202" spans="1:33">
      <c r="A1202">
        <v>1469</v>
      </c>
      <c r="B1202" s="1" t="s">
        <v>52</v>
      </c>
      <c r="C1202" s="1" t="s">
        <v>53</v>
      </c>
      <c r="D1202" s="1" t="s">
        <v>14</v>
      </c>
      <c r="E1202" s="1" t="s">
        <v>2295</v>
      </c>
      <c r="F1202" s="1" t="s">
        <v>2296</v>
      </c>
      <c r="G1202" s="1">
        <v>50</v>
      </c>
      <c r="H1202" s="1" t="s">
        <v>56</v>
      </c>
      <c r="I1202" s="1">
        <v>17.56</v>
      </c>
      <c r="K1202" s="1" t="s">
        <v>4</v>
      </c>
      <c r="L1202" s="2">
        <v>42915</v>
      </c>
      <c r="M1202" s="3">
        <v>42915</v>
      </c>
      <c r="N1202" s="1">
        <v>0.209</v>
      </c>
      <c r="O1202" s="1">
        <f t="shared" si="36"/>
        <v>2090</v>
      </c>
      <c r="P1202" s="1">
        <v>1</v>
      </c>
      <c r="Q1202" s="1">
        <f t="shared" si="37"/>
        <v>2090</v>
      </c>
      <c r="R1202" s="1" t="s">
        <v>2297</v>
      </c>
      <c r="AF1202" s="3">
        <v>43251</v>
      </c>
      <c r="AG1202" s="3">
        <v>43555</v>
      </c>
    </row>
    <row r="1203" spans="1:33">
      <c r="A1203">
        <v>1470</v>
      </c>
      <c r="B1203" s="1" t="s">
        <v>52</v>
      </c>
      <c r="C1203" s="1" t="s">
        <v>53</v>
      </c>
      <c r="D1203" s="1" t="s">
        <v>14</v>
      </c>
      <c r="E1203" s="1" t="s">
        <v>2298</v>
      </c>
      <c r="F1203" s="1" t="s">
        <v>1656</v>
      </c>
      <c r="G1203" s="1">
        <v>50</v>
      </c>
      <c r="H1203" s="1" t="s">
        <v>56</v>
      </c>
      <c r="I1203" s="1">
        <v>75.88</v>
      </c>
      <c r="K1203" s="1" t="s">
        <v>4</v>
      </c>
      <c r="L1203" s="2">
        <v>42915</v>
      </c>
      <c r="M1203" s="3">
        <v>42915</v>
      </c>
      <c r="N1203" s="1">
        <v>0.9033</v>
      </c>
      <c r="O1203" s="1">
        <f t="shared" si="36"/>
        <v>9033</v>
      </c>
      <c r="P1203" s="1">
        <v>1</v>
      </c>
      <c r="Q1203" s="1">
        <f t="shared" si="37"/>
        <v>9033</v>
      </c>
      <c r="R1203" s="1" t="s">
        <v>2299</v>
      </c>
      <c r="AF1203" s="3">
        <v>43343</v>
      </c>
      <c r="AG1203" s="3">
        <v>43708</v>
      </c>
    </row>
    <row r="1204" spans="1:33">
      <c r="A1204">
        <v>1471</v>
      </c>
      <c r="B1204" s="1" t="s">
        <v>52</v>
      </c>
      <c r="C1204" s="1" t="s">
        <v>53</v>
      </c>
      <c r="D1204" s="1" t="s">
        <v>14</v>
      </c>
      <c r="E1204" s="1" t="s">
        <v>2300</v>
      </c>
      <c r="F1204" s="1" t="s">
        <v>2301</v>
      </c>
      <c r="G1204" s="1">
        <v>50</v>
      </c>
      <c r="H1204" s="1" t="s">
        <v>56</v>
      </c>
      <c r="I1204" s="1">
        <v>112</v>
      </c>
      <c r="K1204" s="1" t="s">
        <v>4</v>
      </c>
      <c r="L1204" s="2">
        <v>42915</v>
      </c>
      <c r="M1204" s="3">
        <v>42915</v>
      </c>
      <c r="N1204" s="1">
        <v>1.3333</v>
      </c>
      <c r="O1204" s="1">
        <f t="shared" si="36"/>
        <v>13333</v>
      </c>
      <c r="P1204" s="1">
        <v>1</v>
      </c>
      <c r="Q1204" s="1">
        <f t="shared" si="37"/>
        <v>13333</v>
      </c>
      <c r="R1204" s="1" t="s">
        <v>2302</v>
      </c>
      <c r="AF1204" s="3">
        <v>43343</v>
      </c>
      <c r="AG1204" s="3">
        <v>43708</v>
      </c>
    </row>
    <row r="1205" spans="1:33">
      <c r="A1205">
        <v>1472</v>
      </c>
      <c r="B1205" s="1" t="s">
        <v>52</v>
      </c>
      <c r="C1205" s="1" t="s">
        <v>53</v>
      </c>
      <c r="D1205" s="1" t="s">
        <v>14</v>
      </c>
      <c r="E1205" s="1" t="s">
        <v>2303</v>
      </c>
      <c r="F1205" s="1" t="s">
        <v>1656</v>
      </c>
      <c r="G1205" s="1">
        <v>50</v>
      </c>
      <c r="H1205" s="1" t="s">
        <v>56</v>
      </c>
      <c r="I1205" s="1">
        <v>74.48</v>
      </c>
      <c r="K1205" s="1" t="s">
        <v>4</v>
      </c>
      <c r="L1205" s="2">
        <v>42915</v>
      </c>
      <c r="M1205" s="3">
        <v>42915</v>
      </c>
      <c r="N1205" s="1">
        <v>0.8866</v>
      </c>
      <c r="O1205" s="1">
        <f t="shared" si="36"/>
        <v>8866</v>
      </c>
      <c r="P1205" s="1">
        <v>1</v>
      </c>
      <c r="Q1205" s="1">
        <f t="shared" si="37"/>
        <v>8866</v>
      </c>
      <c r="R1205" s="1" t="s">
        <v>1897</v>
      </c>
      <c r="AF1205" s="3">
        <v>43343</v>
      </c>
      <c r="AG1205" s="3">
        <v>43708</v>
      </c>
    </row>
    <row r="1206" spans="1:18">
      <c r="A1206">
        <v>1473</v>
      </c>
      <c r="B1206" s="1" t="s">
        <v>281</v>
      </c>
      <c r="C1206" s="1" t="s">
        <v>53</v>
      </c>
      <c r="D1206" s="1" t="s">
        <v>15</v>
      </c>
      <c r="E1206" s="1" t="s">
        <v>2304</v>
      </c>
      <c r="F1206" s="1" t="s">
        <v>2305</v>
      </c>
      <c r="H1206" s="1" t="s">
        <v>65</v>
      </c>
      <c r="I1206" s="1">
        <v>0</v>
      </c>
      <c r="K1206" s="1" t="s">
        <v>4</v>
      </c>
      <c r="L1206" s="2">
        <v>42913</v>
      </c>
      <c r="M1206" s="3">
        <v>42913</v>
      </c>
      <c r="N1206" s="1">
        <v>1.4351</v>
      </c>
      <c r="O1206" s="1">
        <f t="shared" si="36"/>
        <v>14351</v>
      </c>
      <c r="P1206" s="1">
        <v>1</v>
      </c>
      <c r="Q1206" s="1">
        <f t="shared" si="37"/>
        <v>14351</v>
      </c>
      <c r="R1206" s="1" t="s">
        <v>2306</v>
      </c>
    </row>
    <row r="1207" spans="1:33">
      <c r="A1207">
        <v>1475</v>
      </c>
      <c r="B1207" s="1" t="s">
        <v>281</v>
      </c>
      <c r="C1207" s="1" t="s">
        <v>53</v>
      </c>
      <c r="D1207" s="1" t="s">
        <v>13</v>
      </c>
      <c r="E1207" s="1" t="s">
        <v>2307</v>
      </c>
      <c r="F1207" s="1" t="s">
        <v>2308</v>
      </c>
      <c r="H1207" s="1" t="s">
        <v>65</v>
      </c>
      <c r="I1207" s="1">
        <v>0</v>
      </c>
      <c r="K1207" s="1" t="s">
        <v>4</v>
      </c>
      <c r="L1207" s="2">
        <v>42912</v>
      </c>
      <c r="M1207" s="3">
        <v>42912</v>
      </c>
      <c r="N1207" s="1">
        <v>3.3799</v>
      </c>
      <c r="O1207" s="1">
        <f t="shared" si="36"/>
        <v>33799</v>
      </c>
      <c r="P1207" s="1">
        <v>0</v>
      </c>
      <c r="Q1207" s="1">
        <f t="shared" si="37"/>
        <v>0</v>
      </c>
      <c r="R1207" s="1" t="s">
        <v>2309</v>
      </c>
      <c r="AF1207" s="3">
        <v>42978</v>
      </c>
      <c r="AG1207" s="3">
        <v>43343</v>
      </c>
    </row>
    <row r="1208" spans="1:33">
      <c r="A1208">
        <v>1476</v>
      </c>
      <c r="B1208" s="1" t="s">
        <v>1361</v>
      </c>
      <c r="C1208" s="1" t="s">
        <v>53</v>
      </c>
      <c r="D1208" s="1" t="s">
        <v>16</v>
      </c>
      <c r="E1208" s="1" t="s">
        <v>2223</v>
      </c>
      <c r="F1208" s="1" t="s">
        <v>2310</v>
      </c>
      <c r="G1208" s="1">
        <v>40</v>
      </c>
      <c r="H1208" s="1" t="s">
        <v>116</v>
      </c>
      <c r="I1208" s="1">
        <v>1477.8525</v>
      </c>
      <c r="K1208" s="1" t="s">
        <v>4</v>
      </c>
      <c r="L1208" s="2">
        <v>42909</v>
      </c>
      <c r="M1208" s="3">
        <v>42909</v>
      </c>
      <c r="N1208" s="1">
        <v>1.1591</v>
      </c>
      <c r="O1208" s="1">
        <f t="shared" si="36"/>
        <v>11591</v>
      </c>
      <c r="P1208" s="1">
        <v>1.06</v>
      </c>
      <c r="Q1208" s="1">
        <f t="shared" si="37"/>
        <v>12286.46</v>
      </c>
      <c r="R1208" s="1" t="s">
        <v>2223</v>
      </c>
      <c r="AF1208" s="3">
        <v>43062</v>
      </c>
      <c r="AG1208" s="3">
        <v>43791</v>
      </c>
    </row>
    <row r="1209" spans="1:33">
      <c r="A1209">
        <v>1477</v>
      </c>
      <c r="B1209" s="1" t="s">
        <v>1278</v>
      </c>
      <c r="C1209" s="1" t="s">
        <v>53</v>
      </c>
      <c r="D1209" s="1" t="s">
        <v>14</v>
      </c>
      <c r="E1209" s="1" t="s">
        <v>2311</v>
      </c>
      <c r="F1209" s="1" t="s">
        <v>2312</v>
      </c>
      <c r="G1209" s="1" t="s">
        <v>1392</v>
      </c>
      <c r="H1209" s="1" t="s">
        <v>56</v>
      </c>
      <c r="I1209" s="1">
        <v>1762.854</v>
      </c>
      <c r="K1209" s="1" t="s">
        <v>4</v>
      </c>
      <c r="L1209" s="2">
        <v>42902</v>
      </c>
      <c r="M1209" s="3">
        <v>42902</v>
      </c>
      <c r="N1209" s="1">
        <v>1.1636</v>
      </c>
      <c r="O1209" s="1">
        <f t="shared" si="36"/>
        <v>11636</v>
      </c>
      <c r="P1209" s="1">
        <v>2</v>
      </c>
      <c r="Q1209" s="1">
        <f t="shared" si="37"/>
        <v>23272</v>
      </c>
      <c r="R1209" s="1" t="s">
        <v>2313</v>
      </c>
      <c r="AF1209" s="3">
        <v>43267</v>
      </c>
      <c r="AG1209" s="3">
        <v>43632</v>
      </c>
    </row>
    <row r="1210" spans="1:33">
      <c r="A1210">
        <v>1478</v>
      </c>
      <c r="B1210" s="1" t="s">
        <v>1278</v>
      </c>
      <c r="C1210" s="1" t="s">
        <v>53</v>
      </c>
      <c r="D1210" s="1" t="s">
        <v>16</v>
      </c>
      <c r="E1210" s="1" t="s">
        <v>2314</v>
      </c>
      <c r="F1210" s="1" t="s">
        <v>2315</v>
      </c>
      <c r="G1210" s="1">
        <v>62</v>
      </c>
      <c r="H1210" s="1" t="s">
        <v>61</v>
      </c>
      <c r="I1210" s="1">
        <v>162.72</v>
      </c>
      <c r="K1210" s="1" t="s">
        <v>4</v>
      </c>
      <c r="L1210" s="2">
        <v>42902</v>
      </c>
      <c r="M1210" s="3">
        <v>42902</v>
      </c>
      <c r="N1210" s="1">
        <v>0.0904</v>
      </c>
      <c r="O1210" s="1">
        <f t="shared" si="36"/>
        <v>904</v>
      </c>
      <c r="P1210" s="1">
        <v>1.7</v>
      </c>
      <c r="Q1210" s="1">
        <f t="shared" si="37"/>
        <v>1536.8</v>
      </c>
      <c r="R1210" s="1" t="s">
        <v>2316</v>
      </c>
      <c r="AF1210" s="3">
        <v>42957</v>
      </c>
      <c r="AG1210" s="3">
        <v>43097</v>
      </c>
    </row>
    <row r="1211" spans="1:33">
      <c r="A1211">
        <v>1479</v>
      </c>
      <c r="B1211" s="1" t="s">
        <v>1278</v>
      </c>
      <c r="C1211" s="1" t="s">
        <v>53</v>
      </c>
      <c r="D1211" s="1" t="s">
        <v>14</v>
      </c>
      <c r="E1211" s="1" t="s">
        <v>1901</v>
      </c>
      <c r="F1211" s="1" t="s">
        <v>2317</v>
      </c>
      <c r="G1211" s="1" t="s">
        <v>1392</v>
      </c>
      <c r="H1211" s="1" t="s">
        <v>56</v>
      </c>
      <c r="I1211" s="1">
        <v>603.288</v>
      </c>
      <c r="K1211" s="1" t="s">
        <v>4</v>
      </c>
      <c r="L1211" s="2">
        <v>42902</v>
      </c>
      <c r="M1211" s="3">
        <v>42902</v>
      </c>
      <c r="N1211" s="1">
        <v>0.3724</v>
      </c>
      <c r="O1211" s="1">
        <f t="shared" si="36"/>
        <v>3724</v>
      </c>
      <c r="P1211" s="1">
        <v>2.5</v>
      </c>
      <c r="Q1211" s="1">
        <f t="shared" si="37"/>
        <v>9310</v>
      </c>
      <c r="R1211" s="1" t="s">
        <v>2318</v>
      </c>
      <c r="AF1211" s="3">
        <v>43267</v>
      </c>
      <c r="AG1211" s="3">
        <v>43632</v>
      </c>
    </row>
    <row r="1212" spans="1:33">
      <c r="A1212">
        <v>1480</v>
      </c>
      <c r="B1212" s="1" t="s">
        <v>52</v>
      </c>
      <c r="C1212" s="1" t="s">
        <v>53</v>
      </c>
      <c r="D1212" s="1" t="s">
        <v>16</v>
      </c>
      <c r="E1212" s="1" t="s">
        <v>2319</v>
      </c>
      <c r="F1212" s="1" t="s">
        <v>2320</v>
      </c>
      <c r="G1212" s="1">
        <v>50</v>
      </c>
      <c r="H1212" s="1" t="s">
        <v>116</v>
      </c>
      <c r="I1212" s="1">
        <v>501.4815</v>
      </c>
      <c r="K1212" s="1" t="s">
        <v>4</v>
      </c>
      <c r="L1212" s="2">
        <v>42891</v>
      </c>
      <c r="M1212" s="3">
        <v>42891</v>
      </c>
      <c r="N1212" s="1">
        <v>2.5717</v>
      </c>
      <c r="O1212" s="1">
        <f t="shared" si="36"/>
        <v>25717</v>
      </c>
      <c r="P1212" s="1">
        <v>1</v>
      </c>
      <c r="Q1212" s="1">
        <f t="shared" si="37"/>
        <v>25717</v>
      </c>
      <c r="R1212" s="1" t="s">
        <v>2319</v>
      </c>
      <c r="AF1212" s="3">
        <v>43105</v>
      </c>
      <c r="AG1212" s="3">
        <v>43470</v>
      </c>
    </row>
    <row r="1213" spans="1:33">
      <c r="A1213">
        <v>1481</v>
      </c>
      <c r="B1213" s="1" t="s">
        <v>52</v>
      </c>
      <c r="C1213" s="1" t="s">
        <v>53</v>
      </c>
      <c r="D1213" s="1" t="s">
        <v>16</v>
      </c>
      <c r="E1213" s="1" t="s">
        <v>2321</v>
      </c>
      <c r="F1213" s="1" t="s">
        <v>2322</v>
      </c>
      <c r="G1213" s="1">
        <v>50</v>
      </c>
      <c r="H1213" s="1" t="s">
        <v>116</v>
      </c>
      <c r="I1213" s="1">
        <v>390.741</v>
      </c>
      <c r="K1213" s="1" t="s">
        <v>4</v>
      </c>
      <c r="L1213" s="2">
        <v>42891</v>
      </c>
      <c r="M1213" s="3">
        <v>42891</v>
      </c>
      <c r="N1213" s="1">
        <v>2.0038</v>
      </c>
      <c r="O1213" s="1">
        <f t="shared" si="36"/>
        <v>20038</v>
      </c>
      <c r="P1213" s="1">
        <v>1</v>
      </c>
      <c r="Q1213" s="1">
        <f t="shared" si="37"/>
        <v>20038</v>
      </c>
      <c r="R1213" s="1" t="s">
        <v>2321</v>
      </c>
      <c r="AF1213" s="3">
        <v>43105</v>
      </c>
      <c r="AG1213" s="3">
        <v>43835</v>
      </c>
    </row>
    <row r="1214" spans="1:33">
      <c r="A1214">
        <v>1482</v>
      </c>
      <c r="B1214" s="1" t="s">
        <v>52</v>
      </c>
      <c r="C1214" s="1" t="s">
        <v>53</v>
      </c>
      <c r="D1214" s="1" t="s">
        <v>16</v>
      </c>
      <c r="E1214" s="1" t="s">
        <v>2323</v>
      </c>
      <c r="F1214" s="1" t="s">
        <v>2322</v>
      </c>
      <c r="G1214" s="1">
        <v>50</v>
      </c>
      <c r="H1214" s="1" t="s">
        <v>116</v>
      </c>
      <c r="I1214" s="1">
        <v>142.623</v>
      </c>
      <c r="K1214" s="1" t="s">
        <v>4</v>
      </c>
      <c r="L1214" s="2">
        <v>42891</v>
      </c>
      <c r="M1214" s="3">
        <v>42891</v>
      </c>
      <c r="N1214" s="1">
        <v>0.7314</v>
      </c>
      <c r="O1214" s="1">
        <f t="shared" si="36"/>
        <v>7314</v>
      </c>
      <c r="P1214" s="1">
        <v>1</v>
      </c>
      <c r="Q1214" s="1">
        <f t="shared" si="37"/>
        <v>7314</v>
      </c>
      <c r="R1214" s="1" t="s">
        <v>2323</v>
      </c>
      <c r="AF1214" s="3">
        <v>43105</v>
      </c>
      <c r="AG1214" s="3">
        <v>43835</v>
      </c>
    </row>
    <row r="1215" spans="1:33">
      <c r="A1215">
        <v>1483</v>
      </c>
      <c r="B1215" s="1" t="s">
        <v>1327</v>
      </c>
      <c r="C1215" s="1" t="s">
        <v>53</v>
      </c>
      <c r="D1215" s="1" t="s">
        <v>16</v>
      </c>
      <c r="E1215" s="1" t="s">
        <v>1328</v>
      </c>
      <c r="F1215" s="1" t="s">
        <v>2324</v>
      </c>
      <c r="H1215" s="1" t="s">
        <v>65</v>
      </c>
      <c r="I1215" s="1">
        <v>0</v>
      </c>
      <c r="K1215" s="1" t="s">
        <v>4</v>
      </c>
      <c r="L1215" s="2">
        <v>42891</v>
      </c>
      <c r="M1215" s="3">
        <v>42891</v>
      </c>
      <c r="N1215" s="1">
        <v>2.3171</v>
      </c>
      <c r="O1215" s="1">
        <f t="shared" si="36"/>
        <v>23171</v>
      </c>
      <c r="P1215" s="1">
        <v>1</v>
      </c>
      <c r="Q1215" s="1">
        <f t="shared" si="37"/>
        <v>23171</v>
      </c>
      <c r="R1215" s="1" t="s">
        <v>1330</v>
      </c>
      <c r="AF1215" s="3">
        <v>43034</v>
      </c>
      <c r="AG1215" s="3">
        <v>43371</v>
      </c>
    </row>
    <row r="1216" spans="1:33">
      <c r="A1216">
        <v>1484</v>
      </c>
      <c r="B1216" s="1" t="s">
        <v>52</v>
      </c>
      <c r="C1216" s="1" t="s">
        <v>53</v>
      </c>
      <c r="D1216" s="1" t="s">
        <v>16</v>
      </c>
      <c r="E1216" s="1" t="s">
        <v>2323</v>
      </c>
      <c r="F1216" s="1" t="s">
        <v>2322</v>
      </c>
      <c r="G1216" s="1">
        <v>50</v>
      </c>
      <c r="H1216" s="1" t="s">
        <v>116</v>
      </c>
      <c r="I1216" s="1">
        <v>116.064</v>
      </c>
      <c r="K1216" s="1" t="s">
        <v>4</v>
      </c>
      <c r="L1216" s="2">
        <v>42891</v>
      </c>
      <c r="M1216" s="3">
        <v>42891</v>
      </c>
      <c r="N1216" s="1">
        <v>0.5952</v>
      </c>
      <c r="O1216" s="1">
        <f t="shared" si="36"/>
        <v>5952</v>
      </c>
      <c r="P1216" s="1">
        <v>1</v>
      </c>
      <c r="Q1216" s="1">
        <f t="shared" si="37"/>
        <v>5952</v>
      </c>
      <c r="R1216" s="1" t="s">
        <v>2323</v>
      </c>
      <c r="AF1216" s="3">
        <v>43105</v>
      </c>
      <c r="AG1216" s="3">
        <v>43835</v>
      </c>
    </row>
    <row r="1217" spans="1:33">
      <c r="A1217">
        <v>1485</v>
      </c>
      <c r="B1217" s="1" t="s">
        <v>1278</v>
      </c>
      <c r="C1217" s="1" t="s">
        <v>53</v>
      </c>
      <c r="D1217" s="1" t="s">
        <v>17</v>
      </c>
      <c r="E1217" s="1" t="s">
        <v>2325</v>
      </c>
      <c r="F1217" s="1" t="s">
        <v>2326</v>
      </c>
      <c r="G1217" s="1" t="s">
        <v>1303</v>
      </c>
      <c r="H1217" s="1" t="s">
        <v>116</v>
      </c>
      <c r="I1217" s="1">
        <v>112861.05</v>
      </c>
      <c r="K1217" s="1" t="s">
        <v>4</v>
      </c>
      <c r="L1217" s="2">
        <v>42891</v>
      </c>
      <c r="M1217" s="3">
        <v>42891</v>
      </c>
      <c r="N1217" s="1">
        <v>10.825999</v>
      </c>
      <c r="O1217" s="1">
        <f t="shared" si="36"/>
        <v>108259.99</v>
      </c>
      <c r="P1217" s="1">
        <v>2.5</v>
      </c>
      <c r="Q1217" s="1">
        <f t="shared" si="37"/>
        <v>270649.975</v>
      </c>
      <c r="R1217" s="1" t="s">
        <v>2325</v>
      </c>
      <c r="AF1217" s="3">
        <v>43255</v>
      </c>
      <c r="AG1217" s="3">
        <v>44350</v>
      </c>
    </row>
    <row r="1218" spans="1:33">
      <c r="A1218">
        <v>1486</v>
      </c>
      <c r="B1218" s="1" t="s">
        <v>281</v>
      </c>
      <c r="C1218" s="1" t="s">
        <v>53</v>
      </c>
      <c r="D1218" s="1" t="s">
        <v>17</v>
      </c>
      <c r="E1218" s="1" t="s">
        <v>2327</v>
      </c>
      <c r="F1218" s="1" t="s">
        <v>2328</v>
      </c>
      <c r="H1218" s="1" t="s">
        <v>65</v>
      </c>
      <c r="I1218" s="1">
        <v>0</v>
      </c>
      <c r="K1218" s="1" t="s">
        <v>4</v>
      </c>
      <c r="L1218" s="2">
        <v>42888</v>
      </c>
      <c r="M1218" s="3">
        <v>42888</v>
      </c>
      <c r="N1218" s="1">
        <v>1.552458</v>
      </c>
      <c r="O1218" s="1">
        <f t="shared" si="36"/>
        <v>15524.58</v>
      </c>
      <c r="P1218" s="1">
        <v>0.2</v>
      </c>
      <c r="Q1218" s="1">
        <f t="shared" si="37"/>
        <v>3104.916</v>
      </c>
      <c r="R1218" s="1" t="s">
        <v>2329</v>
      </c>
      <c r="AF1218" s="3">
        <v>43070</v>
      </c>
      <c r="AG1218" s="3">
        <v>43434</v>
      </c>
    </row>
    <row r="1219" spans="1:18">
      <c r="A1219">
        <v>1488</v>
      </c>
      <c r="B1219" s="1" t="s">
        <v>281</v>
      </c>
      <c r="C1219" s="1" t="s">
        <v>53</v>
      </c>
      <c r="D1219" s="1" t="s">
        <v>15</v>
      </c>
      <c r="E1219" s="1" t="s">
        <v>2330</v>
      </c>
      <c r="F1219" s="1" t="s">
        <v>212</v>
      </c>
      <c r="H1219" s="1" t="s">
        <v>65</v>
      </c>
      <c r="I1219" s="1">
        <v>0</v>
      </c>
      <c r="K1219" s="1" t="s">
        <v>4</v>
      </c>
      <c r="L1219" s="2">
        <v>42888</v>
      </c>
      <c r="M1219" s="3">
        <v>42888</v>
      </c>
      <c r="N1219" s="1">
        <v>1.3438</v>
      </c>
      <c r="O1219" s="1">
        <f t="shared" ref="O1219:O1282" si="38">N1219*10000</f>
        <v>13438</v>
      </c>
      <c r="P1219" s="1">
        <v>1</v>
      </c>
      <c r="Q1219" s="1">
        <f t="shared" ref="Q1219:Q1282" si="39">O1219*P1219</f>
        <v>13438</v>
      </c>
      <c r="R1219" s="1" t="s">
        <v>212</v>
      </c>
    </row>
    <row r="1220" spans="1:33">
      <c r="A1220">
        <v>1489</v>
      </c>
      <c r="B1220" s="1" t="s">
        <v>1361</v>
      </c>
      <c r="C1220" s="1" t="s">
        <v>53</v>
      </c>
      <c r="D1220" s="1" t="s">
        <v>17</v>
      </c>
      <c r="E1220" s="1" t="s">
        <v>192</v>
      </c>
      <c r="F1220" s="1" t="s">
        <v>2263</v>
      </c>
      <c r="G1220" s="1">
        <v>40</v>
      </c>
      <c r="H1220" s="1" t="s">
        <v>56</v>
      </c>
      <c r="I1220" s="1">
        <v>1170.1584</v>
      </c>
      <c r="K1220" s="1" t="s">
        <v>4</v>
      </c>
      <c r="L1220" s="2">
        <v>42887</v>
      </c>
      <c r="M1220" s="3">
        <v>42887</v>
      </c>
      <c r="N1220" s="1">
        <v>1.08348</v>
      </c>
      <c r="O1220" s="1">
        <f t="shared" si="38"/>
        <v>10834.8</v>
      </c>
      <c r="P1220" s="1">
        <v>2.5</v>
      </c>
      <c r="Q1220" s="1">
        <f t="shared" si="39"/>
        <v>27087</v>
      </c>
      <c r="R1220" s="1" t="s">
        <v>192</v>
      </c>
      <c r="AF1220" s="3">
        <v>43039</v>
      </c>
      <c r="AG1220" s="3">
        <v>43403</v>
      </c>
    </row>
    <row r="1221" spans="1:18">
      <c r="A1221">
        <v>1490</v>
      </c>
      <c r="B1221" s="1" t="s">
        <v>172</v>
      </c>
      <c r="C1221" s="1" t="s">
        <v>53</v>
      </c>
      <c r="D1221" s="1" t="s">
        <v>16</v>
      </c>
      <c r="E1221" s="1" t="s">
        <v>253</v>
      </c>
      <c r="F1221" s="1" t="s">
        <v>2331</v>
      </c>
      <c r="G1221" s="1">
        <v>40</v>
      </c>
      <c r="H1221" s="1" t="s">
        <v>116</v>
      </c>
      <c r="I1221" s="1">
        <v>1502.55</v>
      </c>
      <c r="K1221" s="1" t="s">
        <v>4</v>
      </c>
      <c r="L1221" s="2">
        <v>42887</v>
      </c>
      <c r="M1221" s="3">
        <v>42887</v>
      </c>
      <c r="N1221" s="1">
        <v>0.2226</v>
      </c>
      <c r="O1221" s="1">
        <f t="shared" si="38"/>
        <v>2226</v>
      </c>
      <c r="P1221" s="1">
        <v>2.04</v>
      </c>
      <c r="Q1221" s="1">
        <f t="shared" si="39"/>
        <v>4541.04</v>
      </c>
      <c r="R1221" s="1" t="s">
        <v>253</v>
      </c>
    </row>
    <row r="1222" spans="1:33">
      <c r="A1222">
        <v>1491</v>
      </c>
      <c r="B1222" s="1" t="s">
        <v>52</v>
      </c>
      <c r="C1222" s="1" t="s">
        <v>53</v>
      </c>
      <c r="D1222" s="1" t="s">
        <v>16</v>
      </c>
      <c r="E1222" s="1" t="s">
        <v>2332</v>
      </c>
      <c r="F1222" s="1" t="s">
        <v>2333</v>
      </c>
      <c r="G1222" s="1">
        <v>50</v>
      </c>
      <c r="H1222" s="1" t="s">
        <v>116</v>
      </c>
      <c r="I1222" s="1">
        <v>308.9775</v>
      </c>
      <c r="K1222" s="1" t="s">
        <v>4</v>
      </c>
      <c r="L1222" s="2">
        <v>42887</v>
      </c>
      <c r="M1222" s="3">
        <v>42887</v>
      </c>
      <c r="N1222" s="1">
        <v>1.5845</v>
      </c>
      <c r="O1222" s="1">
        <f t="shared" si="38"/>
        <v>15845</v>
      </c>
      <c r="P1222" s="1">
        <v>1</v>
      </c>
      <c r="Q1222" s="1">
        <f t="shared" si="39"/>
        <v>15845</v>
      </c>
      <c r="R1222" s="1" t="s">
        <v>2332</v>
      </c>
      <c r="AF1222" s="3">
        <v>43070</v>
      </c>
      <c r="AG1222" s="3">
        <v>43800</v>
      </c>
    </row>
    <row r="1223" spans="1:33">
      <c r="A1223">
        <v>1492</v>
      </c>
      <c r="B1223" s="1" t="s">
        <v>52</v>
      </c>
      <c r="C1223" s="1" t="s">
        <v>53</v>
      </c>
      <c r="D1223" s="1" t="s">
        <v>16</v>
      </c>
      <c r="E1223" s="1" t="s">
        <v>1010</v>
      </c>
      <c r="F1223" s="1" t="s">
        <v>1011</v>
      </c>
      <c r="G1223" s="1">
        <v>50</v>
      </c>
      <c r="H1223" s="1" t="s">
        <v>116</v>
      </c>
      <c r="I1223" s="1">
        <v>199.3875</v>
      </c>
      <c r="K1223" s="1" t="s">
        <v>4</v>
      </c>
      <c r="L1223" s="2">
        <v>42887</v>
      </c>
      <c r="M1223" s="3">
        <v>42887</v>
      </c>
      <c r="N1223" s="1">
        <v>1.0225</v>
      </c>
      <c r="O1223" s="1">
        <f t="shared" si="38"/>
        <v>10225</v>
      </c>
      <c r="P1223" s="1">
        <v>1</v>
      </c>
      <c r="Q1223" s="1">
        <f t="shared" si="39"/>
        <v>10225</v>
      </c>
      <c r="R1223" s="1" t="s">
        <v>1010</v>
      </c>
      <c r="AF1223" s="3">
        <v>43070</v>
      </c>
      <c r="AG1223" s="3">
        <v>43800</v>
      </c>
    </row>
    <row r="1224" spans="1:33">
      <c r="A1224">
        <v>1493</v>
      </c>
      <c r="B1224" s="1" t="s">
        <v>52</v>
      </c>
      <c r="C1224" s="1" t="s">
        <v>53</v>
      </c>
      <c r="D1224" s="1" t="s">
        <v>16</v>
      </c>
      <c r="E1224" s="1" t="s">
        <v>2334</v>
      </c>
      <c r="F1224" s="1" t="s">
        <v>2335</v>
      </c>
      <c r="G1224" s="1">
        <v>50</v>
      </c>
      <c r="H1224" s="1" t="s">
        <v>116</v>
      </c>
      <c r="I1224" s="1">
        <v>1975.077</v>
      </c>
      <c r="K1224" s="1" t="s">
        <v>4</v>
      </c>
      <c r="L1224" s="2">
        <v>42887</v>
      </c>
      <c r="M1224" s="3">
        <v>42887</v>
      </c>
      <c r="N1224" s="1">
        <v>10.1286</v>
      </c>
      <c r="O1224" s="1">
        <f t="shared" si="38"/>
        <v>101286</v>
      </c>
      <c r="P1224" s="1">
        <v>1</v>
      </c>
      <c r="Q1224" s="1">
        <f t="shared" si="39"/>
        <v>101286</v>
      </c>
      <c r="R1224" s="1" t="s">
        <v>2334</v>
      </c>
      <c r="AF1224" s="3">
        <v>43070</v>
      </c>
      <c r="AG1224" s="3">
        <v>43800</v>
      </c>
    </row>
    <row r="1225" spans="1:33">
      <c r="A1225">
        <v>1494</v>
      </c>
      <c r="B1225" s="1" t="s">
        <v>281</v>
      </c>
      <c r="C1225" s="1" t="s">
        <v>53</v>
      </c>
      <c r="D1225" s="1" t="s">
        <v>15</v>
      </c>
      <c r="E1225" s="1" t="s">
        <v>2336</v>
      </c>
      <c r="F1225" s="1" t="s">
        <v>2337</v>
      </c>
      <c r="H1225" s="1" t="s">
        <v>65</v>
      </c>
      <c r="I1225" s="1">
        <v>0</v>
      </c>
      <c r="K1225" s="1" t="s">
        <v>4</v>
      </c>
      <c r="L1225" s="2">
        <v>42887</v>
      </c>
      <c r="M1225" s="3">
        <v>42887</v>
      </c>
      <c r="N1225" s="1">
        <v>0.3425</v>
      </c>
      <c r="O1225" s="1">
        <f t="shared" si="38"/>
        <v>3425</v>
      </c>
      <c r="P1225" s="1">
        <v>0.8</v>
      </c>
      <c r="Q1225" s="1">
        <f t="shared" si="39"/>
        <v>2740</v>
      </c>
      <c r="R1225" s="1" t="s">
        <v>1556</v>
      </c>
      <c r="AF1225" s="3">
        <v>42887</v>
      </c>
      <c r="AG1225" s="3">
        <v>43070</v>
      </c>
    </row>
    <row r="1226" spans="1:18">
      <c r="A1226">
        <v>1495</v>
      </c>
      <c r="B1226" s="1" t="s">
        <v>1308</v>
      </c>
      <c r="C1226" s="1" t="s">
        <v>53</v>
      </c>
      <c r="D1226" s="1" t="s">
        <v>15</v>
      </c>
      <c r="E1226" s="1" t="s">
        <v>2338</v>
      </c>
      <c r="F1226" s="1" t="s">
        <v>2339</v>
      </c>
      <c r="H1226" s="1" t="s">
        <v>65</v>
      </c>
      <c r="I1226" s="1">
        <v>0</v>
      </c>
      <c r="K1226" s="1" t="s">
        <v>4</v>
      </c>
      <c r="L1226" s="2">
        <v>42884</v>
      </c>
      <c r="M1226" s="3">
        <v>42884</v>
      </c>
      <c r="N1226" s="1">
        <v>3.3701</v>
      </c>
      <c r="O1226" s="1">
        <f t="shared" si="38"/>
        <v>33701</v>
      </c>
      <c r="P1226" s="1">
        <v>0.37</v>
      </c>
      <c r="Q1226" s="1">
        <f t="shared" si="39"/>
        <v>12469.37</v>
      </c>
      <c r="R1226" s="1" t="s">
        <v>398</v>
      </c>
    </row>
    <row r="1227" spans="1:33">
      <c r="A1227">
        <v>1496</v>
      </c>
      <c r="B1227" s="1" t="s">
        <v>52</v>
      </c>
      <c r="C1227" s="1" t="s">
        <v>53</v>
      </c>
      <c r="D1227" s="1" t="s">
        <v>14</v>
      </c>
      <c r="E1227" s="1" t="s">
        <v>2340</v>
      </c>
      <c r="F1227" s="1" t="s">
        <v>1656</v>
      </c>
      <c r="G1227" s="1">
        <v>50</v>
      </c>
      <c r="H1227" s="1" t="s">
        <v>56</v>
      </c>
      <c r="I1227" s="1">
        <v>96.91</v>
      </c>
      <c r="K1227" s="1" t="s">
        <v>4</v>
      </c>
      <c r="L1227" s="2">
        <v>42882</v>
      </c>
      <c r="M1227" s="3">
        <v>42882</v>
      </c>
      <c r="N1227" s="1">
        <v>1.1536</v>
      </c>
      <c r="O1227" s="1">
        <f t="shared" si="38"/>
        <v>11536</v>
      </c>
      <c r="P1227" s="1">
        <v>1</v>
      </c>
      <c r="Q1227" s="1">
        <f t="shared" si="39"/>
        <v>11536</v>
      </c>
      <c r="R1227" s="1" t="s">
        <v>2341</v>
      </c>
      <c r="AF1227" s="3">
        <v>43251</v>
      </c>
      <c r="AG1227" s="3">
        <v>43616</v>
      </c>
    </row>
    <row r="1228" spans="1:33">
      <c r="A1228">
        <v>1497</v>
      </c>
      <c r="B1228" s="1" t="s">
        <v>52</v>
      </c>
      <c r="C1228" s="1" t="s">
        <v>53</v>
      </c>
      <c r="D1228" s="1" t="s">
        <v>14</v>
      </c>
      <c r="E1228" s="1" t="s">
        <v>680</v>
      </c>
      <c r="F1228" s="1" t="s">
        <v>1656</v>
      </c>
      <c r="G1228" s="1">
        <v>50</v>
      </c>
      <c r="H1228" s="1" t="s">
        <v>56</v>
      </c>
      <c r="I1228" s="1">
        <v>316.32</v>
      </c>
      <c r="K1228" s="1" t="s">
        <v>4</v>
      </c>
      <c r="L1228" s="2">
        <v>42882</v>
      </c>
      <c r="M1228" s="3">
        <v>42882</v>
      </c>
      <c r="N1228" s="1">
        <v>3.7656</v>
      </c>
      <c r="O1228" s="1">
        <f t="shared" si="38"/>
        <v>37656</v>
      </c>
      <c r="P1228" s="1">
        <v>1</v>
      </c>
      <c r="Q1228" s="1">
        <f t="shared" si="39"/>
        <v>37656</v>
      </c>
      <c r="R1228" s="1" t="s">
        <v>529</v>
      </c>
      <c r="AF1228" s="3">
        <v>43251</v>
      </c>
      <c r="AG1228" s="3">
        <v>43616</v>
      </c>
    </row>
    <row r="1229" spans="1:33">
      <c r="A1229">
        <v>1501</v>
      </c>
      <c r="B1229" s="1" t="s">
        <v>281</v>
      </c>
      <c r="C1229" s="1" t="s">
        <v>53</v>
      </c>
      <c r="D1229" s="1" t="s">
        <v>17</v>
      </c>
      <c r="E1229" s="1" t="s">
        <v>2342</v>
      </c>
      <c r="F1229" s="1" t="s">
        <v>2343</v>
      </c>
      <c r="G1229" s="1">
        <v>50</v>
      </c>
      <c r="H1229" s="1" t="s">
        <v>56</v>
      </c>
      <c r="I1229" s="1">
        <v>572.322</v>
      </c>
      <c r="K1229" s="1" t="s">
        <v>4</v>
      </c>
      <c r="L1229" s="2">
        <v>42880</v>
      </c>
      <c r="M1229" s="3">
        <v>42880</v>
      </c>
      <c r="N1229" s="1">
        <v>2.543653</v>
      </c>
      <c r="O1229" s="1">
        <f t="shared" si="38"/>
        <v>25436.53</v>
      </c>
      <c r="P1229" s="1">
        <v>0.7</v>
      </c>
      <c r="Q1229" s="1">
        <f t="shared" si="39"/>
        <v>17805.571</v>
      </c>
      <c r="R1229" s="1" t="s">
        <v>2342</v>
      </c>
      <c r="AF1229" s="3">
        <v>43063</v>
      </c>
      <c r="AG1229" s="3">
        <v>43427</v>
      </c>
    </row>
    <row r="1230" spans="1:33">
      <c r="A1230">
        <v>1505</v>
      </c>
      <c r="B1230" s="1" t="s">
        <v>52</v>
      </c>
      <c r="C1230" s="1" t="s">
        <v>53</v>
      </c>
      <c r="D1230" s="1" t="s">
        <v>17</v>
      </c>
      <c r="E1230" s="1" t="s">
        <v>2344</v>
      </c>
      <c r="F1230" s="1" t="s">
        <v>2345</v>
      </c>
      <c r="G1230" s="1">
        <v>50</v>
      </c>
      <c r="H1230" s="1" t="s">
        <v>56</v>
      </c>
      <c r="I1230" s="1">
        <v>165.249</v>
      </c>
      <c r="K1230" s="1" t="s">
        <v>4</v>
      </c>
      <c r="L1230" s="2">
        <v>42879</v>
      </c>
      <c r="M1230" s="3">
        <v>42879</v>
      </c>
      <c r="N1230" s="1">
        <v>1.0492</v>
      </c>
      <c r="O1230" s="1">
        <f t="shared" si="38"/>
        <v>10492</v>
      </c>
      <c r="P1230" s="1">
        <v>1.5</v>
      </c>
      <c r="Q1230" s="1">
        <f t="shared" si="39"/>
        <v>15738</v>
      </c>
      <c r="R1230" s="1" t="s">
        <v>2344</v>
      </c>
      <c r="AF1230" s="3">
        <v>43062</v>
      </c>
      <c r="AG1230" s="3">
        <v>43426</v>
      </c>
    </row>
    <row r="1231" spans="1:18">
      <c r="A1231">
        <v>1513</v>
      </c>
      <c r="B1231" s="1" t="s">
        <v>281</v>
      </c>
      <c r="C1231" s="1" t="s">
        <v>53</v>
      </c>
      <c r="D1231" s="1" t="s">
        <v>15</v>
      </c>
      <c r="E1231" s="1" t="s">
        <v>2346</v>
      </c>
      <c r="F1231" s="1" t="s">
        <v>2347</v>
      </c>
      <c r="H1231" s="1" t="s">
        <v>65</v>
      </c>
      <c r="K1231" s="1" t="s">
        <v>4</v>
      </c>
      <c r="L1231" s="2">
        <v>42878</v>
      </c>
      <c r="M1231" s="3">
        <v>42878</v>
      </c>
      <c r="N1231" s="1">
        <v>2.2668</v>
      </c>
      <c r="O1231" s="1">
        <f t="shared" si="38"/>
        <v>22668</v>
      </c>
      <c r="P1231" s="1">
        <v>1</v>
      </c>
      <c r="Q1231" s="1">
        <f t="shared" si="39"/>
        <v>22668</v>
      </c>
      <c r="R1231" s="1" t="s">
        <v>1689</v>
      </c>
    </row>
    <row r="1232" spans="1:33">
      <c r="A1232">
        <v>1516</v>
      </c>
      <c r="B1232" s="1" t="s">
        <v>52</v>
      </c>
      <c r="C1232" s="1" t="s">
        <v>53</v>
      </c>
      <c r="D1232" s="1" t="s">
        <v>15</v>
      </c>
      <c r="E1232" s="1" t="s">
        <v>2348</v>
      </c>
      <c r="F1232" s="1" t="s">
        <v>180</v>
      </c>
      <c r="G1232" s="1">
        <v>50</v>
      </c>
      <c r="H1232" s="1" t="s">
        <v>56</v>
      </c>
      <c r="I1232" s="1">
        <v>583.8525</v>
      </c>
      <c r="K1232" s="1" t="s">
        <v>4</v>
      </c>
      <c r="L1232" s="2">
        <v>42878</v>
      </c>
      <c r="M1232" s="3">
        <v>42878</v>
      </c>
      <c r="N1232" s="1">
        <v>5.5605</v>
      </c>
      <c r="O1232" s="1">
        <f t="shared" si="38"/>
        <v>55605</v>
      </c>
      <c r="P1232" s="1">
        <v>1</v>
      </c>
      <c r="Q1232" s="1">
        <f t="shared" si="39"/>
        <v>55605</v>
      </c>
      <c r="R1232" s="1" t="s">
        <v>1154</v>
      </c>
      <c r="AF1232" s="3">
        <v>42957</v>
      </c>
      <c r="AG1232" s="3">
        <v>43322</v>
      </c>
    </row>
    <row r="1233" spans="1:33">
      <c r="A1233">
        <v>1517</v>
      </c>
      <c r="B1233" s="1" t="s">
        <v>52</v>
      </c>
      <c r="C1233" s="1" t="s">
        <v>53</v>
      </c>
      <c r="D1233" s="1" t="s">
        <v>15</v>
      </c>
      <c r="E1233" s="1" t="s">
        <v>2348</v>
      </c>
      <c r="F1233" s="1" t="s">
        <v>180</v>
      </c>
      <c r="G1233" s="1">
        <v>50</v>
      </c>
      <c r="H1233" s="1" t="s">
        <v>56</v>
      </c>
      <c r="I1233" s="1">
        <v>1458.7965</v>
      </c>
      <c r="K1233" s="1" t="s">
        <v>4</v>
      </c>
      <c r="L1233" s="2">
        <v>42878</v>
      </c>
      <c r="M1233" s="3">
        <v>42878</v>
      </c>
      <c r="N1233" s="1">
        <v>13.8933</v>
      </c>
      <c r="O1233" s="1">
        <f t="shared" si="38"/>
        <v>138933</v>
      </c>
      <c r="P1233" s="1">
        <v>1</v>
      </c>
      <c r="Q1233" s="1">
        <f t="shared" si="39"/>
        <v>138933</v>
      </c>
      <c r="R1233" s="1" t="s">
        <v>1154</v>
      </c>
      <c r="AF1233" s="3">
        <v>42896</v>
      </c>
      <c r="AG1233" s="3">
        <v>43250</v>
      </c>
    </row>
    <row r="1234" spans="1:33">
      <c r="A1234">
        <v>1518</v>
      </c>
      <c r="B1234" s="1" t="s">
        <v>52</v>
      </c>
      <c r="C1234" s="1" t="s">
        <v>53</v>
      </c>
      <c r="D1234" s="1" t="s">
        <v>15</v>
      </c>
      <c r="E1234" s="1" t="s">
        <v>2348</v>
      </c>
      <c r="F1234" s="1" t="s">
        <v>180</v>
      </c>
      <c r="G1234" s="1">
        <v>50</v>
      </c>
      <c r="H1234" s="1" t="s">
        <v>56</v>
      </c>
      <c r="I1234" s="1">
        <v>294.882</v>
      </c>
      <c r="K1234" s="1" t="s">
        <v>4</v>
      </c>
      <c r="L1234" s="2">
        <v>42878</v>
      </c>
      <c r="M1234" s="3">
        <v>42878</v>
      </c>
      <c r="N1234" s="1">
        <v>2.8084</v>
      </c>
      <c r="O1234" s="1">
        <f t="shared" si="38"/>
        <v>28084</v>
      </c>
      <c r="P1234" s="1">
        <v>1</v>
      </c>
      <c r="Q1234" s="1">
        <f t="shared" si="39"/>
        <v>28084</v>
      </c>
      <c r="R1234" s="1" t="s">
        <v>1154</v>
      </c>
      <c r="AF1234" s="3">
        <v>42957</v>
      </c>
      <c r="AG1234" s="3">
        <v>43322</v>
      </c>
    </row>
    <row r="1235" spans="1:33">
      <c r="A1235">
        <v>1520</v>
      </c>
      <c r="B1235" s="1" t="s">
        <v>52</v>
      </c>
      <c r="C1235" s="1" t="s">
        <v>53</v>
      </c>
      <c r="D1235" s="1" t="s">
        <v>15</v>
      </c>
      <c r="E1235" s="1" t="s">
        <v>2349</v>
      </c>
      <c r="F1235" s="1" t="s">
        <v>2350</v>
      </c>
      <c r="G1235" s="1">
        <v>50</v>
      </c>
      <c r="H1235" s="1" t="s">
        <v>56</v>
      </c>
      <c r="I1235" s="1">
        <v>164.4384</v>
      </c>
      <c r="K1235" s="1" t="s">
        <v>4</v>
      </c>
      <c r="L1235" s="2">
        <v>42878</v>
      </c>
      <c r="M1235" s="3">
        <v>42878</v>
      </c>
      <c r="N1235" s="1">
        <v>1.9576</v>
      </c>
      <c r="O1235" s="1">
        <f t="shared" si="38"/>
        <v>19576</v>
      </c>
      <c r="P1235" s="1">
        <v>1</v>
      </c>
      <c r="Q1235" s="1">
        <f t="shared" si="39"/>
        <v>19576</v>
      </c>
      <c r="R1235" s="1" t="s">
        <v>2351</v>
      </c>
      <c r="AF1235" s="3">
        <v>42967</v>
      </c>
      <c r="AG1235" s="3">
        <v>43332</v>
      </c>
    </row>
    <row r="1236" spans="1:18">
      <c r="A1236">
        <v>1521</v>
      </c>
      <c r="B1236" s="1" t="s">
        <v>281</v>
      </c>
      <c r="C1236" s="1" t="s">
        <v>53</v>
      </c>
      <c r="D1236" s="1" t="s">
        <v>15</v>
      </c>
      <c r="E1236" s="1" t="s">
        <v>2352</v>
      </c>
      <c r="F1236" s="1" t="s">
        <v>1642</v>
      </c>
      <c r="H1236" s="1" t="s">
        <v>65</v>
      </c>
      <c r="K1236" s="1" t="s">
        <v>4</v>
      </c>
      <c r="L1236" s="2">
        <v>42877</v>
      </c>
      <c r="M1236" s="3">
        <v>42877</v>
      </c>
      <c r="N1236" s="1">
        <v>0.98</v>
      </c>
      <c r="O1236" s="1">
        <f t="shared" si="38"/>
        <v>9800</v>
      </c>
      <c r="P1236" s="1">
        <v>1</v>
      </c>
      <c r="Q1236" s="1">
        <f t="shared" si="39"/>
        <v>9800</v>
      </c>
      <c r="R1236" s="1" t="s">
        <v>2353</v>
      </c>
    </row>
    <row r="1237" spans="1:33">
      <c r="A1237">
        <v>1525</v>
      </c>
      <c r="B1237" s="1" t="s">
        <v>1324</v>
      </c>
      <c r="C1237" s="1" t="s">
        <v>53</v>
      </c>
      <c r="D1237" s="1" t="s">
        <v>13</v>
      </c>
      <c r="E1237" s="1" t="s">
        <v>636</v>
      </c>
      <c r="F1237" s="1" t="s">
        <v>2354</v>
      </c>
      <c r="G1237" s="1">
        <v>70</v>
      </c>
      <c r="H1237" s="1" t="s">
        <v>56</v>
      </c>
      <c r="I1237" s="1">
        <v>22285.714</v>
      </c>
      <c r="K1237" s="1" t="s">
        <v>4</v>
      </c>
      <c r="L1237" s="2">
        <v>42877</v>
      </c>
      <c r="M1237" s="3">
        <v>42877</v>
      </c>
      <c r="N1237" s="1">
        <v>6.753249</v>
      </c>
      <c r="O1237" s="1">
        <f t="shared" si="38"/>
        <v>67532.49</v>
      </c>
      <c r="P1237" s="1">
        <v>2.2</v>
      </c>
      <c r="Q1237" s="1">
        <f t="shared" si="39"/>
        <v>148571.478</v>
      </c>
      <c r="R1237" s="1" t="s">
        <v>1373</v>
      </c>
      <c r="AF1237" s="3">
        <v>43419</v>
      </c>
      <c r="AG1237" s="3">
        <v>44514</v>
      </c>
    </row>
    <row r="1238" spans="1:33">
      <c r="A1238">
        <v>1527</v>
      </c>
      <c r="B1238" s="1" t="s">
        <v>1324</v>
      </c>
      <c r="C1238" s="1" t="s">
        <v>53</v>
      </c>
      <c r="D1238" s="1" t="s">
        <v>13</v>
      </c>
      <c r="E1238" s="1" t="s">
        <v>636</v>
      </c>
      <c r="F1238" s="1" t="s">
        <v>2355</v>
      </c>
      <c r="G1238" s="1">
        <v>70</v>
      </c>
      <c r="H1238" s="1" t="s">
        <v>56</v>
      </c>
      <c r="I1238" s="1">
        <v>13200</v>
      </c>
      <c r="K1238" s="1" t="s">
        <v>4</v>
      </c>
      <c r="L1238" s="2">
        <v>42877</v>
      </c>
      <c r="M1238" s="3">
        <v>42877</v>
      </c>
      <c r="N1238" s="1">
        <v>4</v>
      </c>
      <c r="O1238" s="1">
        <f t="shared" si="38"/>
        <v>40000</v>
      </c>
      <c r="P1238" s="1">
        <v>2.2</v>
      </c>
      <c r="Q1238" s="1">
        <f t="shared" si="39"/>
        <v>88000</v>
      </c>
      <c r="R1238" s="1" t="s">
        <v>1373</v>
      </c>
      <c r="AF1238" s="3">
        <v>43419</v>
      </c>
      <c r="AG1238" s="3">
        <v>44514</v>
      </c>
    </row>
    <row r="1239" spans="1:33">
      <c r="A1239">
        <v>1528</v>
      </c>
      <c r="B1239" s="1" t="s">
        <v>1324</v>
      </c>
      <c r="C1239" s="1" t="s">
        <v>53</v>
      </c>
      <c r="D1239" s="1" t="s">
        <v>13</v>
      </c>
      <c r="E1239" s="1" t="s">
        <v>636</v>
      </c>
      <c r="F1239" s="1" t="s">
        <v>2356</v>
      </c>
      <c r="G1239" s="1">
        <v>70</v>
      </c>
      <c r="H1239" s="1" t="s">
        <v>56</v>
      </c>
      <c r="I1239" s="1">
        <v>12978.284</v>
      </c>
      <c r="K1239" s="1" t="s">
        <v>4</v>
      </c>
      <c r="L1239" s="2">
        <v>42877</v>
      </c>
      <c r="M1239" s="3">
        <v>42877</v>
      </c>
      <c r="N1239" s="1">
        <v>3.93281</v>
      </c>
      <c r="O1239" s="1">
        <f t="shared" si="38"/>
        <v>39328.1</v>
      </c>
      <c r="P1239" s="1">
        <v>2.2</v>
      </c>
      <c r="Q1239" s="1">
        <f t="shared" si="39"/>
        <v>86521.82</v>
      </c>
      <c r="R1239" s="1" t="s">
        <v>1373</v>
      </c>
      <c r="AF1239" s="3">
        <v>43419</v>
      </c>
      <c r="AG1239" s="3">
        <v>44514</v>
      </c>
    </row>
    <row r="1240" spans="1:33">
      <c r="A1240">
        <v>1530</v>
      </c>
      <c r="B1240" s="1" t="s">
        <v>1324</v>
      </c>
      <c r="C1240" s="1" t="s">
        <v>53</v>
      </c>
      <c r="D1240" s="1" t="s">
        <v>13</v>
      </c>
      <c r="E1240" s="1" t="s">
        <v>636</v>
      </c>
      <c r="F1240" s="1" t="s">
        <v>2357</v>
      </c>
      <c r="G1240" s="1">
        <v>70</v>
      </c>
      <c r="H1240" s="1" t="s">
        <v>56</v>
      </c>
      <c r="I1240" s="1">
        <v>15120</v>
      </c>
      <c r="K1240" s="1" t="s">
        <v>4</v>
      </c>
      <c r="L1240" s="2">
        <v>42874</v>
      </c>
      <c r="M1240" s="3">
        <v>42874</v>
      </c>
      <c r="N1240" s="1">
        <v>7</v>
      </c>
      <c r="O1240" s="1">
        <f t="shared" si="38"/>
        <v>70000</v>
      </c>
      <c r="P1240" s="1">
        <v>2.2</v>
      </c>
      <c r="Q1240" s="1">
        <f t="shared" si="39"/>
        <v>154000</v>
      </c>
      <c r="R1240" s="1" t="s">
        <v>1766</v>
      </c>
      <c r="AF1240" s="3">
        <v>43419</v>
      </c>
      <c r="AG1240" s="3">
        <v>44515</v>
      </c>
    </row>
    <row r="1241" spans="1:33">
      <c r="A1241">
        <v>1531</v>
      </c>
      <c r="B1241" s="1" t="s">
        <v>172</v>
      </c>
      <c r="C1241" s="1" t="s">
        <v>53</v>
      </c>
      <c r="D1241" s="1" t="s">
        <v>13</v>
      </c>
      <c r="E1241" s="1" t="s">
        <v>1764</v>
      </c>
      <c r="F1241" s="1" t="s">
        <v>2358</v>
      </c>
      <c r="G1241" s="1">
        <v>40</v>
      </c>
      <c r="H1241" s="1" t="s">
        <v>56</v>
      </c>
      <c r="I1241" s="1">
        <v>2898.87</v>
      </c>
      <c r="K1241" s="1" t="s">
        <v>4</v>
      </c>
      <c r="L1241" s="2">
        <v>42874</v>
      </c>
      <c r="M1241" s="3">
        <v>42874</v>
      </c>
      <c r="N1241" s="1">
        <v>1.288388</v>
      </c>
      <c r="O1241" s="1">
        <f t="shared" si="38"/>
        <v>12883.88</v>
      </c>
      <c r="P1241" s="1">
        <v>1.2</v>
      </c>
      <c r="Q1241" s="1">
        <f t="shared" si="39"/>
        <v>15460.656</v>
      </c>
      <c r="R1241" s="1" t="s">
        <v>2359</v>
      </c>
      <c r="AF1241" s="3">
        <v>43235</v>
      </c>
      <c r="AG1241" s="3">
        <v>43966</v>
      </c>
    </row>
    <row r="1242" spans="1:33">
      <c r="A1242">
        <v>1532</v>
      </c>
      <c r="B1242" s="1" t="s">
        <v>1324</v>
      </c>
      <c r="C1242" s="1" t="s">
        <v>53</v>
      </c>
      <c r="D1242" s="1" t="s">
        <v>13</v>
      </c>
      <c r="E1242" s="1" t="s">
        <v>636</v>
      </c>
      <c r="F1242" s="1" t="s">
        <v>2360</v>
      </c>
      <c r="G1242" s="1">
        <v>70</v>
      </c>
      <c r="H1242" s="1" t="s">
        <v>56</v>
      </c>
      <c r="I1242" s="1">
        <v>22673.911</v>
      </c>
      <c r="K1242" s="1" t="s">
        <v>4</v>
      </c>
      <c r="L1242" s="2">
        <v>42873</v>
      </c>
      <c r="M1242" s="3">
        <v>42873</v>
      </c>
      <c r="N1242" s="1">
        <v>5.212393</v>
      </c>
      <c r="O1242" s="1">
        <f t="shared" si="38"/>
        <v>52123.93</v>
      </c>
      <c r="P1242" s="1">
        <v>2.5</v>
      </c>
      <c r="Q1242" s="1">
        <f t="shared" si="39"/>
        <v>130309.825</v>
      </c>
      <c r="R1242" s="1" t="s">
        <v>2361</v>
      </c>
      <c r="AF1242" s="3">
        <v>43235</v>
      </c>
      <c r="AG1242" s="3">
        <v>44331</v>
      </c>
    </row>
    <row r="1243" spans="1:33">
      <c r="A1243">
        <v>1533</v>
      </c>
      <c r="B1243" s="1" t="s">
        <v>1324</v>
      </c>
      <c r="C1243" s="1" t="s">
        <v>53</v>
      </c>
      <c r="D1243" s="1" t="s">
        <v>13</v>
      </c>
      <c r="E1243" s="1" t="s">
        <v>636</v>
      </c>
      <c r="F1243" s="1" t="s">
        <v>2362</v>
      </c>
      <c r="G1243" s="1">
        <v>70</v>
      </c>
      <c r="H1243" s="1" t="s">
        <v>56</v>
      </c>
      <c r="I1243" s="1">
        <v>15896.263</v>
      </c>
      <c r="K1243" s="1" t="s">
        <v>4</v>
      </c>
      <c r="L1243" s="2">
        <v>42873</v>
      </c>
      <c r="M1243" s="3">
        <v>42873</v>
      </c>
      <c r="N1243" s="1">
        <v>3.654313</v>
      </c>
      <c r="O1243" s="1">
        <f t="shared" si="38"/>
        <v>36543.13</v>
      </c>
      <c r="P1243" s="1">
        <v>2.5</v>
      </c>
      <c r="Q1243" s="1">
        <f t="shared" si="39"/>
        <v>91357.825</v>
      </c>
      <c r="R1243" s="1" t="s">
        <v>2361</v>
      </c>
      <c r="AF1243" s="3">
        <v>43235</v>
      </c>
      <c r="AG1243" s="3">
        <v>44331</v>
      </c>
    </row>
    <row r="1244" spans="1:33">
      <c r="A1244">
        <v>1534</v>
      </c>
      <c r="B1244" s="1" t="s">
        <v>436</v>
      </c>
      <c r="C1244" s="1" t="s">
        <v>53</v>
      </c>
      <c r="D1244" s="1" t="s">
        <v>16</v>
      </c>
      <c r="E1244" s="1" t="s">
        <v>2363</v>
      </c>
      <c r="F1244" s="1" t="s">
        <v>2364</v>
      </c>
      <c r="H1244" s="1" t="s">
        <v>65</v>
      </c>
      <c r="I1244" s="1">
        <v>58.776</v>
      </c>
      <c r="K1244" s="1" t="s">
        <v>4</v>
      </c>
      <c r="L1244" s="2">
        <v>42870</v>
      </c>
      <c r="M1244" s="3">
        <v>42870</v>
      </c>
      <c r="N1244" s="1">
        <v>0.2449</v>
      </c>
      <c r="O1244" s="1">
        <f t="shared" si="38"/>
        <v>2449</v>
      </c>
      <c r="P1244" s="1">
        <v>1.2</v>
      </c>
      <c r="Q1244" s="1">
        <f t="shared" si="39"/>
        <v>2938.8</v>
      </c>
      <c r="R1244" s="1" t="s">
        <v>2365</v>
      </c>
      <c r="AF1244" s="3">
        <v>43280</v>
      </c>
      <c r="AG1244" s="3">
        <v>43621</v>
      </c>
    </row>
    <row r="1245" spans="1:33">
      <c r="A1245">
        <v>1535</v>
      </c>
      <c r="B1245" s="1" t="s">
        <v>1278</v>
      </c>
      <c r="C1245" s="1" t="s">
        <v>53</v>
      </c>
      <c r="D1245" s="1" t="s">
        <v>15</v>
      </c>
      <c r="E1245" s="1" t="s">
        <v>2366</v>
      </c>
      <c r="F1245" s="1" t="s">
        <v>180</v>
      </c>
      <c r="G1245" s="1">
        <v>70</v>
      </c>
      <c r="H1245" s="1" t="s">
        <v>56</v>
      </c>
      <c r="I1245" s="1">
        <v>6295</v>
      </c>
      <c r="K1245" s="1" t="s">
        <v>4</v>
      </c>
      <c r="L1245" s="2">
        <v>42870</v>
      </c>
      <c r="M1245" s="3">
        <v>42870</v>
      </c>
      <c r="N1245" s="1">
        <v>3.4973</v>
      </c>
      <c r="O1245" s="1">
        <f t="shared" si="38"/>
        <v>34973</v>
      </c>
      <c r="P1245" s="1">
        <v>2.2</v>
      </c>
      <c r="Q1245" s="1">
        <f t="shared" si="39"/>
        <v>76940.6</v>
      </c>
      <c r="R1245" s="1" t="s">
        <v>1154</v>
      </c>
      <c r="AF1245" s="3">
        <v>42901</v>
      </c>
      <c r="AG1245" s="3">
        <v>43342</v>
      </c>
    </row>
    <row r="1246" spans="1:33">
      <c r="A1246">
        <v>1536</v>
      </c>
      <c r="B1246" s="1" t="s">
        <v>1359</v>
      </c>
      <c r="C1246" s="1" t="s">
        <v>53</v>
      </c>
      <c r="D1246" s="1" t="s">
        <v>16</v>
      </c>
      <c r="E1246" s="1" t="s">
        <v>2153</v>
      </c>
      <c r="F1246" s="1" t="s">
        <v>497</v>
      </c>
      <c r="H1246" s="1" t="s">
        <v>65</v>
      </c>
      <c r="I1246" s="1">
        <v>1326.72</v>
      </c>
      <c r="K1246" s="1" t="s">
        <v>4</v>
      </c>
      <c r="L1246" s="2">
        <v>42870</v>
      </c>
      <c r="M1246" s="3">
        <v>42870</v>
      </c>
      <c r="N1246" s="1">
        <v>5.528</v>
      </c>
      <c r="O1246" s="1">
        <f t="shared" si="38"/>
        <v>55280</v>
      </c>
      <c r="P1246" s="1">
        <v>1.5</v>
      </c>
      <c r="Q1246" s="1">
        <f t="shared" si="39"/>
        <v>82920</v>
      </c>
      <c r="R1246" s="1" t="s">
        <v>498</v>
      </c>
      <c r="AF1246" s="3">
        <v>43098</v>
      </c>
      <c r="AG1246" s="3">
        <v>43676</v>
      </c>
    </row>
    <row r="1247" spans="1:33">
      <c r="A1247">
        <v>1537</v>
      </c>
      <c r="B1247" s="1" t="s">
        <v>1278</v>
      </c>
      <c r="C1247" s="1" t="s">
        <v>53</v>
      </c>
      <c r="D1247" s="1" t="s">
        <v>15</v>
      </c>
      <c r="E1247" s="1" t="s">
        <v>2366</v>
      </c>
      <c r="F1247" s="1" t="s">
        <v>180</v>
      </c>
      <c r="G1247" s="1">
        <v>70</v>
      </c>
      <c r="H1247" s="1" t="s">
        <v>56</v>
      </c>
      <c r="I1247" s="1">
        <v>8647</v>
      </c>
      <c r="K1247" s="1" t="s">
        <v>4</v>
      </c>
      <c r="L1247" s="2">
        <v>42870</v>
      </c>
      <c r="M1247" s="3">
        <v>42870</v>
      </c>
      <c r="N1247" s="1">
        <v>4.8038</v>
      </c>
      <c r="O1247" s="1">
        <f t="shared" si="38"/>
        <v>48038</v>
      </c>
      <c r="P1247" s="1">
        <v>2.2</v>
      </c>
      <c r="Q1247" s="1">
        <f t="shared" si="39"/>
        <v>105683.6</v>
      </c>
      <c r="R1247" s="1" t="s">
        <v>1154</v>
      </c>
      <c r="AF1247" s="3">
        <v>42901</v>
      </c>
      <c r="AG1247" s="3">
        <v>43342</v>
      </c>
    </row>
    <row r="1248" spans="1:33">
      <c r="A1248">
        <v>1538</v>
      </c>
      <c r="B1248" s="1" t="s">
        <v>1308</v>
      </c>
      <c r="C1248" s="1" t="s">
        <v>53</v>
      </c>
      <c r="D1248" s="1" t="s">
        <v>13</v>
      </c>
      <c r="E1248" s="1" t="s">
        <v>2367</v>
      </c>
      <c r="F1248" s="1" t="s">
        <v>2368</v>
      </c>
      <c r="G1248" s="1">
        <v>50</v>
      </c>
      <c r="H1248" s="1" t="s">
        <v>56</v>
      </c>
      <c r="I1248" s="1">
        <v>986.3105</v>
      </c>
      <c r="K1248" s="1" t="s">
        <v>4</v>
      </c>
      <c r="L1248" s="2">
        <v>42859</v>
      </c>
      <c r="M1248" s="3">
        <v>42859</v>
      </c>
      <c r="N1248" s="1">
        <v>1.87868</v>
      </c>
      <c r="O1248" s="1">
        <f t="shared" si="38"/>
        <v>18786.8</v>
      </c>
      <c r="P1248" s="1">
        <v>1.4</v>
      </c>
      <c r="Q1248" s="1">
        <f t="shared" si="39"/>
        <v>26301.52</v>
      </c>
      <c r="R1248" s="1" t="s">
        <v>2369</v>
      </c>
      <c r="AF1248" s="3">
        <v>43400</v>
      </c>
      <c r="AG1248" s="3">
        <v>44496</v>
      </c>
    </row>
    <row r="1249" spans="1:33">
      <c r="A1249">
        <v>1539</v>
      </c>
      <c r="B1249" s="1" t="s">
        <v>1327</v>
      </c>
      <c r="C1249" s="1" t="s">
        <v>53</v>
      </c>
      <c r="D1249" s="1" t="s">
        <v>15</v>
      </c>
      <c r="E1249" s="1" t="s">
        <v>2370</v>
      </c>
      <c r="F1249" s="1" t="s">
        <v>453</v>
      </c>
      <c r="H1249" s="1" t="s">
        <v>65</v>
      </c>
      <c r="I1249" s="1">
        <v>176</v>
      </c>
      <c r="K1249" s="1" t="s">
        <v>4</v>
      </c>
      <c r="L1249" s="2">
        <v>42859</v>
      </c>
      <c r="M1249" s="3">
        <v>42859</v>
      </c>
      <c r="N1249" s="1">
        <v>0.6903</v>
      </c>
      <c r="O1249" s="1">
        <f t="shared" si="38"/>
        <v>6903</v>
      </c>
      <c r="P1249" s="1">
        <v>1.2</v>
      </c>
      <c r="Q1249" s="1">
        <f t="shared" si="39"/>
        <v>8283.6</v>
      </c>
      <c r="R1249" s="1" t="s">
        <v>2371</v>
      </c>
      <c r="AF1249" s="3">
        <v>42955</v>
      </c>
      <c r="AG1249" s="3">
        <v>43320</v>
      </c>
    </row>
    <row r="1250" spans="1:33">
      <c r="A1250">
        <v>1540</v>
      </c>
      <c r="B1250" s="1" t="s">
        <v>52</v>
      </c>
      <c r="C1250" s="1" t="s">
        <v>53</v>
      </c>
      <c r="D1250" s="1" t="s">
        <v>16</v>
      </c>
      <c r="E1250" s="1" t="s">
        <v>2372</v>
      </c>
      <c r="F1250" s="1" t="s">
        <v>2373</v>
      </c>
      <c r="G1250" s="1">
        <v>50</v>
      </c>
      <c r="H1250" s="1" t="s">
        <v>116</v>
      </c>
      <c r="I1250" s="1">
        <v>33.7568</v>
      </c>
      <c r="K1250" s="1" t="s">
        <v>4</v>
      </c>
      <c r="L1250" s="2">
        <v>42853</v>
      </c>
      <c r="M1250" s="3">
        <v>42853</v>
      </c>
      <c r="N1250" s="1">
        <v>0.1667</v>
      </c>
      <c r="O1250" s="1">
        <f t="shared" si="38"/>
        <v>1667</v>
      </c>
      <c r="P1250" s="1">
        <v>1</v>
      </c>
      <c r="Q1250" s="1">
        <f t="shared" si="39"/>
        <v>1667</v>
      </c>
      <c r="R1250" s="1" t="s">
        <v>2372</v>
      </c>
      <c r="AF1250" s="3">
        <v>43067</v>
      </c>
      <c r="AG1250" s="3">
        <v>43797</v>
      </c>
    </row>
    <row r="1251" spans="1:33">
      <c r="A1251">
        <v>1541</v>
      </c>
      <c r="B1251" s="1" t="s">
        <v>1324</v>
      </c>
      <c r="C1251" s="1" t="s">
        <v>53</v>
      </c>
      <c r="D1251" s="1" t="s">
        <v>16</v>
      </c>
      <c r="E1251" s="1" t="s">
        <v>2374</v>
      </c>
      <c r="F1251" s="1" t="s">
        <v>2375</v>
      </c>
      <c r="G1251" s="1" t="s">
        <v>1326</v>
      </c>
      <c r="H1251" s="1" t="s">
        <v>116</v>
      </c>
      <c r="I1251" s="1">
        <v>2377.971</v>
      </c>
      <c r="K1251" s="1" t="s">
        <v>4</v>
      </c>
      <c r="L1251" s="2">
        <v>42853</v>
      </c>
      <c r="M1251" s="3">
        <v>42853</v>
      </c>
      <c r="N1251" s="1">
        <v>2.7333</v>
      </c>
      <c r="O1251" s="1">
        <f t="shared" si="38"/>
        <v>27333</v>
      </c>
      <c r="P1251" s="1">
        <v>1.6</v>
      </c>
      <c r="Q1251" s="1">
        <f t="shared" si="39"/>
        <v>43732.8</v>
      </c>
      <c r="R1251" s="1" t="s">
        <v>2374</v>
      </c>
      <c r="AF1251" s="3">
        <v>43248</v>
      </c>
      <c r="AG1251" s="3">
        <v>43979</v>
      </c>
    </row>
    <row r="1252" spans="1:33">
      <c r="A1252">
        <v>1542</v>
      </c>
      <c r="B1252" s="1" t="s">
        <v>436</v>
      </c>
      <c r="C1252" s="1" t="s">
        <v>53</v>
      </c>
      <c r="D1252" s="1" t="s">
        <v>17</v>
      </c>
      <c r="E1252" s="1" t="s">
        <v>2376</v>
      </c>
      <c r="F1252" s="1" t="s">
        <v>2377</v>
      </c>
      <c r="H1252" s="1" t="s">
        <v>65</v>
      </c>
      <c r="I1252" s="1">
        <v>0</v>
      </c>
      <c r="K1252" s="1" t="s">
        <v>4</v>
      </c>
      <c r="L1252" s="2">
        <v>42853</v>
      </c>
      <c r="M1252" s="3">
        <v>42853</v>
      </c>
      <c r="N1252" s="1">
        <v>4.0633</v>
      </c>
      <c r="O1252" s="1">
        <f t="shared" si="38"/>
        <v>40633</v>
      </c>
      <c r="P1252" s="1">
        <v>1</v>
      </c>
      <c r="Q1252" s="1">
        <f t="shared" si="39"/>
        <v>40633</v>
      </c>
      <c r="R1252" s="1" t="s">
        <v>66</v>
      </c>
      <c r="AF1252" s="3">
        <v>43005</v>
      </c>
      <c r="AG1252" s="3">
        <v>43369</v>
      </c>
    </row>
    <row r="1253" spans="1:33">
      <c r="A1253">
        <v>1543</v>
      </c>
      <c r="B1253" s="1" t="s">
        <v>483</v>
      </c>
      <c r="C1253" s="1" t="s">
        <v>53</v>
      </c>
      <c r="D1253" s="1" t="s">
        <v>13</v>
      </c>
      <c r="E1253" s="1" t="s">
        <v>2378</v>
      </c>
      <c r="F1253" s="1" t="s">
        <v>2379</v>
      </c>
      <c r="G1253" s="1">
        <v>40</v>
      </c>
      <c r="H1253" s="1" t="s">
        <v>56</v>
      </c>
      <c r="I1253" s="1">
        <v>9093.96</v>
      </c>
      <c r="K1253" s="1" t="s">
        <v>4</v>
      </c>
      <c r="L1253" s="2">
        <v>42851</v>
      </c>
      <c r="M1253" s="3">
        <v>42851</v>
      </c>
      <c r="N1253" s="1">
        <v>4.041757</v>
      </c>
      <c r="O1253" s="1">
        <f t="shared" si="38"/>
        <v>40417.57</v>
      </c>
      <c r="P1253" s="1">
        <v>2</v>
      </c>
      <c r="Q1253" s="1">
        <f t="shared" si="39"/>
        <v>80835.14</v>
      </c>
      <c r="R1253" s="1" t="s">
        <v>2380</v>
      </c>
      <c r="AF1253" s="3">
        <v>43390</v>
      </c>
      <c r="AG1253" s="3">
        <v>44486</v>
      </c>
    </row>
    <row r="1254" spans="1:33">
      <c r="A1254">
        <v>1544</v>
      </c>
      <c r="B1254" s="1" t="s">
        <v>1361</v>
      </c>
      <c r="C1254" s="1" t="s">
        <v>53</v>
      </c>
      <c r="D1254" s="1" t="s">
        <v>14</v>
      </c>
      <c r="E1254" s="1" t="s">
        <v>636</v>
      </c>
      <c r="F1254" s="1" t="s">
        <v>1656</v>
      </c>
      <c r="G1254" s="1">
        <v>40</v>
      </c>
      <c r="H1254" s="1" t="s">
        <v>56</v>
      </c>
      <c r="I1254" s="1">
        <v>2926.332</v>
      </c>
      <c r="K1254" s="1" t="s">
        <v>4</v>
      </c>
      <c r="L1254" s="2">
        <v>42846</v>
      </c>
      <c r="M1254" s="3">
        <v>42846</v>
      </c>
      <c r="N1254" s="1">
        <v>3.3636</v>
      </c>
      <c r="O1254" s="1">
        <f t="shared" si="38"/>
        <v>33636</v>
      </c>
      <c r="P1254" s="1">
        <v>1.5</v>
      </c>
      <c r="Q1254" s="1">
        <f t="shared" si="39"/>
        <v>50454</v>
      </c>
      <c r="R1254" s="1" t="s">
        <v>2381</v>
      </c>
      <c r="AF1254" s="3">
        <v>43210</v>
      </c>
      <c r="AG1254" s="3">
        <v>43575</v>
      </c>
    </row>
    <row r="1255" spans="1:33">
      <c r="A1255">
        <v>1545</v>
      </c>
      <c r="B1255" s="1" t="s">
        <v>1361</v>
      </c>
      <c r="C1255" s="1" t="s">
        <v>53</v>
      </c>
      <c r="D1255" s="1" t="s">
        <v>14</v>
      </c>
      <c r="E1255" s="1" t="s">
        <v>636</v>
      </c>
      <c r="F1255" s="1" t="s">
        <v>2382</v>
      </c>
      <c r="G1255" s="1">
        <v>40</v>
      </c>
      <c r="H1255" s="1" t="s">
        <v>56</v>
      </c>
      <c r="I1255" s="1">
        <v>4291.524</v>
      </c>
      <c r="K1255" s="1" t="s">
        <v>4</v>
      </c>
      <c r="L1255" s="2">
        <v>42846</v>
      </c>
      <c r="M1255" s="3">
        <v>42846</v>
      </c>
      <c r="N1255" s="1">
        <v>4.0296</v>
      </c>
      <c r="O1255" s="1">
        <f t="shared" si="38"/>
        <v>40296</v>
      </c>
      <c r="P1255" s="1">
        <v>2.3</v>
      </c>
      <c r="Q1255" s="1">
        <f t="shared" si="39"/>
        <v>92680.8</v>
      </c>
      <c r="R1255" s="1" t="s">
        <v>871</v>
      </c>
      <c r="AF1255" s="3">
        <v>43210</v>
      </c>
      <c r="AG1255" s="3">
        <v>43575</v>
      </c>
    </row>
    <row r="1256" spans="1:33">
      <c r="A1256">
        <v>1546</v>
      </c>
      <c r="B1256" s="1" t="s">
        <v>281</v>
      </c>
      <c r="C1256" s="1" t="s">
        <v>53</v>
      </c>
      <c r="D1256" s="1" t="s">
        <v>15</v>
      </c>
      <c r="E1256" s="1" t="s">
        <v>2383</v>
      </c>
      <c r="F1256" s="1" t="s">
        <v>2384</v>
      </c>
      <c r="G1256" s="1">
        <v>50</v>
      </c>
      <c r="H1256" s="1" t="s">
        <v>56</v>
      </c>
      <c r="I1256" s="1">
        <v>2739</v>
      </c>
      <c r="K1256" s="1" t="s">
        <v>4</v>
      </c>
      <c r="L1256" s="2">
        <v>42845</v>
      </c>
      <c r="M1256" s="3">
        <v>42845</v>
      </c>
      <c r="N1256" s="1">
        <v>6.8136</v>
      </c>
      <c r="O1256" s="1">
        <f t="shared" si="38"/>
        <v>68136</v>
      </c>
      <c r="P1256" s="1">
        <v>0.5</v>
      </c>
      <c r="Q1256" s="1">
        <f t="shared" si="39"/>
        <v>34068</v>
      </c>
      <c r="R1256" s="1" t="s">
        <v>197</v>
      </c>
      <c r="AF1256" s="3">
        <v>42885</v>
      </c>
      <c r="AG1256" s="3">
        <v>43141</v>
      </c>
    </row>
    <row r="1257" spans="1:33">
      <c r="A1257">
        <v>1547</v>
      </c>
      <c r="B1257" s="1" t="s">
        <v>281</v>
      </c>
      <c r="C1257" s="1" t="s">
        <v>53</v>
      </c>
      <c r="D1257" s="1" t="s">
        <v>15</v>
      </c>
      <c r="E1257" s="1" t="s">
        <v>2383</v>
      </c>
      <c r="F1257" s="1" t="s">
        <v>2384</v>
      </c>
      <c r="G1257" s="1">
        <v>50</v>
      </c>
      <c r="H1257" s="1" t="s">
        <v>56</v>
      </c>
      <c r="I1257" s="1">
        <v>3389</v>
      </c>
      <c r="K1257" s="1" t="s">
        <v>4</v>
      </c>
      <c r="L1257" s="2">
        <v>42845</v>
      </c>
      <c r="M1257" s="3">
        <v>42845</v>
      </c>
      <c r="N1257" s="1">
        <v>8.4289</v>
      </c>
      <c r="O1257" s="1">
        <f t="shared" si="38"/>
        <v>84289</v>
      </c>
      <c r="P1257" s="1">
        <v>0.5</v>
      </c>
      <c r="Q1257" s="1">
        <f t="shared" si="39"/>
        <v>42144.5</v>
      </c>
      <c r="R1257" s="1" t="s">
        <v>197</v>
      </c>
      <c r="AF1257" s="3">
        <v>42885</v>
      </c>
      <c r="AG1257" s="3">
        <v>43141</v>
      </c>
    </row>
    <row r="1258" spans="1:33">
      <c r="A1258">
        <v>1548</v>
      </c>
      <c r="B1258" s="1" t="s">
        <v>172</v>
      </c>
      <c r="C1258" s="1" t="s">
        <v>53</v>
      </c>
      <c r="D1258" s="1" t="s">
        <v>15</v>
      </c>
      <c r="E1258" s="1" t="s">
        <v>2383</v>
      </c>
      <c r="F1258" s="1" t="s">
        <v>2384</v>
      </c>
      <c r="G1258" s="1">
        <v>40</v>
      </c>
      <c r="H1258" s="1" t="s">
        <v>56</v>
      </c>
      <c r="I1258" s="1">
        <v>3544</v>
      </c>
      <c r="K1258" s="1" t="s">
        <v>4</v>
      </c>
      <c r="L1258" s="2">
        <v>42845</v>
      </c>
      <c r="M1258" s="3">
        <v>42845</v>
      </c>
      <c r="N1258" s="1">
        <v>4</v>
      </c>
      <c r="O1258" s="1">
        <f t="shared" si="38"/>
        <v>40000</v>
      </c>
      <c r="P1258" s="1">
        <v>1</v>
      </c>
      <c r="Q1258" s="1">
        <f t="shared" si="39"/>
        <v>40000</v>
      </c>
      <c r="R1258" s="1" t="s">
        <v>197</v>
      </c>
      <c r="AF1258" s="3">
        <v>42885</v>
      </c>
      <c r="AG1258" s="3">
        <v>43141</v>
      </c>
    </row>
    <row r="1259" spans="1:18">
      <c r="A1259">
        <v>1549</v>
      </c>
      <c r="B1259" s="1" t="s">
        <v>1359</v>
      </c>
      <c r="C1259" s="1" t="s">
        <v>53</v>
      </c>
      <c r="D1259" s="1" t="s">
        <v>14</v>
      </c>
      <c r="E1259" s="1" t="s">
        <v>2385</v>
      </c>
      <c r="F1259" s="1" t="s">
        <v>2386</v>
      </c>
      <c r="H1259" s="1" t="s">
        <v>65</v>
      </c>
      <c r="I1259" s="1">
        <v>0</v>
      </c>
      <c r="K1259" s="1" t="s">
        <v>4</v>
      </c>
      <c r="L1259" s="2">
        <v>42843</v>
      </c>
      <c r="M1259" s="3">
        <v>42843</v>
      </c>
      <c r="N1259" s="1">
        <v>6.4678</v>
      </c>
      <c r="O1259" s="1">
        <f t="shared" si="38"/>
        <v>64678</v>
      </c>
      <c r="P1259" s="1">
        <v>0.6</v>
      </c>
      <c r="Q1259" s="1">
        <f t="shared" si="39"/>
        <v>38806.8</v>
      </c>
      <c r="R1259" s="1" t="s">
        <v>1500</v>
      </c>
    </row>
    <row r="1260" spans="1:18">
      <c r="A1260">
        <v>1550</v>
      </c>
      <c r="B1260" s="1" t="s">
        <v>1278</v>
      </c>
      <c r="C1260" s="1" t="s">
        <v>53</v>
      </c>
      <c r="D1260" s="1" t="s">
        <v>17</v>
      </c>
      <c r="E1260" s="1" t="s">
        <v>2387</v>
      </c>
      <c r="F1260" s="1" t="s">
        <v>2388</v>
      </c>
      <c r="G1260" s="1" t="s">
        <v>2389</v>
      </c>
      <c r="H1260" s="1" t="s">
        <v>61</v>
      </c>
      <c r="I1260" s="1">
        <v>161.8452</v>
      </c>
      <c r="K1260" s="1" t="s">
        <v>4</v>
      </c>
      <c r="L1260" s="2">
        <v>42835</v>
      </c>
      <c r="M1260" s="3">
        <v>42835</v>
      </c>
      <c r="N1260" s="1">
        <v>0.088103</v>
      </c>
      <c r="O1260" s="1">
        <f t="shared" si="38"/>
        <v>881.03</v>
      </c>
      <c r="P1260" s="1">
        <v>1</v>
      </c>
      <c r="Q1260" s="1">
        <f t="shared" si="39"/>
        <v>881.03</v>
      </c>
      <c r="R1260" s="1" t="s">
        <v>2387</v>
      </c>
    </row>
    <row r="1261" spans="1:18">
      <c r="A1261">
        <v>1551</v>
      </c>
      <c r="B1261" s="1" t="s">
        <v>79</v>
      </c>
      <c r="C1261" s="1" t="s">
        <v>53</v>
      </c>
      <c r="D1261" s="1" t="s">
        <v>17</v>
      </c>
      <c r="E1261" s="1" t="s">
        <v>2390</v>
      </c>
      <c r="F1261" s="1" t="s">
        <v>2391</v>
      </c>
      <c r="G1261" s="1">
        <v>50</v>
      </c>
      <c r="H1261" s="1" t="s">
        <v>61</v>
      </c>
      <c r="I1261" s="1">
        <v>120.0112</v>
      </c>
      <c r="K1261" s="1" t="s">
        <v>4</v>
      </c>
      <c r="L1261" s="2">
        <v>42835</v>
      </c>
      <c r="M1261" s="3">
        <v>42835</v>
      </c>
      <c r="N1261" s="1">
        <v>0.447803</v>
      </c>
      <c r="O1261" s="1">
        <f t="shared" si="38"/>
        <v>4478.03</v>
      </c>
      <c r="P1261" s="1">
        <v>1</v>
      </c>
      <c r="Q1261" s="1">
        <f t="shared" si="39"/>
        <v>4478.03</v>
      </c>
      <c r="R1261" s="1" t="s">
        <v>2390</v>
      </c>
    </row>
    <row r="1262" spans="1:33">
      <c r="A1262">
        <v>1553</v>
      </c>
      <c r="B1262" s="1" t="s">
        <v>1308</v>
      </c>
      <c r="C1262" s="1" t="s">
        <v>53</v>
      </c>
      <c r="D1262" s="1" t="s">
        <v>15</v>
      </c>
      <c r="E1262" s="1" t="s">
        <v>2392</v>
      </c>
      <c r="F1262" s="1" t="s">
        <v>2393</v>
      </c>
      <c r="H1262" s="1" t="s">
        <v>65</v>
      </c>
      <c r="I1262" s="1">
        <v>0</v>
      </c>
      <c r="K1262" s="1" t="s">
        <v>4</v>
      </c>
      <c r="L1262" s="2">
        <v>42835</v>
      </c>
      <c r="M1262" s="3">
        <v>42835</v>
      </c>
      <c r="N1262" s="1">
        <v>1.3335</v>
      </c>
      <c r="O1262" s="1">
        <f t="shared" si="38"/>
        <v>13335</v>
      </c>
      <c r="P1262" s="1">
        <v>0.7</v>
      </c>
      <c r="Q1262" s="1">
        <f t="shared" si="39"/>
        <v>9334.5</v>
      </c>
      <c r="R1262" s="1" t="s">
        <v>398</v>
      </c>
      <c r="AF1262" s="3">
        <v>42875</v>
      </c>
      <c r="AG1262" s="3">
        <v>43240</v>
      </c>
    </row>
    <row r="1263" spans="1:33">
      <c r="A1263">
        <v>1554</v>
      </c>
      <c r="B1263" s="1" t="s">
        <v>1324</v>
      </c>
      <c r="C1263" s="1" t="s">
        <v>53</v>
      </c>
      <c r="D1263" s="1" t="s">
        <v>16</v>
      </c>
      <c r="E1263" s="1" t="s">
        <v>1365</v>
      </c>
      <c r="F1263" s="1" t="s">
        <v>2394</v>
      </c>
      <c r="G1263" s="1" t="s">
        <v>1326</v>
      </c>
      <c r="H1263" s="1" t="s">
        <v>116</v>
      </c>
      <c r="I1263" s="1">
        <v>2984.4</v>
      </c>
      <c r="K1263" s="1" t="s">
        <v>4</v>
      </c>
      <c r="L1263" s="2">
        <v>42831</v>
      </c>
      <c r="M1263" s="3">
        <v>42831</v>
      </c>
      <c r="N1263" s="1">
        <v>1.658</v>
      </c>
      <c r="O1263" s="1">
        <f t="shared" si="38"/>
        <v>16580</v>
      </c>
      <c r="P1263" s="1">
        <v>2.5</v>
      </c>
      <c r="Q1263" s="1">
        <f t="shared" si="39"/>
        <v>41450</v>
      </c>
      <c r="R1263" s="1" t="s">
        <v>1365</v>
      </c>
      <c r="AF1263" s="3">
        <v>43226</v>
      </c>
      <c r="AG1263" s="3">
        <v>43957</v>
      </c>
    </row>
    <row r="1264" spans="1:33">
      <c r="A1264">
        <v>1555</v>
      </c>
      <c r="B1264" s="1" t="s">
        <v>1324</v>
      </c>
      <c r="C1264" s="1" t="s">
        <v>53</v>
      </c>
      <c r="D1264" s="1" t="s">
        <v>16</v>
      </c>
      <c r="E1264" s="1" t="s">
        <v>1365</v>
      </c>
      <c r="F1264" s="1" t="s">
        <v>2395</v>
      </c>
      <c r="G1264" s="1" t="s">
        <v>1326</v>
      </c>
      <c r="H1264" s="1" t="s">
        <v>116</v>
      </c>
      <c r="I1264" s="1">
        <v>8538.48</v>
      </c>
      <c r="K1264" s="1" t="s">
        <v>4</v>
      </c>
      <c r="L1264" s="2">
        <v>42831</v>
      </c>
      <c r="M1264" s="3">
        <v>42831</v>
      </c>
      <c r="N1264" s="1">
        <v>4.7436</v>
      </c>
      <c r="O1264" s="1">
        <f t="shared" si="38"/>
        <v>47436</v>
      </c>
      <c r="P1264" s="1">
        <v>2.5</v>
      </c>
      <c r="Q1264" s="1">
        <f t="shared" si="39"/>
        <v>118590</v>
      </c>
      <c r="R1264" s="1" t="s">
        <v>1365</v>
      </c>
      <c r="AF1264" s="3">
        <v>43226</v>
      </c>
      <c r="AG1264" s="3">
        <v>43957</v>
      </c>
    </row>
    <row r="1265" spans="1:33">
      <c r="A1265">
        <v>1556</v>
      </c>
      <c r="B1265" s="1" t="s">
        <v>1324</v>
      </c>
      <c r="C1265" s="1" t="s">
        <v>53</v>
      </c>
      <c r="D1265" s="1" t="s">
        <v>16</v>
      </c>
      <c r="E1265" s="1" t="s">
        <v>1365</v>
      </c>
      <c r="F1265" s="1" t="s">
        <v>2396</v>
      </c>
      <c r="G1265" s="1" t="s">
        <v>1326</v>
      </c>
      <c r="H1265" s="1" t="s">
        <v>116</v>
      </c>
      <c r="I1265" s="1">
        <v>8416.8</v>
      </c>
      <c r="K1265" s="1" t="s">
        <v>4</v>
      </c>
      <c r="L1265" s="2">
        <v>42831</v>
      </c>
      <c r="M1265" s="3">
        <v>42831</v>
      </c>
      <c r="N1265" s="1">
        <v>4.676</v>
      </c>
      <c r="O1265" s="1">
        <f t="shared" si="38"/>
        <v>46760</v>
      </c>
      <c r="P1265" s="1">
        <v>2.5</v>
      </c>
      <c r="Q1265" s="1">
        <f t="shared" si="39"/>
        <v>116900</v>
      </c>
      <c r="R1265" s="1" t="s">
        <v>1365</v>
      </c>
      <c r="AF1265" s="3">
        <v>43226</v>
      </c>
      <c r="AG1265" s="3">
        <v>43957</v>
      </c>
    </row>
    <row r="1266" spans="1:33">
      <c r="A1266">
        <v>1557</v>
      </c>
      <c r="B1266" s="1" t="s">
        <v>1324</v>
      </c>
      <c r="C1266" s="1" t="s">
        <v>53</v>
      </c>
      <c r="D1266" s="1" t="s">
        <v>16</v>
      </c>
      <c r="E1266" s="1" t="s">
        <v>1365</v>
      </c>
      <c r="F1266" s="1" t="s">
        <v>2397</v>
      </c>
      <c r="G1266" s="1" t="s">
        <v>1364</v>
      </c>
      <c r="H1266" s="1" t="s">
        <v>116</v>
      </c>
      <c r="I1266" s="1">
        <v>8126.64</v>
      </c>
      <c r="K1266" s="1" t="s">
        <v>4</v>
      </c>
      <c r="L1266" s="2">
        <v>42831</v>
      </c>
      <c r="M1266" s="3">
        <v>42831</v>
      </c>
      <c r="N1266" s="1">
        <v>4.5148</v>
      </c>
      <c r="O1266" s="1">
        <f t="shared" si="38"/>
        <v>45148</v>
      </c>
      <c r="P1266" s="1">
        <v>2.5</v>
      </c>
      <c r="Q1266" s="1">
        <f t="shared" si="39"/>
        <v>112870</v>
      </c>
      <c r="R1266" s="1" t="s">
        <v>1365</v>
      </c>
      <c r="AF1266" s="3">
        <v>43226</v>
      </c>
      <c r="AG1266" s="3">
        <v>43957</v>
      </c>
    </row>
    <row r="1267" spans="1:33">
      <c r="A1267">
        <v>1558</v>
      </c>
      <c r="B1267" s="1" t="s">
        <v>1324</v>
      </c>
      <c r="C1267" s="1" t="s">
        <v>53</v>
      </c>
      <c r="D1267" s="1" t="s">
        <v>16</v>
      </c>
      <c r="E1267" s="1" t="s">
        <v>1365</v>
      </c>
      <c r="F1267" s="1" t="s">
        <v>2398</v>
      </c>
      <c r="G1267" s="1" t="s">
        <v>1326</v>
      </c>
      <c r="H1267" s="1" t="s">
        <v>116</v>
      </c>
      <c r="I1267" s="1">
        <v>7282.8</v>
      </c>
      <c r="K1267" s="1" t="s">
        <v>4</v>
      </c>
      <c r="L1267" s="2">
        <v>42831</v>
      </c>
      <c r="M1267" s="3">
        <v>42831</v>
      </c>
      <c r="N1267" s="1">
        <v>4.046</v>
      </c>
      <c r="O1267" s="1">
        <f t="shared" si="38"/>
        <v>40460</v>
      </c>
      <c r="P1267" s="1">
        <v>2.5</v>
      </c>
      <c r="Q1267" s="1">
        <f t="shared" si="39"/>
        <v>101150</v>
      </c>
      <c r="R1267" s="1" t="s">
        <v>1365</v>
      </c>
      <c r="AF1267" s="3">
        <v>43226</v>
      </c>
      <c r="AG1267" s="3">
        <v>43957</v>
      </c>
    </row>
    <row r="1268" spans="1:33">
      <c r="A1268">
        <v>1559</v>
      </c>
      <c r="B1268" s="1" t="s">
        <v>52</v>
      </c>
      <c r="C1268" s="1" t="s">
        <v>53</v>
      </c>
      <c r="D1268" s="1" t="s">
        <v>15</v>
      </c>
      <c r="E1268" s="1" t="s">
        <v>2399</v>
      </c>
      <c r="F1268" s="1" t="s">
        <v>2400</v>
      </c>
      <c r="G1268" s="1">
        <v>50</v>
      </c>
      <c r="H1268" s="1" t="s">
        <v>56</v>
      </c>
      <c r="I1268" s="1">
        <v>1253.7661</v>
      </c>
      <c r="K1268" s="1" t="s">
        <v>4</v>
      </c>
      <c r="L1268" s="2">
        <v>42830</v>
      </c>
      <c r="M1268" s="3">
        <v>42830</v>
      </c>
      <c r="N1268" s="1">
        <v>9.1851</v>
      </c>
      <c r="O1268" s="1">
        <f t="shared" si="38"/>
        <v>91851</v>
      </c>
      <c r="P1268" s="1">
        <v>1</v>
      </c>
      <c r="Q1268" s="1">
        <f t="shared" si="39"/>
        <v>91851</v>
      </c>
      <c r="R1268" s="1" t="s">
        <v>197</v>
      </c>
      <c r="AF1268" s="3">
        <v>42906</v>
      </c>
      <c r="AG1268" s="3">
        <v>43271</v>
      </c>
    </row>
    <row r="1269" spans="1:33">
      <c r="A1269">
        <v>1560</v>
      </c>
      <c r="B1269" s="1" t="s">
        <v>52</v>
      </c>
      <c r="C1269" s="1" t="s">
        <v>53</v>
      </c>
      <c r="D1269" s="1" t="s">
        <v>15</v>
      </c>
      <c r="E1269" s="1" t="s">
        <v>2401</v>
      </c>
      <c r="F1269" s="1" t="s">
        <v>2402</v>
      </c>
      <c r="G1269" s="1">
        <v>50</v>
      </c>
      <c r="H1269" s="1" t="s">
        <v>56</v>
      </c>
      <c r="I1269" s="1">
        <v>1085.0595</v>
      </c>
      <c r="K1269" s="1" t="s">
        <v>4</v>
      </c>
      <c r="L1269" s="2">
        <v>42830</v>
      </c>
      <c r="M1269" s="3">
        <v>42830</v>
      </c>
      <c r="N1269" s="1">
        <v>10.3339</v>
      </c>
      <c r="O1269" s="1">
        <f t="shared" si="38"/>
        <v>103339</v>
      </c>
      <c r="P1269" s="1">
        <v>1</v>
      </c>
      <c r="Q1269" s="1">
        <f t="shared" si="39"/>
        <v>103339</v>
      </c>
      <c r="R1269" s="1" t="s">
        <v>2403</v>
      </c>
      <c r="AF1269" s="3">
        <v>42896</v>
      </c>
      <c r="AG1269" s="3">
        <v>43261</v>
      </c>
    </row>
    <row r="1270" spans="1:33">
      <c r="A1270">
        <v>1564</v>
      </c>
      <c r="B1270" s="1" t="s">
        <v>1308</v>
      </c>
      <c r="C1270" s="1" t="s">
        <v>53</v>
      </c>
      <c r="D1270" s="1" t="s">
        <v>13</v>
      </c>
      <c r="E1270" s="1" t="s">
        <v>2404</v>
      </c>
      <c r="F1270" s="1" t="s">
        <v>1962</v>
      </c>
      <c r="H1270" s="1" t="s">
        <v>65</v>
      </c>
      <c r="I1270" s="1">
        <v>0</v>
      </c>
      <c r="K1270" s="1" t="s">
        <v>4</v>
      </c>
      <c r="L1270" s="2">
        <v>42826</v>
      </c>
      <c r="M1270" s="3">
        <v>42826</v>
      </c>
      <c r="N1270" s="1">
        <v>6.842806</v>
      </c>
      <c r="O1270" s="1">
        <f t="shared" si="38"/>
        <v>68428.06</v>
      </c>
      <c r="P1270" s="1">
        <v>1</v>
      </c>
      <c r="Q1270" s="1">
        <f t="shared" si="39"/>
        <v>68428.06</v>
      </c>
      <c r="R1270" s="1" t="s">
        <v>2405</v>
      </c>
      <c r="AF1270" s="3">
        <v>42977</v>
      </c>
      <c r="AG1270" s="3">
        <v>44073</v>
      </c>
    </row>
    <row r="1271" spans="1:33">
      <c r="A1271">
        <v>1565</v>
      </c>
      <c r="B1271" s="1" t="s">
        <v>1324</v>
      </c>
      <c r="C1271" s="1" t="s">
        <v>53</v>
      </c>
      <c r="D1271" s="1" t="s">
        <v>13</v>
      </c>
      <c r="E1271" s="1" t="s">
        <v>2095</v>
      </c>
      <c r="F1271" s="1" t="s">
        <v>2406</v>
      </c>
      <c r="G1271" s="1" t="s">
        <v>1367</v>
      </c>
      <c r="H1271" s="1" t="s">
        <v>56</v>
      </c>
      <c r="I1271" s="1">
        <v>7165.25</v>
      </c>
      <c r="K1271" s="1" t="s">
        <v>4</v>
      </c>
      <c r="L1271" s="2">
        <v>42826</v>
      </c>
      <c r="M1271" s="3">
        <v>42826</v>
      </c>
      <c r="N1271" s="1">
        <v>4.776836</v>
      </c>
      <c r="O1271" s="1">
        <f t="shared" si="38"/>
        <v>47768.36</v>
      </c>
      <c r="P1271" s="1">
        <v>3.5</v>
      </c>
      <c r="Q1271" s="1">
        <f t="shared" si="39"/>
        <v>167189.26</v>
      </c>
      <c r="R1271" s="1" t="s">
        <v>2095</v>
      </c>
      <c r="AF1271" s="3">
        <v>43373</v>
      </c>
      <c r="AG1271" s="3">
        <v>44469</v>
      </c>
    </row>
    <row r="1272" spans="1:33">
      <c r="A1272">
        <v>1566</v>
      </c>
      <c r="B1272" s="1" t="s">
        <v>1327</v>
      </c>
      <c r="C1272" s="1" t="s">
        <v>53</v>
      </c>
      <c r="D1272" s="1" t="s">
        <v>13</v>
      </c>
      <c r="E1272" s="1" t="s">
        <v>2407</v>
      </c>
      <c r="F1272" s="1" t="s">
        <v>2408</v>
      </c>
      <c r="H1272" s="1" t="s">
        <v>65</v>
      </c>
      <c r="I1272" s="1">
        <v>0</v>
      </c>
      <c r="K1272" s="1" t="s">
        <v>4</v>
      </c>
      <c r="L1272" s="2">
        <v>42826</v>
      </c>
      <c r="M1272" s="3">
        <v>42826</v>
      </c>
      <c r="N1272" s="1">
        <v>2.2845</v>
      </c>
      <c r="O1272" s="1">
        <f t="shared" si="38"/>
        <v>22845</v>
      </c>
      <c r="P1272" s="1">
        <v>1</v>
      </c>
      <c r="Q1272" s="1">
        <f t="shared" si="39"/>
        <v>22845</v>
      </c>
      <c r="R1272" s="1" t="s">
        <v>2409</v>
      </c>
      <c r="AF1272" s="3">
        <v>43099</v>
      </c>
      <c r="AG1272" s="3">
        <v>43829</v>
      </c>
    </row>
    <row r="1273" spans="1:33">
      <c r="A1273">
        <v>1567</v>
      </c>
      <c r="B1273" s="1" t="s">
        <v>1324</v>
      </c>
      <c r="C1273" s="1" t="s">
        <v>53</v>
      </c>
      <c r="D1273" s="1" t="s">
        <v>13</v>
      </c>
      <c r="E1273" s="1" t="s">
        <v>2095</v>
      </c>
      <c r="F1273" s="1" t="s">
        <v>2410</v>
      </c>
      <c r="G1273" s="1" t="s">
        <v>1367</v>
      </c>
      <c r="H1273" s="1" t="s">
        <v>56</v>
      </c>
      <c r="I1273" s="1">
        <v>588</v>
      </c>
      <c r="K1273" s="1" t="s">
        <v>4</v>
      </c>
      <c r="L1273" s="2">
        <v>42826</v>
      </c>
      <c r="M1273" s="3">
        <v>42826</v>
      </c>
      <c r="N1273" s="1">
        <v>0.392</v>
      </c>
      <c r="O1273" s="1">
        <f t="shared" si="38"/>
        <v>3920</v>
      </c>
      <c r="P1273" s="1">
        <v>3.5</v>
      </c>
      <c r="Q1273" s="1">
        <f t="shared" si="39"/>
        <v>13720</v>
      </c>
      <c r="R1273" s="1" t="s">
        <v>2095</v>
      </c>
      <c r="AF1273" s="3">
        <v>43373</v>
      </c>
      <c r="AG1273" s="3">
        <v>44469</v>
      </c>
    </row>
    <row r="1274" spans="1:33">
      <c r="A1274">
        <v>1568</v>
      </c>
      <c r="B1274" s="1" t="s">
        <v>1278</v>
      </c>
      <c r="C1274" s="1" t="s">
        <v>53</v>
      </c>
      <c r="D1274" s="1" t="s">
        <v>16</v>
      </c>
      <c r="E1274" s="1" t="s">
        <v>1964</v>
      </c>
      <c r="F1274" s="1" t="s">
        <v>1965</v>
      </c>
      <c r="H1274" s="1" t="s">
        <v>65</v>
      </c>
      <c r="I1274" s="1">
        <v>2769.768</v>
      </c>
      <c r="K1274" s="1" t="s">
        <v>4</v>
      </c>
      <c r="L1274" s="2">
        <v>42826</v>
      </c>
      <c r="M1274" s="3">
        <v>42826</v>
      </c>
      <c r="N1274" s="1">
        <v>11.5407</v>
      </c>
      <c r="O1274" s="1">
        <f t="shared" si="38"/>
        <v>115407</v>
      </c>
      <c r="P1274" s="1">
        <v>1.8</v>
      </c>
      <c r="Q1274" s="1">
        <f t="shared" si="39"/>
        <v>207732.6</v>
      </c>
      <c r="R1274" s="1" t="s">
        <v>1966</v>
      </c>
      <c r="AF1274" s="3">
        <v>42901</v>
      </c>
      <c r="AG1274" s="3">
        <v>43245</v>
      </c>
    </row>
    <row r="1275" spans="1:33">
      <c r="A1275">
        <v>1569</v>
      </c>
      <c r="B1275" s="1" t="s">
        <v>52</v>
      </c>
      <c r="C1275" s="1" t="s">
        <v>53</v>
      </c>
      <c r="D1275" s="1" t="s">
        <v>13</v>
      </c>
      <c r="E1275" s="1" t="s">
        <v>2411</v>
      </c>
      <c r="F1275" s="1" t="s">
        <v>2412</v>
      </c>
      <c r="G1275" s="1">
        <v>50</v>
      </c>
      <c r="H1275" s="1" t="s">
        <v>56</v>
      </c>
      <c r="I1275" s="1">
        <v>164.9376</v>
      </c>
      <c r="K1275" s="1" t="s">
        <v>4</v>
      </c>
      <c r="L1275" s="2">
        <v>42825</v>
      </c>
      <c r="M1275" s="3">
        <v>42825</v>
      </c>
      <c r="N1275" s="1">
        <v>1.7181</v>
      </c>
      <c r="O1275" s="1">
        <f t="shared" si="38"/>
        <v>17181</v>
      </c>
      <c r="P1275" s="1">
        <v>1</v>
      </c>
      <c r="Q1275" s="1">
        <f t="shared" si="39"/>
        <v>17181</v>
      </c>
      <c r="R1275" s="1" t="s">
        <v>2411</v>
      </c>
      <c r="AF1275" s="3">
        <v>43099</v>
      </c>
      <c r="AG1275" s="3">
        <v>43464</v>
      </c>
    </row>
    <row r="1276" spans="1:33">
      <c r="A1276">
        <v>1570</v>
      </c>
      <c r="B1276" s="1" t="s">
        <v>1361</v>
      </c>
      <c r="C1276" s="1" t="s">
        <v>53</v>
      </c>
      <c r="D1276" s="1" t="s">
        <v>13</v>
      </c>
      <c r="E1276" s="1" t="s">
        <v>1893</v>
      </c>
      <c r="F1276" s="1" t="s">
        <v>2413</v>
      </c>
      <c r="G1276" s="1">
        <v>40</v>
      </c>
      <c r="H1276" s="1" t="s">
        <v>116</v>
      </c>
      <c r="I1276" s="1">
        <v>383.7074</v>
      </c>
      <c r="K1276" s="1" t="s">
        <v>4</v>
      </c>
      <c r="L1276" s="2">
        <v>42823</v>
      </c>
      <c r="M1276" s="3">
        <v>42823</v>
      </c>
      <c r="N1276" s="1">
        <v>0.4173</v>
      </c>
      <c r="O1276" s="1">
        <f t="shared" si="38"/>
        <v>4173</v>
      </c>
      <c r="P1276" s="1">
        <v>1.2</v>
      </c>
      <c r="Q1276" s="1">
        <f t="shared" si="39"/>
        <v>5007.6</v>
      </c>
      <c r="R1276" s="1" t="s">
        <v>2414</v>
      </c>
      <c r="AF1276" s="3">
        <v>43426</v>
      </c>
      <c r="AG1276" s="3">
        <v>44157</v>
      </c>
    </row>
    <row r="1277" spans="1:33">
      <c r="A1277">
        <v>1572</v>
      </c>
      <c r="B1277" s="1" t="s">
        <v>1361</v>
      </c>
      <c r="C1277" s="1" t="s">
        <v>53</v>
      </c>
      <c r="D1277" s="1" t="s">
        <v>14</v>
      </c>
      <c r="E1277" s="1" t="s">
        <v>636</v>
      </c>
      <c r="F1277" s="1" t="s">
        <v>1836</v>
      </c>
      <c r="G1277" s="1">
        <v>40</v>
      </c>
      <c r="H1277" s="1" t="s">
        <v>56</v>
      </c>
      <c r="I1277" s="1">
        <v>5039.9685</v>
      </c>
      <c r="K1277" s="1" t="s">
        <v>4</v>
      </c>
      <c r="L1277" s="2">
        <v>42822</v>
      </c>
      <c r="M1277" s="3">
        <v>42822</v>
      </c>
      <c r="N1277" s="1">
        <v>5.3333</v>
      </c>
      <c r="O1277" s="1">
        <f t="shared" si="38"/>
        <v>53333</v>
      </c>
      <c r="P1277" s="1">
        <v>1.5</v>
      </c>
      <c r="Q1277" s="1">
        <f t="shared" si="39"/>
        <v>79999.5</v>
      </c>
      <c r="R1277" s="1" t="s">
        <v>2415</v>
      </c>
      <c r="AF1277" s="3">
        <v>43187</v>
      </c>
      <c r="AG1277" s="3">
        <v>43552</v>
      </c>
    </row>
    <row r="1278" spans="1:33">
      <c r="A1278">
        <v>1573</v>
      </c>
      <c r="B1278" s="1" t="s">
        <v>1361</v>
      </c>
      <c r="C1278" s="1" t="s">
        <v>53</v>
      </c>
      <c r="D1278" s="1" t="s">
        <v>17</v>
      </c>
      <c r="E1278" s="1" t="s">
        <v>2416</v>
      </c>
      <c r="F1278" s="1" t="s">
        <v>2417</v>
      </c>
      <c r="G1278" s="1">
        <v>40</v>
      </c>
      <c r="H1278" s="1" t="s">
        <v>56</v>
      </c>
      <c r="I1278" s="1">
        <v>2928.409</v>
      </c>
      <c r="K1278" s="1" t="s">
        <v>4</v>
      </c>
      <c r="L1278" s="2">
        <v>42817</v>
      </c>
      <c r="M1278" s="3">
        <v>42817</v>
      </c>
      <c r="N1278" s="1">
        <v>3.68353</v>
      </c>
      <c r="O1278" s="1">
        <f t="shared" si="38"/>
        <v>36835.3</v>
      </c>
      <c r="P1278" s="1">
        <v>2.2</v>
      </c>
      <c r="Q1278" s="1">
        <f t="shared" si="39"/>
        <v>81037.66</v>
      </c>
      <c r="R1278" s="1" t="s">
        <v>2416</v>
      </c>
      <c r="AF1278" s="3">
        <v>42969</v>
      </c>
      <c r="AG1278" s="3">
        <v>43333</v>
      </c>
    </row>
    <row r="1279" spans="1:33">
      <c r="A1279">
        <v>1574</v>
      </c>
      <c r="B1279" s="1" t="s">
        <v>52</v>
      </c>
      <c r="C1279" s="1" t="s">
        <v>53</v>
      </c>
      <c r="D1279" s="1" t="s">
        <v>14</v>
      </c>
      <c r="E1279" s="1" t="s">
        <v>675</v>
      </c>
      <c r="F1279" s="1" t="s">
        <v>1656</v>
      </c>
      <c r="G1279" s="1">
        <v>50</v>
      </c>
      <c r="H1279" s="1" t="s">
        <v>56</v>
      </c>
      <c r="I1279" s="1">
        <v>203.61</v>
      </c>
      <c r="K1279" s="1" t="s">
        <v>4</v>
      </c>
      <c r="L1279" s="2">
        <v>42814</v>
      </c>
      <c r="M1279" s="3">
        <v>42814</v>
      </c>
      <c r="N1279" s="1">
        <v>2.4239</v>
      </c>
      <c r="O1279" s="1">
        <f t="shared" si="38"/>
        <v>24239</v>
      </c>
      <c r="P1279" s="1">
        <v>1</v>
      </c>
      <c r="Q1279" s="1">
        <f t="shared" si="39"/>
        <v>24239</v>
      </c>
      <c r="R1279" s="1" t="s">
        <v>529</v>
      </c>
      <c r="AF1279" s="3">
        <v>43251</v>
      </c>
      <c r="AG1279" s="3">
        <v>43616</v>
      </c>
    </row>
    <row r="1280" spans="1:33">
      <c r="A1280">
        <v>1575</v>
      </c>
      <c r="B1280" s="1" t="s">
        <v>1327</v>
      </c>
      <c r="C1280" s="1" t="s">
        <v>53</v>
      </c>
      <c r="D1280" s="1" t="s">
        <v>15</v>
      </c>
      <c r="E1280" s="1" t="s">
        <v>536</v>
      </c>
      <c r="F1280" s="1" t="s">
        <v>2418</v>
      </c>
      <c r="H1280" s="1" t="s">
        <v>65</v>
      </c>
      <c r="I1280" s="1">
        <v>0</v>
      </c>
      <c r="K1280" s="1" t="s">
        <v>4</v>
      </c>
      <c r="L1280" s="2">
        <v>42804</v>
      </c>
      <c r="M1280" s="3">
        <v>42804</v>
      </c>
      <c r="N1280" s="1">
        <v>4.6758</v>
      </c>
      <c r="O1280" s="1">
        <f t="shared" si="38"/>
        <v>46758</v>
      </c>
      <c r="P1280" s="1">
        <v>1.15</v>
      </c>
      <c r="Q1280" s="1">
        <f t="shared" si="39"/>
        <v>53771.7</v>
      </c>
      <c r="R1280" s="1" t="s">
        <v>538</v>
      </c>
      <c r="AF1280" s="3">
        <v>42904</v>
      </c>
      <c r="AG1280" s="3">
        <v>43269</v>
      </c>
    </row>
    <row r="1281" spans="1:33">
      <c r="A1281">
        <v>1576</v>
      </c>
      <c r="B1281" s="1" t="s">
        <v>52</v>
      </c>
      <c r="C1281" s="1" t="s">
        <v>53</v>
      </c>
      <c r="D1281" s="1" t="s">
        <v>13</v>
      </c>
      <c r="E1281" s="1" t="s">
        <v>424</v>
      </c>
      <c r="F1281" s="1" t="s">
        <v>2419</v>
      </c>
      <c r="G1281" s="1">
        <v>50</v>
      </c>
      <c r="H1281" s="1" t="s">
        <v>56</v>
      </c>
      <c r="I1281" s="1">
        <v>141.729</v>
      </c>
      <c r="K1281" s="1" t="s">
        <v>4</v>
      </c>
      <c r="L1281" s="2">
        <v>42795</v>
      </c>
      <c r="M1281" s="3">
        <v>42795</v>
      </c>
      <c r="N1281" s="1">
        <v>1.3498</v>
      </c>
      <c r="O1281" s="1">
        <f t="shared" si="38"/>
        <v>13498</v>
      </c>
      <c r="P1281" s="1">
        <v>1</v>
      </c>
      <c r="Q1281" s="1">
        <f t="shared" si="39"/>
        <v>13498</v>
      </c>
      <c r="R1281" s="1" t="s">
        <v>425</v>
      </c>
      <c r="AF1281" s="3">
        <v>43154</v>
      </c>
      <c r="AG1281" s="3">
        <v>43519</v>
      </c>
    </row>
    <row r="1282" spans="1:33">
      <c r="A1282">
        <v>1577</v>
      </c>
      <c r="B1282" s="1" t="s">
        <v>52</v>
      </c>
      <c r="C1282" s="1" t="s">
        <v>53</v>
      </c>
      <c r="D1282" s="1" t="s">
        <v>13</v>
      </c>
      <c r="E1282" s="1" t="s">
        <v>2420</v>
      </c>
      <c r="F1282" s="1" t="s">
        <v>2421</v>
      </c>
      <c r="G1282" s="1">
        <v>50</v>
      </c>
      <c r="H1282" s="1" t="s">
        <v>56</v>
      </c>
      <c r="I1282" s="1">
        <v>90.8557</v>
      </c>
      <c r="K1282" s="1" t="s">
        <v>4</v>
      </c>
      <c r="L1282" s="2">
        <v>42795</v>
      </c>
      <c r="M1282" s="3">
        <v>42795</v>
      </c>
      <c r="N1282" s="1">
        <v>0.71259</v>
      </c>
      <c r="O1282" s="1">
        <f t="shared" si="38"/>
        <v>7125.9</v>
      </c>
      <c r="P1282" s="1">
        <v>1</v>
      </c>
      <c r="Q1282" s="1">
        <f t="shared" si="39"/>
        <v>7125.9</v>
      </c>
      <c r="R1282" s="1" t="s">
        <v>2422</v>
      </c>
      <c r="AF1282" s="3">
        <v>43154</v>
      </c>
      <c r="AG1282" s="3">
        <v>43519</v>
      </c>
    </row>
    <row r="1283" spans="1:33">
      <c r="A1283">
        <v>1578</v>
      </c>
      <c r="B1283" s="1" t="s">
        <v>52</v>
      </c>
      <c r="C1283" s="1" t="s">
        <v>53</v>
      </c>
      <c r="D1283" s="1" t="s">
        <v>13</v>
      </c>
      <c r="E1283" s="1" t="s">
        <v>2423</v>
      </c>
      <c r="F1283" s="1" t="s">
        <v>2424</v>
      </c>
      <c r="G1283" s="1">
        <v>50</v>
      </c>
      <c r="H1283" s="1" t="s">
        <v>56</v>
      </c>
      <c r="I1283" s="1">
        <v>767.193</v>
      </c>
      <c r="K1283" s="1" t="s">
        <v>4</v>
      </c>
      <c r="L1283" s="2">
        <v>42794</v>
      </c>
      <c r="M1283" s="3">
        <v>42794</v>
      </c>
      <c r="N1283" s="1">
        <v>7.991596</v>
      </c>
      <c r="O1283" s="1">
        <f t="shared" ref="O1283:O1346" si="40">N1283*10000</f>
        <v>79915.96</v>
      </c>
      <c r="P1283" s="1">
        <v>1</v>
      </c>
      <c r="Q1283" s="1">
        <f t="shared" ref="Q1283:Q1346" si="41">O1283*P1283</f>
        <v>79915.96</v>
      </c>
      <c r="R1283" s="1" t="s">
        <v>2425</v>
      </c>
      <c r="AF1283" s="3">
        <v>43154</v>
      </c>
      <c r="AG1283" s="3">
        <v>43519</v>
      </c>
    </row>
    <row r="1284" spans="1:33">
      <c r="A1284">
        <v>1579</v>
      </c>
      <c r="B1284" s="1" t="s">
        <v>172</v>
      </c>
      <c r="C1284" s="1" t="s">
        <v>53</v>
      </c>
      <c r="D1284" s="1" t="s">
        <v>13</v>
      </c>
      <c r="E1284" s="1" t="s">
        <v>2426</v>
      </c>
      <c r="F1284" s="1" t="s">
        <v>2427</v>
      </c>
      <c r="G1284" s="1">
        <v>40</v>
      </c>
      <c r="H1284" s="1" t="s">
        <v>56</v>
      </c>
      <c r="I1284" s="1">
        <v>2565.4539</v>
      </c>
      <c r="K1284" s="1" t="s">
        <v>4</v>
      </c>
      <c r="L1284" s="2">
        <v>42794</v>
      </c>
      <c r="M1284" s="3">
        <v>42794</v>
      </c>
      <c r="N1284" s="1">
        <v>7.6833</v>
      </c>
      <c r="O1284" s="1">
        <f t="shared" si="40"/>
        <v>76833</v>
      </c>
      <c r="P1284" s="1">
        <v>1.6</v>
      </c>
      <c r="Q1284" s="1">
        <f t="shared" si="41"/>
        <v>122932.8</v>
      </c>
      <c r="R1284" s="1" t="s">
        <v>1796</v>
      </c>
      <c r="AF1284" s="3">
        <v>43335</v>
      </c>
      <c r="AG1284" s="3">
        <v>44066</v>
      </c>
    </row>
    <row r="1285" spans="1:33">
      <c r="A1285">
        <v>1580</v>
      </c>
      <c r="B1285" s="1" t="s">
        <v>172</v>
      </c>
      <c r="C1285" s="1" t="s">
        <v>53</v>
      </c>
      <c r="D1285" s="1" t="s">
        <v>13</v>
      </c>
      <c r="E1285" s="1" t="s">
        <v>2426</v>
      </c>
      <c r="F1285" s="1" t="s">
        <v>2428</v>
      </c>
      <c r="G1285" s="1">
        <v>40</v>
      </c>
      <c r="H1285" s="1" t="s">
        <v>56</v>
      </c>
      <c r="I1285" s="1">
        <v>1116.0941</v>
      </c>
      <c r="K1285" s="1" t="s">
        <v>4</v>
      </c>
      <c r="L1285" s="2">
        <v>42794</v>
      </c>
      <c r="M1285" s="3">
        <v>42794</v>
      </c>
      <c r="N1285" s="1">
        <v>3.3426</v>
      </c>
      <c r="O1285" s="1">
        <f t="shared" si="40"/>
        <v>33426</v>
      </c>
      <c r="P1285" s="1">
        <v>1.6</v>
      </c>
      <c r="Q1285" s="1">
        <f t="shared" si="41"/>
        <v>53481.6</v>
      </c>
      <c r="R1285" s="1" t="s">
        <v>1796</v>
      </c>
      <c r="AF1285" s="3">
        <v>43335</v>
      </c>
      <c r="AG1285" s="3">
        <v>44066</v>
      </c>
    </row>
    <row r="1286" spans="1:33">
      <c r="A1286">
        <v>1581</v>
      </c>
      <c r="B1286" s="1" t="s">
        <v>52</v>
      </c>
      <c r="C1286" s="1" t="s">
        <v>53</v>
      </c>
      <c r="D1286" s="1" t="s">
        <v>16</v>
      </c>
      <c r="E1286" s="1" t="s">
        <v>2429</v>
      </c>
      <c r="F1286" s="1" t="s">
        <v>2430</v>
      </c>
      <c r="G1286" s="1">
        <v>50</v>
      </c>
      <c r="H1286" s="1" t="s">
        <v>116</v>
      </c>
      <c r="I1286" s="1">
        <v>110.8185</v>
      </c>
      <c r="K1286" s="1" t="s">
        <v>4</v>
      </c>
      <c r="L1286" s="2">
        <v>42793</v>
      </c>
      <c r="M1286" s="3">
        <v>42793</v>
      </c>
      <c r="N1286" s="1">
        <v>0.5683</v>
      </c>
      <c r="O1286" s="1">
        <f t="shared" si="40"/>
        <v>5683</v>
      </c>
      <c r="P1286" s="1">
        <v>1</v>
      </c>
      <c r="Q1286" s="1">
        <f t="shared" si="41"/>
        <v>5683</v>
      </c>
      <c r="R1286" s="1" t="s">
        <v>2429</v>
      </c>
      <c r="AF1286" s="3">
        <v>43005</v>
      </c>
      <c r="AG1286" s="3">
        <v>43735</v>
      </c>
    </row>
    <row r="1287" spans="1:33">
      <c r="A1287">
        <v>1582</v>
      </c>
      <c r="B1287" s="1" t="s">
        <v>52</v>
      </c>
      <c r="C1287" s="1" t="s">
        <v>53</v>
      </c>
      <c r="D1287" s="1" t="s">
        <v>16</v>
      </c>
      <c r="E1287" s="1" t="s">
        <v>2431</v>
      </c>
      <c r="F1287" s="1" t="s">
        <v>2432</v>
      </c>
      <c r="G1287" s="1">
        <v>50</v>
      </c>
      <c r="H1287" s="1" t="s">
        <v>116</v>
      </c>
      <c r="I1287" s="1">
        <v>156.2145</v>
      </c>
      <c r="K1287" s="1" t="s">
        <v>4</v>
      </c>
      <c r="L1287" s="2">
        <v>42793</v>
      </c>
      <c r="M1287" s="3">
        <v>42793</v>
      </c>
      <c r="N1287" s="1">
        <v>0.8011</v>
      </c>
      <c r="O1287" s="1">
        <f t="shared" si="40"/>
        <v>8011</v>
      </c>
      <c r="P1287" s="1">
        <v>1</v>
      </c>
      <c r="Q1287" s="1">
        <f t="shared" si="41"/>
        <v>8011</v>
      </c>
      <c r="R1287" s="1" t="s">
        <v>2431</v>
      </c>
      <c r="AF1287" s="3">
        <v>43005</v>
      </c>
      <c r="AG1287" s="3">
        <v>43735</v>
      </c>
    </row>
    <row r="1288" spans="1:33">
      <c r="A1288">
        <v>1583</v>
      </c>
      <c r="B1288" s="1" t="s">
        <v>52</v>
      </c>
      <c r="C1288" s="1" t="s">
        <v>53</v>
      </c>
      <c r="D1288" s="1" t="s">
        <v>16</v>
      </c>
      <c r="E1288" s="1" t="s">
        <v>2433</v>
      </c>
      <c r="F1288" s="1" t="s">
        <v>2434</v>
      </c>
      <c r="G1288" s="1">
        <v>50</v>
      </c>
      <c r="H1288" s="1" t="s">
        <v>116</v>
      </c>
      <c r="I1288" s="1">
        <v>165.1065</v>
      </c>
      <c r="K1288" s="1" t="s">
        <v>4</v>
      </c>
      <c r="L1288" s="2">
        <v>42793</v>
      </c>
      <c r="M1288" s="3">
        <v>42793</v>
      </c>
      <c r="N1288" s="1">
        <v>0.8467</v>
      </c>
      <c r="O1288" s="1">
        <f t="shared" si="40"/>
        <v>8467</v>
      </c>
      <c r="P1288" s="1">
        <v>1</v>
      </c>
      <c r="Q1288" s="1">
        <f t="shared" si="41"/>
        <v>8467</v>
      </c>
      <c r="R1288" s="1" t="s">
        <v>2433</v>
      </c>
      <c r="AF1288" s="3">
        <v>43186</v>
      </c>
      <c r="AG1288" s="3">
        <v>43917</v>
      </c>
    </row>
    <row r="1289" spans="1:18">
      <c r="A1289">
        <v>1584</v>
      </c>
      <c r="B1289" s="1" t="s">
        <v>1361</v>
      </c>
      <c r="C1289" s="1" t="s">
        <v>53</v>
      </c>
      <c r="D1289" s="1" t="s">
        <v>16</v>
      </c>
      <c r="E1289" s="1" t="s">
        <v>253</v>
      </c>
      <c r="F1289" s="1" t="s">
        <v>2435</v>
      </c>
      <c r="G1289" s="1">
        <v>40</v>
      </c>
      <c r="H1289" s="1" t="s">
        <v>116</v>
      </c>
      <c r="I1289" s="1">
        <v>352.365</v>
      </c>
      <c r="K1289" s="1" t="s">
        <v>4</v>
      </c>
      <c r="L1289" s="2">
        <v>42793</v>
      </c>
      <c r="M1289" s="3">
        <v>42793</v>
      </c>
      <c r="N1289" s="1">
        <v>0.1807</v>
      </c>
      <c r="O1289" s="1">
        <f t="shared" si="40"/>
        <v>1807</v>
      </c>
      <c r="P1289" s="1">
        <v>2.2</v>
      </c>
      <c r="Q1289" s="1">
        <f t="shared" si="41"/>
        <v>3975.4</v>
      </c>
      <c r="R1289" s="1" t="s">
        <v>253</v>
      </c>
    </row>
    <row r="1290" spans="1:18">
      <c r="A1290">
        <v>1585</v>
      </c>
      <c r="B1290" s="1" t="s">
        <v>172</v>
      </c>
      <c r="C1290" s="1" t="s">
        <v>53</v>
      </c>
      <c r="D1290" s="1" t="s">
        <v>16</v>
      </c>
      <c r="E1290" s="1" t="s">
        <v>253</v>
      </c>
      <c r="F1290" s="1" t="s">
        <v>2436</v>
      </c>
      <c r="G1290" s="1">
        <v>40</v>
      </c>
      <c r="H1290" s="1" t="s">
        <v>116</v>
      </c>
      <c r="I1290" s="1">
        <v>447.3135</v>
      </c>
      <c r="K1290" s="1" t="s">
        <v>4</v>
      </c>
      <c r="L1290" s="2">
        <v>42793</v>
      </c>
      <c r="M1290" s="3">
        <v>42793</v>
      </c>
      <c r="N1290" s="1">
        <v>0.0321</v>
      </c>
      <c r="O1290" s="1">
        <f t="shared" si="40"/>
        <v>321</v>
      </c>
      <c r="P1290" s="1">
        <v>2.2</v>
      </c>
      <c r="Q1290" s="1">
        <f t="shared" si="41"/>
        <v>706.2</v>
      </c>
      <c r="R1290" s="1" t="s">
        <v>253</v>
      </c>
    </row>
    <row r="1291" spans="1:18">
      <c r="A1291">
        <v>1586</v>
      </c>
      <c r="B1291" s="1" t="s">
        <v>172</v>
      </c>
      <c r="C1291" s="1" t="s">
        <v>53</v>
      </c>
      <c r="D1291" s="1" t="s">
        <v>16</v>
      </c>
      <c r="E1291" s="1" t="s">
        <v>253</v>
      </c>
      <c r="F1291" s="1" t="s">
        <v>2437</v>
      </c>
      <c r="G1291" s="1">
        <v>40</v>
      </c>
      <c r="H1291" s="1" t="s">
        <v>116</v>
      </c>
      <c r="I1291" s="1">
        <v>139.725</v>
      </c>
      <c r="K1291" s="1" t="s">
        <v>4</v>
      </c>
      <c r="L1291" s="2">
        <v>42793</v>
      </c>
      <c r="M1291" s="3">
        <v>42793</v>
      </c>
      <c r="N1291" s="1">
        <v>0.0621</v>
      </c>
      <c r="O1291" s="1">
        <f t="shared" si="40"/>
        <v>621</v>
      </c>
      <c r="P1291" s="1">
        <v>2.2</v>
      </c>
      <c r="Q1291" s="1">
        <f t="shared" si="41"/>
        <v>1366.2</v>
      </c>
      <c r="R1291" s="1" t="s">
        <v>253</v>
      </c>
    </row>
    <row r="1292" spans="1:18">
      <c r="A1292">
        <v>1587</v>
      </c>
      <c r="B1292" s="1" t="s">
        <v>172</v>
      </c>
      <c r="C1292" s="1" t="s">
        <v>53</v>
      </c>
      <c r="D1292" s="1" t="s">
        <v>16</v>
      </c>
      <c r="E1292" s="1" t="s">
        <v>253</v>
      </c>
      <c r="F1292" s="1" t="s">
        <v>2438</v>
      </c>
      <c r="G1292" s="1">
        <v>40</v>
      </c>
      <c r="H1292" s="1" t="s">
        <v>116</v>
      </c>
      <c r="I1292" s="1">
        <v>195.468</v>
      </c>
      <c r="K1292" s="1" t="s">
        <v>4</v>
      </c>
      <c r="L1292" s="2">
        <v>42793</v>
      </c>
      <c r="M1292" s="3">
        <v>42793</v>
      </c>
      <c r="N1292" s="1">
        <v>0.0182</v>
      </c>
      <c r="O1292" s="1">
        <f t="shared" si="40"/>
        <v>182</v>
      </c>
      <c r="P1292" s="1">
        <v>2.2</v>
      </c>
      <c r="Q1292" s="1">
        <f t="shared" si="41"/>
        <v>400.4</v>
      </c>
      <c r="R1292" s="1" t="s">
        <v>253</v>
      </c>
    </row>
    <row r="1293" spans="1:33">
      <c r="A1293">
        <v>1588</v>
      </c>
      <c r="B1293" s="1" t="s">
        <v>1361</v>
      </c>
      <c r="C1293" s="1" t="s">
        <v>53</v>
      </c>
      <c r="D1293" s="1" t="s">
        <v>16</v>
      </c>
      <c r="E1293" s="1" t="s">
        <v>2439</v>
      </c>
      <c r="F1293" s="1" t="s">
        <v>2440</v>
      </c>
      <c r="G1293" s="1">
        <v>40</v>
      </c>
      <c r="H1293" s="1" t="s">
        <v>116</v>
      </c>
      <c r="I1293" s="1">
        <v>10.251</v>
      </c>
      <c r="K1293" s="1" t="s">
        <v>4</v>
      </c>
      <c r="L1293" s="2">
        <v>42793</v>
      </c>
      <c r="M1293" s="3">
        <v>42793</v>
      </c>
      <c r="N1293" s="1">
        <v>0.0102</v>
      </c>
      <c r="O1293" s="1">
        <f t="shared" si="40"/>
        <v>102</v>
      </c>
      <c r="P1293" s="1">
        <v>1.3</v>
      </c>
      <c r="Q1293" s="1">
        <f t="shared" si="41"/>
        <v>132.6</v>
      </c>
      <c r="R1293" s="1" t="s">
        <v>2439</v>
      </c>
      <c r="AF1293" s="3">
        <v>43186</v>
      </c>
      <c r="AG1293" s="3">
        <v>43917</v>
      </c>
    </row>
    <row r="1294" spans="1:18">
      <c r="A1294">
        <v>1589</v>
      </c>
      <c r="B1294" s="1" t="s">
        <v>172</v>
      </c>
      <c r="C1294" s="1" t="s">
        <v>53</v>
      </c>
      <c r="D1294" s="1" t="s">
        <v>16</v>
      </c>
      <c r="E1294" s="1" t="s">
        <v>253</v>
      </c>
      <c r="F1294" s="1" t="s">
        <v>2441</v>
      </c>
      <c r="G1294" s="1">
        <v>40</v>
      </c>
      <c r="H1294" s="1" t="s">
        <v>116</v>
      </c>
      <c r="I1294" s="1">
        <v>970.632</v>
      </c>
      <c r="K1294" s="1" t="s">
        <v>4</v>
      </c>
      <c r="L1294" s="2">
        <v>42793</v>
      </c>
      <c r="M1294" s="3">
        <v>42793</v>
      </c>
      <c r="N1294" s="1">
        <v>0.0884</v>
      </c>
      <c r="O1294" s="1">
        <f t="shared" si="40"/>
        <v>884</v>
      </c>
      <c r="P1294" s="1">
        <v>2.2</v>
      </c>
      <c r="Q1294" s="1">
        <f t="shared" si="41"/>
        <v>1944.8</v>
      </c>
      <c r="R1294" s="1" t="s">
        <v>253</v>
      </c>
    </row>
    <row r="1295" spans="1:18">
      <c r="A1295">
        <v>1590</v>
      </c>
      <c r="B1295" s="1" t="s">
        <v>172</v>
      </c>
      <c r="C1295" s="1" t="s">
        <v>53</v>
      </c>
      <c r="D1295" s="1" t="s">
        <v>16</v>
      </c>
      <c r="E1295" s="1" t="s">
        <v>253</v>
      </c>
      <c r="F1295" s="1" t="s">
        <v>2442</v>
      </c>
      <c r="G1295" s="1">
        <v>40</v>
      </c>
      <c r="H1295" s="1" t="s">
        <v>116</v>
      </c>
      <c r="I1295" s="1">
        <v>282.705</v>
      </c>
      <c r="K1295" s="1" t="s">
        <v>4</v>
      </c>
      <c r="L1295" s="2">
        <v>42793</v>
      </c>
      <c r="M1295" s="3">
        <v>42793</v>
      </c>
      <c r="N1295" s="1">
        <v>0.0401</v>
      </c>
      <c r="O1295" s="1">
        <f t="shared" si="40"/>
        <v>401</v>
      </c>
      <c r="P1295" s="1">
        <v>2.2</v>
      </c>
      <c r="Q1295" s="1">
        <f t="shared" si="41"/>
        <v>882.2</v>
      </c>
      <c r="R1295" s="1" t="s">
        <v>253</v>
      </c>
    </row>
    <row r="1296" spans="1:33">
      <c r="A1296">
        <v>1591</v>
      </c>
      <c r="B1296" s="1" t="s">
        <v>1361</v>
      </c>
      <c r="C1296" s="1" t="s">
        <v>53</v>
      </c>
      <c r="D1296" s="1" t="s">
        <v>16</v>
      </c>
      <c r="E1296" s="1" t="s">
        <v>2443</v>
      </c>
      <c r="F1296" s="1" t="s">
        <v>2444</v>
      </c>
      <c r="G1296" s="1">
        <v>0</v>
      </c>
      <c r="H1296" s="1" t="s">
        <v>116</v>
      </c>
      <c r="I1296" s="1">
        <v>22.479</v>
      </c>
      <c r="K1296" s="1" t="s">
        <v>4</v>
      </c>
      <c r="L1296" s="2">
        <v>42793</v>
      </c>
      <c r="M1296" s="3">
        <v>42793</v>
      </c>
      <c r="N1296" s="1">
        <v>0.0254</v>
      </c>
      <c r="O1296" s="1">
        <f t="shared" si="40"/>
        <v>254</v>
      </c>
      <c r="P1296" s="1">
        <v>1.3</v>
      </c>
      <c r="Q1296" s="1">
        <f t="shared" si="41"/>
        <v>330.2</v>
      </c>
      <c r="R1296" s="1" t="s">
        <v>2443</v>
      </c>
      <c r="AF1296" s="3">
        <v>43186</v>
      </c>
      <c r="AG1296" s="3">
        <v>43917</v>
      </c>
    </row>
    <row r="1297" spans="1:33">
      <c r="A1297">
        <v>1592</v>
      </c>
      <c r="B1297" s="1" t="s">
        <v>1361</v>
      </c>
      <c r="C1297" s="1" t="s">
        <v>53</v>
      </c>
      <c r="D1297" s="1" t="s">
        <v>16</v>
      </c>
      <c r="E1297" s="1" t="s">
        <v>2445</v>
      </c>
      <c r="F1297" s="1" t="s">
        <v>2446</v>
      </c>
      <c r="G1297" s="1">
        <v>40</v>
      </c>
      <c r="H1297" s="1" t="s">
        <v>116</v>
      </c>
      <c r="I1297" s="1">
        <v>93.744</v>
      </c>
      <c r="K1297" s="1" t="s">
        <v>4</v>
      </c>
      <c r="L1297" s="2">
        <v>42793</v>
      </c>
      <c r="M1297" s="3">
        <v>42793</v>
      </c>
      <c r="N1297" s="1">
        <v>0.1008</v>
      </c>
      <c r="O1297" s="1">
        <f t="shared" si="40"/>
        <v>1008</v>
      </c>
      <c r="P1297" s="1">
        <v>1.3</v>
      </c>
      <c r="Q1297" s="1">
        <f t="shared" si="41"/>
        <v>1310.4</v>
      </c>
      <c r="R1297" s="1" t="s">
        <v>2445</v>
      </c>
      <c r="AF1297" s="3">
        <v>43186</v>
      </c>
      <c r="AG1297" s="3">
        <v>43917</v>
      </c>
    </row>
    <row r="1298" spans="1:33">
      <c r="A1298">
        <v>1593</v>
      </c>
      <c r="B1298" s="1" t="s">
        <v>52</v>
      </c>
      <c r="C1298" s="1" t="s">
        <v>53</v>
      </c>
      <c r="D1298" s="1" t="s">
        <v>16</v>
      </c>
      <c r="E1298" s="1" t="s">
        <v>2447</v>
      </c>
      <c r="F1298" s="1" t="s">
        <v>2448</v>
      </c>
      <c r="G1298" s="1">
        <v>50</v>
      </c>
      <c r="H1298" s="1" t="s">
        <v>116</v>
      </c>
      <c r="I1298" s="1">
        <v>54.0345</v>
      </c>
      <c r="K1298" s="1" t="s">
        <v>4</v>
      </c>
      <c r="L1298" s="2">
        <v>42793</v>
      </c>
      <c r="M1298" s="3">
        <v>42793</v>
      </c>
      <c r="N1298" s="1">
        <v>0.2771</v>
      </c>
      <c r="O1298" s="1">
        <f t="shared" si="40"/>
        <v>2771</v>
      </c>
      <c r="P1298" s="1">
        <v>1</v>
      </c>
      <c r="Q1298" s="1">
        <f t="shared" si="41"/>
        <v>2771</v>
      </c>
      <c r="R1298" s="1" t="s">
        <v>2447</v>
      </c>
      <c r="AF1298" s="3">
        <v>43005</v>
      </c>
      <c r="AG1298" s="3">
        <v>43735</v>
      </c>
    </row>
    <row r="1299" spans="1:18">
      <c r="A1299">
        <v>1594</v>
      </c>
      <c r="B1299" s="1" t="s">
        <v>172</v>
      </c>
      <c r="C1299" s="1" t="s">
        <v>53</v>
      </c>
      <c r="D1299" s="1" t="s">
        <v>16</v>
      </c>
      <c r="E1299" s="1" t="s">
        <v>562</v>
      </c>
      <c r="F1299" s="1" t="s">
        <v>2449</v>
      </c>
      <c r="G1299" s="1">
        <v>40</v>
      </c>
      <c r="H1299" s="1" t="s">
        <v>116</v>
      </c>
      <c r="I1299" s="1">
        <v>102.921</v>
      </c>
      <c r="K1299" s="1" t="s">
        <v>4</v>
      </c>
      <c r="L1299" s="2">
        <v>42793</v>
      </c>
      <c r="M1299" s="3">
        <v>42793</v>
      </c>
      <c r="N1299" s="1">
        <v>0.0182</v>
      </c>
      <c r="O1299" s="1">
        <f t="shared" si="40"/>
        <v>182</v>
      </c>
      <c r="P1299" s="1">
        <v>2.2</v>
      </c>
      <c r="Q1299" s="1">
        <f t="shared" si="41"/>
        <v>400.4</v>
      </c>
      <c r="R1299" s="1" t="s">
        <v>562</v>
      </c>
    </row>
    <row r="1300" spans="1:18">
      <c r="A1300">
        <v>1595</v>
      </c>
      <c r="B1300" s="1" t="s">
        <v>172</v>
      </c>
      <c r="C1300" s="1" t="s">
        <v>53</v>
      </c>
      <c r="D1300" s="1" t="s">
        <v>16</v>
      </c>
      <c r="E1300" s="1" t="s">
        <v>253</v>
      </c>
      <c r="F1300" s="1" t="s">
        <v>2450</v>
      </c>
      <c r="G1300" s="1">
        <v>40</v>
      </c>
      <c r="H1300" s="1" t="s">
        <v>116</v>
      </c>
      <c r="I1300" s="1">
        <v>25.056</v>
      </c>
      <c r="K1300" s="1" t="s">
        <v>4</v>
      </c>
      <c r="L1300" s="2">
        <v>42793</v>
      </c>
      <c r="M1300" s="3">
        <v>42793</v>
      </c>
      <c r="N1300" s="1">
        <v>0.0064</v>
      </c>
      <c r="O1300" s="1">
        <f t="shared" si="40"/>
        <v>64</v>
      </c>
      <c r="P1300" s="1">
        <v>2.2</v>
      </c>
      <c r="Q1300" s="1">
        <f t="shared" si="41"/>
        <v>140.8</v>
      </c>
      <c r="R1300" s="1" t="s">
        <v>253</v>
      </c>
    </row>
    <row r="1301" spans="1:33">
      <c r="A1301">
        <v>1596</v>
      </c>
      <c r="B1301" s="1" t="s">
        <v>52</v>
      </c>
      <c r="C1301" s="1" t="s">
        <v>53</v>
      </c>
      <c r="D1301" s="1" t="s">
        <v>16</v>
      </c>
      <c r="E1301" s="1" t="s">
        <v>1735</v>
      </c>
      <c r="F1301" s="1" t="s">
        <v>2451</v>
      </c>
      <c r="G1301" s="1">
        <v>50</v>
      </c>
      <c r="H1301" s="1" t="s">
        <v>116</v>
      </c>
      <c r="I1301" s="1">
        <v>497.2695</v>
      </c>
      <c r="K1301" s="1" t="s">
        <v>4</v>
      </c>
      <c r="L1301" s="2">
        <v>42793</v>
      </c>
      <c r="M1301" s="3">
        <v>42793</v>
      </c>
      <c r="N1301" s="1">
        <v>2.5501</v>
      </c>
      <c r="O1301" s="1">
        <f t="shared" si="40"/>
        <v>25501</v>
      </c>
      <c r="P1301" s="1">
        <v>1</v>
      </c>
      <c r="Q1301" s="1">
        <f t="shared" si="41"/>
        <v>25501</v>
      </c>
      <c r="R1301" s="1" t="s">
        <v>1735</v>
      </c>
      <c r="AF1301" s="3">
        <v>43186</v>
      </c>
      <c r="AG1301" s="3">
        <v>43917</v>
      </c>
    </row>
    <row r="1302" spans="1:18">
      <c r="A1302">
        <v>1597</v>
      </c>
      <c r="B1302" s="1" t="s">
        <v>172</v>
      </c>
      <c r="C1302" s="1" t="s">
        <v>53</v>
      </c>
      <c r="D1302" s="1" t="s">
        <v>16</v>
      </c>
      <c r="E1302" s="1" t="s">
        <v>253</v>
      </c>
      <c r="F1302" s="1" t="s">
        <v>2452</v>
      </c>
      <c r="G1302" s="1">
        <v>40</v>
      </c>
      <c r="H1302" s="1" t="s">
        <v>116</v>
      </c>
      <c r="I1302" s="1">
        <v>12309.423</v>
      </c>
      <c r="K1302" s="1" t="s">
        <v>4</v>
      </c>
      <c r="L1302" s="2">
        <v>42793</v>
      </c>
      <c r="M1302" s="3">
        <v>42793</v>
      </c>
      <c r="N1302" s="1">
        <v>2.9519</v>
      </c>
      <c r="O1302" s="1">
        <f t="shared" si="40"/>
        <v>29519</v>
      </c>
      <c r="P1302" s="1">
        <v>2.2</v>
      </c>
      <c r="Q1302" s="1">
        <f t="shared" si="41"/>
        <v>64941.8</v>
      </c>
      <c r="R1302" s="1" t="s">
        <v>253</v>
      </c>
    </row>
    <row r="1303" spans="1:18">
      <c r="A1303">
        <v>1598</v>
      </c>
      <c r="B1303" s="1" t="s">
        <v>172</v>
      </c>
      <c r="C1303" s="1" t="s">
        <v>53</v>
      </c>
      <c r="D1303" s="1" t="s">
        <v>16</v>
      </c>
      <c r="E1303" s="1" t="s">
        <v>562</v>
      </c>
      <c r="F1303" s="1" t="s">
        <v>2453</v>
      </c>
      <c r="G1303" s="1">
        <v>40</v>
      </c>
      <c r="H1303" s="1" t="s">
        <v>116</v>
      </c>
      <c r="I1303" s="1">
        <v>299.25</v>
      </c>
      <c r="K1303" s="1" t="s">
        <v>4</v>
      </c>
      <c r="L1303" s="2">
        <v>42793</v>
      </c>
      <c r="M1303" s="3">
        <v>42793</v>
      </c>
      <c r="N1303" s="1">
        <v>0.057</v>
      </c>
      <c r="O1303" s="1">
        <f t="shared" si="40"/>
        <v>570</v>
      </c>
      <c r="P1303" s="1">
        <v>2.2</v>
      </c>
      <c r="Q1303" s="1">
        <f t="shared" si="41"/>
        <v>1254</v>
      </c>
      <c r="R1303" s="1" t="s">
        <v>562</v>
      </c>
    </row>
    <row r="1304" spans="1:18">
      <c r="A1304">
        <v>1599</v>
      </c>
      <c r="B1304" s="1" t="s">
        <v>1361</v>
      </c>
      <c r="C1304" s="1" t="s">
        <v>53</v>
      </c>
      <c r="D1304" s="1" t="s">
        <v>16</v>
      </c>
      <c r="E1304" s="1" t="s">
        <v>253</v>
      </c>
      <c r="F1304" s="1" t="s">
        <v>2454</v>
      </c>
      <c r="G1304" s="1">
        <v>40</v>
      </c>
      <c r="H1304" s="1" t="s">
        <v>116</v>
      </c>
      <c r="I1304" s="1">
        <v>1604.277</v>
      </c>
      <c r="K1304" s="1" t="s">
        <v>4</v>
      </c>
      <c r="L1304" s="2">
        <v>42793</v>
      </c>
      <c r="M1304" s="3">
        <v>42793</v>
      </c>
      <c r="N1304" s="1">
        <v>0.2694</v>
      </c>
      <c r="O1304" s="1">
        <f t="shared" si="40"/>
        <v>2694</v>
      </c>
      <c r="P1304" s="1">
        <v>2.2</v>
      </c>
      <c r="Q1304" s="1">
        <f t="shared" si="41"/>
        <v>5926.8</v>
      </c>
      <c r="R1304" s="1" t="s">
        <v>253</v>
      </c>
    </row>
    <row r="1305" spans="1:18">
      <c r="A1305">
        <v>1600</v>
      </c>
      <c r="B1305" s="1" t="s">
        <v>172</v>
      </c>
      <c r="C1305" s="1" t="s">
        <v>53</v>
      </c>
      <c r="D1305" s="1" t="s">
        <v>16</v>
      </c>
      <c r="E1305" s="1" t="s">
        <v>253</v>
      </c>
      <c r="F1305" s="1" t="s">
        <v>2455</v>
      </c>
      <c r="G1305" s="1">
        <v>40</v>
      </c>
      <c r="H1305" s="1" t="s">
        <v>116</v>
      </c>
      <c r="I1305" s="1">
        <v>294.366</v>
      </c>
      <c r="K1305" s="1" t="s">
        <v>4</v>
      </c>
      <c r="L1305" s="2">
        <v>42793</v>
      </c>
      <c r="M1305" s="3">
        <v>42793</v>
      </c>
      <c r="N1305" s="1">
        <v>0.0691</v>
      </c>
      <c r="O1305" s="1">
        <f t="shared" si="40"/>
        <v>691</v>
      </c>
      <c r="P1305" s="1">
        <v>2.2</v>
      </c>
      <c r="Q1305" s="1">
        <f t="shared" si="41"/>
        <v>1520.2</v>
      </c>
      <c r="R1305" s="1" t="s">
        <v>253</v>
      </c>
    </row>
    <row r="1306" spans="1:18">
      <c r="A1306">
        <v>1601</v>
      </c>
      <c r="B1306" s="1" t="s">
        <v>172</v>
      </c>
      <c r="C1306" s="1" t="s">
        <v>53</v>
      </c>
      <c r="D1306" s="1" t="s">
        <v>16</v>
      </c>
      <c r="E1306" s="1" t="s">
        <v>253</v>
      </c>
      <c r="F1306" s="1" t="s">
        <v>2456</v>
      </c>
      <c r="G1306" s="1">
        <v>40</v>
      </c>
      <c r="H1306" s="1" t="s">
        <v>116</v>
      </c>
      <c r="I1306" s="1">
        <v>408.078</v>
      </c>
      <c r="K1306" s="1" t="s">
        <v>4</v>
      </c>
      <c r="L1306" s="2">
        <v>42793</v>
      </c>
      <c r="M1306" s="3">
        <v>42793</v>
      </c>
      <c r="N1306" s="1">
        <v>0.0916</v>
      </c>
      <c r="O1306" s="1">
        <f t="shared" si="40"/>
        <v>916</v>
      </c>
      <c r="P1306" s="1">
        <v>2.2</v>
      </c>
      <c r="Q1306" s="1">
        <f t="shared" si="41"/>
        <v>2015.2</v>
      </c>
      <c r="R1306" s="1" t="s">
        <v>253</v>
      </c>
    </row>
    <row r="1307" spans="1:18">
      <c r="A1307">
        <v>1602</v>
      </c>
      <c r="B1307" s="1" t="s">
        <v>172</v>
      </c>
      <c r="C1307" s="1" t="s">
        <v>53</v>
      </c>
      <c r="D1307" s="1" t="s">
        <v>16</v>
      </c>
      <c r="E1307" s="1" t="s">
        <v>253</v>
      </c>
      <c r="F1307" s="1" t="s">
        <v>2457</v>
      </c>
      <c r="G1307" s="1">
        <v>40</v>
      </c>
      <c r="H1307" s="1" t="s">
        <v>116</v>
      </c>
      <c r="I1307" s="1">
        <v>327.654</v>
      </c>
      <c r="K1307" s="1" t="s">
        <v>4</v>
      </c>
      <c r="L1307" s="2">
        <v>42793</v>
      </c>
      <c r="M1307" s="3">
        <v>42793</v>
      </c>
      <c r="N1307" s="1">
        <v>0.2004</v>
      </c>
      <c r="O1307" s="1">
        <f t="shared" si="40"/>
        <v>2004</v>
      </c>
      <c r="P1307" s="1">
        <v>2.2</v>
      </c>
      <c r="Q1307" s="1">
        <f t="shared" si="41"/>
        <v>4408.8</v>
      </c>
      <c r="R1307" s="1" t="s">
        <v>253</v>
      </c>
    </row>
    <row r="1308" spans="1:18">
      <c r="A1308">
        <v>1603</v>
      </c>
      <c r="B1308" s="1" t="s">
        <v>172</v>
      </c>
      <c r="C1308" s="1" t="s">
        <v>53</v>
      </c>
      <c r="D1308" s="1" t="s">
        <v>16</v>
      </c>
      <c r="E1308" s="1" t="s">
        <v>253</v>
      </c>
      <c r="F1308" s="1" t="s">
        <v>2458</v>
      </c>
      <c r="G1308" s="1">
        <v>40</v>
      </c>
      <c r="H1308" s="1" t="s">
        <v>116</v>
      </c>
      <c r="I1308" s="1">
        <v>493.35</v>
      </c>
      <c r="K1308" s="1" t="s">
        <v>4</v>
      </c>
      <c r="L1308" s="2">
        <v>42793</v>
      </c>
      <c r="M1308" s="3">
        <v>42793</v>
      </c>
      <c r="N1308" s="1">
        <v>0.13</v>
      </c>
      <c r="O1308" s="1">
        <f t="shared" si="40"/>
        <v>1300</v>
      </c>
      <c r="P1308" s="1">
        <v>2.2</v>
      </c>
      <c r="Q1308" s="1">
        <f t="shared" si="41"/>
        <v>2860</v>
      </c>
      <c r="R1308" s="1" t="s">
        <v>253</v>
      </c>
    </row>
    <row r="1309" spans="1:18">
      <c r="A1309">
        <v>1604</v>
      </c>
      <c r="B1309" s="1" t="s">
        <v>172</v>
      </c>
      <c r="C1309" s="1" t="s">
        <v>53</v>
      </c>
      <c r="D1309" s="1" t="s">
        <v>16</v>
      </c>
      <c r="E1309" s="1" t="s">
        <v>562</v>
      </c>
      <c r="F1309" s="1" t="s">
        <v>2453</v>
      </c>
      <c r="G1309" s="1">
        <v>40</v>
      </c>
      <c r="H1309" s="1" t="s">
        <v>116</v>
      </c>
      <c r="I1309" s="1">
        <v>1619.4</v>
      </c>
      <c r="K1309" s="1" t="s">
        <v>4</v>
      </c>
      <c r="L1309" s="2">
        <v>42793</v>
      </c>
      <c r="M1309" s="3">
        <v>42793</v>
      </c>
      <c r="N1309" s="1">
        <v>0.2699</v>
      </c>
      <c r="O1309" s="1">
        <f t="shared" si="40"/>
        <v>2699</v>
      </c>
      <c r="P1309" s="1">
        <v>2.2</v>
      </c>
      <c r="Q1309" s="1">
        <f t="shared" si="41"/>
        <v>5937.8</v>
      </c>
      <c r="R1309" s="1" t="s">
        <v>562</v>
      </c>
    </row>
    <row r="1310" spans="1:18">
      <c r="A1310">
        <v>1605</v>
      </c>
      <c r="B1310" s="1" t="s">
        <v>172</v>
      </c>
      <c r="C1310" s="1" t="s">
        <v>53</v>
      </c>
      <c r="D1310" s="1" t="s">
        <v>16</v>
      </c>
      <c r="E1310" s="1" t="s">
        <v>253</v>
      </c>
      <c r="F1310" s="1" t="s">
        <v>2459</v>
      </c>
      <c r="G1310" s="1">
        <v>40</v>
      </c>
      <c r="H1310" s="1" t="s">
        <v>116</v>
      </c>
      <c r="I1310" s="1">
        <v>492.8175</v>
      </c>
      <c r="K1310" s="1" t="s">
        <v>4</v>
      </c>
      <c r="L1310" s="2">
        <v>42793</v>
      </c>
      <c r="M1310" s="3">
        <v>42793</v>
      </c>
      <c r="N1310" s="1">
        <v>0.2235</v>
      </c>
      <c r="O1310" s="1">
        <f t="shared" si="40"/>
        <v>2235</v>
      </c>
      <c r="P1310" s="1">
        <v>2.2</v>
      </c>
      <c r="Q1310" s="1">
        <f t="shared" si="41"/>
        <v>4917</v>
      </c>
      <c r="R1310" s="1" t="s">
        <v>253</v>
      </c>
    </row>
    <row r="1311" spans="1:33">
      <c r="A1311">
        <v>1606</v>
      </c>
      <c r="B1311" s="1" t="s">
        <v>1308</v>
      </c>
      <c r="C1311" s="1" t="s">
        <v>53</v>
      </c>
      <c r="D1311" s="1" t="s">
        <v>13</v>
      </c>
      <c r="E1311" s="1" t="s">
        <v>2367</v>
      </c>
      <c r="F1311" s="1" t="s">
        <v>2460</v>
      </c>
      <c r="G1311" s="1">
        <v>50</v>
      </c>
      <c r="H1311" s="1" t="s">
        <v>56</v>
      </c>
      <c r="I1311" s="1">
        <v>1955.3755</v>
      </c>
      <c r="K1311" s="1" t="s">
        <v>4</v>
      </c>
      <c r="L1311" s="2">
        <v>42789</v>
      </c>
      <c r="M1311" s="3">
        <v>42789</v>
      </c>
      <c r="N1311" s="1">
        <v>4.073699</v>
      </c>
      <c r="O1311" s="1">
        <f t="shared" si="40"/>
        <v>40736.99</v>
      </c>
      <c r="P1311" s="1">
        <v>1.2</v>
      </c>
      <c r="Q1311" s="1">
        <f t="shared" si="41"/>
        <v>48884.388</v>
      </c>
      <c r="R1311" s="1" t="s">
        <v>1297</v>
      </c>
      <c r="AF1311" s="3">
        <v>43329</v>
      </c>
      <c r="AG1311" s="3">
        <v>44060</v>
      </c>
    </row>
    <row r="1312" spans="1:33">
      <c r="A1312">
        <v>1607</v>
      </c>
      <c r="B1312" s="1" t="s">
        <v>52</v>
      </c>
      <c r="C1312" s="1" t="s">
        <v>53</v>
      </c>
      <c r="D1312" s="1" t="s">
        <v>13</v>
      </c>
      <c r="E1312" s="1" t="s">
        <v>2461</v>
      </c>
      <c r="F1312" s="1" t="s">
        <v>2462</v>
      </c>
      <c r="G1312" s="1">
        <v>50</v>
      </c>
      <c r="H1312" s="1" t="s">
        <v>56</v>
      </c>
      <c r="I1312" s="1">
        <v>1390.0704</v>
      </c>
      <c r="K1312" s="1" t="s">
        <v>4</v>
      </c>
      <c r="L1312" s="2">
        <v>42789</v>
      </c>
      <c r="M1312" s="3">
        <v>42789</v>
      </c>
      <c r="N1312" s="1">
        <v>14.4799</v>
      </c>
      <c r="O1312" s="1">
        <f t="shared" si="40"/>
        <v>144799</v>
      </c>
      <c r="P1312" s="1">
        <v>1</v>
      </c>
      <c r="Q1312" s="1">
        <f t="shared" si="41"/>
        <v>144799</v>
      </c>
      <c r="R1312" s="1" t="s">
        <v>2151</v>
      </c>
      <c r="AF1312" s="3">
        <v>43148</v>
      </c>
      <c r="AG1312" s="3">
        <v>43513</v>
      </c>
    </row>
    <row r="1313" spans="1:33">
      <c r="A1313">
        <v>1608</v>
      </c>
      <c r="B1313" s="1" t="s">
        <v>52</v>
      </c>
      <c r="C1313" s="1" t="s">
        <v>53</v>
      </c>
      <c r="D1313" s="1" t="s">
        <v>13</v>
      </c>
      <c r="E1313" s="1" t="s">
        <v>2463</v>
      </c>
      <c r="F1313" s="1" t="s">
        <v>2464</v>
      </c>
      <c r="G1313" s="1">
        <v>50</v>
      </c>
      <c r="H1313" s="1" t="s">
        <v>56</v>
      </c>
      <c r="I1313" s="1">
        <v>151.2864</v>
      </c>
      <c r="K1313" s="1" t="s">
        <v>4</v>
      </c>
      <c r="L1313" s="2">
        <v>42789</v>
      </c>
      <c r="M1313" s="3">
        <v>42789</v>
      </c>
      <c r="N1313" s="1">
        <v>1.5759</v>
      </c>
      <c r="O1313" s="1">
        <f t="shared" si="40"/>
        <v>15759</v>
      </c>
      <c r="P1313" s="1">
        <v>1</v>
      </c>
      <c r="Q1313" s="1">
        <f t="shared" si="41"/>
        <v>15759</v>
      </c>
      <c r="R1313" s="1" t="s">
        <v>2465</v>
      </c>
      <c r="AF1313" s="3">
        <v>43056</v>
      </c>
      <c r="AG1313" s="3">
        <v>43421</v>
      </c>
    </row>
    <row r="1314" spans="1:33">
      <c r="A1314">
        <v>1609</v>
      </c>
      <c r="B1314" s="1" t="s">
        <v>1324</v>
      </c>
      <c r="C1314" s="1" t="s">
        <v>53</v>
      </c>
      <c r="D1314" s="1" t="s">
        <v>13</v>
      </c>
      <c r="E1314" s="1" t="s">
        <v>636</v>
      </c>
      <c r="F1314" s="1" t="s">
        <v>2427</v>
      </c>
      <c r="G1314" s="1">
        <v>70</v>
      </c>
      <c r="H1314" s="1" t="s">
        <v>56</v>
      </c>
      <c r="I1314" s="1">
        <v>580.068</v>
      </c>
      <c r="K1314" s="1" t="s">
        <v>4</v>
      </c>
      <c r="L1314" s="2">
        <v>42789</v>
      </c>
      <c r="M1314" s="3">
        <v>42789</v>
      </c>
      <c r="N1314" s="1">
        <v>0.4716</v>
      </c>
      <c r="O1314" s="1">
        <f t="shared" si="40"/>
        <v>4716</v>
      </c>
      <c r="P1314" s="1">
        <v>1.5</v>
      </c>
      <c r="Q1314" s="1">
        <f t="shared" si="41"/>
        <v>7074</v>
      </c>
      <c r="R1314" s="1" t="s">
        <v>1297</v>
      </c>
      <c r="AF1314" s="3">
        <v>43329</v>
      </c>
      <c r="AG1314" s="3">
        <v>44060</v>
      </c>
    </row>
    <row r="1315" spans="1:33">
      <c r="A1315">
        <v>1610</v>
      </c>
      <c r="B1315" s="1" t="s">
        <v>52</v>
      </c>
      <c r="C1315" s="1" t="s">
        <v>53</v>
      </c>
      <c r="D1315" s="1" t="s">
        <v>13</v>
      </c>
      <c r="E1315" s="1" t="s">
        <v>2086</v>
      </c>
      <c r="F1315" s="1" t="s">
        <v>2460</v>
      </c>
      <c r="G1315" s="1">
        <v>50</v>
      </c>
      <c r="H1315" s="1" t="s">
        <v>56</v>
      </c>
      <c r="I1315" s="1">
        <v>140</v>
      </c>
      <c r="K1315" s="1" t="s">
        <v>4</v>
      </c>
      <c r="L1315" s="2">
        <v>42789</v>
      </c>
      <c r="M1315" s="3">
        <v>42789</v>
      </c>
      <c r="N1315" s="1">
        <v>1.3333</v>
      </c>
      <c r="O1315" s="1">
        <f t="shared" si="40"/>
        <v>13333</v>
      </c>
      <c r="P1315" s="1">
        <v>1</v>
      </c>
      <c r="Q1315" s="1">
        <f t="shared" si="41"/>
        <v>13333</v>
      </c>
      <c r="R1315" s="1" t="s">
        <v>2087</v>
      </c>
      <c r="AF1315" s="3">
        <v>43056</v>
      </c>
      <c r="AG1315" s="3">
        <v>43420</v>
      </c>
    </row>
    <row r="1316" spans="1:33">
      <c r="A1316">
        <v>1611</v>
      </c>
      <c r="B1316" s="1" t="s">
        <v>1324</v>
      </c>
      <c r="C1316" s="1" t="s">
        <v>53</v>
      </c>
      <c r="D1316" s="1" t="s">
        <v>13</v>
      </c>
      <c r="E1316" s="1" t="s">
        <v>636</v>
      </c>
      <c r="F1316" s="1" t="s">
        <v>2466</v>
      </c>
      <c r="G1316" s="1">
        <v>70</v>
      </c>
      <c r="H1316" s="1" t="s">
        <v>56</v>
      </c>
      <c r="I1316" s="1">
        <v>8917.9875</v>
      </c>
      <c r="K1316" s="1" t="s">
        <v>4</v>
      </c>
      <c r="L1316" s="2">
        <v>42789</v>
      </c>
      <c r="M1316" s="3">
        <v>42789</v>
      </c>
      <c r="N1316" s="1">
        <v>5.82875</v>
      </c>
      <c r="O1316" s="1">
        <f t="shared" si="40"/>
        <v>58287.5</v>
      </c>
      <c r="P1316" s="1">
        <v>2.5</v>
      </c>
      <c r="Q1316" s="1">
        <f t="shared" si="41"/>
        <v>145718.75</v>
      </c>
      <c r="R1316" s="1" t="s">
        <v>2467</v>
      </c>
      <c r="AF1316" s="3">
        <v>43334</v>
      </c>
      <c r="AG1316" s="3">
        <v>44065</v>
      </c>
    </row>
    <row r="1317" spans="1:33">
      <c r="A1317">
        <v>1612</v>
      </c>
      <c r="B1317" s="1" t="s">
        <v>52</v>
      </c>
      <c r="C1317" s="1" t="s">
        <v>53</v>
      </c>
      <c r="D1317" s="1" t="s">
        <v>15</v>
      </c>
      <c r="E1317" s="1" t="s">
        <v>2468</v>
      </c>
      <c r="F1317" s="1" t="s">
        <v>2469</v>
      </c>
      <c r="G1317" s="1">
        <v>50</v>
      </c>
      <c r="H1317" s="1" t="s">
        <v>56</v>
      </c>
      <c r="I1317" s="1">
        <v>105.6075</v>
      </c>
      <c r="K1317" s="1" t="s">
        <v>4</v>
      </c>
      <c r="L1317" s="2">
        <v>42787</v>
      </c>
      <c r="M1317" s="3">
        <v>42787</v>
      </c>
      <c r="N1317" s="1">
        <v>0.773682</v>
      </c>
      <c r="O1317" s="1">
        <f t="shared" si="40"/>
        <v>7736.82</v>
      </c>
      <c r="P1317" s="1">
        <v>1</v>
      </c>
      <c r="Q1317" s="1">
        <f t="shared" si="41"/>
        <v>7736.82</v>
      </c>
      <c r="R1317" s="1" t="s">
        <v>2470</v>
      </c>
      <c r="AF1317" s="3">
        <v>42856</v>
      </c>
      <c r="AG1317" s="3">
        <v>43220</v>
      </c>
    </row>
    <row r="1318" spans="1:33">
      <c r="A1318">
        <v>1613</v>
      </c>
      <c r="B1318" s="1" t="s">
        <v>52</v>
      </c>
      <c r="C1318" s="1" t="s">
        <v>53</v>
      </c>
      <c r="D1318" s="1" t="s">
        <v>17</v>
      </c>
      <c r="E1318" s="1" t="s">
        <v>2471</v>
      </c>
      <c r="F1318" s="1" t="s">
        <v>2472</v>
      </c>
      <c r="G1318" s="1">
        <v>50</v>
      </c>
      <c r="H1318" s="1" t="s">
        <v>56</v>
      </c>
      <c r="I1318" s="1">
        <v>90.8145</v>
      </c>
      <c r="K1318" s="1" t="s">
        <v>4</v>
      </c>
      <c r="L1318" s="2">
        <v>42786</v>
      </c>
      <c r="M1318" s="3">
        <v>42786</v>
      </c>
      <c r="N1318" s="1">
        <v>0.5766</v>
      </c>
      <c r="O1318" s="1">
        <f t="shared" si="40"/>
        <v>5766</v>
      </c>
      <c r="P1318" s="1">
        <v>1.5</v>
      </c>
      <c r="Q1318" s="1">
        <f t="shared" si="41"/>
        <v>8649</v>
      </c>
      <c r="R1318" s="1" t="s">
        <v>2471</v>
      </c>
      <c r="AF1318" s="3">
        <v>42967</v>
      </c>
      <c r="AG1318" s="3">
        <v>43331</v>
      </c>
    </row>
    <row r="1319" spans="1:33">
      <c r="A1319">
        <v>1614</v>
      </c>
      <c r="B1319" s="1" t="s">
        <v>1278</v>
      </c>
      <c r="C1319" s="1" t="s">
        <v>53</v>
      </c>
      <c r="D1319" s="1" t="s">
        <v>14</v>
      </c>
      <c r="E1319" s="1" t="s">
        <v>2473</v>
      </c>
      <c r="F1319" s="1" t="s">
        <v>1800</v>
      </c>
      <c r="G1319" s="1" t="s">
        <v>1723</v>
      </c>
      <c r="H1319" s="1" t="s">
        <v>56</v>
      </c>
      <c r="I1319" s="1">
        <v>782.971</v>
      </c>
      <c r="K1319" s="1" t="s">
        <v>4</v>
      </c>
      <c r="L1319" s="2">
        <v>42774</v>
      </c>
      <c r="M1319" s="3">
        <v>42774</v>
      </c>
      <c r="N1319" s="1">
        <v>1.7999</v>
      </c>
      <c r="O1319" s="1">
        <f t="shared" si="40"/>
        <v>17999</v>
      </c>
      <c r="P1319" s="1">
        <v>1.8</v>
      </c>
      <c r="Q1319" s="1">
        <f t="shared" si="41"/>
        <v>32398.2</v>
      </c>
      <c r="R1319" s="1" t="s">
        <v>2474</v>
      </c>
      <c r="AF1319" s="3">
        <v>43139</v>
      </c>
      <c r="AG1319" s="3">
        <v>43504</v>
      </c>
    </row>
    <row r="1320" spans="1:18">
      <c r="A1320">
        <v>1615</v>
      </c>
      <c r="B1320" s="1" t="s">
        <v>1361</v>
      </c>
      <c r="C1320" s="1" t="s">
        <v>53</v>
      </c>
      <c r="D1320" s="1" t="s">
        <v>15</v>
      </c>
      <c r="E1320" s="1" t="s">
        <v>2475</v>
      </c>
      <c r="F1320" s="1" t="s">
        <v>2476</v>
      </c>
      <c r="G1320" s="1">
        <v>40</v>
      </c>
      <c r="H1320" s="1" t="s">
        <v>116</v>
      </c>
      <c r="I1320" s="1">
        <v>480</v>
      </c>
      <c r="K1320" s="1" t="s">
        <v>4</v>
      </c>
      <c r="L1320" s="2">
        <v>42774</v>
      </c>
      <c r="M1320" s="3">
        <v>42774</v>
      </c>
      <c r="N1320" s="1">
        <v>0.0234</v>
      </c>
      <c r="O1320" s="1">
        <f t="shared" si="40"/>
        <v>234</v>
      </c>
      <c r="P1320" s="1">
        <v>4.23</v>
      </c>
      <c r="Q1320" s="1">
        <f t="shared" si="41"/>
        <v>989.82</v>
      </c>
      <c r="R1320" s="1" t="s">
        <v>2475</v>
      </c>
    </row>
    <row r="1321" spans="1:33">
      <c r="A1321">
        <v>1616</v>
      </c>
      <c r="B1321" s="1" t="s">
        <v>52</v>
      </c>
      <c r="C1321" s="1" t="s">
        <v>53</v>
      </c>
      <c r="D1321" s="1" t="s">
        <v>15</v>
      </c>
      <c r="E1321" s="1" t="s">
        <v>2477</v>
      </c>
      <c r="F1321" s="1" t="s">
        <v>2478</v>
      </c>
      <c r="G1321" s="1">
        <v>50</v>
      </c>
      <c r="H1321" s="1" t="s">
        <v>56</v>
      </c>
      <c r="I1321" s="1">
        <v>153.2832</v>
      </c>
      <c r="K1321" s="1" t="s">
        <v>4</v>
      </c>
      <c r="L1321" s="2">
        <v>42774</v>
      </c>
      <c r="M1321" s="3">
        <v>42774</v>
      </c>
      <c r="N1321" s="1">
        <v>1.8248</v>
      </c>
      <c r="O1321" s="1">
        <f t="shared" si="40"/>
        <v>18248</v>
      </c>
      <c r="P1321" s="1">
        <v>1</v>
      </c>
      <c r="Q1321" s="1">
        <f t="shared" si="41"/>
        <v>18248</v>
      </c>
      <c r="R1321" s="1" t="s">
        <v>2477</v>
      </c>
      <c r="AF1321" s="3">
        <v>42856</v>
      </c>
      <c r="AG1321" s="3">
        <v>43221</v>
      </c>
    </row>
    <row r="1322" spans="1:33">
      <c r="A1322">
        <v>1617</v>
      </c>
      <c r="B1322" s="1" t="s">
        <v>1278</v>
      </c>
      <c r="C1322" s="1" t="s">
        <v>53</v>
      </c>
      <c r="D1322" s="1" t="s">
        <v>15</v>
      </c>
      <c r="E1322" s="1" t="s">
        <v>2479</v>
      </c>
      <c r="F1322" s="1" t="s">
        <v>2480</v>
      </c>
      <c r="G1322" s="1">
        <v>70</v>
      </c>
      <c r="H1322" s="1" t="s">
        <v>56</v>
      </c>
      <c r="I1322" s="1">
        <v>5133</v>
      </c>
      <c r="K1322" s="1" t="s">
        <v>4</v>
      </c>
      <c r="L1322" s="2">
        <v>42774</v>
      </c>
      <c r="M1322" s="3">
        <v>42774</v>
      </c>
      <c r="N1322" s="1">
        <v>3.422</v>
      </c>
      <c r="O1322" s="1">
        <f t="shared" si="40"/>
        <v>34220</v>
      </c>
      <c r="P1322" s="1">
        <v>2.5</v>
      </c>
      <c r="Q1322" s="1">
        <f t="shared" si="41"/>
        <v>85550</v>
      </c>
      <c r="R1322" s="1" t="s">
        <v>1729</v>
      </c>
      <c r="AF1322" s="3">
        <v>42887</v>
      </c>
      <c r="AG1322" s="3">
        <v>43464</v>
      </c>
    </row>
    <row r="1323" spans="1:33">
      <c r="A1323">
        <v>1618</v>
      </c>
      <c r="B1323" s="1" t="s">
        <v>52</v>
      </c>
      <c r="C1323" s="1" t="s">
        <v>53</v>
      </c>
      <c r="D1323" s="1" t="s">
        <v>14</v>
      </c>
      <c r="E1323" s="1" t="s">
        <v>2481</v>
      </c>
      <c r="F1323" s="1" t="s">
        <v>1656</v>
      </c>
      <c r="G1323" s="1">
        <v>50</v>
      </c>
      <c r="H1323" s="1" t="s">
        <v>56</v>
      </c>
      <c r="I1323" s="1">
        <v>90.83</v>
      </c>
      <c r="K1323" s="1" t="s">
        <v>4</v>
      </c>
      <c r="L1323" s="2">
        <v>42774</v>
      </c>
      <c r="M1323" s="3">
        <v>42774</v>
      </c>
      <c r="N1323" s="1">
        <v>1.0813</v>
      </c>
      <c r="O1323" s="1">
        <f t="shared" si="40"/>
        <v>10813</v>
      </c>
      <c r="P1323" s="1">
        <v>1</v>
      </c>
      <c r="Q1323" s="1">
        <f t="shared" si="41"/>
        <v>10813</v>
      </c>
      <c r="R1323" s="1" t="s">
        <v>529</v>
      </c>
      <c r="AF1323" s="3">
        <v>43100</v>
      </c>
      <c r="AG1323" s="3">
        <v>43465</v>
      </c>
    </row>
    <row r="1324" spans="1:33">
      <c r="A1324">
        <v>1619</v>
      </c>
      <c r="B1324" s="1" t="s">
        <v>52</v>
      </c>
      <c r="C1324" s="1" t="s">
        <v>53</v>
      </c>
      <c r="D1324" s="1" t="s">
        <v>14</v>
      </c>
      <c r="E1324" s="1" t="s">
        <v>2481</v>
      </c>
      <c r="F1324" s="1" t="s">
        <v>1656</v>
      </c>
      <c r="G1324" s="1">
        <v>50</v>
      </c>
      <c r="H1324" s="1" t="s">
        <v>56</v>
      </c>
      <c r="I1324" s="1">
        <v>33.6</v>
      </c>
      <c r="K1324" s="1" t="s">
        <v>4</v>
      </c>
      <c r="L1324" s="2">
        <v>42774</v>
      </c>
      <c r="M1324" s="3">
        <v>42774</v>
      </c>
      <c r="N1324" s="1">
        <v>0.4</v>
      </c>
      <c r="O1324" s="1">
        <f t="shared" si="40"/>
        <v>4000</v>
      </c>
      <c r="P1324" s="1">
        <v>1</v>
      </c>
      <c r="Q1324" s="1">
        <f t="shared" si="41"/>
        <v>4000</v>
      </c>
      <c r="R1324" s="1" t="s">
        <v>529</v>
      </c>
      <c r="AF1324" s="3">
        <v>43100</v>
      </c>
      <c r="AG1324" s="3">
        <v>43465</v>
      </c>
    </row>
    <row r="1325" spans="1:33">
      <c r="A1325">
        <v>1620</v>
      </c>
      <c r="B1325" s="1" t="s">
        <v>1361</v>
      </c>
      <c r="C1325" s="1" t="s">
        <v>53</v>
      </c>
      <c r="D1325" s="1" t="s">
        <v>15</v>
      </c>
      <c r="E1325" s="1" t="s">
        <v>2482</v>
      </c>
      <c r="F1325" s="1" t="s">
        <v>525</v>
      </c>
      <c r="G1325" s="1">
        <v>40</v>
      </c>
      <c r="H1325" s="1" t="s">
        <v>56</v>
      </c>
      <c r="I1325" s="1">
        <v>82.5</v>
      </c>
      <c r="K1325" s="1" t="s">
        <v>4</v>
      </c>
      <c r="L1325" s="2">
        <v>42769</v>
      </c>
      <c r="M1325" s="3">
        <v>42769</v>
      </c>
      <c r="N1325" s="1">
        <v>0.055</v>
      </c>
      <c r="O1325" s="1">
        <f t="shared" si="40"/>
        <v>550</v>
      </c>
      <c r="P1325" s="1">
        <v>0.5</v>
      </c>
      <c r="Q1325" s="1">
        <f t="shared" si="41"/>
        <v>275</v>
      </c>
      <c r="R1325" s="1" t="s">
        <v>2483</v>
      </c>
      <c r="AF1325" s="3">
        <v>42856</v>
      </c>
      <c r="AG1325" s="3">
        <v>43220</v>
      </c>
    </row>
    <row r="1326" spans="1:33">
      <c r="A1326">
        <v>1621</v>
      </c>
      <c r="B1326" s="1" t="s">
        <v>281</v>
      </c>
      <c r="C1326" s="1" t="s">
        <v>53</v>
      </c>
      <c r="D1326" s="1" t="s">
        <v>15</v>
      </c>
      <c r="E1326" s="1" t="s">
        <v>2484</v>
      </c>
      <c r="F1326" s="1" t="s">
        <v>2485</v>
      </c>
      <c r="H1326" s="1" t="s">
        <v>65</v>
      </c>
      <c r="I1326" s="1">
        <v>0</v>
      </c>
      <c r="K1326" s="1" t="s">
        <v>4</v>
      </c>
      <c r="L1326" s="2">
        <v>42769</v>
      </c>
      <c r="M1326" s="3">
        <v>42769</v>
      </c>
      <c r="N1326" s="1">
        <v>0.3155</v>
      </c>
      <c r="O1326" s="1">
        <f t="shared" si="40"/>
        <v>3155</v>
      </c>
      <c r="P1326" s="1">
        <v>1.2</v>
      </c>
      <c r="Q1326" s="1">
        <f t="shared" si="41"/>
        <v>3786</v>
      </c>
      <c r="R1326" s="1" t="s">
        <v>1556</v>
      </c>
      <c r="AF1326" s="3">
        <v>42871</v>
      </c>
      <c r="AG1326" s="3">
        <v>43085</v>
      </c>
    </row>
    <row r="1327" spans="1:33">
      <c r="A1327">
        <v>1622</v>
      </c>
      <c r="B1327" s="1" t="s">
        <v>172</v>
      </c>
      <c r="C1327" s="1" t="s">
        <v>53</v>
      </c>
      <c r="D1327" s="1" t="s">
        <v>15</v>
      </c>
      <c r="E1327" s="1" t="s">
        <v>2486</v>
      </c>
      <c r="F1327" s="1" t="s">
        <v>2487</v>
      </c>
      <c r="G1327" s="1">
        <v>40</v>
      </c>
      <c r="H1327" s="1" t="s">
        <v>56</v>
      </c>
      <c r="I1327" s="1">
        <v>352.5</v>
      </c>
      <c r="K1327" s="1" t="s">
        <v>4</v>
      </c>
      <c r="L1327" s="2">
        <v>42769</v>
      </c>
      <c r="M1327" s="3">
        <v>42769</v>
      </c>
      <c r="N1327" s="1">
        <v>0.235</v>
      </c>
      <c r="O1327" s="1">
        <f t="shared" si="40"/>
        <v>2350</v>
      </c>
      <c r="P1327" s="1">
        <v>0.5</v>
      </c>
      <c r="Q1327" s="1">
        <f t="shared" si="41"/>
        <v>1175</v>
      </c>
      <c r="R1327" s="1" t="s">
        <v>2488</v>
      </c>
      <c r="AF1327" s="3">
        <v>42856</v>
      </c>
      <c r="AG1327" s="3">
        <v>43099</v>
      </c>
    </row>
    <row r="1328" spans="1:33">
      <c r="A1328">
        <v>1623</v>
      </c>
      <c r="B1328" s="1" t="s">
        <v>1278</v>
      </c>
      <c r="C1328" s="1" t="s">
        <v>53</v>
      </c>
      <c r="D1328" s="1" t="s">
        <v>14</v>
      </c>
      <c r="E1328" s="1" t="s">
        <v>636</v>
      </c>
      <c r="F1328" s="1" t="s">
        <v>2489</v>
      </c>
      <c r="G1328" s="1" t="s">
        <v>1392</v>
      </c>
      <c r="H1328" s="1" t="s">
        <v>56</v>
      </c>
      <c r="I1328" s="1">
        <v>370.5775</v>
      </c>
      <c r="K1328" s="1" t="s">
        <v>4</v>
      </c>
      <c r="L1328" s="2">
        <v>42761</v>
      </c>
      <c r="M1328" s="3">
        <v>42761</v>
      </c>
      <c r="N1328" s="1">
        <v>0.9882</v>
      </c>
      <c r="O1328" s="1">
        <f t="shared" si="40"/>
        <v>9882</v>
      </c>
      <c r="P1328" s="1">
        <v>2</v>
      </c>
      <c r="Q1328" s="1">
        <f t="shared" si="41"/>
        <v>19764</v>
      </c>
      <c r="R1328" s="1" t="s">
        <v>2490</v>
      </c>
      <c r="AF1328" s="3">
        <v>43126</v>
      </c>
      <c r="AG1328" s="3">
        <v>43491</v>
      </c>
    </row>
    <row r="1329" spans="1:33">
      <c r="A1329">
        <v>1624</v>
      </c>
      <c r="B1329" s="1" t="s">
        <v>1278</v>
      </c>
      <c r="C1329" s="1" t="s">
        <v>53</v>
      </c>
      <c r="D1329" s="1" t="s">
        <v>14</v>
      </c>
      <c r="E1329" s="1" t="s">
        <v>636</v>
      </c>
      <c r="F1329" s="1" t="s">
        <v>2491</v>
      </c>
      <c r="G1329" s="1" t="s">
        <v>1392</v>
      </c>
      <c r="H1329" s="1" t="s">
        <v>56</v>
      </c>
      <c r="I1329" s="1">
        <v>9786.168</v>
      </c>
      <c r="K1329" s="1" t="s">
        <v>4</v>
      </c>
      <c r="L1329" s="2">
        <v>42761</v>
      </c>
      <c r="M1329" s="3">
        <v>42761</v>
      </c>
      <c r="N1329" s="1">
        <v>3.8834</v>
      </c>
      <c r="O1329" s="1">
        <f t="shared" si="40"/>
        <v>38834</v>
      </c>
      <c r="P1329" s="1">
        <v>2.2</v>
      </c>
      <c r="Q1329" s="1">
        <f t="shared" si="41"/>
        <v>85434.8</v>
      </c>
      <c r="R1329" s="1" t="s">
        <v>2492</v>
      </c>
      <c r="AF1329" s="3">
        <v>43126</v>
      </c>
      <c r="AG1329" s="3">
        <v>43491</v>
      </c>
    </row>
    <row r="1330" spans="1:33">
      <c r="A1330">
        <v>1625</v>
      </c>
      <c r="B1330" s="1" t="s">
        <v>1278</v>
      </c>
      <c r="C1330" s="1" t="s">
        <v>53</v>
      </c>
      <c r="D1330" s="1" t="s">
        <v>14</v>
      </c>
      <c r="E1330" s="1" t="s">
        <v>636</v>
      </c>
      <c r="F1330" s="1" t="s">
        <v>2493</v>
      </c>
      <c r="G1330" s="1" t="s">
        <v>1392</v>
      </c>
      <c r="H1330" s="1" t="s">
        <v>56</v>
      </c>
      <c r="I1330" s="1">
        <v>9043.446</v>
      </c>
      <c r="K1330" s="1" t="s">
        <v>4</v>
      </c>
      <c r="L1330" s="2">
        <v>42761</v>
      </c>
      <c r="M1330" s="3">
        <v>42761</v>
      </c>
      <c r="N1330" s="1">
        <v>3.8157</v>
      </c>
      <c r="O1330" s="1">
        <f t="shared" si="40"/>
        <v>38157</v>
      </c>
      <c r="P1330" s="1">
        <v>2.5</v>
      </c>
      <c r="Q1330" s="1">
        <f t="shared" si="41"/>
        <v>95392.5</v>
      </c>
      <c r="R1330" s="1" t="s">
        <v>469</v>
      </c>
      <c r="AF1330" s="3">
        <v>43126</v>
      </c>
      <c r="AG1330" s="3">
        <v>43491</v>
      </c>
    </row>
    <row r="1331" spans="1:33">
      <c r="A1331">
        <v>1626</v>
      </c>
      <c r="B1331" s="1" t="s">
        <v>1278</v>
      </c>
      <c r="C1331" s="1" t="s">
        <v>53</v>
      </c>
      <c r="D1331" s="1" t="s">
        <v>14</v>
      </c>
      <c r="E1331" s="1" t="s">
        <v>2494</v>
      </c>
      <c r="F1331" s="1" t="s">
        <v>2495</v>
      </c>
      <c r="G1331" s="1" t="s">
        <v>1392</v>
      </c>
      <c r="H1331" s="1" t="s">
        <v>56</v>
      </c>
      <c r="I1331" s="1">
        <v>10295.181</v>
      </c>
      <c r="K1331" s="1" t="s">
        <v>4</v>
      </c>
      <c r="L1331" s="2">
        <v>42761</v>
      </c>
      <c r="M1331" s="3">
        <v>42761</v>
      </c>
      <c r="N1331" s="1">
        <v>5.8662</v>
      </c>
      <c r="O1331" s="1">
        <f t="shared" si="40"/>
        <v>58662</v>
      </c>
      <c r="P1331" s="1">
        <v>2</v>
      </c>
      <c r="Q1331" s="1">
        <f t="shared" si="41"/>
        <v>117324</v>
      </c>
      <c r="R1331" s="1" t="s">
        <v>2318</v>
      </c>
      <c r="AF1331" s="3">
        <v>43126</v>
      </c>
      <c r="AG1331" s="3">
        <v>43491</v>
      </c>
    </row>
    <row r="1332" spans="1:33">
      <c r="A1332">
        <v>1627</v>
      </c>
      <c r="B1332" s="1" t="s">
        <v>1278</v>
      </c>
      <c r="C1332" s="1" t="s">
        <v>53</v>
      </c>
      <c r="D1332" s="1" t="s">
        <v>14</v>
      </c>
      <c r="E1332" s="1" t="s">
        <v>636</v>
      </c>
      <c r="F1332" s="1" t="s">
        <v>2496</v>
      </c>
      <c r="G1332" s="1" t="s">
        <v>1392</v>
      </c>
      <c r="H1332" s="1" t="s">
        <v>56</v>
      </c>
      <c r="I1332" s="1">
        <v>5489.9055</v>
      </c>
      <c r="K1332" s="1" t="s">
        <v>4</v>
      </c>
      <c r="L1332" s="2">
        <v>42761</v>
      </c>
      <c r="M1332" s="3">
        <v>42761</v>
      </c>
      <c r="N1332" s="1">
        <v>2.5957</v>
      </c>
      <c r="O1332" s="1">
        <f t="shared" si="40"/>
        <v>25957</v>
      </c>
      <c r="P1332" s="1">
        <v>2.6</v>
      </c>
      <c r="Q1332" s="1">
        <f t="shared" si="41"/>
        <v>67488.2</v>
      </c>
      <c r="R1332" s="1" t="s">
        <v>469</v>
      </c>
      <c r="AF1332" s="3">
        <v>43126</v>
      </c>
      <c r="AG1332" s="3">
        <v>43491</v>
      </c>
    </row>
    <row r="1333" spans="1:33">
      <c r="A1333">
        <v>1628</v>
      </c>
      <c r="B1333" s="1" t="s">
        <v>281</v>
      </c>
      <c r="C1333" s="1" t="s">
        <v>53</v>
      </c>
      <c r="D1333" s="1" t="s">
        <v>17</v>
      </c>
      <c r="E1333" s="1" t="s">
        <v>2497</v>
      </c>
      <c r="F1333" s="1" t="s">
        <v>2498</v>
      </c>
      <c r="H1333" s="1" t="s">
        <v>65</v>
      </c>
      <c r="I1333" s="1">
        <v>0</v>
      </c>
      <c r="K1333" s="1" t="s">
        <v>4</v>
      </c>
      <c r="L1333" s="2">
        <v>42755</v>
      </c>
      <c r="M1333" s="3">
        <v>42755</v>
      </c>
      <c r="N1333" s="1">
        <v>0.7114</v>
      </c>
      <c r="O1333" s="1">
        <f t="shared" si="40"/>
        <v>7114</v>
      </c>
      <c r="P1333" s="1">
        <v>0.05</v>
      </c>
      <c r="Q1333" s="1">
        <f t="shared" si="41"/>
        <v>355.7</v>
      </c>
      <c r="R1333" s="1" t="s">
        <v>2342</v>
      </c>
      <c r="AF1333" s="3">
        <v>42905</v>
      </c>
      <c r="AG1333" s="3">
        <v>43269</v>
      </c>
    </row>
    <row r="1334" spans="1:33">
      <c r="A1334">
        <v>1629</v>
      </c>
      <c r="B1334" s="1" t="s">
        <v>79</v>
      </c>
      <c r="C1334" s="1" t="s">
        <v>53</v>
      </c>
      <c r="D1334" s="1" t="s">
        <v>17</v>
      </c>
      <c r="E1334" s="1" t="s">
        <v>2499</v>
      </c>
      <c r="F1334" s="1" t="s">
        <v>2500</v>
      </c>
      <c r="G1334" s="1">
        <v>50</v>
      </c>
      <c r="H1334" s="1" t="s">
        <v>56</v>
      </c>
      <c r="I1334" s="1">
        <v>511.98</v>
      </c>
      <c r="K1334" s="1" t="s">
        <v>4</v>
      </c>
      <c r="L1334" s="2">
        <v>42752</v>
      </c>
      <c r="M1334" s="3">
        <v>42752</v>
      </c>
      <c r="N1334" s="1">
        <v>3.250664</v>
      </c>
      <c r="O1334" s="1">
        <f t="shared" si="40"/>
        <v>32506.64</v>
      </c>
      <c r="P1334" s="1">
        <v>1.5</v>
      </c>
      <c r="Q1334" s="1">
        <f t="shared" si="41"/>
        <v>48759.96</v>
      </c>
      <c r="R1334" s="1" t="s">
        <v>2499</v>
      </c>
      <c r="AF1334" s="3">
        <v>42932</v>
      </c>
      <c r="AG1334" s="3">
        <v>43296</v>
      </c>
    </row>
    <row r="1335" spans="1:33">
      <c r="A1335">
        <v>1630</v>
      </c>
      <c r="B1335" s="1" t="s">
        <v>52</v>
      </c>
      <c r="C1335" s="1" t="s">
        <v>53</v>
      </c>
      <c r="D1335" s="1" t="s">
        <v>17</v>
      </c>
      <c r="E1335" s="1" t="s">
        <v>2501</v>
      </c>
      <c r="F1335" s="1" t="s">
        <v>2502</v>
      </c>
      <c r="G1335" s="1">
        <v>50</v>
      </c>
      <c r="H1335" s="1" t="s">
        <v>56</v>
      </c>
      <c r="I1335" s="1">
        <v>519.1578</v>
      </c>
      <c r="K1335" s="1" t="s">
        <v>4</v>
      </c>
      <c r="L1335" s="2">
        <v>42752</v>
      </c>
      <c r="M1335" s="3">
        <v>42752</v>
      </c>
      <c r="N1335" s="1">
        <v>3.296243</v>
      </c>
      <c r="O1335" s="1">
        <f t="shared" si="40"/>
        <v>32962.43</v>
      </c>
      <c r="P1335" s="1">
        <v>1.5</v>
      </c>
      <c r="Q1335" s="1">
        <f t="shared" si="41"/>
        <v>49443.645</v>
      </c>
      <c r="R1335" s="1" t="s">
        <v>2501</v>
      </c>
      <c r="AF1335" s="3">
        <v>42932</v>
      </c>
      <c r="AG1335" s="3">
        <v>43296</v>
      </c>
    </row>
    <row r="1336" spans="1:33">
      <c r="A1336">
        <v>1631</v>
      </c>
      <c r="B1336" s="1" t="s">
        <v>52</v>
      </c>
      <c r="C1336" s="1" t="s">
        <v>53</v>
      </c>
      <c r="D1336" s="1" t="s">
        <v>17</v>
      </c>
      <c r="E1336" s="1" t="s">
        <v>2503</v>
      </c>
      <c r="F1336" s="1" t="s">
        <v>601</v>
      </c>
      <c r="G1336" s="1">
        <v>50</v>
      </c>
      <c r="H1336" s="1" t="s">
        <v>56</v>
      </c>
      <c r="I1336" s="1">
        <v>676.7796</v>
      </c>
      <c r="K1336" s="1" t="s">
        <v>4</v>
      </c>
      <c r="L1336" s="2">
        <v>42752</v>
      </c>
      <c r="M1336" s="3">
        <v>42752</v>
      </c>
      <c r="N1336" s="1">
        <v>4.297012</v>
      </c>
      <c r="O1336" s="1">
        <f t="shared" si="40"/>
        <v>42970.12</v>
      </c>
      <c r="P1336" s="1">
        <v>1.5</v>
      </c>
      <c r="Q1336" s="1">
        <f t="shared" si="41"/>
        <v>64455.18</v>
      </c>
      <c r="R1336" s="1" t="s">
        <v>2503</v>
      </c>
      <c r="AF1336" s="3">
        <v>42932</v>
      </c>
      <c r="AG1336" s="3">
        <v>43296</v>
      </c>
    </row>
    <row r="1337" spans="1:33">
      <c r="A1337">
        <v>1632</v>
      </c>
      <c r="B1337" s="1" t="s">
        <v>281</v>
      </c>
      <c r="C1337" s="1" t="s">
        <v>53</v>
      </c>
      <c r="D1337" s="1" t="s">
        <v>17</v>
      </c>
      <c r="E1337" s="1" t="s">
        <v>1869</v>
      </c>
      <c r="F1337" s="1" t="s">
        <v>2504</v>
      </c>
      <c r="G1337" s="1">
        <v>50</v>
      </c>
      <c r="H1337" s="1" t="s">
        <v>56</v>
      </c>
      <c r="I1337" s="1">
        <v>304.2375</v>
      </c>
      <c r="K1337" s="1" t="s">
        <v>4</v>
      </c>
      <c r="L1337" s="2">
        <v>42752</v>
      </c>
      <c r="M1337" s="3">
        <v>42752</v>
      </c>
      <c r="N1337" s="1">
        <v>0.8113</v>
      </c>
      <c r="O1337" s="1">
        <f t="shared" si="40"/>
        <v>8113</v>
      </c>
      <c r="P1337" s="1">
        <v>0.3</v>
      </c>
      <c r="Q1337" s="1">
        <f t="shared" si="41"/>
        <v>2433.9</v>
      </c>
      <c r="R1337" s="1" t="s">
        <v>1869</v>
      </c>
      <c r="AF1337" s="3">
        <v>42902</v>
      </c>
      <c r="AG1337" s="3">
        <v>43266</v>
      </c>
    </row>
    <row r="1338" spans="1:33">
      <c r="A1338">
        <v>1633</v>
      </c>
      <c r="B1338" s="1" t="s">
        <v>52</v>
      </c>
      <c r="C1338" s="1" t="s">
        <v>53</v>
      </c>
      <c r="D1338" s="1" t="s">
        <v>17</v>
      </c>
      <c r="E1338" s="1" t="s">
        <v>2505</v>
      </c>
      <c r="F1338" s="1" t="s">
        <v>2506</v>
      </c>
      <c r="G1338" s="1">
        <v>50</v>
      </c>
      <c r="H1338" s="1" t="s">
        <v>56</v>
      </c>
      <c r="I1338" s="1">
        <v>111.9668</v>
      </c>
      <c r="K1338" s="1" t="s">
        <v>4</v>
      </c>
      <c r="L1338" s="2">
        <v>42752</v>
      </c>
      <c r="M1338" s="3">
        <v>42752</v>
      </c>
      <c r="N1338" s="1">
        <v>0.7109</v>
      </c>
      <c r="O1338" s="1">
        <f t="shared" si="40"/>
        <v>7109</v>
      </c>
      <c r="P1338" s="1">
        <v>1.5</v>
      </c>
      <c r="Q1338" s="1">
        <f t="shared" si="41"/>
        <v>10663.5</v>
      </c>
      <c r="R1338" s="1" t="s">
        <v>2505</v>
      </c>
      <c r="AF1338" s="3">
        <v>42932</v>
      </c>
      <c r="AG1338" s="3">
        <v>43296</v>
      </c>
    </row>
    <row r="1339" spans="1:33">
      <c r="A1339">
        <v>1634</v>
      </c>
      <c r="B1339" s="1" t="s">
        <v>52</v>
      </c>
      <c r="C1339" s="1" t="s">
        <v>53</v>
      </c>
      <c r="D1339" s="1" t="s">
        <v>17</v>
      </c>
      <c r="E1339" s="1" t="s">
        <v>2507</v>
      </c>
      <c r="F1339" s="1" t="s">
        <v>2508</v>
      </c>
      <c r="G1339" s="1">
        <v>50</v>
      </c>
      <c r="H1339" s="1" t="s">
        <v>56</v>
      </c>
      <c r="I1339" s="1">
        <v>164.3828</v>
      </c>
      <c r="K1339" s="1" t="s">
        <v>4</v>
      </c>
      <c r="L1339" s="2">
        <v>42752</v>
      </c>
      <c r="M1339" s="3">
        <v>42752</v>
      </c>
      <c r="N1339" s="1">
        <v>1.0437</v>
      </c>
      <c r="O1339" s="1">
        <f t="shared" si="40"/>
        <v>10437</v>
      </c>
      <c r="P1339" s="1">
        <v>2</v>
      </c>
      <c r="Q1339" s="1">
        <f t="shared" si="41"/>
        <v>20874</v>
      </c>
      <c r="R1339" s="1" t="s">
        <v>2507</v>
      </c>
      <c r="AF1339" s="3">
        <v>42932</v>
      </c>
      <c r="AG1339" s="3">
        <v>43296</v>
      </c>
    </row>
    <row r="1340" spans="1:33">
      <c r="A1340">
        <v>1635</v>
      </c>
      <c r="B1340" s="1" t="s">
        <v>1278</v>
      </c>
      <c r="C1340" s="1" t="s">
        <v>53</v>
      </c>
      <c r="D1340" s="1" t="s">
        <v>17</v>
      </c>
      <c r="E1340" s="1" t="s">
        <v>2509</v>
      </c>
      <c r="F1340" s="1" t="s">
        <v>2510</v>
      </c>
      <c r="G1340" s="1">
        <v>70</v>
      </c>
      <c r="H1340" s="1" t="s">
        <v>56</v>
      </c>
      <c r="I1340" s="1">
        <v>259.02</v>
      </c>
      <c r="K1340" s="1" t="s">
        <v>4</v>
      </c>
      <c r="L1340" s="2">
        <v>42752</v>
      </c>
      <c r="M1340" s="3">
        <v>42752</v>
      </c>
      <c r="N1340" s="1">
        <v>0.5756</v>
      </c>
      <c r="O1340" s="1">
        <f t="shared" si="40"/>
        <v>5756</v>
      </c>
      <c r="P1340" s="1">
        <v>2.2</v>
      </c>
      <c r="Q1340" s="1">
        <f t="shared" si="41"/>
        <v>12663.2</v>
      </c>
      <c r="R1340" s="1" t="s">
        <v>2509</v>
      </c>
      <c r="AF1340" s="3">
        <v>43116</v>
      </c>
      <c r="AG1340" s="3">
        <v>43480</v>
      </c>
    </row>
    <row r="1341" spans="1:33">
      <c r="A1341">
        <v>1636</v>
      </c>
      <c r="B1341" s="1" t="s">
        <v>52</v>
      </c>
      <c r="C1341" s="1" t="s">
        <v>53</v>
      </c>
      <c r="D1341" s="1" t="s">
        <v>17</v>
      </c>
      <c r="E1341" s="1" t="s">
        <v>2511</v>
      </c>
      <c r="F1341" s="1" t="s">
        <v>798</v>
      </c>
      <c r="G1341" s="1">
        <v>50</v>
      </c>
      <c r="H1341" s="1" t="s">
        <v>56</v>
      </c>
      <c r="I1341" s="1">
        <v>205.2593</v>
      </c>
      <c r="K1341" s="1" t="s">
        <v>4</v>
      </c>
      <c r="L1341" s="2">
        <v>42752</v>
      </c>
      <c r="M1341" s="3">
        <v>42752</v>
      </c>
      <c r="N1341" s="1">
        <v>1.303235</v>
      </c>
      <c r="O1341" s="1">
        <f t="shared" si="40"/>
        <v>13032.35</v>
      </c>
      <c r="P1341" s="1">
        <v>1.3</v>
      </c>
      <c r="Q1341" s="1">
        <f t="shared" si="41"/>
        <v>16942.055</v>
      </c>
      <c r="R1341" s="1" t="s">
        <v>2511</v>
      </c>
      <c r="AF1341" s="3">
        <v>42932</v>
      </c>
      <c r="AG1341" s="3">
        <v>43296</v>
      </c>
    </row>
    <row r="1342" spans="1:33">
      <c r="A1342">
        <v>1637</v>
      </c>
      <c r="B1342" s="1" t="s">
        <v>172</v>
      </c>
      <c r="C1342" s="1" t="s">
        <v>53</v>
      </c>
      <c r="D1342" s="1" t="s">
        <v>17</v>
      </c>
      <c r="E1342" s="1" t="s">
        <v>2512</v>
      </c>
      <c r="F1342" s="1" t="s">
        <v>2502</v>
      </c>
      <c r="G1342" s="1">
        <v>40</v>
      </c>
      <c r="H1342" s="1" t="s">
        <v>56</v>
      </c>
      <c r="I1342" s="1">
        <v>1144.032</v>
      </c>
      <c r="K1342" s="1" t="s">
        <v>4</v>
      </c>
      <c r="L1342" s="2">
        <v>42752</v>
      </c>
      <c r="M1342" s="3">
        <v>42752</v>
      </c>
      <c r="N1342" s="1">
        <v>1.271145</v>
      </c>
      <c r="O1342" s="1">
        <f t="shared" si="40"/>
        <v>12711.45</v>
      </c>
      <c r="P1342" s="1">
        <v>1.5</v>
      </c>
      <c r="Q1342" s="1">
        <f t="shared" si="41"/>
        <v>19067.175</v>
      </c>
      <c r="R1342" s="1" t="s">
        <v>2512</v>
      </c>
      <c r="AF1342" s="3">
        <v>42902</v>
      </c>
      <c r="AG1342" s="3">
        <v>43266</v>
      </c>
    </row>
    <row r="1343" spans="1:33">
      <c r="A1343">
        <v>1638</v>
      </c>
      <c r="B1343" s="1" t="s">
        <v>79</v>
      </c>
      <c r="C1343" s="1" t="s">
        <v>53</v>
      </c>
      <c r="D1343" s="1" t="s">
        <v>17</v>
      </c>
      <c r="E1343" s="1" t="s">
        <v>600</v>
      </c>
      <c r="F1343" s="1" t="s">
        <v>2513</v>
      </c>
      <c r="G1343" s="1">
        <v>50</v>
      </c>
      <c r="H1343" s="1" t="s">
        <v>56</v>
      </c>
      <c r="I1343" s="1">
        <v>955.2123</v>
      </c>
      <c r="K1343" s="1" t="s">
        <v>4</v>
      </c>
      <c r="L1343" s="2">
        <v>42752</v>
      </c>
      <c r="M1343" s="3">
        <v>42752</v>
      </c>
      <c r="N1343" s="1">
        <v>6.064837</v>
      </c>
      <c r="O1343" s="1">
        <f t="shared" si="40"/>
        <v>60648.37</v>
      </c>
      <c r="P1343" s="1">
        <v>1.5</v>
      </c>
      <c r="Q1343" s="1">
        <f t="shared" si="41"/>
        <v>90972.555</v>
      </c>
      <c r="R1343" s="1" t="s">
        <v>600</v>
      </c>
      <c r="AF1343" s="3">
        <v>42932</v>
      </c>
      <c r="AG1343" s="3">
        <v>43296</v>
      </c>
    </row>
    <row r="1344" spans="1:33">
      <c r="A1344">
        <v>1639</v>
      </c>
      <c r="B1344" s="1" t="s">
        <v>281</v>
      </c>
      <c r="C1344" s="1" t="s">
        <v>53</v>
      </c>
      <c r="D1344" s="1" t="s">
        <v>17</v>
      </c>
      <c r="E1344" s="1" t="s">
        <v>2514</v>
      </c>
      <c r="F1344" s="1" t="s">
        <v>2515</v>
      </c>
      <c r="G1344" s="1">
        <v>50</v>
      </c>
      <c r="H1344" s="1" t="s">
        <v>56</v>
      </c>
      <c r="I1344" s="1">
        <v>125.763</v>
      </c>
      <c r="K1344" s="1" t="s">
        <v>4</v>
      </c>
      <c r="L1344" s="2">
        <v>42752</v>
      </c>
      <c r="M1344" s="3">
        <v>42752</v>
      </c>
      <c r="N1344" s="1">
        <v>0.3811</v>
      </c>
      <c r="O1344" s="1">
        <f t="shared" si="40"/>
        <v>3811</v>
      </c>
      <c r="P1344" s="1">
        <v>0.3</v>
      </c>
      <c r="Q1344" s="1">
        <f t="shared" si="41"/>
        <v>1143.3</v>
      </c>
      <c r="R1344" s="1" t="s">
        <v>2514</v>
      </c>
      <c r="AF1344" s="3">
        <v>42902</v>
      </c>
      <c r="AG1344" s="3">
        <v>43266</v>
      </c>
    </row>
    <row r="1345" spans="1:33">
      <c r="A1345">
        <v>1640</v>
      </c>
      <c r="B1345" s="1" t="s">
        <v>52</v>
      </c>
      <c r="C1345" s="1" t="s">
        <v>53</v>
      </c>
      <c r="D1345" s="1" t="s">
        <v>17</v>
      </c>
      <c r="E1345" s="1" t="s">
        <v>1427</v>
      </c>
      <c r="F1345" s="1" t="s">
        <v>2516</v>
      </c>
      <c r="G1345" s="1">
        <v>50</v>
      </c>
      <c r="H1345" s="1" t="s">
        <v>56</v>
      </c>
      <c r="I1345" s="1">
        <v>422.2155</v>
      </c>
      <c r="K1345" s="1" t="s">
        <v>4</v>
      </c>
      <c r="L1345" s="2">
        <v>42752</v>
      </c>
      <c r="M1345" s="3">
        <v>42752</v>
      </c>
      <c r="N1345" s="1">
        <v>2.680731</v>
      </c>
      <c r="O1345" s="1">
        <f t="shared" si="40"/>
        <v>26807.31</v>
      </c>
      <c r="P1345" s="1">
        <v>1.5</v>
      </c>
      <c r="Q1345" s="1">
        <f t="shared" si="41"/>
        <v>40210.965</v>
      </c>
      <c r="R1345" s="1" t="s">
        <v>1427</v>
      </c>
      <c r="AF1345" s="3">
        <v>42932</v>
      </c>
      <c r="AG1345" s="3">
        <v>43296</v>
      </c>
    </row>
    <row r="1346" spans="1:33">
      <c r="A1346">
        <v>1641</v>
      </c>
      <c r="B1346" s="1" t="s">
        <v>1324</v>
      </c>
      <c r="C1346" s="1" t="s">
        <v>53</v>
      </c>
      <c r="D1346" s="1" t="s">
        <v>17</v>
      </c>
      <c r="E1346" s="1" t="s">
        <v>600</v>
      </c>
      <c r="F1346" s="1" t="s">
        <v>2517</v>
      </c>
      <c r="G1346" s="1" t="s">
        <v>2518</v>
      </c>
      <c r="H1346" s="1" t="s">
        <v>56</v>
      </c>
      <c r="I1346" s="1">
        <v>876.869</v>
      </c>
      <c r="K1346" s="1" t="s">
        <v>4</v>
      </c>
      <c r="L1346" s="2">
        <v>42752</v>
      </c>
      <c r="M1346" s="3">
        <v>42752</v>
      </c>
      <c r="N1346" s="1">
        <v>0.835116</v>
      </c>
      <c r="O1346" s="1">
        <f t="shared" si="40"/>
        <v>8351.16</v>
      </c>
      <c r="P1346" s="1">
        <v>2</v>
      </c>
      <c r="Q1346" s="1">
        <f t="shared" si="41"/>
        <v>16702.32</v>
      </c>
      <c r="R1346" s="1" t="s">
        <v>600</v>
      </c>
      <c r="AF1346" s="3">
        <v>43480</v>
      </c>
      <c r="AG1346" s="3">
        <v>44049</v>
      </c>
    </row>
    <row r="1347" spans="1:33">
      <c r="A1347">
        <v>1642</v>
      </c>
      <c r="B1347" s="1" t="s">
        <v>52</v>
      </c>
      <c r="C1347" s="1" t="s">
        <v>53</v>
      </c>
      <c r="D1347" s="1" t="s">
        <v>17</v>
      </c>
      <c r="E1347" s="1" t="s">
        <v>600</v>
      </c>
      <c r="F1347" s="1" t="s">
        <v>611</v>
      </c>
      <c r="G1347" s="1">
        <v>50</v>
      </c>
      <c r="H1347" s="1" t="s">
        <v>56</v>
      </c>
      <c r="I1347" s="1">
        <v>230.915</v>
      </c>
      <c r="K1347" s="1" t="s">
        <v>4</v>
      </c>
      <c r="L1347" s="2">
        <v>42752</v>
      </c>
      <c r="M1347" s="3">
        <v>42752</v>
      </c>
      <c r="N1347" s="1">
        <v>1.466127</v>
      </c>
      <c r="O1347" s="1">
        <f t="shared" ref="O1347:O1410" si="42">N1347*10000</f>
        <v>14661.27</v>
      </c>
      <c r="P1347" s="1">
        <v>1.5</v>
      </c>
      <c r="Q1347" s="1">
        <f t="shared" ref="Q1347:Q1410" si="43">O1347*P1347</f>
        <v>21991.905</v>
      </c>
      <c r="R1347" s="1" t="s">
        <v>600</v>
      </c>
      <c r="AF1347" s="3">
        <v>42932</v>
      </c>
      <c r="AG1347" s="3">
        <v>43296</v>
      </c>
    </row>
    <row r="1348" spans="1:33">
      <c r="A1348">
        <v>1643</v>
      </c>
      <c r="B1348" s="1" t="s">
        <v>1324</v>
      </c>
      <c r="C1348" s="1" t="s">
        <v>53</v>
      </c>
      <c r="D1348" s="1" t="s">
        <v>13</v>
      </c>
      <c r="E1348" s="1" t="s">
        <v>636</v>
      </c>
      <c r="F1348" s="1" t="s">
        <v>2519</v>
      </c>
      <c r="G1348" s="1">
        <v>70</v>
      </c>
      <c r="H1348" s="1" t="s">
        <v>56</v>
      </c>
      <c r="I1348" s="1">
        <v>4205.97</v>
      </c>
      <c r="K1348" s="1" t="s">
        <v>4</v>
      </c>
      <c r="L1348" s="2">
        <v>42748</v>
      </c>
      <c r="M1348" s="3">
        <v>42748</v>
      </c>
      <c r="N1348" s="1">
        <v>3.2988</v>
      </c>
      <c r="O1348" s="1">
        <f t="shared" si="42"/>
        <v>32988</v>
      </c>
      <c r="P1348" s="1">
        <v>2.2</v>
      </c>
      <c r="Q1348" s="1">
        <f t="shared" si="43"/>
        <v>72573.6</v>
      </c>
      <c r="R1348" s="1" t="s">
        <v>1297</v>
      </c>
      <c r="AF1348" s="3">
        <v>43189</v>
      </c>
      <c r="AG1348" s="3">
        <v>44285</v>
      </c>
    </row>
    <row r="1349" spans="1:33">
      <c r="A1349">
        <v>1644</v>
      </c>
      <c r="B1349" s="1" t="s">
        <v>52</v>
      </c>
      <c r="C1349" s="1" t="s">
        <v>53</v>
      </c>
      <c r="D1349" s="1" t="s">
        <v>13</v>
      </c>
      <c r="E1349" s="1" t="s">
        <v>1834</v>
      </c>
      <c r="F1349" s="1" t="s">
        <v>2520</v>
      </c>
      <c r="G1349" s="1">
        <v>50</v>
      </c>
      <c r="H1349" s="1" t="s">
        <v>56</v>
      </c>
      <c r="I1349" s="1">
        <v>48.9914</v>
      </c>
      <c r="K1349" s="1" t="s">
        <v>4</v>
      </c>
      <c r="L1349" s="2">
        <v>42748</v>
      </c>
      <c r="M1349" s="3">
        <v>42748</v>
      </c>
      <c r="N1349" s="1">
        <v>0.51033</v>
      </c>
      <c r="O1349" s="1">
        <f t="shared" si="42"/>
        <v>5103.3</v>
      </c>
      <c r="P1349" s="1">
        <v>1</v>
      </c>
      <c r="Q1349" s="1">
        <f t="shared" si="43"/>
        <v>5103.3</v>
      </c>
      <c r="R1349" s="1" t="s">
        <v>2521</v>
      </c>
      <c r="AF1349" s="3">
        <v>43220</v>
      </c>
      <c r="AG1349" s="3">
        <v>43585</v>
      </c>
    </row>
    <row r="1350" spans="1:33">
      <c r="A1350">
        <v>1645</v>
      </c>
      <c r="B1350" s="1" t="s">
        <v>172</v>
      </c>
      <c r="C1350" s="1" t="s">
        <v>53</v>
      </c>
      <c r="D1350" s="1" t="s">
        <v>13</v>
      </c>
      <c r="E1350" s="1" t="s">
        <v>2522</v>
      </c>
      <c r="F1350" s="1" t="s">
        <v>2523</v>
      </c>
      <c r="G1350" s="1">
        <v>40</v>
      </c>
      <c r="H1350" s="1" t="s">
        <v>56</v>
      </c>
      <c r="I1350" s="1">
        <v>678.3645</v>
      </c>
      <c r="K1350" s="1" t="s">
        <v>4</v>
      </c>
      <c r="L1350" s="2">
        <v>42746</v>
      </c>
      <c r="M1350" s="3">
        <v>42746</v>
      </c>
      <c r="N1350" s="1">
        <v>1.37043</v>
      </c>
      <c r="O1350" s="1">
        <f t="shared" si="42"/>
        <v>13704.3</v>
      </c>
      <c r="P1350" s="1">
        <v>1.4</v>
      </c>
      <c r="Q1350" s="1">
        <f t="shared" si="43"/>
        <v>19186.02</v>
      </c>
      <c r="R1350" s="1" t="s">
        <v>2524</v>
      </c>
      <c r="AF1350" s="3">
        <v>43281</v>
      </c>
      <c r="AG1350" s="3">
        <v>44377</v>
      </c>
    </row>
    <row r="1351" spans="1:33">
      <c r="A1351">
        <v>1646</v>
      </c>
      <c r="B1351" s="1" t="s">
        <v>1324</v>
      </c>
      <c r="C1351" s="1" t="s">
        <v>53</v>
      </c>
      <c r="D1351" s="1" t="s">
        <v>13</v>
      </c>
      <c r="E1351" s="1" t="s">
        <v>636</v>
      </c>
      <c r="F1351" s="1" t="s">
        <v>2525</v>
      </c>
      <c r="G1351" s="1">
        <v>70</v>
      </c>
      <c r="H1351" s="1" t="s">
        <v>56</v>
      </c>
      <c r="I1351" s="1">
        <v>11684.596</v>
      </c>
      <c r="K1351" s="1" t="s">
        <v>4</v>
      </c>
      <c r="L1351" s="2">
        <v>42746</v>
      </c>
      <c r="M1351" s="3">
        <v>42746</v>
      </c>
      <c r="N1351" s="1">
        <v>5.56409</v>
      </c>
      <c r="O1351" s="1">
        <f t="shared" si="42"/>
        <v>55640.9</v>
      </c>
      <c r="P1351" s="1">
        <v>2</v>
      </c>
      <c r="Q1351" s="1">
        <f t="shared" si="43"/>
        <v>111281.8</v>
      </c>
      <c r="R1351" s="1" t="s">
        <v>2526</v>
      </c>
      <c r="AF1351" s="3">
        <v>43099</v>
      </c>
      <c r="AG1351" s="3">
        <v>44195</v>
      </c>
    </row>
    <row r="1352" spans="1:33">
      <c r="A1352">
        <v>1647</v>
      </c>
      <c r="B1352" s="1" t="s">
        <v>1324</v>
      </c>
      <c r="C1352" s="1" t="s">
        <v>53</v>
      </c>
      <c r="D1352" s="1" t="s">
        <v>13</v>
      </c>
      <c r="E1352" s="1" t="s">
        <v>636</v>
      </c>
      <c r="F1352" s="1" t="s">
        <v>2519</v>
      </c>
      <c r="G1352" s="1">
        <v>70</v>
      </c>
      <c r="H1352" s="1" t="s">
        <v>56</v>
      </c>
      <c r="I1352" s="1">
        <v>747.847</v>
      </c>
      <c r="K1352" s="1" t="s">
        <v>4</v>
      </c>
      <c r="L1352" s="2">
        <v>42746</v>
      </c>
      <c r="M1352" s="3">
        <v>42746</v>
      </c>
      <c r="N1352" s="1">
        <v>0.586546</v>
      </c>
      <c r="O1352" s="1">
        <f t="shared" si="42"/>
        <v>5865.46</v>
      </c>
      <c r="P1352" s="1">
        <v>2.2</v>
      </c>
      <c r="Q1352" s="1">
        <f t="shared" si="43"/>
        <v>12904.012</v>
      </c>
      <c r="R1352" s="1" t="s">
        <v>1297</v>
      </c>
      <c r="AF1352" s="3">
        <v>43189</v>
      </c>
      <c r="AG1352" s="3">
        <v>44285</v>
      </c>
    </row>
    <row r="1353" spans="1:33">
      <c r="A1353">
        <v>1648</v>
      </c>
      <c r="B1353" s="1" t="s">
        <v>79</v>
      </c>
      <c r="C1353" s="1" t="s">
        <v>53</v>
      </c>
      <c r="D1353" s="1" t="s">
        <v>13</v>
      </c>
      <c r="E1353" s="1" t="s">
        <v>1304</v>
      </c>
      <c r="F1353" s="1" t="s">
        <v>2523</v>
      </c>
      <c r="G1353" s="1">
        <v>50</v>
      </c>
      <c r="H1353" s="1" t="s">
        <v>56</v>
      </c>
      <c r="I1353" s="1">
        <v>152.8542</v>
      </c>
      <c r="K1353" s="1" t="s">
        <v>4</v>
      </c>
      <c r="L1353" s="2">
        <v>42746</v>
      </c>
      <c r="M1353" s="3">
        <v>42746</v>
      </c>
      <c r="N1353" s="1">
        <v>1.13225</v>
      </c>
      <c r="O1353" s="1">
        <f t="shared" si="42"/>
        <v>11322.5</v>
      </c>
      <c r="P1353" s="1">
        <v>1</v>
      </c>
      <c r="Q1353" s="1">
        <f t="shared" si="43"/>
        <v>11322.5</v>
      </c>
      <c r="R1353" s="1" t="s">
        <v>2524</v>
      </c>
      <c r="AF1353" s="3">
        <v>43099</v>
      </c>
      <c r="AG1353" s="3">
        <v>43464</v>
      </c>
    </row>
    <row r="1354" spans="1:33">
      <c r="A1354">
        <v>1649</v>
      </c>
      <c r="B1354" s="1" t="s">
        <v>52</v>
      </c>
      <c r="C1354" s="1" t="s">
        <v>53</v>
      </c>
      <c r="D1354" s="1" t="s">
        <v>13</v>
      </c>
      <c r="E1354" s="1" t="s">
        <v>527</v>
      </c>
      <c r="F1354" s="1" t="s">
        <v>2419</v>
      </c>
      <c r="G1354" s="1">
        <v>50</v>
      </c>
      <c r="H1354" s="1" t="s">
        <v>56</v>
      </c>
      <c r="I1354" s="1">
        <v>40.4352</v>
      </c>
      <c r="K1354" s="1" t="s">
        <v>4</v>
      </c>
      <c r="L1354" s="2">
        <v>42746</v>
      </c>
      <c r="M1354" s="3">
        <v>42746</v>
      </c>
      <c r="N1354" s="1">
        <v>0.4212</v>
      </c>
      <c r="O1354" s="1">
        <f t="shared" si="42"/>
        <v>4212</v>
      </c>
      <c r="P1354" s="1">
        <v>1</v>
      </c>
      <c r="Q1354" s="1">
        <f t="shared" si="43"/>
        <v>4212</v>
      </c>
      <c r="R1354" s="1" t="s">
        <v>726</v>
      </c>
      <c r="AF1354" s="3">
        <v>43008</v>
      </c>
      <c r="AG1354" s="3">
        <v>43373</v>
      </c>
    </row>
    <row r="1355" spans="1:33">
      <c r="A1355">
        <v>1650</v>
      </c>
      <c r="B1355" s="1" t="s">
        <v>52</v>
      </c>
      <c r="C1355" s="1" t="s">
        <v>53</v>
      </c>
      <c r="D1355" s="1" t="s">
        <v>13</v>
      </c>
      <c r="E1355" s="1" t="s">
        <v>2527</v>
      </c>
      <c r="F1355" s="1" t="s">
        <v>2520</v>
      </c>
      <c r="G1355" s="1">
        <v>50</v>
      </c>
      <c r="H1355" s="1" t="s">
        <v>56</v>
      </c>
      <c r="I1355" s="1">
        <v>565.656</v>
      </c>
      <c r="K1355" s="1" t="s">
        <v>4</v>
      </c>
      <c r="L1355" s="2">
        <v>42746</v>
      </c>
      <c r="M1355" s="3">
        <v>42746</v>
      </c>
      <c r="N1355" s="1">
        <v>5.3872</v>
      </c>
      <c r="O1355" s="1">
        <f t="shared" si="42"/>
        <v>53872</v>
      </c>
      <c r="P1355" s="1">
        <v>1</v>
      </c>
      <c r="Q1355" s="1">
        <f t="shared" si="43"/>
        <v>53872</v>
      </c>
      <c r="R1355" s="1" t="s">
        <v>2528</v>
      </c>
      <c r="AF1355" s="3">
        <v>43099</v>
      </c>
      <c r="AG1355" s="3">
        <v>43464</v>
      </c>
    </row>
    <row r="1356" spans="1:33">
      <c r="A1356">
        <v>1651</v>
      </c>
      <c r="B1356" s="1" t="s">
        <v>281</v>
      </c>
      <c r="C1356" s="1" t="s">
        <v>53</v>
      </c>
      <c r="D1356" s="1" t="s">
        <v>16</v>
      </c>
      <c r="E1356" s="1" t="s">
        <v>2529</v>
      </c>
      <c r="F1356" s="1" t="s">
        <v>1996</v>
      </c>
      <c r="H1356" s="1" t="s">
        <v>65</v>
      </c>
      <c r="I1356" s="1">
        <v>894.24</v>
      </c>
      <c r="K1356" s="1" t="s">
        <v>4</v>
      </c>
      <c r="L1356" s="2">
        <v>42745</v>
      </c>
      <c r="M1356" s="3">
        <v>42745</v>
      </c>
      <c r="N1356" s="1">
        <v>3.726</v>
      </c>
      <c r="O1356" s="1">
        <f t="shared" si="42"/>
        <v>37260</v>
      </c>
      <c r="P1356" s="1">
        <v>0</v>
      </c>
      <c r="Q1356" s="1">
        <f t="shared" si="43"/>
        <v>0</v>
      </c>
      <c r="R1356" s="1" t="s">
        <v>2530</v>
      </c>
      <c r="AF1356" s="3">
        <v>42916</v>
      </c>
      <c r="AG1356" s="3">
        <v>43271</v>
      </c>
    </row>
    <row r="1357" spans="1:33">
      <c r="A1357">
        <v>1652</v>
      </c>
      <c r="B1357" s="1" t="s">
        <v>2531</v>
      </c>
      <c r="C1357" s="1" t="s">
        <v>53</v>
      </c>
      <c r="D1357" s="1" t="s">
        <v>13</v>
      </c>
      <c r="E1357" s="1" t="s">
        <v>2532</v>
      </c>
      <c r="F1357" s="1" t="s">
        <v>2533</v>
      </c>
      <c r="H1357" s="1" t="s">
        <v>65</v>
      </c>
      <c r="I1357" s="1">
        <v>0</v>
      </c>
      <c r="K1357" s="1" t="s">
        <v>4</v>
      </c>
      <c r="L1357" s="2">
        <v>42745</v>
      </c>
      <c r="M1357" s="3">
        <v>42745</v>
      </c>
      <c r="N1357" s="1">
        <v>2</v>
      </c>
      <c r="O1357" s="1">
        <f t="shared" si="42"/>
        <v>20000</v>
      </c>
      <c r="P1357" s="1">
        <v>0</v>
      </c>
      <c r="Q1357" s="1">
        <f t="shared" si="43"/>
        <v>0</v>
      </c>
      <c r="R1357" s="1" t="s">
        <v>2534</v>
      </c>
      <c r="AF1357" s="3">
        <v>42957</v>
      </c>
      <c r="AG1357" s="3">
        <v>43687</v>
      </c>
    </row>
    <row r="1358" spans="1:33">
      <c r="A1358">
        <v>1653</v>
      </c>
      <c r="B1358" s="1" t="s">
        <v>281</v>
      </c>
      <c r="C1358" s="1" t="s">
        <v>53</v>
      </c>
      <c r="D1358" s="1" t="s">
        <v>16</v>
      </c>
      <c r="E1358" s="1" t="s">
        <v>2535</v>
      </c>
      <c r="F1358" s="1" t="s">
        <v>1996</v>
      </c>
      <c r="H1358" s="1" t="s">
        <v>65</v>
      </c>
      <c r="I1358" s="1">
        <v>768.648</v>
      </c>
      <c r="K1358" s="1" t="s">
        <v>4</v>
      </c>
      <c r="L1358" s="2">
        <v>42745</v>
      </c>
      <c r="M1358" s="3">
        <v>42745</v>
      </c>
      <c r="N1358" s="1">
        <v>3.2027</v>
      </c>
      <c r="O1358" s="1">
        <f t="shared" si="42"/>
        <v>32027</v>
      </c>
      <c r="P1358" s="1">
        <v>0</v>
      </c>
      <c r="Q1358" s="1">
        <f t="shared" si="43"/>
        <v>0</v>
      </c>
      <c r="R1358" s="1" t="s">
        <v>2530</v>
      </c>
      <c r="AF1358" s="3">
        <v>42916</v>
      </c>
      <c r="AG1358" s="3">
        <v>43271</v>
      </c>
    </row>
    <row r="1359" spans="1:33">
      <c r="A1359">
        <v>1654</v>
      </c>
      <c r="B1359" s="1" t="s">
        <v>281</v>
      </c>
      <c r="C1359" s="1" t="s">
        <v>53</v>
      </c>
      <c r="D1359" s="1" t="s">
        <v>13</v>
      </c>
      <c r="E1359" s="1" t="s">
        <v>2536</v>
      </c>
      <c r="F1359" s="1" t="s">
        <v>2537</v>
      </c>
      <c r="H1359" s="1" t="s">
        <v>65</v>
      </c>
      <c r="I1359" s="1">
        <v>0</v>
      </c>
      <c r="K1359" s="1" t="s">
        <v>4</v>
      </c>
      <c r="L1359" s="2">
        <v>42744</v>
      </c>
      <c r="M1359" s="3">
        <v>42744</v>
      </c>
      <c r="N1359" s="1">
        <v>0.8285</v>
      </c>
      <c r="O1359" s="1">
        <f t="shared" si="42"/>
        <v>8285</v>
      </c>
      <c r="P1359" s="1">
        <v>0</v>
      </c>
      <c r="Q1359" s="1">
        <f t="shared" si="43"/>
        <v>0</v>
      </c>
      <c r="R1359" s="1" t="s">
        <v>1560</v>
      </c>
      <c r="AF1359" s="3">
        <v>42755</v>
      </c>
      <c r="AG1359" s="3">
        <v>43485</v>
      </c>
    </row>
    <row r="1360" spans="1:33">
      <c r="A1360">
        <v>1656</v>
      </c>
      <c r="B1360" s="1" t="s">
        <v>52</v>
      </c>
      <c r="C1360" s="1" t="s">
        <v>53</v>
      </c>
      <c r="D1360" s="1" t="s">
        <v>16</v>
      </c>
      <c r="E1360" s="1" t="s">
        <v>1730</v>
      </c>
      <c r="F1360" s="1" t="s">
        <v>2538</v>
      </c>
      <c r="G1360" s="1">
        <v>50</v>
      </c>
      <c r="H1360" s="1" t="s">
        <v>116</v>
      </c>
      <c r="I1360" s="1">
        <v>375</v>
      </c>
      <c r="K1360" s="1" t="s">
        <v>4</v>
      </c>
      <c r="L1360" s="2">
        <v>42738</v>
      </c>
      <c r="M1360" s="3">
        <v>42738</v>
      </c>
      <c r="N1360" s="1">
        <v>2</v>
      </c>
      <c r="O1360" s="1">
        <f t="shared" si="42"/>
        <v>20000</v>
      </c>
      <c r="P1360" s="1">
        <v>1</v>
      </c>
      <c r="Q1360" s="1">
        <f t="shared" si="43"/>
        <v>20000</v>
      </c>
      <c r="R1360" s="1" t="s">
        <v>1730</v>
      </c>
      <c r="AF1360" s="3">
        <v>42950</v>
      </c>
      <c r="AG1360" s="3">
        <v>43680</v>
      </c>
    </row>
    <row r="1361" spans="1:33">
      <c r="A1361">
        <v>1657</v>
      </c>
      <c r="B1361" s="1" t="s">
        <v>1324</v>
      </c>
      <c r="C1361" s="1" t="s">
        <v>53</v>
      </c>
      <c r="D1361" s="1" t="s">
        <v>16</v>
      </c>
      <c r="E1361" s="1" t="s">
        <v>2539</v>
      </c>
      <c r="F1361" s="1" t="s">
        <v>2540</v>
      </c>
      <c r="G1361" s="1">
        <v>70</v>
      </c>
      <c r="H1361" s="1" t="s">
        <v>116</v>
      </c>
      <c r="I1361" s="1">
        <v>383.805</v>
      </c>
      <c r="K1361" s="1" t="s">
        <v>4</v>
      </c>
      <c r="L1361" s="2">
        <v>42738</v>
      </c>
      <c r="M1361" s="3">
        <v>42738</v>
      </c>
      <c r="N1361" s="1">
        <v>0.8529</v>
      </c>
      <c r="O1361" s="1">
        <f t="shared" si="42"/>
        <v>8529</v>
      </c>
      <c r="P1361" s="1">
        <v>1.4</v>
      </c>
      <c r="Q1361" s="1">
        <f t="shared" si="43"/>
        <v>11940.6</v>
      </c>
      <c r="R1361" s="1" t="s">
        <v>2539</v>
      </c>
      <c r="AF1361" s="3">
        <v>42950</v>
      </c>
      <c r="AG1361" s="3">
        <v>43680</v>
      </c>
    </row>
    <row r="1362" spans="1:33">
      <c r="A1362">
        <v>1658</v>
      </c>
      <c r="B1362" s="1" t="s">
        <v>1324</v>
      </c>
      <c r="C1362" s="1" t="s">
        <v>53</v>
      </c>
      <c r="D1362" s="1" t="s">
        <v>16</v>
      </c>
      <c r="E1362" s="1" t="s">
        <v>2539</v>
      </c>
      <c r="F1362" s="1" t="s">
        <v>2541</v>
      </c>
      <c r="G1362" s="1">
        <v>70</v>
      </c>
      <c r="H1362" s="1" t="s">
        <v>116</v>
      </c>
      <c r="I1362" s="1">
        <v>399.654</v>
      </c>
      <c r="K1362" s="1" t="s">
        <v>4</v>
      </c>
      <c r="L1362" s="2">
        <v>42738</v>
      </c>
      <c r="M1362" s="3">
        <v>42738</v>
      </c>
      <c r="N1362" s="1">
        <v>0.9868</v>
      </c>
      <c r="O1362" s="1">
        <f t="shared" si="42"/>
        <v>9868</v>
      </c>
      <c r="P1362" s="1">
        <v>1.6</v>
      </c>
      <c r="Q1362" s="1">
        <f t="shared" si="43"/>
        <v>15788.8</v>
      </c>
      <c r="R1362" s="1" t="s">
        <v>2539</v>
      </c>
      <c r="AF1362" s="3">
        <v>42950</v>
      </c>
      <c r="AG1362" s="3">
        <v>43680</v>
      </c>
    </row>
    <row r="1363" spans="1:33">
      <c r="A1363">
        <v>1659</v>
      </c>
      <c r="B1363" s="1" t="s">
        <v>1324</v>
      </c>
      <c r="C1363" s="1" t="s">
        <v>53</v>
      </c>
      <c r="D1363" s="1" t="s">
        <v>16</v>
      </c>
      <c r="E1363" s="1" t="s">
        <v>2539</v>
      </c>
      <c r="F1363" s="1" t="s">
        <v>2542</v>
      </c>
      <c r="G1363" s="1">
        <v>70</v>
      </c>
      <c r="H1363" s="1" t="s">
        <v>116</v>
      </c>
      <c r="I1363" s="1">
        <v>307.806</v>
      </c>
      <c r="K1363" s="1" t="s">
        <v>4</v>
      </c>
      <c r="L1363" s="2">
        <v>42738</v>
      </c>
      <c r="M1363" s="3">
        <v>42738</v>
      </c>
      <c r="N1363" s="1">
        <v>0.7076</v>
      </c>
      <c r="O1363" s="1">
        <f t="shared" si="42"/>
        <v>7076</v>
      </c>
      <c r="P1363" s="1">
        <v>1.6</v>
      </c>
      <c r="Q1363" s="1">
        <f t="shared" si="43"/>
        <v>11321.6</v>
      </c>
      <c r="R1363" s="1" t="s">
        <v>2539</v>
      </c>
      <c r="AF1363" s="3">
        <v>42950</v>
      </c>
      <c r="AG1363" s="3">
        <v>43680</v>
      </c>
    </row>
    <row r="1364" spans="1:33">
      <c r="A1364">
        <v>1660</v>
      </c>
      <c r="B1364" s="1" t="s">
        <v>1361</v>
      </c>
      <c r="C1364" s="1" t="s">
        <v>53</v>
      </c>
      <c r="D1364" s="1" t="s">
        <v>17</v>
      </c>
      <c r="E1364" s="1" t="s">
        <v>2543</v>
      </c>
      <c r="F1364" s="1" t="s">
        <v>2544</v>
      </c>
      <c r="G1364" s="1">
        <v>40</v>
      </c>
      <c r="H1364" s="1" t="s">
        <v>56</v>
      </c>
      <c r="I1364" s="1">
        <v>27010.2</v>
      </c>
      <c r="K1364" s="1" t="s">
        <v>3</v>
      </c>
      <c r="L1364" s="2">
        <v>42732</v>
      </c>
      <c r="M1364" s="3">
        <v>42732</v>
      </c>
      <c r="N1364" s="1">
        <v>5.506667</v>
      </c>
      <c r="O1364" s="1">
        <f t="shared" si="42"/>
        <v>55066.67</v>
      </c>
      <c r="P1364" s="1">
        <v>3.85</v>
      </c>
      <c r="Q1364" s="1">
        <f t="shared" si="43"/>
        <v>212006.6795</v>
      </c>
      <c r="R1364" s="1" t="s">
        <v>2543</v>
      </c>
      <c r="AF1364" s="3">
        <v>42882</v>
      </c>
      <c r="AG1364" s="3">
        <v>43977</v>
      </c>
    </row>
    <row r="1365" spans="1:33">
      <c r="A1365">
        <v>1661</v>
      </c>
      <c r="B1365" s="1" t="s">
        <v>1324</v>
      </c>
      <c r="C1365" s="1" t="s">
        <v>53</v>
      </c>
      <c r="D1365" s="1" t="s">
        <v>13</v>
      </c>
      <c r="E1365" s="1" t="s">
        <v>636</v>
      </c>
      <c r="F1365" s="1" t="s">
        <v>2545</v>
      </c>
      <c r="G1365" s="1">
        <v>70</v>
      </c>
      <c r="H1365" s="1" t="s">
        <v>116</v>
      </c>
      <c r="I1365" s="1">
        <v>5884.656</v>
      </c>
      <c r="K1365" s="1" t="s">
        <v>3</v>
      </c>
      <c r="L1365" s="2">
        <v>42731</v>
      </c>
      <c r="M1365" s="3">
        <v>42731</v>
      </c>
      <c r="N1365" s="1">
        <v>3.26926</v>
      </c>
      <c r="O1365" s="1">
        <f t="shared" si="42"/>
        <v>32692.6</v>
      </c>
      <c r="P1365" s="1">
        <v>2</v>
      </c>
      <c r="Q1365" s="1">
        <f t="shared" si="43"/>
        <v>65385.2</v>
      </c>
      <c r="R1365" s="1" t="s">
        <v>2526</v>
      </c>
      <c r="AF1365" s="3">
        <v>43271</v>
      </c>
      <c r="AG1365" s="3">
        <v>44367</v>
      </c>
    </row>
    <row r="1366" spans="1:33">
      <c r="A1366">
        <v>1662</v>
      </c>
      <c r="B1366" s="1" t="s">
        <v>1324</v>
      </c>
      <c r="C1366" s="1" t="s">
        <v>53</v>
      </c>
      <c r="D1366" s="1" t="s">
        <v>13</v>
      </c>
      <c r="E1366" s="1" t="s">
        <v>636</v>
      </c>
      <c r="F1366" s="1" t="s">
        <v>2546</v>
      </c>
      <c r="G1366" s="1">
        <v>70</v>
      </c>
      <c r="H1366" s="1" t="s">
        <v>116</v>
      </c>
      <c r="I1366" s="1">
        <v>10165.541</v>
      </c>
      <c r="K1366" s="1" t="s">
        <v>3</v>
      </c>
      <c r="L1366" s="2">
        <v>42731</v>
      </c>
      <c r="M1366" s="3">
        <v>42731</v>
      </c>
      <c r="N1366" s="1">
        <v>3.98649</v>
      </c>
      <c r="O1366" s="1">
        <f t="shared" si="42"/>
        <v>39864.9</v>
      </c>
      <c r="P1366" s="1">
        <v>2</v>
      </c>
      <c r="Q1366" s="1">
        <f t="shared" si="43"/>
        <v>79729.8</v>
      </c>
      <c r="R1366" s="1" t="s">
        <v>2127</v>
      </c>
      <c r="AF1366" s="3">
        <v>43271</v>
      </c>
      <c r="AG1366" s="3">
        <v>44367</v>
      </c>
    </row>
    <row r="1367" spans="1:33">
      <c r="A1367">
        <v>1663</v>
      </c>
      <c r="B1367" s="1" t="s">
        <v>1324</v>
      </c>
      <c r="C1367" s="1" t="s">
        <v>53</v>
      </c>
      <c r="D1367" s="1" t="s">
        <v>13</v>
      </c>
      <c r="E1367" s="1" t="s">
        <v>636</v>
      </c>
      <c r="F1367" s="1" t="s">
        <v>2547</v>
      </c>
      <c r="G1367" s="1">
        <v>70</v>
      </c>
      <c r="H1367" s="1" t="s">
        <v>116</v>
      </c>
      <c r="I1367" s="1">
        <v>11620.672</v>
      </c>
      <c r="K1367" s="1" t="s">
        <v>3</v>
      </c>
      <c r="L1367" s="2">
        <v>42731</v>
      </c>
      <c r="M1367" s="3">
        <v>42731</v>
      </c>
      <c r="N1367" s="1">
        <v>4.84194</v>
      </c>
      <c r="O1367" s="1">
        <f t="shared" si="42"/>
        <v>48419.4</v>
      </c>
      <c r="P1367" s="1">
        <v>2</v>
      </c>
      <c r="Q1367" s="1">
        <f t="shared" si="43"/>
        <v>96838.8</v>
      </c>
      <c r="R1367" s="1" t="s">
        <v>2127</v>
      </c>
      <c r="AF1367" s="3">
        <v>43271</v>
      </c>
      <c r="AG1367" s="3">
        <v>44367</v>
      </c>
    </row>
    <row r="1368" spans="1:33">
      <c r="A1368">
        <v>1664</v>
      </c>
      <c r="B1368" s="1" t="s">
        <v>52</v>
      </c>
      <c r="C1368" s="1" t="s">
        <v>53</v>
      </c>
      <c r="D1368" s="1" t="s">
        <v>13</v>
      </c>
      <c r="E1368" s="1" t="s">
        <v>97</v>
      </c>
      <c r="F1368" s="1" t="s">
        <v>2548</v>
      </c>
      <c r="G1368" s="1">
        <v>50</v>
      </c>
      <c r="H1368" s="1" t="s">
        <v>116</v>
      </c>
      <c r="I1368" s="1">
        <v>20.0143</v>
      </c>
      <c r="K1368" s="1" t="s">
        <v>3</v>
      </c>
      <c r="L1368" s="2">
        <v>42731</v>
      </c>
      <c r="M1368" s="3">
        <v>42731</v>
      </c>
      <c r="N1368" s="1">
        <v>0.2463</v>
      </c>
      <c r="O1368" s="1">
        <f t="shared" si="42"/>
        <v>2463</v>
      </c>
      <c r="P1368" s="1">
        <v>1</v>
      </c>
      <c r="Q1368" s="1">
        <f t="shared" si="43"/>
        <v>2463</v>
      </c>
      <c r="R1368" s="1" t="s">
        <v>1970</v>
      </c>
      <c r="AF1368" s="3">
        <v>42998</v>
      </c>
      <c r="AG1368" s="3">
        <v>43363</v>
      </c>
    </row>
    <row r="1369" spans="1:33">
      <c r="A1369">
        <v>1665</v>
      </c>
      <c r="B1369" s="1" t="s">
        <v>52</v>
      </c>
      <c r="C1369" s="1" t="s">
        <v>53</v>
      </c>
      <c r="D1369" s="1" t="s">
        <v>14</v>
      </c>
      <c r="E1369" s="1" t="s">
        <v>2549</v>
      </c>
      <c r="F1369" s="1" t="s">
        <v>2550</v>
      </c>
      <c r="G1369" s="1">
        <v>0.2936</v>
      </c>
      <c r="H1369" s="1" t="s">
        <v>56</v>
      </c>
      <c r="I1369" s="1">
        <v>24.67</v>
      </c>
      <c r="K1369" s="1" t="s">
        <v>3</v>
      </c>
      <c r="L1369" s="2">
        <v>42727</v>
      </c>
      <c r="M1369" s="3">
        <v>42727</v>
      </c>
      <c r="N1369" s="1">
        <v>0.2936</v>
      </c>
      <c r="O1369" s="1">
        <f t="shared" si="42"/>
        <v>2936</v>
      </c>
      <c r="P1369" s="1">
        <v>1</v>
      </c>
      <c r="Q1369" s="1">
        <f t="shared" si="43"/>
        <v>2936</v>
      </c>
      <c r="R1369" s="1" t="s">
        <v>2551</v>
      </c>
      <c r="AF1369" s="3">
        <v>43039</v>
      </c>
      <c r="AG1369" s="3">
        <v>43404</v>
      </c>
    </row>
    <row r="1370" spans="1:33">
      <c r="A1370">
        <v>1667</v>
      </c>
      <c r="B1370" s="1" t="s">
        <v>1361</v>
      </c>
      <c r="C1370" s="1" t="s">
        <v>53</v>
      </c>
      <c r="D1370" s="1" t="s">
        <v>14</v>
      </c>
      <c r="E1370" s="1" t="s">
        <v>1893</v>
      </c>
      <c r="F1370" s="1" t="s">
        <v>2552</v>
      </c>
      <c r="G1370" s="1">
        <v>40</v>
      </c>
      <c r="H1370" s="1" t="s">
        <v>61</v>
      </c>
      <c r="I1370" s="1">
        <v>0</v>
      </c>
      <c r="K1370" s="1" t="s">
        <v>3</v>
      </c>
      <c r="L1370" s="2">
        <v>42727</v>
      </c>
      <c r="M1370" s="3">
        <v>42727</v>
      </c>
      <c r="N1370" s="1">
        <v>0.3333</v>
      </c>
      <c r="O1370" s="1">
        <f t="shared" si="42"/>
        <v>3333</v>
      </c>
      <c r="P1370" s="1">
        <v>1</v>
      </c>
      <c r="Q1370" s="1">
        <f t="shared" si="43"/>
        <v>3333</v>
      </c>
      <c r="R1370" s="1" t="s">
        <v>2553</v>
      </c>
      <c r="AF1370" s="3">
        <v>43089</v>
      </c>
      <c r="AG1370" s="3">
        <v>43281</v>
      </c>
    </row>
    <row r="1371" spans="1:33">
      <c r="A1371">
        <v>1668</v>
      </c>
      <c r="B1371" s="1" t="s">
        <v>1278</v>
      </c>
      <c r="C1371" s="1" t="s">
        <v>53</v>
      </c>
      <c r="D1371" s="1" t="s">
        <v>17</v>
      </c>
      <c r="E1371" s="1" t="s">
        <v>2554</v>
      </c>
      <c r="F1371" s="1" t="s">
        <v>2555</v>
      </c>
      <c r="G1371" s="1" t="s">
        <v>2556</v>
      </c>
      <c r="H1371" s="1" t="s">
        <v>56</v>
      </c>
      <c r="I1371" s="1">
        <v>4797.519</v>
      </c>
      <c r="K1371" s="1" t="s">
        <v>3</v>
      </c>
      <c r="L1371" s="2">
        <v>42724</v>
      </c>
      <c r="M1371" s="3">
        <v>42724</v>
      </c>
      <c r="N1371" s="1">
        <v>3.762763</v>
      </c>
      <c r="O1371" s="1">
        <f t="shared" si="42"/>
        <v>37627.63</v>
      </c>
      <c r="P1371" s="1">
        <v>2.2</v>
      </c>
      <c r="Q1371" s="1">
        <f t="shared" si="43"/>
        <v>82780.786</v>
      </c>
      <c r="R1371" s="1" t="s">
        <v>2554</v>
      </c>
      <c r="AF1371" s="3">
        <v>43088</v>
      </c>
      <c r="AG1371" s="3">
        <v>43452</v>
      </c>
    </row>
    <row r="1372" spans="1:33">
      <c r="A1372">
        <v>1669</v>
      </c>
      <c r="B1372" s="1" t="s">
        <v>1278</v>
      </c>
      <c r="C1372" s="1" t="s">
        <v>53</v>
      </c>
      <c r="D1372" s="1" t="s">
        <v>17</v>
      </c>
      <c r="E1372" s="1" t="s">
        <v>2008</v>
      </c>
      <c r="F1372" s="1" t="s">
        <v>2557</v>
      </c>
      <c r="G1372" s="1">
        <v>70</v>
      </c>
      <c r="H1372" s="1" t="s">
        <v>56</v>
      </c>
      <c r="I1372" s="1">
        <v>6545.637</v>
      </c>
      <c r="K1372" s="1" t="s">
        <v>3</v>
      </c>
      <c r="L1372" s="2">
        <v>42724</v>
      </c>
      <c r="M1372" s="3">
        <v>42724</v>
      </c>
      <c r="N1372" s="1">
        <v>6.926602</v>
      </c>
      <c r="O1372" s="1">
        <f t="shared" si="42"/>
        <v>69266.02</v>
      </c>
      <c r="P1372" s="1">
        <v>3.5</v>
      </c>
      <c r="Q1372" s="1">
        <f t="shared" si="43"/>
        <v>242431.07</v>
      </c>
      <c r="R1372" s="1" t="s">
        <v>2008</v>
      </c>
      <c r="AF1372" s="3">
        <v>43088</v>
      </c>
      <c r="AG1372" s="3">
        <v>44183</v>
      </c>
    </row>
    <row r="1373" spans="1:33">
      <c r="A1373">
        <v>1670</v>
      </c>
      <c r="B1373" s="1" t="s">
        <v>1278</v>
      </c>
      <c r="C1373" s="1" t="s">
        <v>53</v>
      </c>
      <c r="D1373" s="1" t="s">
        <v>17</v>
      </c>
      <c r="E1373" s="1" t="s">
        <v>2008</v>
      </c>
      <c r="F1373" s="1" t="s">
        <v>2558</v>
      </c>
      <c r="G1373" s="1">
        <v>70</v>
      </c>
      <c r="H1373" s="1" t="s">
        <v>56</v>
      </c>
      <c r="I1373" s="1">
        <v>1223.2899</v>
      </c>
      <c r="K1373" s="1" t="s">
        <v>3</v>
      </c>
      <c r="L1373" s="2">
        <v>42724</v>
      </c>
      <c r="M1373" s="3">
        <v>42724</v>
      </c>
      <c r="N1373" s="1">
        <v>1.294485</v>
      </c>
      <c r="O1373" s="1">
        <f t="shared" si="42"/>
        <v>12944.85</v>
      </c>
      <c r="P1373" s="1">
        <v>5.1</v>
      </c>
      <c r="Q1373" s="1">
        <f t="shared" si="43"/>
        <v>66018.735</v>
      </c>
      <c r="R1373" s="1" t="s">
        <v>2008</v>
      </c>
      <c r="AF1373" s="3">
        <v>43088</v>
      </c>
      <c r="AG1373" s="3">
        <v>43452</v>
      </c>
    </row>
    <row r="1374" spans="1:33">
      <c r="A1374">
        <v>1671</v>
      </c>
      <c r="B1374" s="1" t="s">
        <v>52</v>
      </c>
      <c r="C1374" s="1" t="s">
        <v>53</v>
      </c>
      <c r="D1374" s="1" t="s">
        <v>17</v>
      </c>
      <c r="E1374" s="1" t="s">
        <v>118</v>
      </c>
      <c r="F1374" s="1" t="s">
        <v>2263</v>
      </c>
      <c r="G1374" s="1">
        <v>50</v>
      </c>
      <c r="H1374" s="1" t="s">
        <v>56</v>
      </c>
      <c r="I1374" s="1">
        <v>108.4031</v>
      </c>
      <c r="K1374" s="1" t="s">
        <v>3</v>
      </c>
      <c r="L1374" s="2">
        <v>42724</v>
      </c>
      <c r="M1374" s="3">
        <v>42724</v>
      </c>
      <c r="N1374" s="1">
        <v>0.688275</v>
      </c>
      <c r="O1374" s="1">
        <f t="shared" si="42"/>
        <v>6882.75</v>
      </c>
      <c r="P1374" s="1">
        <v>1.3</v>
      </c>
      <c r="Q1374" s="1">
        <f t="shared" si="43"/>
        <v>8947.575</v>
      </c>
      <c r="R1374" s="1" t="s">
        <v>118</v>
      </c>
      <c r="AF1374" s="3">
        <v>42905</v>
      </c>
      <c r="AG1374" s="3">
        <v>43269</v>
      </c>
    </row>
    <row r="1375" spans="1:33">
      <c r="A1375">
        <v>1672</v>
      </c>
      <c r="B1375" s="1" t="s">
        <v>79</v>
      </c>
      <c r="C1375" s="1" t="s">
        <v>53</v>
      </c>
      <c r="D1375" s="1" t="s">
        <v>17</v>
      </c>
      <c r="E1375" s="1" t="s">
        <v>2559</v>
      </c>
      <c r="F1375" s="1" t="s">
        <v>2560</v>
      </c>
      <c r="G1375" s="1">
        <v>50</v>
      </c>
      <c r="H1375" s="1" t="s">
        <v>56</v>
      </c>
      <c r="I1375" s="1">
        <v>131.922</v>
      </c>
      <c r="K1375" s="1" t="s">
        <v>3</v>
      </c>
      <c r="L1375" s="2">
        <v>42724</v>
      </c>
      <c r="M1375" s="3">
        <v>42724</v>
      </c>
      <c r="N1375" s="1">
        <v>0.8376</v>
      </c>
      <c r="O1375" s="1">
        <f t="shared" si="42"/>
        <v>8376</v>
      </c>
      <c r="P1375" s="1">
        <v>1.5</v>
      </c>
      <c r="Q1375" s="1">
        <f t="shared" si="43"/>
        <v>12564</v>
      </c>
      <c r="R1375" s="1" t="s">
        <v>2559</v>
      </c>
      <c r="AF1375" s="3">
        <v>42874</v>
      </c>
      <c r="AG1375" s="3">
        <v>43238</v>
      </c>
    </row>
    <row r="1376" spans="1:33">
      <c r="A1376">
        <v>1673</v>
      </c>
      <c r="B1376" s="1" t="s">
        <v>52</v>
      </c>
      <c r="C1376" s="1" t="s">
        <v>53</v>
      </c>
      <c r="D1376" s="1" t="s">
        <v>17</v>
      </c>
      <c r="E1376" s="1" t="s">
        <v>2561</v>
      </c>
      <c r="F1376" s="1" t="s">
        <v>2562</v>
      </c>
      <c r="G1376" s="1">
        <v>50</v>
      </c>
      <c r="H1376" s="1" t="s">
        <v>56</v>
      </c>
      <c r="I1376" s="1">
        <v>157.5599</v>
      </c>
      <c r="K1376" s="1" t="s">
        <v>3</v>
      </c>
      <c r="L1376" s="2">
        <v>42724</v>
      </c>
      <c r="M1376" s="3">
        <v>42724</v>
      </c>
      <c r="N1376" s="1">
        <v>1.000378</v>
      </c>
      <c r="O1376" s="1">
        <f t="shared" si="42"/>
        <v>10003.78</v>
      </c>
      <c r="P1376" s="1">
        <v>1.2</v>
      </c>
      <c r="Q1376" s="1">
        <f t="shared" si="43"/>
        <v>12004.536</v>
      </c>
      <c r="R1376" s="1" t="s">
        <v>2561</v>
      </c>
      <c r="AF1376" s="3">
        <v>42905</v>
      </c>
      <c r="AG1376" s="3">
        <v>43269</v>
      </c>
    </row>
    <row r="1377" spans="1:33">
      <c r="A1377">
        <v>1674</v>
      </c>
      <c r="B1377" s="1" t="s">
        <v>52</v>
      </c>
      <c r="C1377" s="1" t="s">
        <v>53</v>
      </c>
      <c r="D1377" s="1" t="s">
        <v>17</v>
      </c>
      <c r="E1377" s="1" t="s">
        <v>2563</v>
      </c>
      <c r="F1377" s="1" t="s">
        <v>804</v>
      </c>
      <c r="G1377" s="1">
        <v>50</v>
      </c>
      <c r="H1377" s="1" t="s">
        <v>56</v>
      </c>
      <c r="I1377" s="1">
        <v>73.395</v>
      </c>
      <c r="K1377" s="1" t="s">
        <v>3</v>
      </c>
      <c r="L1377" s="2">
        <v>42724</v>
      </c>
      <c r="M1377" s="3">
        <v>42724</v>
      </c>
      <c r="N1377" s="1">
        <v>0.466</v>
      </c>
      <c r="O1377" s="1">
        <f t="shared" si="42"/>
        <v>4660</v>
      </c>
      <c r="P1377" s="1">
        <v>1.7</v>
      </c>
      <c r="Q1377" s="1">
        <f t="shared" si="43"/>
        <v>7922</v>
      </c>
      <c r="R1377" s="1" t="s">
        <v>2563</v>
      </c>
      <c r="AF1377" s="3">
        <v>42905</v>
      </c>
      <c r="AG1377" s="3">
        <v>43269</v>
      </c>
    </row>
    <row r="1378" spans="1:33">
      <c r="A1378">
        <v>1675</v>
      </c>
      <c r="B1378" s="1" t="s">
        <v>1308</v>
      </c>
      <c r="C1378" s="1" t="s">
        <v>53</v>
      </c>
      <c r="D1378" s="1" t="s">
        <v>17</v>
      </c>
      <c r="E1378" s="1" t="s">
        <v>352</v>
      </c>
      <c r="F1378" s="1" t="s">
        <v>2564</v>
      </c>
      <c r="G1378" s="1">
        <v>50</v>
      </c>
      <c r="H1378" s="1" t="s">
        <v>56</v>
      </c>
      <c r="I1378" s="1">
        <v>4763.5812</v>
      </c>
      <c r="K1378" s="1" t="s">
        <v>3</v>
      </c>
      <c r="L1378" s="2">
        <v>42724</v>
      </c>
      <c r="M1378" s="3">
        <v>42724</v>
      </c>
      <c r="N1378" s="1">
        <v>9.623397</v>
      </c>
      <c r="O1378" s="1">
        <f t="shared" si="42"/>
        <v>96233.97</v>
      </c>
      <c r="P1378" s="1">
        <v>1.2</v>
      </c>
      <c r="Q1378" s="1">
        <f t="shared" si="43"/>
        <v>115480.764</v>
      </c>
      <c r="R1378" s="1" t="s">
        <v>352</v>
      </c>
      <c r="AF1378" s="3">
        <v>42874</v>
      </c>
      <c r="AG1378" s="3">
        <v>43603</v>
      </c>
    </row>
    <row r="1379" spans="1:33">
      <c r="A1379">
        <v>1676</v>
      </c>
      <c r="B1379" s="1" t="s">
        <v>1361</v>
      </c>
      <c r="C1379" s="1" t="s">
        <v>53</v>
      </c>
      <c r="D1379" s="1" t="s">
        <v>17</v>
      </c>
      <c r="E1379" s="1" t="s">
        <v>2565</v>
      </c>
      <c r="F1379" s="1" t="s">
        <v>2566</v>
      </c>
      <c r="G1379" s="1">
        <v>40</v>
      </c>
      <c r="H1379" s="1" t="s">
        <v>56</v>
      </c>
      <c r="I1379" s="1">
        <v>1044</v>
      </c>
      <c r="K1379" s="1" t="s">
        <v>3</v>
      </c>
      <c r="L1379" s="2">
        <v>42724</v>
      </c>
      <c r="M1379" s="3">
        <v>42724</v>
      </c>
      <c r="N1379" s="1">
        <v>1.2</v>
      </c>
      <c r="O1379" s="1">
        <f t="shared" si="42"/>
        <v>12000</v>
      </c>
      <c r="P1379" s="1">
        <v>1</v>
      </c>
      <c r="Q1379" s="1">
        <f t="shared" si="43"/>
        <v>12000</v>
      </c>
      <c r="R1379" s="1" t="s">
        <v>2565</v>
      </c>
      <c r="AF1379" s="3">
        <v>42874</v>
      </c>
      <c r="AG1379" s="3">
        <v>43238</v>
      </c>
    </row>
    <row r="1380" spans="1:33">
      <c r="A1380">
        <v>1677</v>
      </c>
      <c r="B1380" s="1" t="s">
        <v>79</v>
      </c>
      <c r="C1380" s="1" t="s">
        <v>53</v>
      </c>
      <c r="D1380" s="1" t="s">
        <v>17</v>
      </c>
      <c r="E1380" s="1" t="s">
        <v>2559</v>
      </c>
      <c r="F1380" s="1" t="s">
        <v>2560</v>
      </c>
      <c r="G1380" s="1">
        <v>50</v>
      </c>
      <c r="H1380" s="1" t="s">
        <v>56</v>
      </c>
      <c r="I1380" s="1">
        <v>28.4445</v>
      </c>
      <c r="K1380" s="1" t="s">
        <v>3</v>
      </c>
      <c r="L1380" s="2">
        <v>42724</v>
      </c>
      <c r="M1380" s="3">
        <v>42724</v>
      </c>
      <c r="N1380" s="1">
        <v>0.1806</v>
      </c>
      <c r="O1380" s="1">
        <f t="shared" si="42"/>
        <v>1806</v>
      </c>
      <c r="P1380" s="1">
        <v>1.5</v>
      </c>
      <c r="Q1380" s="1">
        <f t="shared" si="43"/>
        <v>2709</v>
      </c>
      <c r="R1380" s="1" t="s">
        <v>2559</v>
      </c>
      <c r="AF1380" s="3">
        <v>42874</v>
      </c>
      <c r="AG1380" s="3">
        <v>43238</v>
      </c>
    </row>
    <row r="1381" spans="1:33">
      <c r="A1381">
        <v>1678</v>
      </c>
      <c r="B1381" s="1" t="s">
        <v>1324</v>
      </c>
      <c r="C1381" s="1" t="s">
        <v>53</v>
      </c>
      <c r="D1381" s="1" t="s">
        <v>13</v>
      </c>
      <c r="E1381" s="1" t="s">
        <v>636</v>
      </c>
      <c r="F1381" s="1" t="s">
        <v>2567</v>
      </c>
      <c r="G1381" s="1">
        <v>70</v>
      </c>
      <c r="H1381" s="1" t="s">
        <v>116</v>
      </c>
      <c r="I1381" s="1">
        <v>10510.5</v>
      </c>
      <c r="K1381" s="1" t="s">
        <v>3</v>
      </c>
      <c r="L1381" s="2">
        <v>42720</v>
      </c>
      <c r="M1381" s="3">
        <v>42720</v>
      </c>
      <c r="N1381" s="1">
        <v>7</v>
      </c>
      <c r="O1381" s="1">
        <f t="shared" si="42"/>
        <v>70000</v>
      </c>
      <c r="P1381" s="1">
        <v>2.2</v>
      </c>
      <c r="Q1381" s="1">
        <f t="shared" si="43"/>
        <v>154000</v>
      </c>
      <c r="R1381" s="1" t="s">
        <v>1856</v>
      </c>
      <c r="AF1381" s="3">
        <v>42894</v>
      </c>
      <c r="AG1381" s="3">
        <v>43990</v>
      </c>
    </row>
    <row r="1382" spans="1:33">
      <c r="A1382">
        <v>1679</v>
      </c>
      <c r="B1382" s="1" t="s">
        <v>1324</v>
      </c>
      <c r="C1382" s="1" t="s">
        <v>53</v>
      </c>
      <c r="D1382" s="1" t="s">
        <v>13</v>
      </c>
      <c r="E1382" s="1" t="s">
        <v>636</v>
      </c>
      <c r="F1382" s="1" t="s">
        <v>2567</v>
      </c>
      <c r="G1382" s="1">
        <v>70</v>
      </c>
      <c r="H1382" s="1" t="s">
        <v>116</v>
      </c>
      <c r="I1382" s="1">
        <v>10510.5</v>
      </c>
      <c r="K1382" s="1" t="s">
        <v>3</v>
      </c>
      <c r="L1382" s="2">
        <v>42720</v>
      </c>
      <c r="M1382" s="3">
        <v>42720</v>
      </c>
      <c r="N1382" s="1">
        <v>7</v>
      </c>
      <c r="O1382" s="1">
        <f t="shared" si="42"/>
        <v>70000</v>
      </c>
      <c r="P1382" s="1">
        <v>2</v>
      </c>
      <c r="Q1382" s="1">
        <f t="shared" si="43"/>
        <v>140000</v>
      </c>
      <c r="R1382" s="1" t="s">
        <v>1856</v>
      </c>
      <c r="AF1382" s="3">
        <v>42894</v>
      </c>
      <c r="AG1382" s="3">
        <v>43990</v>
      </c>
    </row>
    <row r="1383" spans="1:33">
      <c r="A1383">
        <v>1680</v>
      </c>
      <c r="B1383" s="1" t="s">
        <v>172</v>
      </c>
      <c r="C1383" s="1" t="s">
        <v>53</v>
      </c>
      <c r="D1383" s="1" t="s">
        <v>13</v>
      </c>
      <c r="E1383" s="1" t="s">
        <v>1764</v>
      </c>
      <c r="F1383" s="1" t="s">
        <v>2568</v>
      </c>
      <c r="G1383" s="1">
        <v>40</v>
      </c>
      <c r="H1383" s="1" t="s">
        <v>116</v>
      </c>
      <c r="I1383" s="1">
        <v>4300.215</v>
      </c>
      <c r="K1383" s="1" t="s">
        <v>3</v>
      </c>
      <c r="L1383" s="2">
        <v>42719</v>
      </c>
      <c r="M1383" s="3">
        <v>42719</v>
      </c>
      <c r="N1383" s="1">
        <v>1.3334</v>
      </c>
      <c r="O1383" s="1">
        <f t="shared" si="42"/>
        <v>13334</v>
      </c>
      <c r="P1383" s="1">
        <v>1.5</v>
      </c>
      <c r="Q1383" s="1">
        <f t="shared" si="43"/>
        <v>20001</v>
      </c>
      <c r="R1383" s="1" t="s">
        <v>2569</v>
      </c>
      <c r="AF1383" s="3">
        <v>43259</v>
      </c>
      <c r="AG1383" s="3">
        <v>43990</v>
      </c>
    </row>
    <row r="1384" spans="1:33">
      <c r="A1384">
        <v>1681</v>
      </c>
      <c r="B1384" s="1" t="s">
        <v>52</v>
      </c>
      <c r="C1384" s="1" t="s">
        <v>53</v>
      </c>
      <c r="D1384" s="1" t="s">
        <v>15</v>
      </c>
      <c r="E1384" s="1" t="s">
        <v>2570</v>
      </c>
      <c r="F1384" s="1" t="s">
        <v>180</v>
      </c>
      <c r="G1384" s="1">
        <v>50</v>
      </c>
      <c r="H1384" s="1" t="s">
        <v>56</v>
      </c>
      <c r="I1384" s="1">
        <v>185.4848</v>
      </c>
      <c r="K1384" s="1" t="s">
        <v>3</v>
      </c>
      <c r="L1384" s="2">
        <v>42718</v>
      </c>
      <c r="M1384" s="3">
        <v>42718</v>
      </c>
      <c r="N1384" s="1">
        <v>1.766522</v>
      </c>
      <c r="O1384" s="1">
        <f t="shared" si="42"/>
        <v>17665.22</v>
      </c>
      <c r="P1384" s="1">
        <v>1</v>
      </c>
      <c r="Q1384" s="1">
        <f t="shared" si="43"/>
        <v>17665.22</v>
      </c>
      <c r="R1384" s="1" t="s">
        <v>2571</v>
      </c>
      <c r="AF1384" s="3">
        <v>42809</v>
      </c>
      <c r="AG1384" s="3">
        <v>43174</v>
      </c>
    </row>
    <row r="1385" spans="1:33">
      <c r="A1385">
        <v>1683</v>
      </c>
      <c r="B1385" s="1" t="s">
        <v>1324</v>
      </c>
      <c r="C1385" s="1" t="s">
        <v>53</v>
      </c>
      <c r="D1385" s="1" t="s">
        <v>16</v>
      </c>
      <c r="E1385" s="1" t="s">
        <v>2572</v>
      </c>
      <c r="F1385" s="1" t="s">
        <v>2573</v>
      </c>
      <c r="G1385" s="1" t="s">
        <v>2574</v>
      </c>
      <c r="H1385" s="1" t="s">
        <v>116</v>
      </c>
      <c r="I1385" s="1">
        <v>5583.429</v>
      </c>
      <c r="K1385" s="1" t="s">
        <v>3</v>
      </c>
      <c r="L1385" s="2">
        <v>42718</v>
      </c>
      <c r="M1385" s="3">
        <v>42718</v>
      </c>
      <c r="N1385" s="1">
        <v>3.6493</v>
      </c>
      <c r="O1385" s="1">
        <f t="shared" si="42"/>
        <v>36493</v>
      </c>
      <c r="P1385" s="1">
        <v>2</v>
      </c>
      <c r="Q1385" s="1">
        <f t="shared" si="43"/>
        <v>72986</v>
      </c>
      <c r="R1385" s="1" t="s">
        <v>2572</v>
      </c>
      <c r="AF1385" s="3">
        <v>42930</v>
      </c>
      <c r="AG1385" s="3">
        <v>43660</v>
      </c>
    </row>
    <row r="1386" spans="1:33">
      <c r="A1386">
        <v>1684</v>
      </c>
      <c r="B1386" s="1" t="s">
        <v>1278</v>
      </c>
      <c r="C1386" s="1" t="s">
        <v>53</v>
      </c>
      <c r="D1386" s="1" t="s">
        <v>17</v>
      </c>
      <c r="E1386" s="1" t="s">
        <v>2575</v>
      </c>
      <c r="F1386" s="1" t="s">
        <v>2576</v>
      </c>
      <c r="G1386" s="1" t="s">
        <v>2556</v>
      </c>
      <c r="H1386" s="1" t="s">
        <v>56</v>
      </c>
      <c r="I1386" s="1">
        <v>36771.6482</v>
      </c>
      <c r="K1386" s="1" t="s">
        <v>3</v>
      </c>
      <c r="L1386" s="2">
        <v>42717</v>
      </c>
      <c r="M1386" s="3">
        <v>42717</v>
      </c>
      <c r="N1386" s="1">
        <v>5.648489</v>
      </c>
      <c r="O1386" s="1">
        <f t="shared" si="42"/>
        <v>56484.89</v>
      </c>
      <c r="P1386" s="1">
        <v>6</v>
      </c>
      <c r="Q1386" s="1">
        <f t="shared" si="43"/>
        <v>338909.34</v>
      </c>
      <c r="R1386" s="1" t="s">
        <v>2575</v>
      </c>
      <c r="AF1386" s="3">
        <v>43081</v>
      </c>
      <c r="AG1386" s="3">
        <v>44176</v>
      </c>
    </row>
    <row r="1387" spans="1:33">
      <c r="A1387">
        <v>1685</v>
      </c>
      <c r="B1387" s="1" t="s">
        <v>436</v>
      </c>
      <c r="C1387" s="1" t="s">
        <v>53</v>
      </c>
      <c r="D1387" s="1" t="s">
        <v>17</v>
      </c>
      <c r="E1387" s="1" t="s">
        <v>2577</v>
      </c>
      <c r="F1387" s="1" t="s">
        <v>2578</v>
      </c>
      <c r="H1387" s="1" t="s">
        <v>65</v>
      </c>
      <c r="I1387" s="1">
        <v>0</v>
      </c>
      <c r="K1387" s="1" t="s">
        <v>3</v>
      </c>
      <c r="L1387" s="2">
        <v>42709</v>
      </c>
      <c r="M1387" s="3">
        <v>42709</v>
      </c>
      <c r="N1387" s="1">
        <v>0.307777</v>
      </c>
      <c r="O1387" s="1">
        <f t="shared" si="42"/>
        <v>3077.77</v>
      </c>
      <c r="P1387" s="1">
        <v>0.7</v>
      </c>
      <c r="Q1387" s="1">
        <f t="shared" si="43"/>
        <v>2154.439</v>
      </c>
      <c r="R1387" s="1" t="s">
        <v>2579</v>
      </c>
      <c r="AF1387" s="3">
        <v>42859</v>
      </c>
      <c r="AG1387" s="3">
        <v>43223</v>
      </c>
    </row>
    <row r="1388" spans="1:33">
      <c r="A1388">
        <v>1686</v>
      </c>
      <c r="B1388" s="1" t="s">
        <v>1324</v>
      </c>
      <c r="C1388" s="1" t="s">
        <v>53</v>
      </c>
      <c r="D1388" s="1" t="s">
        <v>16</v>
      </c>
      <c r="E1388" s="1" t="s">
        <v>253</v>
      </c>
      <c r="F1388" s="1" t="s">
        <v>2580</v>
      </c>
      <c r="G1388" s="1" t="s">
        <v>1326</v>
      </c>
      <c r="H1388" s="1" t="s">
        <v>116</v>
      </c>
      <c r="I1388" s="1">
        <v>2615.274</v>
      </c>
      <c r="K1388" s="1" t="s">
        <v>3</v>
      </c>
      <c r="L1388" s="2">
        <v>42702</v>
      </c>
      <c r="M1388" s="3">
        <v>42702</v>
      </c>
      <c r="N1388" s="1">
        <v>3.0588</v>
      </c>
      <c r="O1388" s="1">
        <f t="shared" si="42"/>
        <v>30588</v>
      </c>
      <c r="P1388" s="1">
        <v>1.6</v>
      </c>
      <c r="Q1388" s="1">
        <f t="shared" si="43"/>
        <v>48940.8</v>
      </c>
      <c r="R1388" s="1" t="s">
        <v>253</v>
      </c>
      <c r="AF1388" s="3">
        <v>42914</v>
      </c>
      <c r="AG1388" s="3">
        <v>43644</v>
      </c>
    </row>
    <row r="1389" spans="1:33">
      <c r="A1389">
        <v>1687</v>
      </c>
      <c r="B1389" s="1" t="s">
        <v>52</v>
      </c>
      <c r="C1389" s="1" t="s">
        <v>53</v>
      </c>
      <c r="D1389" s="1" t="s">
        <v>16</v>
      </c>
      <c r="E1389" s="1" t="s">
        <v>2581</v>
      </c>
      <c r="F1389" s="1" t="s">
        <v>2582</v>
      </c>
      <c r="G1389" s="1">
        <v>50</v>
      </c>
      <c r="H1389" s="1" t="s">
        <v>116</v>
      </c>
      <c r="I1389" s="1">
        <v>372.4695</v>
      </c>
      <c r="K1389" s="1" t="s">
        <v>3</v>
      </c>
      <c r="L1389" s="2">
        <v>42702</v>
      </c>
      <c r="M1389" s="3">
        <v>42702</v>
      </c>
      <c r="N1389" s="1">
        <v>1.9101</v>
      </c>
      <c r="O1389" s="1">
        <f t="shared" si="42"/>
        <v>19101</v>
      </c>
      <c r="P1389" s="1">
        <v>1</v>
      </c>
      <c r="Q1389" s="1">
        <f t="shared" si="43"/>
        <v>19101</v>
      </c>
      <c r="R1389" s="1" t="s">
        <v>2581</v>
      </c>
      <c r="AF1389" s="3">
        <v>42914</v>
      </c>
      <c r="AG1389" s="3">
        <v>43644</v>
      </c>
    </row>
    <row r="1390" spans="1:33">
      <c r="A1390">
        <v>1688</v>
      </c>
      <c r="B1390" s="1" t="s">
        <v>52</v>
      </c>
      <c r="C1390" s="1" t="s">
        <v>53</v>
      </c>
      <c r="D1390" s="1" t="s">
        <v>16</v>
      </c>
      <c r="E1390" s="1" t="s">
        <v>1735</v>
      </c>
      <c r="F1390" s="1" t="s">
        <v>2583</v>
      </c>
      <c r="G1390" s="1">
        <v>50</v>
      </c>
      <c r="H1390" s="1" t="s">
        <v>116</v>
      </c>
      <c r="I1390" s="1">
        <v>373.6785</v>
      </c>
      <c r="K1390" s="1" t="s">
        <v>3</v>
      </c>
      <c r="L1390" s="2">
        <v>42699</v>
      </c>
      <c r="M1390" s="3">
        <v>42699</v>
      </c>
      <c r="N1390" s="1">
        <v>1.9163</v>
      </c>
      <c r="O1390" s="1">
        <f t="shared" si="42"/>
        <v>19163</v>
      </c>
      <c r="P1390" s="1">
        <v>1</v>
      </c>
      <c r="Q1390" s="1">
        <f t="shared" si="43"/>
        <v>19163</v>
      </c>
      <c r="R1390" s="1" t="s">
        <v>1735</v>
      </c>
      <c r="AF1390" s="3">
        <v>42911</v>
      </c>
      <c r="AG1390" s="3">
        <v>43641</v>
      </c>
    </row>
    <row r="1391" spans="1:33">
      <c r="A1391">
        <v>1689</v>
      </c>
      <c r="B1391" s="1" t="s">
        <v>52</v>
      </c>
      <c r="C1391" s="1" t="s">
        <v>53</v>
      </c>
      <c r="D1391" s="1" t="s">
        <v>16</v>
      </c>
      <c r="E1391" s="1" t="s">
        <v>1735</v>
      </c>
      <c r="F1391" s="1" t="s">
        <v>2583</v>
      </c>
      <c r="G1391" s="1">
        <v>50</v>
      </c>
      <c r="H1391" s="1" t="s">
        <v>116</v>
      </c>
      <c r="I1391" s="1">
        <v>683.631</v>
      </c>
      <c r="K1391" s="1" t="s">
        <v>3</v>
      </c>
      <c r="L1391" s="2">
        <v>42699</v>
      </c>
      <c r="M1391" s="3">
        <v>42699</v>
      </c>
      <c r="N1391" s="1">
        <v>3.5058</v>
      </c>
      <c r="O1391" s="1">
        <f t="shared" si="42"/>
        <v>35058</v>
      </c>
      <c r="P1391" s="1">
        <v>1</v>
      </c>
      <c r="Q1391" s="1">
        <f t="shared" si="43"/>
        <v>35058</v>
      </c>
      <c r="R1391" s="1" t="s">
        <v>1735</v>
      </c>
      <c r="AF1391" s="3">
        <v>42911</v>
      </c>
      <c r="AG1391" s="3">
        <v>43641</v>
      </c>
    </row>
    <row r="1392" spans="1:33">
      <c r="A1392">
        <v>1690</v>
      </c>
      <c r="B1392" s="1" t="s">
        <v>1324</v>
      </c>
      <c r="C1392" s="1" t="s">
        <v>53</v>
      </c>
      <c r="D1392" s="1" t="s">
        <v>16</v>
      </c>
      <c r="E1392" s="1" t="s">
        <v>1966</v>
      </c>
      <c r="F1392" s="1" t="s">
        <v>2584</v>
      </c>
      <c r="G1392" s="1" t="s">
        <v>1934</v>
      </c>
      <c r="H1392" s="1" t="s">
        <v>116</v>
      </c>
      <c r="I1392" s="1">
        <v>8697.48</v>
      </c>
      <c r="K1392" s="1" t="s">
        <v>3</v>
      </c>
      <c r="L1392" s="2">
        <v>42699</v>
      </c>
      <c r="M1392" s="3">
        <v>42699</v>
      </c>
      <c r="N1392" s="1">
        <v>5.2712</v>
      </c>
      <c r="O1392" s="1">
        <f t="shared" si="42"/>
        <v>52712</v>
      </c>
      <c r="P1392" s="1">
        <v>1.95</v>
      </c>
      <c r="Q1392" s="1">
        <f t="shared" si="43"/>
        <v>102788.4</v>
      </c>
      <c r="R1392" s="1" t="s">
        <v>1966</v>
      </c>
      <c r="AF1392" s="3">
        <v>43097</v>
      </c>
      <c r="AG1392" s="3">
        <v>43827</v>
      </c>
    </row>
    <row r="1393" spans="1:33">
      <c r="A1393">
        <v>1691</v>
      </c>
      <c r="B1393" s="1" t="s">
        <v>1324</v>
      </c>
      <c r="C1393" s="1" t="s">
        <v>53</v>
      </c>
      <c r="D1393" s="1" t="s">
        <v>16</v>
      </c>
      <c r="E1393" s="1" t="s">
        <v>2585</v>
      </c>
      <c r="F1393" s="1" t="s">
        <v>2586</v>
      </c>
      <c r="G1393" s="1" t="s">
        <v>1326</v>
      </c>
      <c r="H1393" s="1" t="s">
        <v>116</v>
      </c>
      <c r="I1393" s="1">
        <v>436.59</v>
      </c>
      <c r="K1393" s="1" t="s">
        <v>3</v>
      </c>
      <c r="L1393" s="2">
        <v>42697</v>
      </c>
      <c r="M1393" s="3">
        <v>42697</v>
      </c>
      <c r="N1393" s="1">
        <v>0.2646</v>
      </c>
      <c r="O1393" s="1">
        <f t="shared" si="42"/>
        <v>2646</v>
      </c>
      <c r="P1393" s="1">
        <v>1.96</v>
      </c>
      <c r="Q1393" s="1">
        <f t="shared" si="43"/>
        <v>5186.16</v>
      </c>
      <c r="R1393" s="1" t="s">
        <v>2585</v>
      </c>
      <c r="AF1393" s="3">
        <v>42909</v>
      </c>
      <c r="AG1393" s="3">
        <v>43639</v>
      </c>
    </row>
    <row r="1394" spans="1:33">
      <c r="A1394">
        <v>1692</v>
      </c>
      <c r="B1394" s="1" t="s">
        <v>1278</v>
      </c>
      <c r="C1394" s="1" t="s">
        <v>53</v>
      </c>
      <c r="D1394" s="1" t="s">
        <v>14</v>
      </c>
      <c r="E1394" s="1" t="s">
        <v>2587</v>
      </c>
      <c r="F1394" s="1" t="s">
        <v>2588</v>
      </c>
      <c r="G1394" s="1" t="s">
        <v>1392</v>
      </c>
      <c r="H1394" s="1" t="s">
        <v>56</v>
      </c>
      <c r="I1394" s="1">
        <v>16806.489</v>
      </c>
      <c r="K1394" s="1" t="s">
        <v>3</v>
      </c>
      <c r="L1394" s="2">
        <v>42692</v>
      </c>
      <c r="M1394" s="3">
        <v>42692</v>
      </c>
      <c r="N1394" s="1">
        <v>4.7077</v>
      </c>
      <c r="O1394" s="1">
        <f t="shared" si="42"/>
        <v>47077</v>
      </c>
      <c r="P1394" s="1">
        <v>1.8</v>
      </c>
      <c r="Q1394" s="1">
        <f t="shared" si="43"/>
        <v>84738.6</v>
      </c>
      <c r="R1394" s="1" t="s">
        <v>2589</v>
      </c>
      <c r="AF1394" s="3">
        <v>43057</v>
      </c>
      <c r="AG1394" s="3">
        <v>43422</v>
      </c>
    </row>
    <row r="1395" spans="1:33">
      <c r="A1395">
        <v>1693</v>
      </c>
      <c r="B1395" s="1" t="s">
        <v>1308</v>
      </c>
      <c r="C1395" s="1" t="s">
        <v>53</v>
      </c>
      <c r="D1395" s="1" t="s">
        <v>15</v>
      </c>
      <c r="E1395" s="1" t="s">
        <v>2590</v>
      </c>
      <c r="F1395" s="1" t="s">
        <v>2591</v>
      </c>
      <c r="H1395" s="1" t="s">
        <v>65</v>
      </c>
      <c r="I1395" s="1">
        <v>0</v>
      </c>
      <c r="K1395" s="1" t="s">
        <v>3</v>
      </c>
      <c r="L1395" s="2">
        <v>42690</v>
      </c>
      <c r="M1395" s="3">
        <v>42690</v>
      </c>
      <c r="N1395" s="1">
        <v>18.5622</v>
      </c>
      <c r="O1395" s="1">
        <f t="shared" si="42"/>
        <v>185622</v>
      </c>
      <c r="P1395" s="1">
        <v>1</v>
      </c>
      <c r="Q1395" s="1">
        <f t="shared" si="43"/>
        <v>185622</v>
      </c>
      <c r="R1395" s="1" t="s">
        <v>789</v>
      </c>
      <c r="AF1395" s="3">
        <v>42699</v>
      </c>
      <c r="AG1395" s="3">
        <v>43064</v>
      </c>
    </row>
    <row r="1396" spans="1:33">
      <c r="A1396">
        <v>1694</v>
      </c>
      <c r="B1396" s="1" t="s">
        <v>1278</v>
      </c>
      <c r="C1396" s="1" t="s">
        <v>53</v>
      </c>
      <c r="D1396" s="1" t="s">
        <v>17</v>
      </c>
      <c r="E1396" s="1" t="s">
        <v>1635</v>
      </c>
      <c r="F1396" s="1" t="s">
        <v>1636</v>
      </c>
      <c r="G1396" s="1" t="s">
        <v>2592</v>
      </c>
      <c r="H1396" s="1" t="s">
        <v>56</v>
      </c>
      <c r="I1396" s="1">
        <v>20922.8544</v>
      </c>
      <c r="K1396" s="1" t="s">
        <v>3</v>
      </c>
      <c r="L1396" s="2">
        <v>42688</v>
      </c>
      <c r="M1396" s="3">
        <v>42688</v>
      </c>
      <c r="N1396" s="1">
        <v>4.84325</v>
      </c>
      <c r="O1396" s="1">
        <f t="shared" si="42"/>
        <v>48432.5</v>
      </c>
      <c r="P1396" s="1">
        <v>3.5</v>
      </c>
      <c r="Q1396" s="1">
        <f t="shared" si="43"/>
        <v>169513.75</v>
      </c>
      <c r="R1396" s="1" t="s">
        <v>1635</v>
      </c>
      <c r="AF1396" s="3">
        <v>43052</v>
      </c>
      <c r="AG1396" s="3">
        <v>43781</v>
      </c>
    </row>
    <row r="1397" spans="1:33">
      <c r="A1397">
        <v>1695</v>
      </c>
      <c r="B1397" s="1" t="s">
        <v>52</v>
      </c>
      <c r="C1397" s="1" t="s">
        <v>53</v>
      </c>
      <c r="D1397" s="1" t="s">
        <v>15</v>
      </c>
      <c r="E1397" s="1" t="s">
        <v>2593</v>
      </c>
      <c r="F1397" s="1" t="s">
        <v>718</v>
      </c>
      <c r="G1397" s="1">
        <v>50</v>
      </c>
      <c r="H1397" s="1" t="s">
        <v>56</v>
      </c>
      <c r="I1397" s="1">
        <v>1018.0065</v>
      </c>
      <c r="K1397" s="1" t="s">
        <v>3</v>
      </c>
      <c r="L1397" s="2">
        <v>42688</v>
      </c>
      <c r="M1397" s="3">
        <v>42688</v>
      </c>
      <c r="N1397" s="1">
        <v>9.6953</v>
      </c>
      <c r="O1397" s="1">
        <f t="shared" si="42"/>
        <v>96953</v>
      </c>
      <c r="P1397" s="1">
        <v>1</v>
      </c>
      <c r="Q1397" s="1">
        <f t="shared" si="43"/>
        <v>96953</v>
      </c>
      <c r="R1397" s="1" t="s">
        <v>197</v>
      </c>
      <c r="AF1397" s="3">
        <v>42809</v>
      </c>
      <c r="AG1397" s="3">
        <v>43174</v>
      </c>
    </row>
    <row r="1398" spans="1:33">
      <c r="A1398">
        <v>1696</v>
      </c>
      <c r="B1398" s="1" t="s">
        <v>281</v>
      </c>
      <c r="C1398" s="1" t="s">
        <v>53</v>
      </c>
      <c r="D1398" s="1" t="s">
        <v>15</v>
      </c>
      <c r="E1398" s="1" t="s">
        <v>2594</v>
      </c>
      <c r="F1398" s="1" t="s">
        <v>2595</v>
      </c>
      <c r="H1398" s="1" t="s">
        <v>65</v>
      </c>
      <c r="I1398" s="1">
        <v>0</v>
      </c>
      <c r="K1398" s="1" t="s">
        <v>3</v>
      </c>
      <c r="L1398" s="2">
        <v>42685</v>
      </c>
      <c r="M1398" s="3">
        <v>42685</v>
      </c>
      <c r="N1398" s="1">
        <v>1.0098</v>
      </c>
      <c r="O1398" s="1">
        <f t="shared" si="42"/>
        <v>10098</v>
      </c>
      <c r="P1398" s="1">
        <v>0.5</v>
      </c>
      <c r="Q1398" s="1">
        <f t="shared" si="43"/>
        <v>5049</v>
      </c>
      <c r="R1398" s="1" t="s">
        <v>2243</v>
      </c>
      <c r="AF1398" s="3">
        <v>42724</v>
      </c>
      <c r="AG1398" s="3">
        <v>43089</v>
      </c>
    </row>
    <row r="1399" spans="1:33">
      <c r="A1399">
        <v>1703</v>
      </c>
      <c r="B1399" s="1" t="s">
        <v>281</v>
      </c>
      <c r="C1399" s="1" t="s">
        <v>53</v>
      </c>
      <c r="D1399" s="1" t="s">
        <v>15</v>
      </c>
      <c r="E1399" s="1" t="s">
        <v>2596</v>
      </c>
      <c r="F1399" s="1" t="s">
        <v>2597</v>
      </c>
      <c r="H1399" s="1" t="s">
        <v>65</v>
      </c>
      <c r="I1399" s="1">
        <v>0</v>
      </c>
      <c r="K1399" s="1" t="s">
        <v>3</v>
      </c>
      <c r="L1399" s="2">
        <v>42684</v>
      </c>
      <c r="M1399" s="3">
        <v>42684</v>
      </c>
      <c r="N1399" s="1">
        <v>0.6807</v>
      </c>
      <c r="O1399" s="1">
        <f t="shared" si="42"/>
        <v>6807</v>
      </c>
      <c r="P1399" s="1">
        <v>0.8</v>
      </c>
      <c r="Q1399" s="1">
        <f t="shared" si="43"/>
        <v>5445.6</v>
      </c>
      <c r="R1399" s="1" t="s">
        <v>2243</v>
      </c>
      <c r="AF1399" s="3">
        <v>42724</v>
      </c>
      <c r="AG1399" s="3">
        <v>43089</v>
      </c>
    </row>
    <row r="1400" spans="1:33">
      <c r="A1400">
        <v>1705</v>
      </c>
      <c r="B1400" s="1" t="s">
        <v>1278</v>
      </c>
      <c r="C1400" s="1" t="s">
        <v>53</v>
      </c>
      <c r="D1400" s="1" t="s">
        <v>17</v>
      </c>
      <c r="E1400" s="1" t="s">
        <v>1080</v>
      </c>
      <c r="F1400" s="1" t="s">
        <v>2598</v>
      </c>
      <c r="G1400" s="1" t="s">
        <v>2599</v>
      </c>
      <c r="H1400" s="1" t="s">
        <v>56</v>
      </c>
      <c r="I1400" s="1">
        <v>2590.777</v>
      </c>
      <c r="K1400" s="1" t="s">
        <v>3</v>
      </c>
      <c r="L1400" s="2">
        <v>42683</v>
      </c>
      <c r="M1400" s="3">
        <v>42683</v>
      </c>
      <c r="N1400" s="1">
        <v>2.467406</v>
      </c>
      <c r="O1400" s="1">
        <f t="shared" si="42"/>
        <v>24674.06</v>
      </c>
      <c r="P1400" s="1">
        <v>1.5</v>
      </c>
      <c r="Q1400" s="1">
        <f t="shared" si="43"/>
        <v>37011.09</v>
      </c>
      <c r="R1400" s="1" t="s">
        <v>1080</v>
      </c>
      <c r="AF1400" s="3">
        <v>43047</v>
      </c>
      <c r="AG1400" s="3">
        <v>43411</v>
      </c>
    </row>
    <row r="1401" spans="1:33">
      <c r="A1401">
        <v>1706</v>
      </c>
      <c r="B1401" s="1" t="s">
        <v>52</v>
      </c>
      <c r="C1401" s="1" t="s">
        <v>53</v>
      </c>
      <c r="D1401" s="1" t="s">
        <v>17</v>
      </c>
      <c r="E1401" s="1" t="s">
        <v>2600</v>
      </c>
      <c r="F1401" s="1" t="s">
        <v>2601</v>
      </c>
      <c r="G1401" s="1">
        <v>50</v>
      </c>
      <c r="H1401" s="1" t="s">
        <v>56</v>
      </c>
      <c r="I1401" s="1">
        <v>372.3626</v>
      </c>
      <c r="K1401" s="1" t="s">
        <v>3</v>
      </c>
      <c r="L1401" s="2">
        <v>42683</v>
      </c>
      <c r="M1401" s="3">
        <v>42683</v>
      </c>
      <c r="N1401" s="1">
        <v>2.364206</v>
      </c>
      <c r="O1401" s="1">
        <f t="shared" si="42"/>
        <v>23642.06</v>
      </c>
      <c r="P1401" s="1">
        <v>0.8</v>
      </c>
      <c r="Q1401" s="1">
        <f t="shared" si="43"/>
        <v>18913.648</v>
      </c>
      <c r="R1401" s="1" t="s">
        <v>2600</v>
      </c>
      <c r="AF1401" s="3">
        <v>42863</v>
      </c>
      <c r="AG1401" s="3">
        <v>43227</v>
      </c>
    </row>
    <row r="1402" spans="1:33">
      <c r="A1402">
        <v>1707</v>
      </c>
      <c r="B1402" s="1" t="s">
        <v>52</v>
      </c>
      <c r="C1402" s="1" t="s">
        <v>53</v>
      </c>
      <c r="D1402" s="1" t="s">
        <v>17</v>
      </c>
      <c r="E1402" s="1" t="s">
        <v>2602</v>
      </c>
      <c r="F1402" s="1" t="s">
        <v>1915</v>
      </c>
      <c r="G1402" s="1">
        <v>50</v>
      </c>
      <c r="H1402" s="1" t="s">
        <v>56</v>
      </c>
      <c r="I1402" s="1">
        <v>700.6881</v>
      </c>
      <c r="K1402" s="1" t="s">
        <v>3</v>
      </c>
      <c r="L1402" s="2">
        <v>42683</v>
      </c>
      <c r="M1402" s="3">
        <v>42683</v>
      </c>
      <c r="N1402" s="1">
        <v>4.448816</v>
      </c>
      <c r="O1402" s="1">
        <f t="shared" si="42"/>
        <v>44488.16</v>
      </c>
      <c r="P1402" s="1">
        <v>0.7</v>
      </c>
      <c r="Q1402" s="1">
        <f t="shared" si="43"/>
        <v>31141.712</v>
      </c>
      <c r="R1402" s="1" t="s">
        <v>2602</v>
      </c>
      <c r="AF1402" s="3">
        <v>42863</v>
      </c>
      <c r="AG1402" s="3">
        <v>43227</v>
      </c>
    </row>
    <row r="1403" spans="1:33">
      <c r="A1403">
        <v>1708</v>
      </c>
      <c r="B1403" s="1" t="s">
        <v>52</v>
      </c>
      <c r="C1403" s="1" t="s">
        <v>53</v>
      </c>
      <c r="D1403" s="1" t="s">
        <v>17</v>
      </c>
      <c r="E1403" s="1" t="s">
        <v>2603</v>
      </c>
      <c r="F1403" s="1" t="s">
        <v>2604</v>
      </c>
      <c r="G1403" s="1">
        <v>50</v>
      </c>
      <c r="H1403" s="1" t="s">
        <v>56</v>
      </c>
      <c r="I1403" s="1">
        <v>385.875</v>
      </c>
      <c r="K1403" s="1" t="s">
        <v>3</v>
      </c>
      <c r="L1403" s="2">
        <v>42683</v>
      </c>
      <c r="M1403" s="3">
        <v>42683</v>
      </c>
      <c r="N1403" s="1">
        <v>2.45</v>
      </c>
      <c r="O1403" s="1">
        <f t="shared" si="42"/>
        <v>24500</v>
      </c>
      <c r="P1403" s="1">
        <v>1</v>
      </c>
      <c r="Q1403" s="1">
        <f t="shared" si="43"/>
        <v>24500</v>
      </c>
      <c r="R1403" s="1" t="s">
        <v>2603</v>
      </c>
      <c r="AF1403" s="3">
        <v>42863</v>
      </c>
      <c r="AG1403" s="3">
        <v>43227</v>
      </c>
    </row>
    <row r="1404" spans="1:33">
      <c r="A1404">
        <v>1709</v>
      </c>
      <c r="B1404" s="1" t="s">
        <v>52</v>
      </c>
      <c r="C1404" s="1" t="s">
        <v>53</v>
      </c>
      <c r="D1404" s="1" t="s">
        <v>17</v>
      </c>
      <c r="E1404" s="1" t="s">
        <v>2605</v>
      </c>
      <c r="F1404" s="1" t="s">
        <v>1958</v>
      </c>
      <c r="G1404" s="1">
        <v>50</v>
      </c>
      <c r="H1404" s="1" t="s">
        <v>56</v>
      </c>
      <c r="I1404" s="1">
        <v>319.9518</v>
      </c>
      <c r="K1404" s="1" t="s">
        <v>3</v>
      </c>
      <c r="L1404" s="2">
        <v>42683</v>
      </c>
      <c r="M1404" s="3">
        <v>42683</v>
      </c>
      <c r="N1404" s="1">
        <v>2.031438</v>
      </c>
      <c r="O1404" s="1">
        <f t="shared" si="42"/>
        <v>20314.38</v>
      </c>
      <c r="P1404" s="1">
        <v>0.6</v>
      </c>
      <c r="Q1404" s="1">
        <f t="shared" si="43"/>
        <v>12188.628</v>
      </c>
      <c r="R1404" s="1" t="s">
        <v>2605</v>
      </c>
      <c r="AF1404" s="3">
        <v>42863</v>
      </c>
      <c r="AG1404" s="3">
        <v>43227</v>
      </c>
    </row>
    <row r="1405" spans="1:33">
      <c r="A1405">
        <v>1710</v>
      </c>
      <c r="B1405" s="1" t="s">
        <v>1278</v>
      </c>
      <c r="C1405" s="1" t="s">
        <v>53</v>
      </c>
      <c r="D1405" s="1" t="s">
        <v>17</v>
      </c>
      <c r="E1405" s="1" t="s">
        <v>1080</v>
      </c>
      <c r="F1405" s="1" t="s">
        <v>2606</v>
      </c>
      <c r="G1405" s="1" t="s">
        <v>2599</v>
      </c>
      <c r="H1405" s="1" t="s">
        <v>56</v>
      </c>
      <c r="I1405" s="1">
        <v>6123.9402</v>
      </c>
      <c r="K1405" s="1" t="s">
        <v>3</v>
      </c>
      <c r="L1405" s="2">
        <v>42683</v>
      </c>
      <c r="M1405" s="3">
        <v>42683</v>
      </c>
      <c r="N1405" s="1">
        <v>5.040279</v>
      </c>
      <c r="O1405" s="1">
        <f t="shared" si="42"/>
        <v>50402.79</v>
      </c>
      <c r="P1405" s="1">
        <v>2.9</v>
      </c>
      <c r="Q1405" s="1">
        <f t="shared" si="43"/>
        <v>146168.091</v>
      </c>
      <c r="R1405" s="1" t="s">
        <v>1080</v>
      </c>
      <c r="AF1405" s="3">
        <v>43047</v>
      </c>
      <c r="AG1405" s="3">
        <v>43776</v>
      </c>
    </row>
    <row r="1406" spans="1:33">
      <c r="A1406">
        <v>1711</v>
      </c>
      <c r="B1406" s="1" t="s">
        <v>1278</v>
      </c>
      <c r="C1406" s="1" t="s">
        <v>53</v>
      </c>
      <c r="D1406" s="1" t="s">
        <v>17</v>
      </c>
      <c r="E1406" s="1" t="s">
        <v>2008</v>
      </c>
      <c r="F1406" s="1" t="s">
        <v>1090</v>
      </c>
      <c r="G1406" s="1" t="s">
        <v>2599</v>
      </c>
      <c r="H1406" s="1" t="s">
        <v>56</v>
      </c>
      <c r="I1406" s="1">
        <v>3089.3688</v>
      </c>
      <c r="K1406" s="1" t="s">
        <v>3</v>
      </c>
      <c r="L1406" s="2">
        <v>42683</v>
      </c>
      <c r="M1406" s="3">
        <v>42683</v>
      </c>
      <c r="N1406" s="1">
        <v>2.451883</v>
      </c>
      <c r="O1406" s="1">
        <f t="shared" si="42"/>
        <v>24518.83</v>
      </c>
      <c r="P1406" s="1">
        <v>2.4</v>
      </c>
      <c r="Q1406" s="1">
        <f t="shared" si="43"/>
        <v>58845.192</v>
      </c>
      <c r="R1406" s="1" t="s">
        <v>2008</v>
      </c>
      <c r="AF1406" s="3">
        <v>43047</v>
      </c>
      <c r="AG1406" s="3">
        <v>43411</v>
      </c>
    </row>
    <row r="1407" spans="1:33">
      <c r="A1407">
        <v>1712</v>
      </c>
      <c r="B1407" s="1" t="s">
        <v>1278</v>
      </c>
      <c r="C1407" s="1" t="s">
        <v>53</v>
      </c>
      <c r="D1407" s="1" t="s">
        <v>17</v>
      </c>
      <c r="E1407" s="1" t="s">
        <v>2008</v>
      </c>
      <c r="F1407" s="1" t="s">
        <v>2607</v>
      </c>
      <c r="G1407" s="1" t="s">
        <v>2599</v>
      </c>
      <c r="H1407" s="1" t="s">
        <v>56</v>
      </c>
      <c r="I1407" s="1">
        <v>1118.733</v>
      </c>
      <c r="K1407" s="1" t="s">
        <v>3</v>
      </c>
      <c r="L1407" s="2">
        <v>42683</v>
      </c>
      <c r="M1407" s="3">
        <v>42683</v>
      </c>
      <c r="N1407" s="1">
        <v>0.446598</v>
      </c>
      <c r="O1407" s="1">
        <f t="shared" si="42"/>
        <v>4465.98</v>
      </c>
      <c r="P1407" s="1">
        <v>5.4</v>
      </c>
      <c r="Q1407" s="1">
        <f t="shared" si="43"/>
        <v>24116.292</v>
      </c>
      <c r="R1407" s="1" t="s">
        <v>2008</v>
      </c>
      <c r="AF1407" s="3">
        <v>43047</v>
      </c>
      <c r="AG1407" s="3">
        <v>43411</v>
      </c>
    </row>
    <row r="1408" spans="1:33">
      <c r="A1408">
        <v>1713</v>
      </c>
      <c r="B1408" s="1" t="s">
        <v>52</v>
      </c>
      <c r="C1408" s="1" t="s">
        <v>53</v>
      </c>
      <c r="D1408" s="1" t="s">
        <v>17</v>
      </c>
      <c r="E1408" s="1" t="s">
        <v>2608</v>
      </c>
      <c r="F1408" s="1" t="s">
        <v>1958</v>
      </c>
      <c r="G1408" s="1">
        <v>50</v>
      </c>
      <c r="H1408" s="1" t="s">
        <v>56</v>
      </c>
      <c r="I1408" s="1">
        <v>182.8092</v>
      </c>
      <c r="K1408" s="1" t="s">
        <v>3</v>
      </c>
      <c r="L1408" s="2">
        <v>42683</v>
      </c>
      <c r="M1408" s="3">
        <v>42683</v>
      </c>
      <c r="N1408" s="1">
        <v>1.160692</v>
      </c>
      <c r="O1408" s="1">
        <f t="shared" si="42"/>
        <v>11606.92</v>
      </c>
      <c r="P1408" s="1">
        <v>0.6</v>
      </c>
      <c r="Q1408" s="1">
        <f t="shared" si="43"/>
        <v>6964.152</v>
      </c>
      <c r="R1408" s="1" t="s">
        <v>2608</v>
      </c>
      <c r="AF1408" s="3">
        <v>42863</v>
      </c>
      <c r="AG1408" s="3">
        <v>43227</v>
      </c>
    </row>
    <row r="1409" spans="1:33">
      <c r="A1409">
        <v>1714</v>
      </c>
      <c r="B1409" s="1" t="s">
        <v>1278</v>
      </c>
      <c r="C1409" s="1" t="s">
        <v>53</v>
      </c>
      <c r="D1409" s="1" t="s">
        <v>17</v>
      </c>
      <c r="E1409" s="1" t="s">
        <v>2008</v>
      </c>
      <c r="F1409" s="1" t="s">
        <v>2609</v>
      </c>
      <c r="G1409" s="1">
        <v>70</v>
      </c>
      <c r="H1409" s="1" t="s">
        <v>56</v>
      </c>
      <c r="I1409" s="1">
        <v>5148.4438</v>
      </c>
      <c r="K1409" s="1" t="s">
        <v>3</v>
      </c>
      <c r="L1409" s="2">
        <v>42683</v>
      </c>
      <c r="M1409" s="3">
        <v>42683</v>
      </c>
      <c r="N1409" s="1">
        <v>4.185729</v>
      </c>
      <c r="O1409" s="1">
        <f t="shared" si="42"/>
        <v>41857.29</v>
      </c>
      <c r="P1409" s="1">
        <v>2.2</v>
      </c>
      <c r="Q1409" s="1">
        <f t="shared" si="43"/>
        <v>92086.038</v>
      </c>
      <c r="R1409" s="1" t="s">
        <v>2008</v>
      </c>
      <c r="AF1409" s="3">
        <v>43047</v>
      </c>
      <c r="AG1409" s="3">
        <v>43411</v>
      </c>
    </row>
    <row r="1410" spans="1:33">
      <c r="A1410">
        <v>1715</v>
      </c>
      <c r="B1410" s="1" t="s">
        <v>52</v>
      </c>
      <c r="C1410" s="1" t="s">
        <v>53</v>
      </c>
      <c r="D1410" s="1" t="s">
        <v>17</v>
      </c>
      <c r="E1410" s="1" t="s">
        <v>2610</v>
      </c>
      <c r="F1410" s="1" t="s">
        <v>1171</v>
      </c>
      <c r="G1410" s="1">
        <v>50</v>
      </c>
      <c r="H1410" s="1" t="s">
        <v>56</v>
      </c>
      <c r="I1410" s="1">
        <v>234.5417</v>
      </c>
      <c r="K1410" s="1" t="s">
        <v>3</v>
      </c>
      <c r="L1410" s="2">
        <v>42683</v>
      </c>
      <c r="M1410" s="3">
        <v>42683</v>
      </c>
      <c r="N1410" s="1">
        <v>1.489155</v>
      </c>
      <c r="O1410" s="1">
        <f t="shared" si="42"/>
        <v>14891.55</v>
      </c>
      <c r="P1410" s="1">
        <v>0.6</v>
      </c>
      <c r="Q1410" s="1">
        <f t="shared" si="43"/>
        <v>8934.93</v>
      </c>
      <c r="R1410" s="1" t="s">
        <v>2610</v>
      </c>
      <c r="AF1410" s="3">
        <v>42863</v>
      </c>
      <c r="AG1410" s="3">
        <v>43227</v>
      </c>
    </row>
    <row r="1411" spans="1:33">
      <c r="A1411">
        <v>1716</v>
      </c>
      <c r="B1411" s="1" t="s">
        <v>1278</v>
      </c>
      <c r="C1411" s="1" t="s">
        <v>53</v>
      </c>
      <c r="D1411" s="1" t="s">
        <v>17</v>
      </c>
      <c r="E1411" s="1" t="s">
        <v>2008</v>
      </c>
      <c r="F1411" s="1" t="s">
        <v>2611</v>
      </c>
      <c r="G1411" s="1" t="s">
        <v>2599</v>
      </c>
      <c r="H1411" s="1" t="s">
        <v>56</v>
      </c>
      <c r="I1411" s="1">
        <v>2775.6432</v>
      </c>
      <c r="K1411" s="1" t="s">
        <v>3</v>
      </c>
      <c r="L1411" s="2">
        <v>42683</v>
      </c>
      <c r="M1411" s="3">
        <v>42683</v>
      </c>
      <c r="N1411" s="1">
        <v>2.284483</v>
      </c>
      <c r="O1411" s="1">
        <f t="shared" ref="O1411:O1474" si="44">N1411*10000</f>
        <v>22844.83</v>
      </c>
      <c r="P1411" s="1">
        <v>2</v>
      </c>
      <c r="Q1411" s="1">
        <f t="shared" ref="Q1411:Q1474" si="45">O1411*P1411</f>
        <v>45689.66</v>
      </c>
      <c r="R1411" s="1" t="s">
        <v>2008</v>
      </c>
      <c r="AF1411" s="3">
        <v>43047</v>
      </c>
      <c r="AG1411" s="3">
        <v>43411</v>
      </c>
    </row>
    <row r="1412" spans="1:33">
      <c r="A1412">
        <v>1717</v>
      </c>
      <c r="B1412" s="1" t="s">
        <v>52</v>
      </c>
      <c r="C1412" s="1" t="s">
        <v>53</v>
      </c>
      <c r="D1412" s="1" t="s">
        <v>17</v>
      </c>
      <c r="E1412" s="1" t="s">
        <v>2612</v>
      </c>
      <c r="F1412" s="1" t="s">
        <v>1958</v>
      </c>
      <c r="G1412" s="1">
        <v>50</v>
      </c>
      <c r="H1412" s="1" t="s">
        <v>56</v>
      </c>
      <c r="I1412" s="1">
        <v>99.9548</v>
      </c>
      <c r="K1412" s="1" t="s">
        <v>3</v>
      </c>
      <c r="L1412" s="2">
        <v>42683</v>
      </c>
      <c r="M1412" s="3">
        <v>42683</v>
      </c>
      <c r="N1412" s="1">
        <v>0.634634</v>
      </c>
      <c r="O1412" s="1">
        <f t="shared" si="44"/>
        <v>6346.34</v>
      </c>
      <c r="P1412" s="1">
        <v>0.6</v>
      </c>
      <c r="Q1412" s="1">
        <f t="shared" si="45"/>
        <v>3807.804</v>
      </c>
      <c r="R1412" s="1" t="s">
        <v>2612</v>
      </c>
      <c r="AF1412" s="3">
        <v>42863</v>
      </c>
      <c r="AG1412" s="3">
        <v>43227</v>
      </c>
    </row>
    <row r="1413" spans="1:33">
      <c r="A1413">
        <v>1718</v>
      </c>
      <c r="B1413" s="1" t="s">
        <v>52</v>
      </c>
      <c r="C1413" s="1" t="s">
        <v>53</v>
      </c>
      <c r="D1413" s="1" t="s">
        <v>17</v>
      </c>
      <c r="E1413" s="1" t="s">
        <v>2613</v>
      </c>
      <c r="F1413" s="1" t="s">
        <v>2614</v>
      </c>
      <c r="G1413" s="1">
        <v>50</v>
      </c>
      <c r="H1413" s="1" t="s">
        <v>56</v>
      </c>
      <c r="I1413" s="1">
        <v>209.9948</v>
      </c>
      <c r="K1413" s="1" t="s">
        <v>3</v>
      </c>
      <c r="L1413" s="2">
        <v>42683</v>
      </c>
      <c r="M1413" s="3">
        <v>42683</v>
      </c>
      <c r="N1413" s="1">
        <v>1.3333</v>
      </c>
      <c r="O1413" s="1">
        <f t="shared" si="44"/>
        <v>13333</v>
      </c>
      <c r="P1413" s="1">
        <v>1</v>
      </c>
      <c r="Q1413" s="1">
        <f t="shared" si="45"/>
        <v>13333</v>
      </c>
      <c r="R1413" s="1" t="s">
        <v>2613</v>
      </c>
      <c r="AF1413" s="3">
        <v>42863</v>
      </c>
      <c r="AG1413" s="3">
        <v>43227</v>
      </c>
    </row>
    <row r="1414" spans="1:33">
      <c r="A1414">
        <v>1719</v>
      </c>
      <c r="B1414" s="1" t="s">
        <v>52</v>
      </c>
      <c r="C1414" s="1" t="s">
        <v>53</v>
      </c>
      <c r="D1414" s="1" t="s">
        <v>17</v>
      </c>
      <c r="E1414" s="1" t="s">
        <v>2615</v>
      </c>
      <c r="F1414" s="1" t="s">
        <v>1833</v>
      </c>
      <c r="G1414" s="1">
        <v>50</v>
      </c>
      <c r="H1414" s="1" t="s">
        <v>56</v>
      </c>
      <c r="I1414" s="1">
        <v>407.3675</v>
      </c>
      <c r="K1414" s="1" t="s">
        <v>3</v>
      </c>
      <c r="L1414" s="2">
        <v>42683</v>
      </c>
      <c r="M1414" s="3">
        <v>42683</v>
      </c>
      <c r="N1414" s="1">
        <v>2.58646</v>
      </c>
      <c r="O1414" s="1">
        <f t="shared" si="44"/>
        <v>25864.6</v>
      </c>
      <c r="P1414" s="1">
        <v>0.7</v>
      </c>
      <c r="Q1414" s="1">
        <f t="shared" si="45"/>
        <v>18105.22</v>
      </c>
      <c r="R1414" s="1" t="s">
        <v>2615</v>
      </c>
      <c r="AF1414" s="3">
        <v>42863</v>
      </c>
      <c r="AG1414" s="3">
        <v>43227</v>
      </c>
    </row>
    <row r="1415" spans="1:33">
      <c r="A1415">
        <v>1720</v>
      </c>
      <c r="B1415" s="1" t="s">
        <v>52</v>
      </c>
      <c r="C1415" s="1" t="s">
        <v>53</v>
      </c>
      <c r="D1415" s="1" t="s">
        <v>17</v>
      </c>
      <c r="E1415" s="1" t="s">
        <v>2616</v>
      </c>
      <c r="F1415" s="1" t="s">
        <v>1958</v>
      </c>
      <c r="G1415" s="1">
        <v>50</v>
      </c>
      <c r="H1415" s="1" t="s">
        <v>56</v>
      </c>
      <c r="I1415" s="1">
        <v>261.6243</v>
      </c>
      <c r="K1415" s="1" t="s">
        <v>3</v>
      </c>
      <c r="L1415" s="2">
        <v>42683</v>
      </c>
      <c r="M1415" s="3">
        <v>42683</v>
      </c>
      <c r="N1415" s="1">
        <v>1.661106</v>
      </c>
      <c r="O1415" s="1">
        <f t="shared" si="44"/>
        <v>16611.06</v>
      </c>
      <c r="P1415" s="1">
        <v>0.6</v>
      </c>
      <c r="Q1415" s="1">
        <f t="shared" si="45"/>
        <v>9966.636</v>
      </c>
      <c r="R1415" s="1" t="s">
        <v>2616</v>
      </c>
      <c r="AF1415" s="3">
        <v>42863</v>
      </c>
      <c r="AG1415" s="3">
        <v>43227</v>
      </c>
    </row>
    <row r="1416" spans="1:33">
      <c r="A1416">
        <v>1721</v>
      </c>
      <c r="B1416" s="1" t="s">
        <v>52</v>
      </c>
      <c r="C1416" s="1" t="s">
        <v>53</v>
      </c>
      <c r="D1416" s="1" t="s">
        <v>17</v>
      </c>
      <c r="E1416" s="1" t="s">
        <v>2617</v>
      </c>
      <c r="F1416" s="1" t="s">
        <v>1915</v>
      </c>
      <c r="G1416" s="1">
        <v>50</v>
      </c>
      <c r="H1416" s="1" t="s">
        <v>56</v>
      </c>
      <c r="I1416" s="1">
        <v>359.4087</v>
      </c>
      <c r="K1416" s="1" t="s">
        <v>3</v>
      </c>
      <c r="L1416" s="2">
        <v>42683</v>
      </c>
      <c r="M1416" s="3">
        <v>42683</v>
      </c>
      <c r="N1416" s="1">
        <v>2.281961</v>
      </c>
      <c r="O1416" s="1">
        <f t="shared" si="44"/>
        <v>22819.61</v>
      </c>
      <c r="P1416" s="1">
        <v>0.7</v>
      </c>
      <c r="Q1416" s="1">
        <f t="shared" si="45"/>
        <v>15973.727</v>
      </c>
      <c r="R1416" s="1" t="s">
        <v>2617</v>
      </c>
      <c r="AF1416" s="3">
        <v>42863</v>
      </c>
      <c r="AG1416" s="3">
        <v>43227</v>
      </c>
    </row>
    <row r="1417" spans="1:33">
      <c r="A1417">
        <v>1722</v>
      </c>
      <c r="B1417" s="1" t="s">
        <v>52</v>
      </c>
      <c r="C1417" s="1" t="s">
        <v>53</v>
      </c>
      <c r="D1417" s="1" t="s">
        <v>17</v>
      </c>
      <c r="E1417" s="1" t="s">
        <v>2618</v>
      </c>
      <c r="F1417" s="1" t="s">
        <v>2619</v>
      </c>
      <c r="G1417" s="1">
        <v>50</v>
      </c>
      <c r="H1417" s="1" t="s">
        <v>56</v>
      </c>
      <c r="I1417" s="1">
        <v>87.6509</v>
      </c>
      <c r="K1417" s="1" t="s">
        <v>3</v>
      </c>
      <c r="L1417" s="2">
        <v>42683</v>
      </c>
      <c r="M1417" s="3">
        <v>42683</v>
      </c>
      <c r="N1417" s="1">
        <v>0.556512</v>
      </c>
      <c r="O1417" s="1">
        <f t="shared" si="44"/>
        <v>5565.12</v>
      </c>
      <c r="P1417" s="1">
        <v>1</v>
      </c>
      <c r="Q1417" s="1">
        <f t="shared" si="45"/>
        <v>5565.12</v>
      </c>
      <c r="R1417" s="1" t="s">
        <v>2618</v>
      </c>
      <c r="AF1417" s="3">
        <v>42863</v>
      </c>
      <c r="AG1417" s="3">
        <v>43227</v>
      </c>
    </row>
    <row r="1418" spans="1:33">
      <c r="A1418">
        <v>1723</v>
      </c>
      <c r="B1418" s="1" t="s">
        <v>52</v>
      </c>
      <c r="C1418" s="1" t="s">
        <v>53</v>
      </c>
      <c r="D1418" s="1" t="s">
        <v>17</v>
      </c>
      <c r="E1418" s="1" t="s">
        <v>2008</v>
      </c>
      <c r="F1418" s="1" t="s">
        <v>2620</v>
      </c>
      <c r="G1418" s="1">
        <v>50</v>
      </c>
      <c r="H1418" s="1" t="s">
        <v>56</v>
      </c>
      <c r="I1418" s="1">
        <v>1096.1738</v>
      </c>
      <c r="K1418" s="1" t="s">
        <v>3</v>
      </c>
      <c r="L1418" s="2">
        <v>42683</v>
      </c>
      <c r="M1418" s="3">
        <v>42683</v>
      </c>
      <c r="N1418" s="1">
        <v>6.959835</v>
      </c>
      <c r="O1418" s="1">
        <f t="shared" si="44"/>
        <v>69598.35</v>
      </c>
      <c r="P1418" s="1">
        <v>0.7</v>
      </c>
      <c r="Q1418" s="1">
        <f t="shared" si="45"/>
        <v>48718.845</v>
      </c>
      <c r="R1418" s="1" t="s">
        <v>2008</v>
      </c>
      <c r="AF1418" s="3">
        <v>42863</v>
      </c>
      <c r="AG1418" s="3">
        <v>43227</v>
      </c>
    </row>
    <row r="1419" spans="1:33">
      <c r="A1419">
        <v>1724</v>
      </c>
      <c r="B1419" s="1" t="s">
        <v>52</v>
      </c>
      <c r="C1419" s="1" t="s">
        <v>53</v>
      </c>
      <c r="D1419" s="1" t="s">
        <v>17</v>
      </c>
      <c r="E1419" s="1" t="s">
        <v>2603</v>
      </c>
      <c r="F1419" s="1" t="s">
        <v>2621</v>
      </c>
      <c r="G1419" s="1">
        <v>50</v>
      </c>
      <c r="H1419" s="1" t="s">
        <v>56</v>
      </c>
      <c r="I1419" s="1">
        <v>246.2639</v>
      </c>
      <c r="K1419" s="1" t="s">
        <v>3</v>
      </c>
      <c r="L1419" s="2">
        <v>42683</v>
      </c>
      <c r="M1419" s="3">
        <v>42683</v>
      </c>
      <c r="N1419" s="1">
        <v>1.563583</v>
      </c>
      <c r="O1419" s="1">
        <f t="shared" si="44"/>
        <v>15635.83</v>
      </c>
      <c r="P1419" s="1">
        <v>1</v>
      </c>
      <c r="Q1419" s="1">
        <f t="shared" si="45"/>
        <v>15635.83</v>
      </c>
      <c r="R1419" s="1" t="s">
        <v>2603</v>
      </c>
      <c r="AF1419" s="3">
        <v>42863</v>
      </c>
      <c r="AG1419" s="3">
        <v>43227</v>
      </c>
    </row>
    <row r="1420" spans="1:33">
      <c r="A1420">
        <v>1725</v>
      </c>
      <c r="B1420" s="1" t="s">
        <v>52</v>
      </c>
      <c r="C1420" s="1" t="s">
        <v>53</v>
      </c>
      <c r="D1420" s="1" t="s">
        <v>17</v>
      </c>
      <c r="E1420" s="1" t="s">
        <v>2622</v>
      </c>
      <c r="F1420" s="1" t="s">
        <v>1833</v>
      </c>
      <c r="G1420" s="1">
        <v>50</v>
      </c>
      <c r="H1420" s="1" t="s">
        <v>56</v>
      </c>
      <c r="I1420" s="1">
        <v>230.0603</v>
      </c>
      <c r="K1420" s="1" t="s">
        <v>3</v>
      </c>
      <c r="L1420" s="2">
        <v>42682</v>
      </c>
      <c r="M1420" s="3">
        <v>42682</v>
      </c>
      <c r="N1420" s="1">
        <v>1.4607</v>
      </c>
      <c r="O1420" s="1">
        <f t="shared" si="44"/>
        <v>14607</v>
      </c>
      <c r="P1420" s="1">
        <v>0.6</v>
      </c>
      <c r="Q1420" s="1">
        <f t="shared" si="45"/>
        <v>8764.2</v>
      </c>
      <c r="R1420" s="1" t="s">
        <v>2622</v>
      </c>
      <c r="AF1420" s="3">
        <v>42862</v>
      </c>
      <c r="AG1420" s="3">
        <v>43227</v>
      </c>
    </row>
    <row r="1421" spans="1:33">
      <c r="A1421">
        <v>1726</v>
      </c>
      <c r="B1421" s="1" t="s">
        <v>1278</v>
      </c>
      <c r="C1421" s="1" t="s">
        <v>53</v>
      </c>
      <c r="D1421" s="1" t="s">
        <v>17</v>
      </c>
      <c r="E1421" s="1" t="s">
        <v>2623</v>
      </c>
      <c r="F1421" s="1" t="s">
        <v>2624</v>
      </c>
      <c r="G1421" s="1">
        <v>70</v>
      </c>
      <c r="H1421" s="1" t="s">
        <v>56</v>
      </c>
      <c r="I1421" s="1">
        <v>1803.0078</v>
      </c>
      <c r="K1421" s="1" t="s">
        <v>3</v>
      </c>
      <c r="L1421" s="2">
        <v>42677</v>
      </c>
      <c r="M1421" s="3">
        <v>42677</v>
      </c>
      <c r="N1421" s="1">
        <v>0.97724</v>
      </c>
      <c r="O1421" s="1">
        <f t="shared" si="44"/>
        <v>9772.4</v>
      </c>
      <c r="P1421" s="1">
        <v>2.5</v>
      </c>
      <c r="Q1421" s="1">
        <f t="shared" si="45"/>
        <v>24431</v>
      </c>
      <c r="R1421" s="1" t="s">
        <v>2623</v>
      </c>
      <c r="AF1421" s="3">
        <v>43041</v>
      </c>
      <c r="AG1421" s="3">
        <v>43405</v>
      </c>
    </row>
    <row r="1422" spans="1:33">
      <c r="A1422">
        <v>1727</v>
      </c>
      <c r="B1422" s="1" t="s">
        <v>52</v>
      </c>
      <c r="C1422" s="1" t="s">
        <v>53</v>
      </c>
      <c r="D1422" s="1" t="s">
        <v>17</v>
      </c>
      <c r="E1422" s="1" t="s">
        <v>2625</v>
      </c>
      <c r="F1422" s="1" t="s">
        <v>2626</v>
      </c>
      <c r="G1422" s="1">
        <v>50</v>
      </c>
      <c r="H1422" s="1" t="s">
        <v>56</v>
      </c>
      <c r="I1422" s="1">
        <v>735.2258</v>
      </c>
      <c r="K1422" s="1" t="s">
        <v>3</v>
      </c>
      <c r="L1422" s="2">
        <v>42677</v>
      </c>
      <c r="M1422" s="3">
        <v>42677</v>
      </c>
      <c r="N1422" s="1">
        <v>4.6681</v>
      </c>
      <c r="O1422" s="1">
        <f t="shared" si="44"/>
        <v>46681</v>
      </c>
      <c r="P1422" s="1">
        <v>2</v>
      </c>
      <c r="Q1422" s="1">
        <f t="shared" si="45"/>
        <v>93362</v>
      </c>
      <c r="R1422" s="1" t="s">
        <v>2625</v>
      </c>
      <c r="AF1422" s="3">
        <v>42857</v>
      </c>
      <c r="AG1422" s="3">
        <v>43221</v>
      </c>
    </row>
    <row r="1423" spans="1:33">
      <c r="A1423">
        <v>1728</v>
      </c>
      <c r="B1423" s="1" t="s">
        <v>1278</v>
      </c>
      <c r="C1423" s="1" t="s">
        <v>53</v>
      </c>
      <c r="D1423" s="1" t="s">
        <v>16</v>
      </c>
      <c r="E1423" s="1" t="s">
        <v>1408</v>
      </c>
      <c r="F1423" s="1" t="s">
        <v>2627</v>
      </c>
      <c r="H1423" s="1" t="s">
        <v>65</v>
      </c>
      <c r="I1423" s="1">
        <v>1472.352</v>
      </c>
      <c r="K1423" s="1" t="s">
        <v>3</v>
      </c>
      <c r="L1423" s="2">
        <v>42676</v>
      </c>
      <c r="M1423" s="3">
        <v>42676</v>
      </c>
      <c r="N1423" s="1">
        <v>6.1348</v>
      </c>
      <c r="O1423" s="1">
        <f t="shared" si="44"/>
        <v>61348</v>
      </c>
      <c r="P1423" s="1">
        <v>1.5</v>
      </c>
      <c r="Q1423" s="1">
        <f t="shared" si="45"/>
        <v>92022</v>
      </c>
      <c r="R1423" s="1" t="s">
        <v>1409</v>
      </c>
      <c r="AF1423" s="3">
        <v>42794</v>
      </c>
      <c r="AG1423" s="3">
        <v>43157</v>
      </c>
    </row>
    <row r="1424" spans="1:33">
      <c r="A1424">
        <v>1733</v>
      </c>
      <c r="B1424" s="1" t="s">
        <v>1308</v>
      </c>
      <c r="C1424" s="1" t="s">
        <v>53</v>
      </c>
      <c r="D1424" s="1" t="s">
        <v>15</v>
      </c>
      <c r="E1424" s="1" t="s">
        <v>398</v>
      </c>
      <c r="F1424" s="1" t="s">
        <v>2628</v>
      </c>
      <c r="H1424" s="1" t="s">
        <v>65</v>
      </c>
      <c r="I1424" s="1">
        <v>0</v>
      </c>
      <c r="K1424" s="1" t="s">
        <v>3</v>
      </c>
      <c r="L1424" s="2">
        <v>42674</v>
      </c>
      <c r="M1424" s="3">
        <v>42674</v>
      </c>
      <c r="N1424" s="1">
        <v>0.5822</v>
      </c>
      <c r="O1424" s="1">
        <f t="shared" si="44"/>
        <v>5822</v>
      </c>
      <c r="P1424" s="1">
        <v>0.6</v>
      </c>
      <c r="Q1424" s="1">
        <f t="shared" si="45"/>
        <v>3493.2</v>
      </c>
      <c r="R1424" s="1" t="s">
        <v>2629</v>
      </c>
      <c r="AF1424" s="3">
        <v>42720</v>
      </c>
      <c r="AG1424" s="3">
        <v>43085</v>
      </c>
    </row>
    <row r="1425" spans="1:33">
      <c r="A1425">
        <v>1737</v>
      </c>
      <c r="B1425" s="1" t="s">
        <v>1278</v>
      </c>
      <c r="C1425" s="1" t="s">
        <v>53</v>
      </c>
      <c r="D1425" s="1" t="s">
        <v>17</v>
      </c>
      <c r="E1425" s="1" t="s">
        <v>2630</v>
      </c>
      <c r="F1425" s="1" t="s">
        <v>2631</v>
      </c>
      <c r="G1425" s="1" t="s">
        <v>2632</v>
      </c>
      <c r="H1425" s="1" t="s">
        <v>56</v>
      </c>
      <c r="I1425" s="1">
        <v>10425.597</v>
      </c>
      <c r="K1425" s="1" t="s">
        <v>3</v>
      </c>
      <c r="L1425" s="2">
        <v>42670</v>
      </c>
      <c r="M1425" s="3">
        <v>42670</v>
      </c>
      <c r="N1425" s="1">
        <v>6.619425</v>
      </c>
      <c r="O1425" s="1">
        <f t="shared" si="44"/>
        <v>66194.25</v>
      </c>
      <c r="P1425" s="1">
        <v>3.2</v>
      </c>
      <c r="Q1425" s="1">
        <f t="shared" si="45"/>
        <v>211821.6</v>
      </c>
      <c r="R1425" s="1" t="s">
        <v>2630</v>
      </c>
      <c r="AF1425" s="3">
        <v>43034</v>
      </c>
      <c r="AG1425" s="3">
        <v>44129</v>
      </c>
    </row>
    <row r="1426" spans="1:33">
      <c r="A1426">
        <v>1738</v>
      </c>
      <c r="B1426" s="1" t="s">
        <v>2134</v>
      </c>
      <c r="C1426" s="1" t="s">
        <v>53</v>
      </c>
      <c r="D1426" s="1" t="s">
        <v>17</v>
      </c>
      <c r="E1426" s="1" t="s">
        <v>120</v>
      </c>
      <c r="F1426" s="1" t="s">
        <v>2633</v>
      </c>
      <c r="G1426" s="1">
        <v>40</v>
      </c>
      <c r="H1426" s="1" t="s">
        <v>56</v>
      </c>
      <c r="I1426" s="1">
        <v>1135.29</v>
      </c>
      <c r="K1426" s="1" t="s">
        <v>3</v>
      </c>
      <c r="L1426" s="2">
        <v>42670</v>
      </c>
      <c r="M1426" s="3">
        <v>42670</v>
      </c>
      <c r="N1426" s="1">
        <v>1.1644</v>
      </c>
      <c r="O1426" s="1">
        <f t="shared" si="44"/>
        <v>11644</v>
      </c>
      <c r="P1426" s="1">
        <v>1.7</v>
      </c>
      <c r="Q1426" s="1">
        <f t="shared" si="45"/>
        <v>19794.8</v>
      </c>
      <c r="R1426" s="1" t="s">
        <v>120</v>
      </c>
      <c r="AF1426" s="3">
        <v>42820</v>
      </c>
      <c r="AG1426" s="3">
        <v>43184</v>
      </c>
    </row>
    <row r="1427" spans="1:33">
      <c r="A1427">
        <v>1739</v>
      </c>
      <c r="B1427" s="1" t="s">
        <v>52</v>
      </c>
      <c r="C1427" s="1" t="s">
        <v>53</v>
      </c>
      <c r="D1427" s="1" t="s">
        <v>17</v>
      </c>
      <c r="E1427" s="1" t="s">
        <v>118</v>
      </c>
      <c r="F1427" s="1" t="s">
        <v>2634</v>
      </c>
      <c r="G1427" s="1">
        <v>50</v>
      </c>
      <c r="H1427" s="1" t="s">
        <v>56</v>
      </c>
      <c r="I1427" s="1">
        <v>1801.674</v>
      </c>
      <c r="K1427" s="1" t="s">
        <v>3</v>
      </c>
      <c r="L1427" s="2">
        <v>42670</v>
      </c>
      <c r="M1427" s="3">
        <v>42670</v>
      </c>
      <c r="N1427" s="1">
        <v>11.4392</v>
      </c>
      <c r="O1427" s="1">
        <f t="shared" si="44"/>
        <v>114392</v>
      </c>
      <c r="P1427" s="1">
        <v>1.2</v>
      </c>
      <c r="Q1427" s="1">
        <f t="shared" si="45"/>
        <v>137270.4</v>
      </c>
      <c r="R1427" s="1" t="s">
        <v>118</v>
      </c>
      <c r="AF1427" s="3">
        <v>42851</v>
      </c>
      <c r="AG1427" s="3">
        <v>43580</v>
      </c>
    </row>
    <row r="1428" spans="1:33">
      <c r="A1428">
        <v>1740</v>
      </c>
      <c r="B1428" s="1" t="s">
        <v>52</v>
      </c>
      <c r="C1428" s="1" t="s">
        <v>53</v>
      </c>
      <c r="D1428" s="1" t="s">
        <v>17</v>
      </c>
      <c r="E1428" s="1" t="s">
        <v>2635</v>
      </c>
      <c r="F1428" s="1" t="s">
        <v>2636</v>
      </c>
      <c r="G1428" s="1">
        <v>50</v>
      </c>
      <c r="H1428" s="1" t="s">
        <v>56</v>
      </c>
      <c r="I1428" s="1">
        <v>63.9135</v>
      </c>
      <c r="K1428" s="1" t="s">
        <v>3</v>
      </c>
      <c r="L1428" s="2">
        <v>42670</v>
      </c>
      <c r="M1428" s="3">
        <v>42670</v>
      </c>
      <c r="N1428" s="1">
        <v>0.4058</v>
      </c>
      <c r="O1428" s="1">
        <f t="shared" si="44"/>
        <v>4058</v>
      </c>
      <c r="P1428" s="1">
        <v>1.3</v>
      </c>
      <c r="Q1428" s="1">
        <f t="shared" si="45"/>
        <v>5275.4</v>
      </c>
      <c r="R1428" s="1" t="s">
        <v>2635</v>
      </c>
      <c r="AF1428" s="3">
        <v>42851</v>
      </c>
      <c r="AG1428" s="3">
        <v>43215</v>
      </c>
    </row>
    <row r="1429" spans="1:33">
      <c r="A1429">
        <v>1741</v>
      </c>
      <c r="B1429" s="1" t="s">
        <v>1278</v>
      </c>
      <c r="C1429" s="1" t="s">
        <v>53</v>
      </c>
      <c r="D1429" s="1" t="s">
        <v>17</v>
      </c>
      <c r="E1429" s="1" t="s">
        <v>340</v>
      </c>
      <c r="F1429" s="1" t="s">
        <v>2637</v>
      </c>
      <c r="G1429" s="1" t="s">
        <v>1283</v>
      </c>
      <c r="H1429" s="1" t="s">
        <v>56</v>
      </c>
      <c r="I1429" s="1">
        <v>12182.816</v>
      </c>
      <c r="K1429" s="1" t="s">
        <v>3</v>
      </c>
      <c r="L1429" s="2">
        <v>42670</v>
      </c>
      <c r="M1429" s="3">
        <v>42670</v>
      </c>
      <c r="N1429" s="1">
        <v>5.076174</v>
      </c>
      <c r="O1429" s="1">
        <f t="shared" si="44"/>
        <v>50761.74</v>
      </c>
      <c r="P1429" s="1">
        <v>2.8</v>
      </c>
      <c r="Q1429" s="1">
        <f t="shared" si="45"/>
        <v>142132.872</v>
      </c>
      <c r="R1429" s="1" t="s">
        <v>340</v>
      </c>
      <c r="AF1429" s="3">
        <v>43034</v>
      </c>
      <c r="AG1429" s="3">
        <v>43763</v>
      </c>
    </row>
    <row r="1430" spans="1:33">
      <c r="A1430">
        <v>1742</v>
      </c>
      <c r="B1430" s="1" t="s">
        <v>52</v>
      </c>
      <c r="C1430" s="1" t="s">
        <v>53</v>
      </c>
      <c r="D1430" s="1" t="s">
        <v>17</v>
      </c>
      <c r="E1430" s="1" t="s">
        <v>1882</v>
      </c>
      <c r="F1430" s="1" t="s">
        <v>481</v>
      </c>
      <c r="G1430" s="1">
        <v>50</v>
      </c>
      <c r="H1430" s="1" t="s">
        <v>56</v>
      </c>
      <c r="I1430" s="1">
        <v>127.05</v>
      </c>
      <c r="K1430" s="1" t="s">
        <v>3</v>
      </c>
      <c r="L1430" s="2">
        <v>42670</v>
      </c>
      <c r="M1430" s="3">
        <v>42670</v>
      </c>
      <c r="N1430" s="1">
        <v>0.8067</v>
      </c>
      <c r="O1430" s="1">
        <f t="shared" si="44"/>
        <v>8067</v>
      </c>
      <c r="P1430" s="1">
        <v>1.5</v>
      </c>
      <c r="Q1430" s="1">
        <f t="shared" si="45"/>
        <v>12100.5</v>
      </c>
      <c r="R1430" s="1" t="s">
        <v>1882</v>
      </c>
      <c r="AF1430" s="3">
        <v>42851</v>
      </c>
      <c r="AG1430" s="3">
        <v>43215</v>
      </c>
    </row>
    <row r="1431" spans="1:33">
      <c r="A1431">
        <v>1743</v>
      </c>
      <c r="B1431" s="1" t="s">
        <v>52</v>
      </c>
      <c r="C1431" s="1" t="s">
        <v>53</v>
      </c>
      <c r="D1431" s="1" t="s">
        <v>17</v>
      </c>
      <c r="E1431" s="1" t="s">
        <v>2638</v>
      </c>
      <c r="F1431" s="1" t="s">
        <v>798</v>
      </c>
      <c r="G1431" s="1">
        <v>50</v>
      </c>
      <c r="H1431" s="1" t="s">
        <v>56</v>
      </c>
      <c r="I1431" s="1">
        <v>260.063</v>
      </c>
      <c r="K1431" s="1" t="s">
        <v>3</v>
      </c>
      <c r="L1431" s="2">
        <v>42670</v>
      </c>
      <c r="M1431" s="3">
        <v>42670</v>
      </c>
      <c r="N1431" s="1">
        <v>1.651193</v>
      </c>
      <c r="O1431" s="1">
        <f t="shared" si="44"/>
        <v>16511.93</v>
      </c>
      <c r="P1431" s="1">
        <v>1.3</v>
      </c>
      <c r="Q1431" s="1">
        <f t="shared" si="45"/>
        <v>21465.509</v>
      </c>
      <c r="R1431" s="1" t="s">
        <v>2638</v>
      </c>
      <c r="AF1431" s="3">
        <v>42851</v>
      </c>
      <c r="AG1431" s="3">
        <v>43215</v>
      </c>
    </row>
    <row r="1432" spans="1:33">
      <c r="A1432">
        <v>1744</v>
      </c>
      <c r="B1432" s="1" t="s">
        <v>52</v>
      </c>
      <c r="C1432" s="1" t="s">
        <v>53</v>
      </c>
      <c r="D1432" s="1" t="s">
        <v>17</v>
      </c>
      <c r="E1432" s="1" t="s">
        <v>1882</v>
      </c>
      <c r="F1432" s="1" t="s">
        <v>481</v>
      </c>
      <c r="G1432" s="1">
        <v>50</v>
      </c>
      <c r="H1432" s="1" t="s">
        <v>56</v>
      </c>
      <c r="I1432" s="1">
        <v>177.8805</v>
      </c>
      <c r="K1432" s="1" t="s">
        <v>3</v>
      </c>
      <c r="L1432" s="2">
        <v>42670</v>
      </c>
      <c r="M1432" s="3">
        <v>42670</v>
      </c>
      <c r="N1432" s="1">
        <v>1.1294</v>
      </c>
      <c r="O1432" s="1">
        <f t="shared" si="44"/>
        <v>11294</v>
      </c>
      <c r="P1432" s="1">
        <v>1.5</v>
      </c>
      <c r="Q1432" s="1">
        <f t="shared" si="45"/>
        <v>16941</v>
      </c>
      <c r="R1432" s="1" t="s">
        <v>1882</v>
      </c>
      <c r="AF1432" s="3">
        <v>42851</v>
      </c>
      <c r="AG1432" s="3">
        <v>43215</v>
      </c>
    </row>
    <row r="1433" spans="1:33">
      <c r="A1433">
        <v>1745</v>
      </c>
      <c r="B1433" s="1" t="s">
        <v>52</v>
      </c>
      <c r="C1433" s="1" t="s">
        <v>53</v>
      </c>
      <c r="D1433" s="1" t="s">
        <v>17</v>
      </c>
      <c r="E1433" s="1" t="s">
        <v>118</v>
      </c>
      <c r="F1433" s="1" t="s">
        <v>2639</v>
      </c>
      <c r="G1433" s="1">
        <v>50</v>
      </c>
      <c r="H1433" s="1" t="s">
        <v>56</v>
      </c>
      <c r="I1433" s="1">
        <v>419.9895</v>
      </c>
      <c r="K1433" s="1" t="s">
        <v>3</v>
      </c>
      <c r="L1433" s="2">
        <v>42670</v>
      </c>
      <c r="M1433" s="3">
        <v>42670</v>
      </c>
      <c r="N1433" s="1">
        <v>2.6666</v>
      </c>
      <c r="O1433" s="1">
        <f t="shared" si="44"/>
        <v>26666</v>
      </c>
      <c r="P1433" s="1">
        <v>1.2</v>
      </c>
      <c r="Q1433" s="1">
        <f t="shared" si="45"/>
        <v>31999.2</v>
      </c>
      <c r="R1433" s="1" t="s">
        <v>118</v>
      </c>
      <c r="AF1433" s="3">
        <v>42851</v>
      </c>
      <c r="AG1433" s="3">
        <v>43215</v>
      </c>
    </row>
    <row r="1434" spans="1:33">
      <c r="A1434">
        <v>1746</v>
      </c>
      <c r="B1434" s="1" t="s">
        <v>52</v>
      </c>
      <c r="C1434" s="1" t="s">
        <v>53</v>
      </c>
      <c r="D1434" s="1" t="s">
        <v>15</v>
      </c>
      <c r="E1434" s="1" t="s">
        <v>2640</v>
      </c>
      <c r="F1434" s="1" t="s">
        <v>2641</v>
      </c>
      <c r="G1434" s="1">
        <v>50</v>
      </c>
      <c r="H1434" s="1" t="s">
        <v>56</v>
      </c>
      <c r="I1434" s="1">
        <v>315</v>
      </c>
      <c r="K1434" s="1" t="s">
        <v>3</v>
      </c>
      <c r="L1434" s="2">
        <v>42668</v>
      </c>
      <c r="M1434" s="3">
        <v>42668</v>
      </c>
      <c r="N1434" s="1">
        <v>3</v>
      </c>
      <c r="O1434" s="1">
        <f t="shared" si="44"/>
        <v>30000</v>
      </c>
      <c r="P1434" s="1">
        <v>1</v>
      </c>
      <c r="Q1434" s="1">
        <f t="shared" si="45"/>
        <v>30000</v>
      </c>
      <c r="R1434" s="1" t="s">
        <v>2642</v>
      </c>
      <c r="AF1434" s="3">
        <v>42799</v>
      </c>
      <c r="AG1434" s="3">
        <v>43164</v>
      </c>
    </row>
    <row r="1435" spans="1:33">
      <c r="A1435">
        <v>1747</v>
      </c>
      <c r="B1435" s="1" t="s">
        <v>1278</v>
      </c>
      <c r="C1435" s="1" t="s">
        <v>53</v>
      </c>
      <c r="D1435" s="1" t="s">
        <v>17</v>
      </c>
      <c r="E1435" s="1" t="s">
        <v>2643</v>
      </c>
      <c r="F1435" s="1" t="s">
        <v>2644</v>
      </c>
      <c r="G1435" s="1" t="s">
        <v>2645</v>
      </c>
      <c r="H1435" s="1" t="s">
        <v>56</v>
      </c>
      <c r="I1435" s="1">
        <v>9631.8125</v>
      </c>
      <c r="K1435" s="1" t="s">
        <v>3</v>
      </c>
      <c r="L1435" s="2">
        <v>42663</v>
      </c>
      <c r="M1435" s="3">
        <v>42663</v>
      </c>
      <c r="N1435" s="1">
        <v>5.136966</v>
      </c>
      <c r="O1435" s="1">
        <f t="shared" si="44"/>
        <v>51369.66</v>
      </c>
      <c r="P1435" s="1">
        <v>2</v>
      </c>
      <c r="Q1435" s="1">
        <f t="shared" si="45"/>
        <v>102739.32</v>
      </c>
      <c r="R1435" s="1" t="s">
        <v>2643</v>
      </c>
      <c r="AF1435" s="3">
        <v>43027</v>
      </c>
      <c r="AG1435" s="3">
        <v>43756</v>
      </c>
    </row>
    <row r="1436" spans="1:33">
      <c r="A1436">
        <v>1748</v>
      </c>
      <c r="B1436" s="1" t="s">
        <v>1278</v>
      </c>
      <c r="C1436" s="1" t="s">
        <v>53</v>
      </c>
      <c r="D1436" s="1" t="s">
        <v>15</v>
      </c>
      <c r="E1436" s="1" t="s">
        <v>2646</v>
      </c>
      <c r="F1436" s="1" t="s">
        <v>1280</v>
      </c>
      <c r="G1436" s="1">
        <v>70</v>
      </c>
      <c r="H1436" s="1" t="s">
        <v>56</v>
      </c>
      <c r="I1436" s="1">
        <v>10250</v>
      </c>
      <c r="K1436" s="1" t="s">
        <v>3</v>
      </c>
      <c r="L1436" s="2">
        <v>42661</v>
      </c>
      <c r="M1436" s="3">
        <v>42661</v>
      </c>
      <c r="N1436" s="1">
        <v>4.6663</v>
      </c>
      <c r="O1436" s="1">
        <f t="shared" si="44"/>
        <v>46663</v>
      </c>
      <c r="P1436" s="1">
        <v>1.5</v>
      </c>
      <c r="Q1436" s="1">
        <f t="shared" si="45"/>
        <v>69994.5</v>
      </c>
      <c r="R1436" s="1" t="s">
        <v>2647</v>
      </c>
      <c r="AF1436" s="3">
        <v>42948</v>
      </c>
      <c r="AG1436" s="3">
        <v>43313</v>
      </c>
    </row>
    <row r="1437" spans="1:33">
      <c r="A1437">
        <v>1749</v>
      </c>
      <c r="B1437" s="1" t="s">
        <v>1324</v>
      </c>
      <c r="C1437" s="1" t="s">
        <v>53</v>
      </c>
      <c r="D1437" s="1" t="s">
        <v>13</v>
      </c>
      <c r="E1437" s="1" t="s">
        <v>636</v>
      </c>
      <c r="F1437" s="1" t="s">
        <v>2648</v>
      </c>
      <c r="G1437" s="1">
        <v>70</v>
      </c>
      <c r="H1437" s="1" t="s">
        <v>56</v>
      </c>
      <c r="I1437" s="1">
        <v>25000</v>
      </c>
      <c r="K1437" s="1" t="s">
        <v>3</v>
      </c>
      <c r="L1437" s="2">
        <v>42660</v>
      </c>
      <c r="M1437" s="3">
        <v>42660</v>
      </c>
      <c r="N1437" s="1">
        <v>6.48577</v>
      </c>
      <c r="O1437" s="1">
        <f t="shared" si="44"/>
        <v>64857.7</v>
      </c>
      <c r="P1437" s="1">
        <v>2.4</v>
      </c>
      <c r="Q1437" s="1">
        <f t="shared" si="45"/>
        <v>155658.48</v>
      </c>
      <c r="R1437" s="1" t="s">
        <v>2649</v>
      </c>
      <c r="AF1437" s="3">
        <v>43069</v>
      </c>
      <c r="AG1437" s="3">
        <v>44165</v>
      </c>
    </row>
    <row r="1438" spans="1:33">
      <c r="A1438">
        <v>1750</v>
      </c>
      <c r="B1438" s="1" t="s">
        <v>1361</v>
      </c>
      <c r="C1438" s="1" t="s">
        <v>53</v>
      </c>
      <c r="D1438" s="1" t="s">
        <v>17</v>
      </c>
      <c r="E1438" s="1" t="s">
        <v>2650</v>
      </c>
      <c r="F1438" s="1" t="s">
        <v>2651</v>
      </c>
      <c r="G1438" s="1">
        <v>40</v>
      </c>
      <c r="H1438" s="1" t="s">
        <v>56</v>
      </c>
      <c r="I1438" s="1">
        <v>322.903</v>
      </c>
      <c r="K1438" s="1" t="s">
        <v>3</v>
      </c>
      <c r="L1438" s="2">
        <v>42657</v>
      </c>
      <c r="M1438" s="3">
        <v>42657</v>
      </c>
      <c r="N1438" s="1">
        <v>0.307524</v>
      </c>
      <c r="O1438" s="1">
        <f t="shared" si="44"/>
        <v>3075.24</v>
      </c>
      <c r="P1438" s="1">
        <v>0.5</v>
      </c>
      <c r="Q1438" s="1">
        <f t="shared" si="45"/>
        <v>1537.62</v>
      </c>
      <c r="R1438" s="1" t="s">
        <v>2650</v>
      </c>
      <c r="AF1438" s="3">
        <v>42807</v>
      </c>
      <c r="AG1438" s="3">
        <v>43171</v>
      </c>
    </row>
    <row r="1439" spans="1:33">
      <c r="A1439">
        <v>1751</v>
      </c>
      <c r="B1439" s="1" t="s">
        <v>52</v>
      </c>
      <c r="C1439" s="1" t="s">
        <v>53</v>
      </c>
      <c r="D1439" s="1" t="s">
        <v>17</v>
      </c>
      <c r="E1439" s="1" t="s">
        <v>1080</v>
      </c>
      <c r="F1439" s="1" t="s">
        <v>1171</v>
      </c>
      <c r="G1439" s="1">
        <v>50</v>
      </c>
      <c r="H1439" s="1" t="s">
        <v>56</v>
      </c>
      <c r="I1439" s="1">
        <v>1417.0097</v>
      </c>
      <c r="K1439" s="1" t="s">
        <v>3</v>
      </c>
      <c r="L1439" s="2">
        <v>42657</v>
      </c>
      <c r="M1439" s="3">
        <v>42657</v>
      </c>
      <c r="N1439" s="1">
        <v>8.996887</v>
      </c>
      <c r="O1439" s="1">
        <f t="shared" si="44"/>
        <v>89968.87</v>
      </c>
      <c r="P1439" s="1">
        <v>1.2</v>
      </c>
      <c r="Q1439" s="1">
        <f t="shared" si="45"/>
        <v>107962.644</v>
      </c>
      <c r="R1439" s="1" t="s">
        <v>1080</v>
      </c>
      <c r="AF1439" s="3">
        <v>42838</v>
      </c>
      <c r="AG1439" s="3">
        <v>43567</v>
      </c>
    </row>
    <row r="1440" spans="1:33">
      <c r="A1440">
        <v>1752</v>
      </c>
      <c r="B1440" s="1" t="s">
        <v>1308</v>
      </c>
      <c r="C1440" s="1" t="s">
        <v>53</v>
      </c>
      <c r="D1440" s="1" t="s">
        <v>17</v>
      </c>
      <c r="E1440" s="1" t="s">
        <v>600</v>
      </c>
      <c r="F1440" s="1" t="s">
        <v>2652</v>
      </c>
      <c r="G1440" s="1">
        <v>50</v>
      </c>
      <c r="H1440" s="1" t="s">
        <v>56</v>
      </c>
      <c r="I1440" s="1">
        <v>1834.1565</v>
      </c>
      <c r="K1440" s="1" t="s">
        <v>3</v>
      </c>
      <c r="L1440" s="2">
        <v>42657</v>
      </c>
      <c r="M1440" s="3">
        <v>42657</v>
      </c>
      <c r="N1440" s="1">
        <v>3.70537</v>
      </c>
      <c r="O1440" s="1">
        <f t="shared" si="44"/>
        <v>37053.7</v>
      </c>
      <c r="P1440" s="1">
        <v>1</v>
      </c>
      <c r="Q1440" s="1">
        <f t="shared" si="45"/>
        <v>37053.7</v>
      </c>
      <c r="R1440" s="1" t="s">
        <v>600</v>
      </c>
      <c r="AF1440" s="3">
        <v>42807</v>
      </c>
      <c r="AG1440" s="3">
        <v>43171</v>
      </c>
    </row>
    <row r="1441" spans="1:33">
      <c r="A1441">
        <v>1754</v>
      </c>
      <c r="B1441" s="1" t="s">
        <v>52</v>
      </c>
      <c r="C1441" s="1" t="s">
        <v>53</v>
      </c>
      <c r="D1441" s="1" t="s">
        <v>17</v>
      </c>
      <c r="E1441" s="1" t="s">
        <v>118</v>
      </c>
      <c r="F1441" s="1" t="s">
        <v>2263</v>
      </c>
      <c r="G1441" s="1">
        <v>50</v>
      </c>
      <c r="H1441" s="1" t="s">
        <v>56</v>
      </c>
      <c r="I1441" s="1">
        <v>253.2117</v>
      </c>
      <c r="K1441" s="1" t="s">
        <v>3</v>
      </c>
      <c r="L1441" s="2">
        <v>42657</v>
      </c>
      <c r="M1441" s="3">
        <v>42657</v>
      </c>
      <c r="N1441" s="1">
        <v>1.607694</v>
      </c>
      <c r="O1441" s="1">
        <f t="shared" si="44"/>
        <v>16076.94</v>
      </c>
      <c r="P1441" s="1">
        <v>1.5</v>
      </c>
      <c r="Q1441" s="1">
        <f t="shared" si="45"/>
        <v>24115.41</v>
      </c>
      <c r="R1441" s="1" t="s">
        <v>118</v>
      </c>
      <c r="AF1441" s="3">
        <v>42838</v>
      </c>
      <c r="AG1441" s="3">
        <v>43202</v>
      </c>
    </row>
    <row r="1442" spans="1:33">
      <c r="A1442">
        <v>1755</v>
      </c>
      <c r="B1442" s="1" t="s">
        <v>52</v>
      </c>
      <c r="C1442" s="1" t="s">
        <v>53</v>
      </c>
      <c r="D1442" s="1" t="s">
        <v>17</v>
      </c>
      <c r="E1442" s="1" t="s">
        <v>1080</v>
      </c>
      <c r="F1442" s="1" t="s">
        <v>2653</v>
      </c>
      <c r="G1442" s="1">
        <v>50</v>
      </c>
      <c r="H1442" s="1" t="s">
        <v>56</v>
      </c>
      <c r="I1442" s="1">
        <v>117.7376</v>
      </c>
      <c r="K1442" s="1" t="s">
        <v>3</v>
      </c>
      <c r="L1442" s="2">
        <v>42657</v>
      </c>
      <c r="M1442" s="3">
        <v>42657</v>
      </c>
      <c r="N1442" s="1">
        <v>0.74754</v>
      </c>
      <c r="O1442" s="1">
        <f t="shared" si="44"/>
        <v>7475.4</v>
      </c>
      <c r="P1442" s="1">
        <v>1.2</v>
      </c>
      <c r="Q1442" s="1">
        <f t="shared" si="45"/>
        <v>8970.48</v>
      </c>
      <c r="R1442" s="1" t="s">
        <v>1080</v>
      </c>
      <c r="AF1442" s="3">
        <v>42838</v>
      </c>
      <c r="AG1442" s="3">
        <v>43202</v>
      </c>
    </row>
    <row r="1443" spans="1:33">
      <c r="A1443">
        <v>1756</v>
      </c>
      <c r="B1443" s="1" t="s">
        <v>1308</v>
      </c>
      <c r="C1443" s="1" t="s">
        <v>53</v>
      </c>
      <c r="D1443" s="1" t="s">
        <v>17</v>
      </c>
      <c r="E1443" s="1" t="s">
        <v>1083</v>
      </c>
      <c r="F1443" s="1" t="s">
        <v>2654</v>
      </c>
      <c r="G1443" s="1">
        <v>50</v>
      </c>
      <c r="H1443" s="1" t="s">
        <v>56</v>
      </c>
      <c r="I1443" s="1">
        <v>1621.68</v>
      </c>
      <c r="K1443" s="1" t="s">
        <v>3</v>
      </c>
      <c r="L1443" s="2">
        <v>42657</v>
      </c>
      <c r="M1443" s="3">
        <v>42657</v>
      </c>
      <c r="N1443" s="1">
        <v>3.3785</v>
      </c>
      <c r="O1443" s="1">
        <f t="shared" si="44"/>
        <v>33785</v>
      </c>
      <c r="P1443" s="1">
        <v>1</v>
      </c>
      <c r="Q1443" s="1">
        <f t="shared" si="45"/>
        <v>33785</v>
      </c>
      <c r="R1443" s="1" t="s">
        <v>1083</v>
      </c>
      <c r="AF1443" s="3">
        <v>42807</v>
      </c>
      <c r="AG1443" s="3">
        <v>43171</v>
      </c>
    </row>
    <row r="1444" spans="1:33">
      <c r="A1444">
        <v>1757</v>
      </c>
      <c r="B1444" s="1" t="s">
        <v>52</v>
      </c>
      <c r="C1444" s="1" t="s">
        <v>53</v>
      </c>
      <c r="D1444" s="1" t="s">
        <v>17</v>
      </c>
      <c r="E1444" s="1" t="s">
        <v>2655</v>
      </c>
      <c r="F1444" s="1" t="s">
        <v>109</v>
      </c>
      <c r="G1444" s="1">
        <v>50</v>
      </c>
      <c r="H1444" s="1" t="s">
        <v>56</v>
      </c>
      <c r="I1444" s="1">
        <v>162.1977</v>
      </c>
      <c r="K1444" s="1" t="s">
        <v>3</v>
      </c>
      <c r="L1444" s="2">
        <v>42657</v>
      </c>
      <c r="M1444" s="3">
        <v>42657</v>
      </c>
      <c r="N1444" s="1">
        <v>1.029825</v>
      </c>
      <c r="O1444" s="1">
        <f t="shared" si="44"/>
        <v>10298.25</v>
      </c>
      <c r="P1444" s="1">
        <v>0.7</v>
      </c>
      <c r="Q1444" s="1">
        <f t="shared" si="45"/>
        <v>7208.775</v>
      </c>
      <c r="R1444" s="1" t="s">
        <v>2655</v>
      </c>
      <c r="AF1444" s="3">
        <v>42838</v>
      </c>
      <c r="AG1444" s="3">
        <v>43202</v>
      </c>
    </row>
    <row r="1445" spans="1:33">
      <c r="A1445">
        <v>1758</v>
      </c>
      <c r="B1445" s="1" t="s">
        <v>281</v>
      </c>
      <c r="C1445" s="1" t="s">
        <v>53</v>
      </c>
      <c r="D1445" s="1" t="s">
        <v>17</v>
      </c>
      <c r="E1445" s="1" t="s">
        <v>2650</v>
      </c>
      <c r="F1445" s="1" t="s">
        <v>2651</v>
      </c>
      <c r="G1445" s="1">
        <v>50</v>
      </c>
      <c r="H1445" s="1" t="s">
        <v>56</v>
      </c>
      <c r="I1445" s="1">
        <v>260.541</v>
      </c>
      <c r="K1445" s="1" t="s">
        <v>3</v>
      </c>
      <c r="L1445" s="2">
        <v>42657</v>
      </c>
      <c r="M1445" s="3">
        <v>42657</v>
      </c>
      <c r="N1445" s="1">
        <v>0.578982</v>
      </c>
      <c r="O1445" s="1">
        <f t="shared" si="44"/>
        <v>5789.82</v>
      </c>
      <c r="P1445" s="1">
        <v>0.5</v>
      </c>
      <c r="Q1445" s="1">
        <f t="shared" si="45"/>
        <v>2894.91</v>
      </c>
      <c r="R1445" s="1" t="s">
        <v>2650</v>
      </c>
      <c r="AF1445" s="3">
        <v>42807</v>
      </c>
      <c r="AG1445" s="3">
        <v>43171</v>
      </c>
    </row>
    <row r="1446" spans="1:33">
      <c r="A1446">
        <v>1759</v>
      </c>
      <c r="B1446" s="1" t="s">
        <v>172</v>
      </c>
      <c r="C1446" s="1" t="s">
        <v>53</v>
      </c>
      <c r="D1446" s="1" t="s">
        <v>17</v>
      </c>
      <c r="E1446" s="1" t="s">
        <v>2656</v>
      </c>
      <c r="F1446" s="1" t="s">
        <v>2657</v>
      </c>
      <c r="G1446" s="1">
        <v>40</v>
      </c>
      <c r="H1446" s="1" t="s">
        <v>56</v>
      </c>
      <c r="I1446" s="1">
        <v>1715.04</v>
      </c>
      <c r="K1446" s="1" t="s">
        <v>3</v>
      </c>
      <c r="L1446" s="2">
        <v>42657</v>
      </c>
      <c r="M1446" s="3">
        <v>42657</v>
      </c>
      <c r="N1446" s="1">
        <v>1.9056</v>
      </c>
      <c r="O1446" s="1">
        <f t="shared" si="44"/>
        <v>19056</v>
      </c>
      <c r="P1446" s="1">
        <v>1.7</v>
      </c>
      <c r="Q1446" s="1">
        <f t="shared" si="45"/>
        <v>32395.2</v>
      </c>
      <c r="R1446" s="1" t="s">
        <v>2656</v>
      </c>
      <c r="AF1446" s="3">
        <v>42807</v>
      </c>
      <c r="AG1446" s="3">
        <v>43171</v>
      </c>
    </row>
    <row r="1447" spans="1:33">
      <c r="A1447">
        <v>1760</v>
      </c>
      <c r="B1447" s="1" t="s">
        <v>1308</v>
      </c>
      <c r="C1447" s="1" t="s">
        <v>53</v>
      </c>
      <c r="D1447" s="1" t="s">
        <v>17</v>
      </c>
      <c r="E1447" s="1" t="s">
        <v>1083</v>
      </c>
      <c r="F1447" s="1" t="s">
        <v>2654</v>
      </c>
      <c r="G1447" s="1">
        <v>50</v>
      </c>
      <c r="H1447" s="1" t="s">
        <v>56</v>
      </c>
      <c r="I1447" s="1">
        <v>1400.0544</v>
      </c>
      <c r="K1447" s="1" t="s">
        <v>3</v>
      </c>
      <c r="L1447" s="2">
        <v>42657</v>
      </c>
      <c r="M1447" s="3">
        <v>42657</v>
      </c>
      <c r="N1447" s="1">
        <v>2.91678</v>
      </c>
      <c r="O1447" s="1">
        <f t="shared" si="44"/>
        <v>29167.8</v>
      </c>
      <c r="P1447" s="1">
        <v>1</v>
      </c>
      <c r="Q1447" s="1">
        <f t="shared" si="45"/>
        <v>29167.8</v>
      </c>
      <c r="R1447" s="1" t="s">
        <v>1083</v>
      </c>
      <c r="AF1447" s="3">
        <v>42807</v>
      </c>
      <c r="AG1447" s="3">
        <v>43171</v>
      </c>
    </row>
    <row r="1448" spans="1:33">
      <c r="A1448">
        <v>1761</v>
      </c>
      <c r="B1448" s="1" t="s">
        <v>1278</v>
      </c>
      <c r="C1448" s="1" t="s">
        <v>53</v>
      </c>
      <c r="D1448" s="1" t="s">
        <v>15</v>
      </c>
      <c r="E1448" s="1" t="s">
        <v>2658</v>
      </c>
      <c r="F1448" s="1" t="s">
        <v>1280</v>
      </c>
      <c r="G1448" s="1">
        <v>70</v>
      </c>
      <c r="H1448" s="1" t="s">
        <v>56</v>
      </c>
      <c r="I1448" s="1">
        <v>12600</v>
      </c>
      <c r="K1448" s="1" t="s">
        <v>3</v>
      </c>
      <c r="L1448" s="2">
        <v>42655</v>
      </c>
      <c r="M1448" s="3">
        <v>42655</v>
      </c>
      <c r="N1448" s="1">
        <v>6.3886</v>
      </c>
      <c r="O1448" s="1">
        <f t="shared" si="44"/>
        <v>63886</v>
      </c>
      <c r="P1448" s="1">
        <v>1.5</v>
      </c>
      <c r="Q1448" s="1">
        <f t="shared" si="45"/>
        <v>95829</v>
      </c>
      <c r="R1448" s="1" t="s">
        <v>2659</v>
      </c>
      <c r="AF1448" s="3">
        <v>42948</v>
      </c>
      <c r="AG1448" s="3">
        <v>43313</v>
      </c>
    </row>
    <row r="1449" spans="1:33">
      <c r="A1449">
        <v>1762</v>
      </c>
      <c r="B1449" s="1" t="s">
        <v>52</v>
      </c>
      <c r="C1449" s="1" t="s">
        <v>53</v>
      </c>
      <c r="D1449" s="1" t="s">
        <v>16</v>
      </c>
      <c r="E1449" s="1" t="s">
        <v>2660</v>
      </c>
      <c r="F1449" s="1" t="s">
        <v>2320</v>
      </c>
      <c r="G1449" s="1">
        <v>50</v>
      </c>
      <c r="H1449" s="1" t="s">
        <v>116</v>
      </c>
      <c r="I1449" s="1">
        <v>1076.4563</v>
      </c>
      <c r="K1449" s="1" t="s">
        <v>3</v>
      </c>
      <c r="L1449" s="2">
        <v>42643</v>
      </c>
      <c r="M1449" s="3">
        <v>42643</v>
      </c>
      <c r="N1449" s="1">
        <v>5.7411</v>
      </c>
      <c r="O1449" s="1">
        <f t="shared" si="44"/>
        <v>57411</v>
      </c>
      <c r="P1449" s="1">
        <v>1</v>
      </c>
      <c r="Q1449" s="1">
        <f t="shared" si="45"/>
        <v>57411</v>
      </c>
      <c r="R1449" s="1" t="s">
        <v>2660</v>
      </c>
      <c r="AF1449" s="3">
        <v>42855</v>
      </c>
      <c r="AG1449" s="3">
        <v>43220</v>
      </c>
    </row>
    <row r="1450" spans="1:33">
      <c r="A1450">
        <v>1763</v>
      </c>
      <c r="B1450" s="1" t="s">
        <v>52</v>
      </c>
      <c r="C1450" s="1" t="s">
        <v>53</v>
      </c>
      <c r="D1450" s="1" t="s">
        <v>16</v>
      </c>
      <c r="E1450" s="1" t="s">
        <v>2661</v>
      </c>
      <c r="F1450" s="1" t="s">
        <v>2320</v>
      </c>
      <c r="G1450" s="1">
        <v>50</v>
      </c>
      <c r="H1450" s="1" t="s">
        <v>116</v>
      </c>
      <c r="I1450" s="1">
        <v>587.625</v>
      </c>
      <c r="K1450" s="1" t="s">
        <v>3</v>
      </c>
      <c r="L1450" s="2">
        <v>42643</v>
      </c>
      <c r="M1450" s="3">
        <v>42643</v>
      </c>
      <c r="N1450" s="1">
        <v>3.134</v>
      </c>
      <c r="O1450" s="1">
        <f t="shared" si="44"/>
        <v>31340</v>
      </c>
      <c r="P1450" s="1">
        <v>1</v>
      </c>
      <c r="Q1450" s="1">
        <f t="shared" si="45"/>
        <v>31340</v>
      </c>
      <c r="R1450" s="1" t="s">
        <v>2661</v>
      </c>
      <c r="AF1450" s="3">
        <v>42855</v>
      </c>
      <c r="AG1450" s="3">
        <v>43220</v>
      </c>
    </row>
    <row r="1451" spans="1:33">
      <c r="A1451">
        <v>1764</v>
      </c>
      <c r="B1451" s="1" t="s">
        <v>52</v>
      </c>
      <c r="C1451" s="1" t="s">
        <v>53</v>
      </c>
      <c r="D1451" s="1" t="s">
        <v>16</v>
      </c>
      <c r="E1451" s="1" t="s">
        <v>2662</v>
      </c>
      <c r="F1451" s="1" t="s">
        <v>2663</v>
      </c>
      <c r="G1451" s="1">
        <v>50</v>
      </c>
      <c r="H1451" s="1" t="s">
        <v>116</v>
      </c>
      <c r="I1451" s="1">
        <v>761.328</v>
      </c>
      <c r="K1451" s="1" t="s">
        <v>3</v>
      </c>
      <c r="L1451" s="2">
        <v>42643</v>
      </c>
      <c r="M1451" s="3">
        <v>42643</v>
      </c>
      <c r="N1451" s="1">
        <v>4.2296</v>
      </c>
      <c r="O1451" s="1">
        <f t="shared" si="44"/>
        <v>42296</v>
      </c>
      <c r="P1451" s="1">
        <v>1</v>
      </c>
      <c r="Q1451" s="1">
        <f t="shared" si="45"/>
        <v>42296</v>
      </c>
      <c r="R1451" s="1" t="s">
        <v>2662</v>
      </c>
      <c r="AF1451" s="3">
        <v>42855</v>
      </c>
      <c r="AG1451" s="3">
        <v>43220</v>
      </c>
    </row>
    <row r="1452" spans="1:33">
      <c r="A1452">
        <v>1765</v>
      </c>
      <c r="B1452" s="1" t="s">
        <v>52</v>
      </c>
      <c r="C1452" s="1" t="s">
        <v>53</v>
      </c>
      <c r="D1452" s="1" t="s">
        <v>16</v>
      </c>
      <c r="E1452" s="1" t="s">
        <v>2664</v>
      </c>
      <c r="F1452" s="1" t="s">
        <v>2665</v>
      </c>
      <c r="G1452" s="1">
        <v>50</v>
      </c>
      <c r="H1452" s="1" t="s">
        <v>116</v>
      </c>
      <c r="I1452" s="1">
        <v>396.3375</v>
      </c>
      <c r="K1452" s="1" t="s">
        <v>3</v>
      </c>
      <c r="L1452" s="2">
        <v>42643</v>
      </c>
      <c r="M1452" s="3">
        <v>42643</v>
      </c>
      <c r="N1452" s="1">
        <v>2.1138</v>
      </c>
      <c r="O1452" s="1">
        <f t="shared" si="44"/>
        <v>21138</v>
      </c>
      <c r="P1452" s="1">
        <v>1</v>
      </c>
      <c r="Q1452" s="1">
        <f t="shared" si="45"/>
        <v>21138</v>
      </c>
      <c r="R1452" s="1" t="s">
        <v>2664</v>
      </c>
      <c r="AF1452" s="3">
        <v>42855</v>
      </c>
      <c r="AG1452" s="3">
        <v>43220</v>
      </c>
    </row>
    <row r="1453" spans="1:33">
      <c r="A1453">
        <v>1766</v>
      </c>
      <c r="B1453" s="1" t="s">
        <v>52</v>
      </c>
      <c r="C1453" s="1" t="s">
        <v>53</v>
      </c>
      <c r="D1453" s="1" t="s">
        <v>16</v>
      </c>
      <c r="E1453" s="1" t="s">
        <v>2666</v>
      </c>
      <c r="F1453" s="1" t="s">
        <v>2320</v>
      </c>
      <c r="G1453" s="1">
        <v>50</v>
      </c>
      <c r="H1453" s="1" t="s">
        <v>116</v>
      </c>
      <c r="I1453" s="1">
        <v>407.1</v>
      </c>
      <c r="K1453" s="1" t="s">
        <v>3</v>
      </c>
      <c r="L1453" s="2">
        <v>42643</v>
      </c>
      <c r="M1453" s="3">
        <v>42643</v>
      </c>
      <c r="N1453" s="1">
        <v>2.1712</v>
      </c>
      <c r="O1453" s="1">
        <f t="shared" si="44"/>
        <v>21712</v>
      </c>
      <c r="P1453" s="1">
        <v>1</v>
      </c>
      <c r="Q1453" s="1">
        <f t="shared" si="45"/>
        <v>21712</v>
      </c>
      <c r="R1453" s="1" t="s">
        <v>2666</v>
      </c>
      <c r="AF1453" s="3">
        <v>42855</v>
      </c>
      <c r="AG1453" s="3">
        <v>43220</v>
      </c>
    </row>
    <row r="1454" spans="1:33">
      <c r="A1454">
        <v>1767</v>
      </c>
      <c r="B1454" s="1" t="s">
        <v>52</v>
      </c>
      <c r="C1454" s="1" t="s">
        <v>53</v>
      </c>
      <c r="D1454" s="1" t="s">
        <v>16</v>
      </c>
      <c r="E1454" s="1" t="s">
        <v>2667</v>
      </c>
      <c r="F1454" s="1" t="s">
        <v>2322</v>
      </c>
      <c r="G1454" s="1">
        <v>50</v>
      </c>
      <c r="H1454" s="1" t="s">
        <v>116</v>
      </c>
      <c r="I1454" s="1">
        <v>375</v>
      </c>
      <c r="K1454" s="1" t="s">
        <v>3</v>
      </c>
      <c r="L1454" s="2">
        <v>42643</v>
      </c>
      <c r="M1454" s="3">
        <v>42643</v>
      </c>
      <c r="N1454" s="1">
        <v>2</v>
      </c>
      <c r="O1454" s="1">
        <f t="shared" si="44"/>
        <v>20000</v>
      </c>
      <c r="P1454" s="1">
        <v>1</v>
      </c>
      <c r="Q1454" s="1">
        <f t="shared" si="45"/>
        <v>20000</v>
      </c>
      <c r="R1454" s="1" t="s">
        <v>2667</v>
      </c>
      <c r="AF1454" s="3">
        <v>42855</v>
      </c>
      <c r="AG1454" s="3">
        <v>43220</v>
      </c>
    </row>
    <row r="1455" spans="1:33">
      <c r="A1455">
        <v>1768</v>
      </c>
      <c r="B1455" s="1" t="s">
        <v>1278</v>
      </c>
      <c r="C1455" s="1" t="s">
        <v>53</v>
      </c>
      <c r="D1455" s="1" t="s">
        <v>14</v>
      </c>
      <c r="E1455" s="1" t="s">
        <v>1901</v>
      </c>
      <c r="F1455" s="1" t="s">
        <v>2668</v>
      </c>
      <c r="G1455" s="1" t="s">
        <v>1392</v>
      </c>
      <c r="H1455" s="1" t="s">
        <v>56</v>
      </c>
      <c r="I1455" s="1">
        <v>10536.462</v>
      </c>
      <c r="K1455" s="1" t="s">
        <v>3</v>
      </c>
      <c r="L1455" s="2">
        <v>42622</v>
      </c>
      <c r="M1455" s="3">
        <v>42622</v>
      </c>
      <c r="N1455" s="1">
        <v>5.4452</v>
      </c>
      <c r="O1455" s="1">
        <f t="shared" si="44"/>
        <v>54452</v>
      </c>
      <c r="P1455" s="1">
        <v>2.3</v>
      </c>
      <c r="Q1455" s="1">
        <f t="shared" si="45"/>
        <v>125239.6</v>
      </c>
      <c r="R1455" s="1" t="s">
        <v>654</v>
      </c>
      <c r="AF1455" s="3">
        <v>43351</v>
      </c>
      <c r="AG1455" s="3">
        <v>44082</v>
      </c>
    </row>
    <row r="1456" spans="1:33">
      <c r="A1456">
        <v>1770</v>
      </c>
      <c r="B1456" s="1" t="s">
        <v>281</v>
      </c>
      <c r="C1456" s="1" t="s">
        <v>53</v>
      </c>
      <c r="D1456" s="1" t="s">
        <v>17</v>
      </c>
      <c r="E1456" s="1" t="s">
        <v>2669</v>
      </c>
      <c r="F1456" s="1" t="s">
        <v>1958</v>
      </c>
      <c r="H1456" s="1" t="s">
        <v>65</v>
      </c>
      <c r="I1456" s="1">
        <v>0</v>
      </c>
      <c r="K1456" s="1" t="s">
        <v>3</v>
      </c>
      <c r="L1456" s="2">
        <v>42621</v>
      </c>
      <c r="M1456" s="3">
        <v>42621</v>
      </c>
      <c r="N1456" s="1">
        <v>12.1609</v>
      </c>
      <c r="O1456" s="1">
        <f t="shared" si="44"/>
        <v>121609</v>
      </c>
      <c r="P1456" s="1">
        <v>1.1</v>
      </c>
      <c r="Q1456" s="1">
        <f t="shared" si="45"/>
        <v>133769.9</v>
      </c>
      <c r="R1456" s="1" t="s">
        <v>2008</v>
      </c>
      <c r="AF1456" s="3">
        <v>42773</v>
      </c>
      <c r="AG1456" s="3">
        <v>43502</v>
      </c>
    </row>
    <row r="1457" spans="1:33">
      <c r="A1457">
        <v>1771</v>
      </c>
      <c r="B1457" s="1" t="s">
        <v>281</v>
      </c>
      <c r="C1457" s="1" t="s">
        <v>53</v>
      </c>
      <c r="D1457" s="1" t="s">
        <v>17</v>
      </c>
      <c r="E1457" s="1" t="s">
        <v>2670</v>
      </c>
      <c r="F1457" s="1" t="s">
        <v>1090</v>
      </c>
      <c r="H1457" s="1" t="s">
        <v>65</v>
      </c>
      <c r="I1457" s="1">
        <v>0</v>
      </c>
      <c r="K1457" s="1" t="s">
        <v>3</v>
      </c>
      <c r="L1457" s="2">
        <v>42621</v>
      </c>
      <c r="M1457" s="3">
        <v>42621</v>
      </c>
      <c r="N1457" s="1">
        <v>0.351197</v>
      </c>
      <c r="O1457" s="1">
        <f t="shared" si="44"/>
        <v>3511.97</v>
      </c>
      <c r="P1457" s="1">
        <v>1</v>
      </c>
      <c r="Q1457" s="1">
        <f t="shared" si="45"/>
        <v>3511.97</v>
      </c>
      <c r="R1457" s="1" t="s">
        <v>2243</v>
      </c>
      <c r="AF1457" s="3">
        <v>42773</v>
      </c>
      <c r="AG1457" s="3">
        <v>43137</v>
      </c>
    </row>
    <row r="1458" spans="1:33">
      <c r="A1458">
        <v>1772</v>
      </c>
      <c r="B1458" s="1" t="s">
        <v>281</v>
      </c>
      <c r="C1458" s="1" t="s">
        <v>53</v>
      </c>
      <c r="D1458" s="1" t="s">
        <v>17</v>
      </c>
      <c r="E1458" s="1" t="s">
        <v>2671</v>
      </c>
      <c r="F1458" s="1" t="s">
        <v>2672</v>
      </c>
      <c r="H1458" s="1" t="s">
        <v>65</v>
      </c>
      <c r="I1458" s="1">
        <v>0</v>
      </c>
      <c r="K1458" s="1" t="s">
        <v>3</v>
      </c>
      <c r="L1458" s="2">
        <v>42621</v>
      </c>
      <c r="M1458" s="3">
        <v>42621</v>
      </c>
      <c r="N1458" s="1">
        <v>5.181599</v>
      </c>
      <c r="O1458" s="1">
        <f t="shared" si="44"/>
        <v>51815.99</v>
      </c>
      <c r="P1458" s="1">
        <v>0</v>
      </c>
      <c r="Q1458" s="1">
        <f t="shared" si="45"/>
        <v>0</v>
      </c>
      <c r="R1458" s="1" t="s">
        <v>2243</v>
      </c>
      <c r="AF1458" s="3">
        <v>42773</v>
      </c>
      <c r="AG1458" s="3">
        <v>43137</v>
      </c>
    </row>
    <row r="1459" spans="1:33">
      <c r="A1459">
        <v>1773</v>
      </c>
      <c r="B1459" s="1" t="s">
        <v>281</v>
      </c>
      <c r="C1459" s="1" t="s">
        <v>53</v>
      </c>
      <c r="D1459" s="1" t="s">
        <v>17</v>
      </c>
      <c r="E1459" s="1" t="s">
        <v>2673</v>
      </c>
      <c r="F1459" s="1" t="s">
        <v>902</v>
      </c>
      <c r="H1459" s="1" t="s">
        <v>65</v>
      </c>
      <c r="I1459" s="1">
        <v>0</v>
      </c>
      <c r="K1459" s="1" t="s">
        <v>3</v>
      </c>
      <c r="L1459" s="2">
        <v>42621</v>
      </c>
      <c r="M1459" s="3">
        <v>42621</v>
      </c>
      <c r="N1459" s="1">
        <v>0.27645</v>
      </c>
      <c r="O1459" s="1">
        <f t="shared" si="44"/>
        <v>2764.5</v>
      </c>
      <c r="P1459" s="1">
        <v>0</v>
      </c>
      <c r="Q1459" s="1">
        <f t="shared" si="45"/>
        <v>0</v>
      </c>
      <c r="R1459" s="1" t="s">
        <v>2243</v>
      </c>
      <c r="AF1459" s="3">
        <v>42773</v>
      </c>
      <c r="AG1459" s="3">
        <v>43137</v>
      </c>
    </row>
    <row r="1460" spans="1:33">
      <c r="A1460">
        <v>1774</v>
      </c>
      <c r="B1460" s="1" t="s">
        <v>281</v>
      </c>
      <c r="C1460" s="1" t="s">
        <v>53</v>
      </c>
      <c r="D1460" s="1" t="s">
        <v>17</v>
      </c>
      <c r="E1460" s="1" t="s">
        <v>2674</v>
      </c>
      <c r="F1460" s="1" t="s">
        <v>2675</v>
      </c>
      <c r="H1460" s="1" t="s">
        <v>65</v>
      </c>
      <c r="I1460" s="1">
        <v>0</v>
      </c>
      <c r="K1460" s="1" t="s">
        <v>3</v>
      </c>
      <c r="L1460" s="2">
        <v>42621</v>
      </c>
      <c r="M1460" s="3">
        <v>42621</v>
      </c>
      <c r="N1460" s="1">
        <v>2.26428</v>
      </c>
      <c r="O1460" s="1">
        <f t="shared" si="44"/>
        <v>22642.8</v>
      </c>
      <c r="P1460" s="1">
        <v>1.1</v>
      </c>
      <c r="Q1460" s="1">
        <f t="shared" si="45"/>
        <v>24907.08</v>
      </c>
      <c r="R1460" s="1" t="s">
        <v>2243</v>
      </c>
      <c r="AF1460" s="3">
        <v>42773</v>
      </c>
      <c r="AG1460" s="3">
        <v>43137</v>
      </c>
    </row>
    <row r="1461" spans="1:33">
      <c r="A1461">
        <v>1775</v>
      </c>
      <c r="B1461" s="1" t="s">
        <v>281</v>
      </c>
      <c r="C1461" s="1" t="s">
        <v>53</v>
      </c>
      <c r="D1461" s="1" t="s">
        <v>17</v>
      </c>
      <c r="E1461" s="1" t="s">
        <v>2676</v>
      </c>
      <c r="F1461" s="1" t="s">
        <v>2677</v>
      </c>
      <c r="H1461" s="1" t="s">
        <v>65</v>
      </c>
      <c r="I1461" s="1">
        <v>0</v>
      </c>
      <c r="K1461" s="1" t="s">
        <v>3</v>
      </c>
      <c r="L1461" s="2">
        <v>42621</v>
      </c>
      <c r="M1461" s="3">
        <v>42621</v>
      </c>
      <c r="N1461" s="1">
        <v>0.549619</v>
      </c>
      <c r="O1461" s="1">
        <f t="shared" si="44"/>
        <v>5496.19</v>
      </c>
      <c r="P1461" s="1">
        <v>0</v>
      </c>
      <c r="Q1461" s="1">
        <f t="shared" si="45"/>
        <v>0</v>
      </c>
      <c r="R1461" s="1" t="s">
        <v>2243</v>
      </c>
      <c r="AF1461" s="3">
        <v>42773</v>
      </c>
      <c r="AG1461" s="3">
        <v>43137</v>
      </c>
    </row>
    <row r="1462" spans="1:33">
      <c r="A1462">
        <v>1776</v>
      </c>
      <c r="B1462" s="1" t="s">
        <v>281</v>
      </c>
      <c r="C1462" s="1" t="s">
        <v>53</v>
      </c>
      <c r="D1462" s="1" t="s">
        <v>17</v>
      </c>
      <c r="E1462" s="1" t="s">
        <v>2678</v>
      </c>
      <c r="F1462" s="1" t="s">
        <v>2679</v>
      </c>
      <c r="H1462" s="1" t="s">
        <v>65</v>
      </c>
      <c r="I1462" s="1">
        <v>0</v>
      </c>
      <c r="K1462" s="1" t="s">
        <v>3</v>
      </c>
      <c r="L1462" s="2">
        <v>42621</v>
      </c>
      <c r="M1462" s="3">
        <v>42621</v>
      </c>
      <c r="N1462" s="1">
        <v>0.2591</v>
      </c>
      <c r="O1462" s="1">
        <f t="shared" si="44"/>
        <v>2591</v>
      </c>
      <c r="P1462" s="1">
        <v>1</v>
      </c>
      <c r="Q1462" s="1">
        <f t="shared" si="45"/>
        <v>2591</v>
      </c>
      <c r="R1462" s="1" t="s">
        <v>600</v>
      </c>
      <c r="AF1462" s="3">
        <v>42773</v>
      </c>
      <c r="AG1462" s="3">
        <v>43137</v>
      </c>
    </row>
    <row r="1463" spans="1:33">
      <c r="A1463">
        <v>1777</v>
      </c>
      <c r="B1463" s="1" t="s">
        <v>52</v>
      </c>
      <c r="C1463" s="1" t="s">
        <v>53</v>
      </c>
      <c r="D1463" s="1" t="s">
        <v>13</v>
      </c>
      <c r="E1463" s="1" t="s">
        <v>2680</v>
      </c>
      <c r="F1463" s="1" t="s">
        <v>2681</v>
      </c>
      <c r="G1463" s="1">
        <v>50</v>
      </c>
      <c r="H1463" s="1" t="s">
        <v>56</v>
      </c>
      <c r="I1463" s="1">
        <v>98.3664</v>
      </c>
      <c r="K1463" s="1" t="s">
        <v>3</v>
      </c>
      <c r="L1463" s="2">
        <v>42620</v>
      </c>
      <c r="M1463" s="3">
        <v>42620</v>
      </c>
      <c r="N1463" s="1">
        <v>0.7452</v>
      </c>
      <c r="O1463" s="1">
        <f t="shared" si="44"/>
        <v>7452</v>
      </c>
      <c r="P1463" s="1">
        <v>1</v>
      </c>
      <c r="Q1463" s="1">
        <f t="shared" si="45"/>
        <v>7452</v>
      </c>
      <c r="R1463" s="1" t="s">
        <v>2682</v>
      </c>
      <c r="AF1463" s="3">
        <v>42885</v>
      </c>
      <c r="AG1463" s="3">
        <v>43250</v>
      </c>
    </row>
    <row r="1464" spans="1:33">
      <c r="A1464">
        <v>1778</v>
      </c>
      <c r="B1464" s="1" t="s">
        <v>1324</v>
      </c>
      <c r="C1464" s="1" t="s">
        <v>53</v>
      </c>
      <c r="D1464" s="1" t="s">
        <v>13</v>
      </c>
      <c r="E1464" s="1" t="s">
        <v>636</v>
      </c>
      <c r="F1464" s="1" t="s">
        <v>2683</v>
      </c>
      <c r="G1464" s="1">
        <v>70</v>
      </c>
      <c r="H1464" s="1" t="s">
        <v>56</v>
      </c>
      <c r="I1464" s="1">
        <v>8576.94</v>
      </c>
      <c r="K1464" s="1" t="s">
        <v>3</v>
      </c>
      <c r="L1464" s="2">
        <v>42620</v>
      </c>
      <c r="M1464" s="3">
        <v>42620</v>
      </c>
      <c r="N1464" s="1">
        <v>5.71796</v>
      </c>
      <c r="O1464" s="1">
        <f t="shared" si="44"/>
        <v>57179.6</v>
      </c>
      <c r="P1464" s="1">
        <v>2.8</v>
      </c>
      <c r="Q1464" s="1">
        <f t="shared" si="45"/>
        <v>160102.88</v>
      </c>
      <c r="R1464" s="1" t="s">
        <v>2684</v>
      </c>
      <c r="AF1464" s="3">
        <v>43159</v>
      </c>
      <c r="AG1464" s="3">
        <v>44255</v>
      </c>
    </row>
    <row r="1465" spans="1:33">
      <c r="A1465">
        <v>1779</v>
      </c>
      <c r="B1465" s="1" t="s">
        <v>1324</v>
      </c>
      <c r="C1465" s="1" t="s">
        <v>53</v>
      </c>
      <c r="D1465" s="1" t="s">
        <v>13</v>
      </c>
      <c r="E1465" s="1" t="s">
        <v>636</v>
      </c>
      <c r="F1465" s="1" t="s">
        <v>2685</v>
      </c>
      <c r="G1465" s="1">
        <v>70</v>
      </c>
      <c r="H1465" s="1" t="s">
        <v>56</v>
      </c>
      <c r="I1465" s="1">
        <v>2093.336</v>
      </c>
      <c r="K1465" s="1" t="s">
        <v>3</v>
      </c>
      <c r="L1465" s="2">
        <v>42620</v>
      </c>
      <c r="M1465" s="3">
        <v>42620</v>
      </c>
      <c r="N1465" s="1">
        <v>1.74445</v>
      </c>
      <c r="O1465" s="1">
        <f t="shared" si="44"/>
        <v>17444.5</v>
      </c>
      <c r="P1465" s="1">
        <v>2.2</v>
      </c>
      <c r="Q1465" s="1">
        <f t="shared" si="45"/>
        <v>38377.9</v>
      </c>
      <c r="R1465" s="1" t="s">
        <v>2291</v>
      </c>
      <c r="AF1465" s="3">
        <v>43159</v>
      </c>
      <c r="AG1465" s="3">
        <v>44255</v>
      </c>
    </row>
    <row r="1466" spans="1:33">
      <c r="A1466">
        <v>1780</v>
      </c>
      <c r="B1466" s="1" t="s">
        <v>52</v>
      </c>
      <c r="C1466" s="1" t="s">
        <v>53</v>
      </c>
      <c r="D1466" s="1" t="s">
        <v>15</v>
      </c>
      <c r="E1466" s="1" t="s">
        <v>2686</v>
      </c>
      <c r="F1466" s="1" t="s">
        <v>2687</v>
      </c>
      <c r="G1466" s="1">
        <v>50</v>
      </c>
      <c r="H1466" s="1" t="s">
        <v>56</v>
      </c>
      <c r="I1466" s="1">
        <v>87.9816</v>
      </c>
      <c r="K1466" s="1" t="s">
        <v>3</v>
      </c>
      <c r="L1466" s="2">
        <v>42619</v>
      </c>
      <c r="M1466" s="3">
        <v>42619</v>
      </c>
      <c r="N1466" s="1">
        <v>1.047431</v>
      </c>
      <c r="O1466" s="1">
        <f t="shared" si="44"/>
        <v>10474.31</v>
      </c>
      <c r="P1466" s="1">
        <v>1</v>
      </c>
      <c r="Q1466" s="1">
        <f t="shared" si="45"/>
        <v>10474.31</v>
      </c>
      <c r="R1466" s="1" t="s">
        <v>2688</v>
      </c>
      <c r="AF1466" s="3">
        <v>42745</v>
      </c>
      <c r="AG1466" s="3">
        <v>43079</v>
      </c>
    </row>
    <row r="1467" spans="1:33">
      <c r="A1467">
        <v>1781</v>
      </c>
      <c r="B1467" s="1" t="s">
        <v>1361</v>
      </c>
      <c r="C1467" s="1" t="s">
        <v>53</v>
      </c>
      <c r="D1467" s="1" t="s">
        <v>13</v>
      </c>
      <c r="E1467" s="1" t="s">
        <v>2689</v>
      </c>
      <c r="F1467" s="1" t="s">
        <v>2690</v>
      </c>
      <c r="G1467" s="1">
        <v>40</v>
      </c>
      <c r="H1467" s="1" t="s">
        <v>56</v>
      </c>
      <c r="I1467" s="1">
        <v>2425.192</v>
      </c>
      <c r="K1467" s="1" t="s">
        <v>3</v>
      </c>
      <c r="L1467" s="2">
        <v>42618</v>
      </c>
      <c r="M1467" s="3">
        <v>42618</v>
      </c>
      <c r="N1467" s="1">
        <v>4.04198</v>
      </c>
      <c r="O1467" s="1">
        <f t="shared" si="44"/>
        <v>40419.8</v>
      </c>
      <c r="P1467" s="1">
        <v>2.2</v>
      </c>
      <c r="Q1467" s="1">
        <f t="shared" si="45"/>
        <v>88923.56</v>
      </c>
      <c r="R1467" s="1" t="s">
        <v>2528</v>
      </c>
      <c r="AF1467" s="3">
        <v>43159</v>
      </c>
      <c r="AG1467" s="3">
        <v>43890</v>
      </c>
    </row>
    <row r="1468" spans="1:33">
      <c r="A1468">
        <v>1782</v>
      </c>
      <c r="B1468" s="1" t="s">
        <v>52</v>
      </c>
      <c r="C1468" s="1" t="s">
        <v>53</v>
      </c>
      <c r="D1468" s="1" t="s">
        <v>16</v>
      </c>
      <c r="E1468" s="1" t="s">
        <v>2691</v>
      </c>
      <c r="F1468" s="1" t="s">
        <v>2320</v>
      </c>
      <c r="G1468" s="1">
        <v>50</v>
      </c>
      <c r="H1468" s="1" t="s">
        <v>116</v>
      </c>
      <c r="I1468" s="1">
        <v>453.0375</v>
      </c>
      <c r="K1468" s="1" t="s">
        <v>3</v>
      </c>
      <c r="L1468" s="2">
        <v>42615</v>
      </c>
      <c r="M1468" s="3">
        <v>42615</v>
      </c>
      <c r="N1468" s="1">
        <v>2.4162</v>
      </c>
      <c r="O1468" s="1">
        <f t="shared" si="44"/>
        <v>24162</v>
      </c>
      <c r="P1468" s="1">
        <v>1</v>
      </c>
      <c r="Q1468" s="1">
        <f t="shared" si="45"/>
        <v>24162</v>
      </c>
      <c r="R1468" s="1" t="s">
        <v>2691</v>
      </c>
      <c r="AF1468" s="3">
        <v>42796</v>
      </c>
      <c r="AG1468" s="3">
        <v>43161</v>
      </c>
    </row>
    <row r="1469" spans="1:33">
      <c r="A1469">
        <v>1783</v>
      </c>
      <c r="B1469" s="1" t="s">
        <v>52</v>
      </c>
      <c r="C1469" s="1" t="s">
        <v>53</v>
      </c>
      <c r="D1469" s="1" t="s">
        <v>16</v>
      </c>
      <c r="E1469" s="1" t="s">
        <v>2692</v>
      </c>
      <c r="F1469" s="1" t="s">
        <v>2320</v>
      </c>
      <c r="G1469" s="1">
        <v>50</v>
      </c>
      <c r="H1469" s="1" t="s">
        <v>116</v>
      </c>
      <c r="I1469" s="1">
        <v>604.2188</v>
      </c>
      <c r="K1469" s="1" t="s">
        <v>3</v>
      </c>
      <c r="L1469" s="2">
        <v>42615</v>
      </c>
      <c r="M1469" s="3">
        <v>42615</v>
      </c>
      <c r="N1469" s="1">
        <v>3.2225</v>
      </c>
      <c r="O1469" s="1">
        <f t="shared" si="44"/>
        <v>32225</v>
      </c>
      <c r="P1469" s="1">
        <v>1</v>
      </c>
      <c r="Q1469" s="1">
        <f t="shared" si="45"/>
        <v>32225</v>
      </c>
      <c r="R1469" s="1" t="s">
        <v>2692</v>
      </c>
      <c r="AF1469" s="3">
        <v>42796</v>
      </c>
      <c r="AG1469" s="3">
        <v>43161</v>
      </c>
    </row>
    <row r="1470" spans="1:33">
      <c r="A1470">
        <v>1784</v>
      </c>
      <c r="B1470" s="1" t="s">
        <v>52</v>
      </c>
      <c r="C1470" s="1" t="s">
        <v>53</v>
      </c>
      <c r="D1470" s="1" t="s">
        <v>16</v>
      </c>
      <c r="E1470" s="1" t="s">
        <v>2321</v>
      </c>
      <c r="F1470" s="1" t="s">
        <v>2320</v>
      </c>
      <c r="G1470" s="1">
        <v>50</v>
      </c>
      <c r="H1470" s="1" t="s">
        <v>116</v>
      </c>
      <c r="I1470" s="1">
        <v>53.6438</v>
      </c>
      <c r="K1470" s="1" t="s">
        <v>3</v>
      </c>
      <c r="L1470" s="2">
        <v>42615</v>
      </c>
      <c r="M1470" s="3">
        <v>42615</v>
      </c>
      <c r="N1470" s="1">
        <v>0.2861</v>
      </c>
      <c r="O1470" s="1">
        <f t="shared" si="44"/>
        <v>2861</v>
      </c>
      <c r="P1470" s="1">
        <v>1</v>
      </c>
      <c r="Q1470" s="1">
        <f t="shared" si="45"/>
        <v>2861</v>
      </c>
      <c r="R1470" s="1" t="s">
        <v>2321</v>
      </c>
      <c r="AF1470" s="3">
        <v>42796</v>
      </c>
      <c r="AG1470" s="3">
        <v>43161</v>
      </c>
    </row>
    <row r="1471" spans="1:33">
      <c r="A1471">
        <v>1785</v>
      </c>
      <c r="B1471" s="1" t="s">
        <v>52</v>
      </c>
      <c r="C1471" s="1" t="s">
        <v>53</v>
      </c>
      <c r="D1471" s="1" t="s">
        <v>16</v>
      </c>
      <c r="E1471" s="1" t="s">
        <v>2323</v>
      </c>
      <c r="F1471" s="1" t="s">
        <v>2320</v>
      </c>
      <c r="G1471" s="1">
        <v>50</v>
      </c>
      <c r="H1471" s="1" t="s">
        <v>116</v>
      </c>
      <c r="I1471" s="1">
        <v>192.4688</v>
      </c>
      <c r="K1471" s="1" t="s">
        <v>3</v>
      </c>
      <c r="L1471" s="2">
        <v>42615</v>
      </c>
      <c r="M1471" s="3">
        <v>42615</v>
      </c>
      <c r="N1471" s="1">
        <v>1.0265</v>
      </c>
      <c r="O1471" s="1">
        <f t="shared" si="44"/>
        <v>10265</v>
      </c>
      <c r="P1471" s="1">
        <v>1</v>
      </c>
      <c r="Q1471" s="1">
        <f t="shared" si="45"/>
        <v>10265</v>
      </c>
      <c r="R1471" s="1" t="s">
        <v>2323</v>
      </c>
      <c r="AF1471" s="3">
        <v>42796</v>
      </c>
      <c r="AG1471" s="3">
        <v>43161</v>
      </c>
    </row>
    <row r="1472" spans="1:33">
      <c r="A1472">
        <v>1786</v>
      </c>
      <c r="B1472" s="1" t="s">
        <v>52</v>
      </c>
      <c r="C1472" s="1" t="s">
        <v>53</v>
      </c>
      <c r="D1472" s="1" t="s">
        <v>16</v>
      </c>
      <c r="E1472" s="1" t="s">
        <v>2323</v>
      </c>
      <c r="F1472" s="1" t="s">
        <v>2320</v>
      </c>
      <c r="G1472" s="1">
        <v>50</v>
      </c>
      <c r="H1472" s="1" t="s">
        <v>116</v>
      </c>
      <c r="I1472" s="1">
        <v>2.1563</v>
      </c>
      <c r="K1472" s="1" t="s">
        <v>3</v>
      </c>
      <c r="L1472" s="2">
        <v>42615</v>
      </c>
      <c r="M1472" s="3">
        <v>42615</v>
      </c>
      <c r="N1472" s="1">
        <v>0.0115</v>
      </c>
      <c r="O1472" s="1">
        <f t="shared" si="44"/>
        <v>115</v>
      </c>
      <c r="P1472" s="1">
        <v>1</v>
      </c>
      <c r="Q1472" s="1">
        <f t="shared" si="45"/>
        <v>115</v>
      </c>
      <c r="R1472" s="1" t="s">
        <v>2323</v>
      </c>
      <c r="AF1472" s="3">
        <v>42796</v>
      </c>
      <c r="AG1472" s="3">
        <v>43161</v>
      </c>
    </row>
    <row r="1473" spans="1:33">
      <c r="A1473">
        <v>1787</v>
      </c>
      <c r="B1473" s="1" t="s">
        <v>52</v>
      </c>
      <c r="C1473" s="1" t="s">
        <v>53</v>
      </c>
      <c r="D1473" s="1" t="s">
        <v>16</v>
      </c>
      <c r="E1473" s="1" t="s">
        <v>2321</v>
      </c>
      <c r="F1473" s="1" t="s">
        <v>2320</v>
      </c>
      <c r="G1473" s="1">
        <v>50</v>
      </c>
      <c r="H1473" s="1" t="s">
        <v>116</v>
      </c>
      <c r="I1473" s="1">
        <v>412.0688</v>
      </c>
      <c r="K1473" s="1" t="s">
        <v>3</v>
      </c>
      <c r="L1473" s="2">
        <v>42615</v>
      </c>
      <c r="M1473" s="3">
        <v>42615</v>
      </c>
      <c r="N1473" s="1">
        <v>2.1977</v>
      </c>
      <c r="O1473" s="1">
        <f t="shared" si="44"/>
        <v>21977</v>
      </c>
      <c r="P1473" s="1">
        <v>1</v>
      </c>
      <c r="Q1473" s="1">
        <f t="shared" si="45"/>
        <v>21977</v>
      </c>
      <c r="R1473" s="1" t="s">
        <v>2321</v>
      </c>
      <c r="AF1473" s="3">
        <v>42796</v>
      </c>
      <c r="AG1473" s="3">
        <v>43161</v>
      </c>
    </row>
    <row r="1474" spans="1:33">
      <c r="A1474">
        <v>1788</v>
      </c>
      <c r="B1474" s="1" t="s">
        <v>52</v>
      </c>
      <c r="C1474" s="1" t="s">
        <v>53</v>
      </c>
      <c r="D1474" s="1" t="s">
        <v>15</v>
      </c>
      <c r="E1474" s="1" t="s">
        <v>2693</v>
      </c>
      <c r="F1474" s="1" t="s">
        <v>2694</v>
      </c>
      <c r="G1474" s="1">
        <v>50</v>
      </c>
      <c r="H1474" s="1" t="s">
        <v>56</v>
      </c>
      <c r="I1474" s="1">
        <v>76.356</v>
      </c>
      <c r="K1474" s="1" t="s">
        <v>3</v>
      </c>
      <c r="L1474" s="2">
        <v>42614</v>
      </c>
      <c r="M1474" s="3">
        <v>42614</v>
      </c>
      <c r="N1474" s="1">
        <v>0.909</v>
      </c>
      <c r="O1474" s="1">
        <f t="shared" si="44"/>
        <v>9090</v>
      </c>
      <c r="P1474" s="1">
        <v>1</v>
      </c>
      <c r="Q1474" s="1">
        <f t="shared" si="45"/>
        <v>9090</v>
      </c>
      <c r="R1474" s="1" t="s">
        <v>2695</v>
      </c>
      <c r="AF1474" s="3">
        <v>42745</v>
      </c>
      <c r="AG1474" s="3">
        <v>43079</v>
      </c>
    </row>
    <row r="1475" spans="1:33">
      <c r="A1475">
        <v>1789</v>
      </c>
      <c r="B1475" s="1" t="s">
        <v>52</v>
      </c>
      <c r="C1475" s="1" t="s">
        <v>53</v>
      </c>
      <c r="D1475" s="1" t="s">
        <v>15</v>
      </c>
      <c r="E1475" s="1" t="s">
        <v>2696</v>
      </c>
      <c r="F1475" s="1" t="s">
        <v>2697</v>
      </c>
      <c r="G1475" s="1">
        <v>50</v>
      </c>
      <c r="H1475" s="1" t="s">
        <v>56</v>
      </c>
      <c r="I1475" s="1">
        <v>49.1715</v>
      </c>
      <c r="K1475" s="1" t="s">
        <v>3</v>
      </c>
      <c r="L1475" s="2">
        <v>42614</v>
      </c>
      <c r="M1475" s="3">
        <v>42614</v>
      </c>
      <c r="N1475" s="1">
        <v>0.4683</v>
      </c>
      <c r="O1475" s="1">
        <f t="shared" ref="O1475:O1538" si="46">N1475*10000</f>
        <v>4683</v>
      </c>
      <c r="P1475" s="1">
        <v>1</v>
      </c>
      <c r="Q1475" s="1">
        <f t="shared" ref="Q1475:Q1538" si="47">O1475*P1475</f>
        <v>4683</v>
      </c>
      <c r="R1475" s="1" t="s">
        <v>2698</v>
      </c>
      <c r="AF1475" s="3">
        <v>42745</v>
      </c>
      <c r="AG1475" s="3">
        <v>43018</v>
      </c>
    </row>
    <row r="1476" spans="1:33">
      <c r="A1476">
        <v>1790</v>
      </c>
      <c r="B1476" s="1" t="s">
        <v>52</v>
      </c>
      <c r="C1476" s="1" t="s">
        <v>53</v>
      </c>
      <c r="D1476" s="1" t="s">
        <v>15</v>
      </c>
      <c r="E1476" s="1" t="s">
        <v>2699</v>
      </c>
      <c r="F1476" s="1" t="s">
        <v>2700</v>
      </c>
      <c r="G1476" s="1">
        <v>50</v>
      </c>
      <c r="H1476" s="1" t="s">
        <v>56</v>
      </c>
      <c r="I1476" s="1">
        <v>49.0035</v>
      </c>
      <c r="K1476" s="1" t="s">
        <v>3</v>
      </c>
      <c r="L1476" s="2">
        <v>42614</v>
      </c>
      <c r="M1476" s="3">
        <v>42614</v>
      </c>
      <c r="N1476" s="1">
        <v>0.4667</v>
      </c>
      <c r="O1476" s="1">
        <f t="shared" si="46"/>
        <v>4667</v>
      </c>
      <c r="P1476" s="1">
        <v>1</v>
      </c>
      <c r="Q1476" s="1">
        <f t="shared" si="47"/>
        <v>4667</v>
      </c>
      <c r="R1476" s="1" t="s">
        <v>2701</v>
      </c>
      <c r="AF1476" s="3">
        <v>42745</v>
      </c>
      <c r="AG1476" s="3">
        <v>43018</v>
      </c>
    </row>
    <row r="1477" spans="1:33">
      <c r="A1477">
        <v>1791</v>
      </c>
      <c r="B1477" s="1" t="s">
        <v>52</v>
      </c>
      <c r="C1477" s="1" t="s">
        <v>53</v>
      </c>
      <c r="D1477" s="1" t="s">
        <v>15</v>
      </c>
      <c r="E1477" s="1" t="s">
        <v>2702</v>
      </c>
      <c r="F1477" s="1" t="s">
        <v>1551</v>
      </c>
      <c r="G1477" s="1">
        <v>50</v>
      </c>
      <c r="H1477" s="1" t="s">
        <v>56</v>
      </c>
      <c r="I1477" s="1">
        <v>277.7964</v>
      </c>
      <c r="K1477" s="1" t="s">
        <v>3</v>
      </c>
      <c r="L1477" s="2">
        <v>42611</v>
      </c>
      <c r="M1477" s="3">
        <v>42611</v>
      </c>
      <c r="N1477" s="1">
        <v>3.3071</v>
      </c>
      <c r="O1477" s="1">
        <f t="shared" si="46"/>
        <v>33071</v>
      </c>
      <c r="P1477" s="1">
        <v>1</v>
      </c>
      <c r="Q1477" s="1">
        <f t="shared" si="47"/>
        <v>33071</v>
      </c>
      <c r="R1477" s="1" t="s">
        <v>2703</v>
      </c>
      <c r="AF1477" s="3">
        <v>42745</v>
      </c>
      <c r="AG1477" s="3">
        <v>43079</v>
      </c>
    </row>
    <row r="1478" spans="1:33">
      <c r="A1478">
        <v>1792</v>
      </c>
      <c r="B1478" s="1" t="s">
        <v>1324</v>
      </c>
      <c r="C1478" s="1" t="s">
        <v>53</v>
      </c>
      <c r="D1478" s="1" t="s">
        <v>16</v>
      </c>
      <c r="E1478" s="1" t="s">
        <v>2704</v>
      </c>
      <c r="F1478" s="1" t="s">
        <v>2705</v>
      </c>
      <c r="G1478" s="1" t="s">
        <v>1326</v>
      </c>
      <c r="H1478" s="1" t="s">
        <v>116</v>
      </c>
      <c r="I1478" s="1">
        <v>10432.74</v>
      </c>
      <c r="K1478" s="1" t="s">
        <v>3</v>
      </c>
      <c r="L1478" s="2">
        <v>42611</v>
      </c>
      <c r="M1478" s="3">
        <v>42611</v>
      </c>
      <c r="N1478" s="1">
        <v>1.9592</v>
      </c>
      <c r="O1478" s="1">
        <f t="shared" si="46"/>
        <v>19592</v>
      </c>
      <c r="P1478" s="1">
        <v>3.5</v>
      </c>
      <c r="Q1478" s="1">
        <f t="shared" si="47"/>
        <v>68572</v>
      </c>
      <c r="R1478" s="1" t="s">
        <v>2704</v>
      </c>
      <c r="AF1478" s="3">
        <v>43007</v>
      </c>
      <c r="AG1478" s="3">
        <v>43737</v>
      </c>
    </row>
    <row r="1479" spans="1:33">
      <c r="A1479">
        <v>1793</v>
      </c>
      <c r="B1479" s="1" t="s">
        <v>52</v>
      </c>
      <c r="C1479" s="1" t="s">
        <v>53</v>
      </c>
      <c r="D1479" s="1" t="s">
        <v>15</v>
      </c>
      <c r="E1479" s="1" t="s">
        <v>1275</v>
      </c>
      <c r="F1479" s="1" t="s">
        <v>1551</v>
      </c>
      <c r="G1479" s="1">
        <v>50</v>
      </c>
      <c r="H1479" s="1" t="s">
        <v>56</v>
      </c>
      <c r="I1479" s="1">
        <v>42.7035</v>
      </c>
      <c r="K1479" s="1" t="s">
        <v>3</v>
      </c>
      <c r="L1479" s="2">
        <v>42611</v>
      </c>
      <c r="M1479" s="3">
        <v>42611</v>
      </c>
      <c r="N1479" s="1">
        <v>0.4067</v>
      </c>
      <c r="O1479" s="1">
        <f t="shared" si="46"/>
        <v>4067</v>
      </c>
      <c r="P1479" s="1">
        <v>1</v>
      </c>
      <c r="Q1479" s="1">
        <f t="shared" si="47"/>
        <v>4067</v>
      </c>
      <c r="R1479" s="1" t="s">
        <v>1277</v>
      </c>
      <c r="AF1479" s="3">
        <v>42745</v>
      </c>
      <c r="AG1479" s="3">
        <v>43079</v>
      </c>
    </row>
    <row r="1480" spans="1:33">
      <c r="A1480">
        <v>1794</v>
      </c>
      <c r="B1480" s="1" t="s">
        <v>52</v>
      </c>
      <c r="C1480" s="1" t="s">
        <v>53</v>
      </c>
      <c r="D1480" s="1" t="s">
        <v>15</v>
      </c>
      <c r="E1480" s="1" t="s">
        <v>2706</v>
      </c>
      <c r="F1480" s="1" t="s">
        <v>1540</v>
      </c>
      <c r="G1480" s="1">
        <v>50</v>
      </c>
      <c r="H1480" s="1" t="s">
        <v>56</v>
      </c>
      <c r="I1480" s="1">
        <v>48.9962</v>
      </c>
      <c r="K1480" s="1" t="s">
        <v>3</v>
      </c>
      <c r="L1480" s="2">
        <v>42611</v>
      </c>
      <c r="M1480" s="3">
        <v>42611</v>
      </c>
      <c r="N1480" s="1">
        <v>0.583289</v>
      </c>
      <c r="O1480" s="1">
        <f t="shared" si="46"/>
        <v>5832.89</v>
      </c>
      <c r="P1480" s="1">
        <v>1</v>
      </c>
      <c r="Q1480" s="1">
        <f t="shared" si="47"/>
        <v>5832.89</v>
      </c>
      <c r="R1480" s="1" t="s">
        <v>2707</v>
      </c>
      <c r="AF1480" s="3">
        <v>42745</v>
      </c>
      <c r="AG1480" s="3">
        <v>43079</v>
      </c>
    </row>
    <row r="1481" spans="1:33">
      <c r="A1481">
        <v>1795</v>
      </c>
      <c r="B1481" s="1" t="s">
        <v>52</v>
      </c>
      <c r="C1481" s="1" t="s">
        <v>53</v>
      </c>
      <c r="D1481" s="1" t="s">
        <v>15</v>
      </c>
      <c r="E1481" s="1" t="s">
        <v>2708</v>
      </c>
      <c r="F1481" s="1" t="s">
        <v>456</v>
      </c>
      <c r="G1481" s="1">
        <v>50</v>
      </c>
      <c r="H1481" s="1" t="s">
        <v>56</v>
      </c>
      <c r="I1481" s="1">
        <v>115.9935</v>
      </c>
      <c r="K1481" s="1" t="s">
        <v>3</v>
      </c>
      <c r="L1481" s="2">
        <v>42611</v>
      </c>
      <c r="M1481" s="3">
        <v>42611</v>
      </c>
      <c r="N1481" s="1">
        <v>1.1047</v>
      </c>
      <c r="O1481" s="1">
        <f t="shared" si="46"/>
        <v>11047</v>
      </c>
      <c r="P1481" s="1">
        <v>1</v>
      </c>
      <c r="Q1481" s="1">
        <f t="shared" si="47"/>
        <v>11047</v>
      </c>
      <c r="R1481" s="1" t="s">
        <v>2709</v>
      </c>
      <c r="AF1481" s="3">
        <v>42745</v>
      </c>
      <c r="AG1481" s="3">
        <v>43079</v>
      </c>
    </row>
    <row r="1482" spans="1:33">
      <c r="A1482">
        <v>1796</v>
      </c>
      <c r="B1482" s="1" t="s">
        <v>1278</v>
      </c>
      <c r="C1482" s="1" t="s">
        <v>53</v>
      </c>
      <c r="D1482" s="1" t="s">
        <v>15</v>
      </c>
      <c r="E1482" s="1" t="s">
        <v>2710</v>
      </c>
      <c r="F1482" s="1" t="s">
        <v>296</v>
      </c>
      <c r="G1482" s="1" t="s">
        <v>2711</v>
      </c>
      <c r="H1482" s="1" t="s">
        <v>61</v>
      </c>
      <c r="I1482" s="1">
        <v>266.4</v>
      </c>
      <c r="K1482" s="1" t="s">
        <v>3</v>
      </c>
      <c r="L1482" s="2">
        <v>42611</v>
      </c>
      <c r="M1482" s="3">
        <v>42611</v>
      </c>
      <c r="N1482" s="1">
        <v>0.54927</v>
      </c>
      <c r="O1482" s="1">
        <f t="shared" si="46"/>
        <v>5492.7</v>
      </c>
      <c r="P1482" s="1">
        <v>1.2</v>
      </c>
      <c r="Q1482" s="1">
        <f t="shared" si="47"/>
        <v>6591.24</v>
      </c>
      <c r="R1482" s="1" t="s">
        <v>2712</v>
      </c>
      <c r="AF1482" s="3">
        <v>42802</v>
      </c>
      <c r="AG1482" s="3">
        <v>43167</v>
      </c>
    </row>
    <row r="1483" spans="1:33">
      <c r="A1483">
        <v>1797</v>
      </c>
      <c r="B1483" s="1" t="s">
        <v>52</v>
      </c>
      <c r="C1483" s="1" t="s">
        <v>53</v>
      </c>
      <c r="D1483" s="1" t="s">
        <v>17</v>
      </c>
      <c r="E1483" s="1" t="s">
        <v>2713</v>
      </c>
      <c r="F1483" s="1" t="s">
        <v>2714</v>
      </c>
      <c r="G1483" s="1">
        <v>50</v>
      </c>
      <c r="H1483" s="1" t="s">
        <v>56</v>
      </c>
      <c r="I1483" s="1">
        <v>208.3253</v>
      </c>
      <c r="K1483" s="1" t="s">
        <v>3</v>
      </c>
      <c r="L1483" s="2">
        <v>42608</v>
      </c>
      <c r="M1483" s="3">
        <v>42608</v>
      </c>
      <c r="N1483" s="1">
        <v>1.3227</v>
      </c>
      <c r="O1483" s="1">
        <f t="shared" si="46"/>
        <v>13227</v>
      </c>
      <c r="P1483" s="1">
        <v>2</v>
      </c>
      <c r="Q1483" s="1">
        <f t="shared" si="47"/>
        <v>26454</v>
      </c>
      <c r="R1483" s="1" t="s">
        <v>2713</v>
      </c>
      <c r="AF1483" s="3">
        <v>42791</v>
      </c>
      <c r="AG1483" s="3">
        <v>43155</v>
      </c>
    </row>
    <row r="1484" spans="1:33">
      <c r="A1484">
        <v>1798</v>
      </c>
      <c r="B1484" s="1" t="s">
        <v>52</v>
      </c>
      <c r="C1484" s="1" t="s">
        <v>53</v>
      </c>
      <c r="D1484" s="1" t="s">
        <v>17</v>
      </c>
      <c r="E1484" s="1" t="s">
        <v>2713</v>
      </c>
      <c r="F1484" s="1" t="s">
        <v>2714</v>
      </c>
      <c r="G1484" s="1">
        <v>50</v>
      </c>
      <c r="H1484" s="1" t="s">
        <v>56</v>
      </c>
      <c r="I1484" s="1">
        <v>250.362</v>
      </c>
      <c r="K1484" s="1" t="s">
        <v>3</v>
      </c>
      <c r="L1484" s="2">
        <v>42608</v>
      </c>
      <c r="M1484" s="3">
        <v>42608</v>
      </c>
      <c r="N1484" s="1">
        <v>1.5896</v>
      </c>
      <c r="O1484" s="1">
        <f t="shared" si="46"/>
        <v>15896</v>
      </c>
      <c r="P1484" s="1">
        <v>2.3</v>
      </c>
      <c r="Q1484" s="1">
        <f t="shared" si="47"/>
        <v>36560.8</v>
      </c>
      <c r="R1484" s="1" t="s">
        <v>2713</v>
      </c>
      <c r="AF1484" s="3">
        <v>42791</v>
      </c>
      <c r="AG1484" s="3">
        <v>43155</v>
      </c>
    </row>
    <row r="1485" spans="1:33">
      <c r="A1485">
        <v>1799</v>
      </c>
      <c r="B1485" s="1" t="s">
        <v>52</v>
      </c>
      <c r="C1485" s="1" t="s">
        <v>53</v>
      </c>
      <c r="D1485" s="1" t="s">
        <v>17</v>
      </c>
      <c r="E1485" s="1" t="s">
        <v>2713</v>
      </c>
      <c r="F1485" s="1" t="s">
        <v>2714</v>
      </c>
      <c r="G1485" s="1">
        <v>50</v>
      </c>
      <c r="H1485" s="1" t="s">
        <v>56</v>
      </c>
      <c r="I1485" s="1">
        <v>121.4483</v>
      </c>
      <c r="K1485" s="1" t="s">
        <v>3</v>
      </c>
      <c r="L1485" s="2">
        <v>42608</v>
      </c>
      <c r="M1485" s="3">
        <v>42608</v>
      </c>
      <c r="N1485" s="1">
        <v>0.7711</v>
      </c>
      <c r="O1485" s="1">
        <f t="shared" si="46"/>
        <v>7711</v>
      </c>
      <c r="P1485" s="1">
        <v>2.3</v>
      </c>
      <c r="Q1485" s="1">
        <f t="shared" si="47"/>
        <v>17735.3</v>
      </c>
      <c r="R1485" s="1" t="s">
        <v>2713</v>
      </c>
      <c r="AF1485" s="3">
        <v>42791</v>
      </c>
      <c r="AG1485" s="3">
        <v>43155</v>
      </c>
    </row>
    <row r="1486" spans="1:33">
      <c r="A1486">
        <v>1801</v>
      </c>
      <c r="B1486" s="1" t="s">
        <v>281</v>
      </c>
      <c r="C1486" s="1" t="s">
        <v>53</v>
      </c>
      <c r="D1486" s="1" t="s">
        <v>17</v>
      </c>
      <c r="E1486" s="1" t="s">
        <v>2715</v>
      </c>
      <c r="F1486" s="1" t="s">
        <v>1992</v>
      </c>
      <c r="H1486" s="1" t="s">
        <v>65</v>
      </c>
      <c r="I1486" s="1">
        <v>3668.445</v>
      </c>
      <c r="K1486" s="1" t="s">
        <v>3</v>
      </c>
      <c r="L1486" s="2">
        <v>42606</v>
      </c>
      <c r="M1486" s="3">
        <v>42606</v>
      </c>
      <c r="N1486" s="1">
        <v>24.4563</v>
      </c>
      <c r="O1486" s="1">
        <f t="shared" si="46"/>
        <v>244563</v>
      </c>
      <c r="P1486" s="1">
        <v>0</v>
      </c>
      <c r="Q1486" s="1">
        <f t="shared" si="47"/>
        <v>0</v>
      </c>
      <c r="R1486" s="1" t="s">
        <v>2716</v>
      </c>
      <c r="AF1486" s="3">
        <v>42765</v>
      </c>
      <c r="AG1486" s="3">
        <v>43859</v>
      </c>
    </row>
    <row r="1487" spans="1:33">
      <c r="A1487">
        <v>1802</v>
      </c>
      <c r="B1487" s="1" t="s">
        <v>79</v>
      </c>
      <c r="C1487" s="1" t="s">
        <v>53</v>
      </c>
      <c r="D1487" s="1" t="s">
        <v>17</v>
      </c>
      <c r="E1487" s="1" t="s">
        <v>2717</v>
      </c>
      <c r="F1487" s="1" t="s">
        <v>2500</v>
      </c>
      <c r="G1487" s="1">
        <v>50</v>
      </c>
      <c r="H1487" s="1" t="s">
        <v>56</v>
      </c>
      <c r="I1487" s="1">
        <v>99.2712</v>
      </c>
      <c r="K1487" s="1" t="s">
        <v>3</v>
      </c>
      <c r="L1487" s="2">
        <v>42605</v>
      </c>
      <c r="M1487" s="3">
        <v>42605</v>
      </c>
      <c r="N1487" s="1">
        <v>0.63029</v>
      </c>
      <c r="O1487" s="1">
        <f t="shared" si="46"/>
        <v>6302.9</v>
      </c>
      <c r="P1487" s="1">
        <v>2</v>
      </c>
      <c r="Q1487" s="1">
        <f t="shared" si="47"/>
        <v>12605.8</v>
      </c>
      <c r="R1487" s="1" t="s">
        <v>2717</v>
      </c>
      <c r="AF1487" s="3">
        <v>42788</v>
      </c>
      <c r="AG1487" s="3">
        <v>43152</v>
      </c>
    </row>
    <row r="1488" spans="1:33">
      <c r="A1488">
        <v>1803</v>
      </c>
      <c r="B1488" s="1" t="s">
        <v>52</v>
      </c>
      <c r="C1488" s="1" t="s">
        <v>53</v>
      </c>
      <c r="D1488" s="1" t="s">
        <v>17</v>
      </c>
      <c r="E1488" s="1" t="s">
        <v>2718</v>
      </c>
      <c r="F1488" s="1" t="s">
        <v>2719</v>
      </c>
      <c r="G1488" s="1">
        <v>50</v>
      </c>
      <c r="H1488" s="1" t="s">
        <v>56</v>
      </c>
      <c r="I1488" s="1">
        <v>216.1499</v>
      </c>
      <c r="K1488" s="1" t="s">
        <v>3</v>
      </c>
      <c r="L1488" s="2">
        <v>42605</v>
      </c>
      <c r="M1488" s="3">
        <v>42605</v>
      </c>
      <c r="N1488" s="1">
        <v>1.372381</v>
      </c>
      <c r="O1488" s="1">
        <f t="shared" si="46"/>
        <v>13723.81</v>
      </c>
      <c r="P1488" s="1">
        <v>1</v>
      </c>
      <c r="Q1488" s="1">
        <f t="shared" si="47"/>
        <v>13723.81</v>
      </c>
      <c r="R1488" s="1" t="s">
        <v>2718</v>
      </c>
      <c r="AF1488" s="3">
        <v>42788</v>
      </c>
      <c r="AG1488" s="3">
        <v>43152</v>
      </c>
    </row>
    <row r="1489" spans="1:33">
      <c r="A1489">
        <v>1804</v>
      </c>
      <c r="B1489" s="1" t="s">
        <v>52</v>
      </c>
      <c r="C1489" s="1" t="s">
        <v>53</v>
      </c>
      <c r="D1489" s="1" t="s">
        <v>17</v>
      </c>
      <c r="E1489" s="1" t="s">
        <v>2720</v>
      </c>
      <c r="F1489" s="1" t="s">
        <v>481</v>
      </c>
      <c r="G1489" s="1">
        <v>50</v>
      </c>
      <c r="H1489" s="1" t="s">
        <v>56</v>
      </c>
      <c r="I1489" s="1">
        <v>138.6</v>
      </c>
      <c r="K1489" s="1" t="s">
        <v>3</v>
      </c>
      <c r="L1489" s="2">
        <v>42605</v>
      </c>
      <c r="M1489" s="3">
        <v>42605</v>
      </c>
      <c r="N1489" s="1">
        <v>0.88</v>
      </c>
      <c r="O1489" s="1">
        <f t="shared" si="46"/>
        <v>8800</v>
      </c>
      <c r="P1489" s="1">
        <v>2</v>
      </c>
      <c r="Q1489" s="1">
        <f t="shared" si="47"/>
        <v>17600</v>
      </c>
      <c r="R1489" s="1" t="s">
        <v>2720</v>
      </c>
      <c r="AF1489" s="3">
        <v>42788</v>
      </c>
      <c r="AG1489" s="3">
        <v>43152</v>
      </c>
    </row>
    <row r="1490" spans="1:33">
      <c r="A1490">
        <v>1805</v>
      </c>
      <c r="B1490" s="1" t="s">
        <v>1278</v>
      </c>
      <c r="C1490" s="1" t="s">
        <v>53</v>
      </c>
      <c r="D1490" s="1" t="s">
        <v>17</v>
      </c>
      <c r="E1490" s="1" t="s">
        <v>1429</v>
      </c>
      <c r="F1490" s="1" t="s">
        <v>2721</v>
      </c>
      <c r="G1490" s="1" t="s">
        <v>1283</v>
      </c>
      <c r="H1490" s="1" t="s">
        <v>56</v>
      </c>
      <c r="I1490" s="1">
        <v>2440.0904</v>
      </c>
      <c r="K1490" s="1" t="s">
        <v>3</v>
      </c>
      <c r="L1490" s="2">
        <v>42605</v>
      </c>
      <c r="M1490" s="3">
        <v>42605</v>
      </c>
      <c r="N1490" s="1">
        <v>0.991904</v>
      </c>
      <c r="O1490" s="1">
        <f t="shared" si="46"/>
        <v>9919.04</v>
      </c>
      <c r="P1490" s="1">
        <v>4.1</v>
      </c>
      <c r="Q1490" s="1">
        <f t="shared" si="47"/>
        <v>40668.064</v>
      </c>
      <c r="R1490" s="1" t="s">
        <v>1429</v>
      </c>
      <c r="AF1490" s="3">
        <v>42969</v>
      </c>
      <c r="AG1490" s="3">
        <v>43333</v>
      </c>
    </row>
    <row r="1491" spans="1:33">
      <c r="A1491">
        <v>1806</v>
      </c>
      <c r="B1491" s="1" t="s">
        <v>79</v>
      </c>
      <c r="C1491" s="1" t="s">
        <v>53</v>
      </c>
      <c r="D1491" s="1" t="s">
        <v>17</v>
      </c>
      <c r="E1491" s="1" t="s">
        <v>2722</v>
      </c>
      <c r="F1491" s="1" t="s">
        <v>2502</v>
      </c>
      <c r="G1491" s="1">
        <v>50</v>
      </c>
      <c r="H1491" s="1" t="s">
        <v>56</v>
      </c>
      <c r="I1491" s="1">
        <v>358.8963</v>
      </c>
      <c r="K1491" s="1" t="s">
        <v>3</v>
      </c>
      <c r="L1491" s="2">
        <v>42605</v>
      </c>
      <c r="M1491" s="3">
        <v>42605</v>
      </c>
      <c r="N1491" s="1">
        <v>2.278704</v>
      </c>
      <c r="O1491" s="1">
        <f t="shared" si="46"/>
        <v>22787.04</v>
      </c>
      <c r="P1491" s="1">
        <v>1.5</v>
      </c>
      <c r="Q1491" s="1">
        <f t="shared" si="47"/>
        <v>34180.56</v>
      </c>
      <c r="R1491" s="1" t="s">
        <v>2722</v>
      </c>
      <c r="AF1491" s="3">
        <v>42788</v>
      </c>
      <c r="AG1491" s="3">
        <v>43152</v>
      </c>
    </row>
    <row r="1492" spans="1:33">
      <c r="A1492">
        <v>1807</v>
      </c>
      <c r="B1492" s="1" t="s">
        <v>52</v>
      </c>
      <c r="C1492" s="1" t="s">
        <v>53</v>
      </c>
      <c r="D1492" s="1" t="s">
        <v>17</v>
      </c>
      <c r="E1492" s="1" t="s">
        <v>2723</v>
      </c>
      <c r="F1492" s="1" t="s">
        <v>1171</v>
      </c>
      <c r="G1492" s="1">
        <v>50</v>
      </c>
      <c r="H1492" s="1" t="s">
        <v>56</v>
      </c>
      <c r="I1492" s="1">
        <v>285.348</v>
      </c>
      <c r="K1492" s="1" t="s">
        <v>3</v>
      </c>
      <c r="L1492" s="2">
        <v>42605</v>
      </c>
      <c r="M1492" s="3">
        <v>42605</v>
      </c>
      <c r="N1492" s="1">
        <v>1.811735</v>
      </c>
      <c r="O1492" s="1">
        <f t="shared" si="46"/>
        <v>18117.35</v>
      </c>
      <c r="P1492" s="1">
        <v>0.6</v>
      </c>
      <c r="Q1492" s="1">
        <f t="shared" si="47"/>
        <v>10870.41</v>
      </c>
      <c r="R1492" s="1" t="s">
        <v>2723</v>
      </c>
      <c r="AF1492" s="3">
        <v>42788</v>
      </c>
      <c r="AG1492" s="3">
        <v>43152</v>
      </c>
    </row>
    <row r="1493" spans="1:33">
      <c r="A1493">
        <v>1808</v>
      </c>
      <c r="B1493" s="1" t="s">
        <v>172</v>
      </c>
      <c r="C1493" s="1" t="s">
        <v>53</v>
      </c>
      <c r="D1493" s="1" t="s">
        <v>17</v>
      </c>
      <c r="E1493" s="1" t="s">
        <v>2008</v>
      </c>
      <c r="F1493" s="1" t="s">
        <v>2014</v>
      </c>
      <c r="G1493" s="1">
        <v>40</v>
      </c>
      <c r="H1493" s="1" t="s">
        <v>56</v>
      </c>
      <c r="I1493" s="1">
        <v>804.8755</v>
      </c>
      <c r="K1493" s="1" t="s">
        <v>3</v>
      </c>
      <c r="L1493" s="2">
        <v>42605</v>
      </c>
      <c r="M1493" s="3">
        <v>42605</v>
      </c>
      <c r="N1493" s="1">
        <v>0.825512</v>
      </c>
      <c r="O1493" s="1">
        <f t="shared" si="46"/>
        <v>8255.12</v>
      </c>
      <c r="P1493" s="1">
        <v>1.5</v>
      </c>
      <c r="Q1493" s="1">
        <f t="shared" si="47"/>
        <v>12382.68</v>
      </c>
      <c r="R1493" s="1" t="s">
        <v>2008</v>
      </c>
      <c r="AF1493" s="3">
        <v>42757</v>
      </c>
      <c r="AG1493" s="3">
        <v>43121</v>
      </c>
    </row>
    <row r="1494" spans="1:33">
      <c r="A1494">
        <v>1809</v>
      </c>
      <c r="B1494" s="1" t="s">
        <v>172</v>
      </c>
      <c r="C1494" s="1" t="s">
        <v>53</v>
      </c>
      <c r="D1494" s="1" t="s">
        <v>17</v>
      </c>
      <c r="E1494" s="1" t="s">
        <v>2008</v>
      </c>
      <c r="F1494" s="1" t="s">
        <v>2014</v>
      </c>
      <c r="G1494" s="1">
        <v>40</v>
      </c>
      <c r="H1494" s="1" t="s">
        <v>56</v>
      </c>
      <c r="I1494" s="1">
        <v>970.9375</v>
      </c>
      <c r="K1494" s="1" t="s">
        <v>3</v>
      </c>
      <c r="L1494" s="2">
        <v>42605</v>
      </c>
      <c r="M1494" s="3">
        <v>42605</v>
      </c>
      <c r="N1494" s="1">
        <v>0.995834</v>
      </c>
      <c r="O1494" s="1">
        <f t="shared" si="46"/>
        <v>9958.34</v>
      </c>
      <c r="P1494" s="1">
        <v>1.5</v>
      </c>
      <c r="Q1494" s="1">
        <f t="shared" si="47"/>
        <v>14937.51</v>
      </c>
      <c r="R1494" s="1" t="s">
        <v>2008</v>
      </c>
      <c r="AF1494" s="3">
        <v>42757</v>
      </c>
      <c r="AG1494" s="3">
        <v>43121</v>
      </c>
    </row>
    <row r="1495" spans="1:33">
      <c r="A1495">
        <v>1810</v>
      </c>
      <c r="B1495" s="1" t="s">
        <v>172</v>
      </c>
      <c r="C1495" s="1" t="s">
        <v>53</v>
      </c>
      <c r="D1495" s="1" t="s">
        <v>17</v>
      </c>
      <c r="E1495" s="1" t="s">
        <v>2008</v>
      </c>
      <c r="F1495" s="1" t="s">
        <v>2014</v>
      </c>
      <c r="G1495" s="1">
        <v>40</v>
      </c>
      <c r="H1495" s="1" t="s">
        <v>56</v>
      </c>
      <c r="I1495" s="1">
        <v>873.405</v>
      </c>
      <c r="K1495" s="1" t="s">
        <v>3</v>
      </c>
      <c r="L1495" s="2">
        <v>42605</v>
      </c>
      <c r="M1495" s="3">
        <v>42605</v>
      </c>
      <c r="N1495" s="1">
        <v>0.8958</v>
      </c>
      <c r="O1495" s="1">
        <f t="shared" si="46"/>
        <v>8958</v>
      </c>
      <c r="P1495" s="1">
        <v>1.5</v>
      </c>
      <c r="Q1495" s="1">
        <f t="shared" si="47"/>
        <v>13437</v>
      </c>
      <c r="R1495" s="1" t="s">
        <v>2008</v>
      </c>
      <c r="AF1495" s="3">
        <v>42757</v>
      </c>
      <c r="AG1495" s="3">
        <v>43121</v>
      </c>
    </row>
    <row r="1496" spans="1:33">
      <c r="A1496">
        <v>1811</v>
      </c>
      <c r="B1496" s="1" t="s">
        <v>52</v>
      </c>
      <c r="C1496" s="1" t="s">
        <v>53</v>
      </c>
      <c r="D1496" s="1" t="s">
        <v>17</v>
      </c>
      <c r="E1496" s="1" t="s">
        <v>2724</v>
      </c>
      <c r="F1496" s="1" t="s">
        <v>2725</v>
      </c>
      <c r="G1496" s="1">
        <v>50</v>
      </c>
      <c r="H1496" s="1" t="s">
        <v>56</v>
      </c>
      <c r="I1496" s="1">
        <v>55.5503</v>
      </c>
      <c r="K1496" s="1" t="s">
        <v>3</v>
      </c>
      <c r="L1496" s="2">
        <v>42605</v>
      </c>
      <c r="M1496" s="3">
        <v>42605</v>
      </c>
      <c r="N1496" s="1">
        <v>0.3527</v>
      </c>
      <c r="O1496" s="1">
        <f t="shared" si="46"/>
        <v>3527</v>
      </c>
      <c r="P1496" s="1">
        <v>2</v>
      </c>
      <c r="Q1496" s="1">
        <f t="shared" si="47"/>
        <v>7054</v>
      </c>
      <c r="R1496" s="1" t="s">
        <v>2724</v>
      </c>
      <c r="AF1496" s="3">
        <v>42788</v>
      </c>
      <c r="AG1496" s="3">
        <v>43152</v>
      </c>
    </row>
    <row r="1497" spans="1:33">
      <c r="A1497">
        <v>1812</v>
      </c>
      <c r="B1497" s="1" t="s">
        <v>1324</v>
      </c>
      <c r="C1497" s="1" t="s">
        <v>53</v>
      </c>
      <c r="D1497" s="1" t="s">
        <v>17</v>
      </c>
      <c r="E1497" s="1" t="s">
        <v>600</v>
      </c>
      <c r="F1497" s="1" t="s">
        <v>2726</v>
      </c>
      <c r="G1497" s="1" t="s">
        <v>1786</v>
      </c>
      <c r="H1497" s="1" t="s">
        <v>56</v>
      </c>
      <c r="I1497" s="1">
        <v>994.773</v>
      </c>
      <c r="K1497" s="1" t="s">
        <v>3</v>
      </c>
      <c r="L1497" s="2">
        <v>42605</v>
      </c>
      <c r="M1497" s="3">
        <v>42605</v>
      </c>
      <c r="N1497" s="1">
        <v>0.96113</v>
      </c>
      <c r="O1497" s="1">
        <f t="shared" si="46"/>
        <v>9611.3</v>
      </c>
      <c r="P1497" s="1">
        <v>2.5</v>
      </c>
      <c r="Q1497" s="1">
        <f t="shared" si="47"/>
        <v>24028.25</v>
      </c>
      <c r="R1497" s="1" t="s">
        <v>600</v>
      </c>
      <c r="AF1497" s="3">
        <v>42969</v>
      </c>
      <c r="AG1497" s="3">
        <v>43333</v>
      </c>
    </row>
    <row r="1498" spans="1:33">
      <c r="A1498">
        <v>1813</v>
      </c>
      <c r="B1498" s="1" t="s">
        <v>172</v>
      </c>
      <c r="C1498" s="1" t="s">
        <v>53</v>
      </c>
      <c r="D1498" s="1" t="s">
        <v>17</v>
      </c>
      <c r="E1498" s="1" t="s">
        <v>2727</v>
      </c>
      <c r="F1498" s="1" t="s">
        <v>2014</v>
      </c>
      <c r="G1498" s="1">
        <v>40</v>
      </c>
      <c r="H1498" s="1" t="s">
        <v>56</v>
      </c>
      <c r="I1498" s="1">
        <v>716.7225</v>
      </c>
      <c r="K1498" s="1" t="s">
        <v>3</v>
      </c>
      <c r="L1498" s="2">
        <v>42605</v>
      </c>
      <c r="M1498" s="3">
        <v>42605</v>
      </c>
      <c r="N1498" s="1">
        <v>0.735097</v>
      </c>
      <c r="O1498" s="1">
        <f t="shared" si="46"/>
        <v>7350.97</v>
      </c>
      <c r="P1498" s="1">
        <v>1.5</v>
      </c>
      <c r="Q1498" s="1">
        <f t="shared" si="47"/>
        <v>11026.455</v>
      </c>
      <c r="R1498" s="1" t="s">
        <v>2727</v>
      </c>
      <c r="AF1498" s="3">
        <v>42757</v>
      </c>
      <c r="AG1498" s="3">
        <v>43121</v>
      </c>
    </row>
    <row r="1499" spans="1:33">
      <c r="A1499">
        <v>1814</v>
      </c>
      <c r="B1499" s="1" t="s">
        <v>52</v>
      </c>
      <c r="C1499" s="1" t="s">
        <v>53</v>
      </c>
      <c r="D1499" s="1" t="s">
        <v>17</v>
      </c>
      <c r="E1499" s="1" t="s">
        <v>2728</v>
      </c>
      <c r="F1499" s="1" t="s">
        <v>2729</v>
      </c>
      <c r="G1499" s="1">
        <v>50</v>
      </c>
      <c r="H1499" s="1" t="s">
        <v>56</v>
      </c>
      <c r="I1499" s="1">
        <v>35.217</v>
      </c>
      <c r="K1499" s="1" t="s">
        <v>3</v>
      </c>
      <c r="L1499" s="2">
        <v>42605</v>
      </c>
      <c r="M1499" s="3">
        <v>42605</v>
      </c>
      <c r="N1499" s="1">
        <v>0.2236</v>
      </c>
      <c r="O1499" s="1">
        <f t="shared" si="46"/>
        <v>2236</v>
      </c>
      <c r="P1499" s="1">
        <v>2.5</v>
      </c>
      <c r="Q1499" s="1">
        <f t="shared" si="47"/>
        <v>5590</v>
      </c>
      <c r="R1499" s="1" t="s">
        <v>2728</v>
      </c>
      <c r="AF1499" s="3">
        <v>42788</v>
      </c>
      <c r="AG1499" s="3">
        <v>43152</v>
      </c>
    </row>
    <row r="1500" spans="1:33">
      <c r="A1500">
        <v>1815</v>
      </c>
      <c r="B1500" s="1" t="s">
        <v>1324</v>
      </c>
      <c r="C1500" s="1" t="s">
        <v>53</v>
      </c>
      <c r="D1500" s="1" t="s">
        <v>17</v>
      </c>
      <c r="E1500" s="1" t="s">
        <v>600</v>
      </c>
      <c r="F1500" s="1" t="s">
        <v>2730</v>
      </c>
      <c r="G1500" s="1" t="s">
        <v>1786</v>
      </c>
      <c r="H1500" s="1" t="s">
        <v>56</v>
      </c>
      <c r="I1500" s="1">
        <v>2352.6035</v>
      </c>
      <c r="K1500" s="1" t="s">
        <v>3</v>
      </c>
      <c r="L1500" s="2">
        <v>42605</v>
      </c>
      <c r="M1500" s="3">
        <v>42605</v>
      </c>
      <c r="N1500" s="1">
        <v>2.412929</v>
      </c>
      <c r="O1500" s="1">
        <f t="shared" si="46"/>
        <v>24129.29</v>
      </c>
      <c r="P1500" s="1">
        <v>2.2</v>
      </c>
      <c r="Q1500" s="1">
        <f t="shared" si="47"/>
        <v>53084.438</v>
      </c>
      <c r="R1500" s="1" t="s">
        <v>600</v>
      </c>
      <c r="AF1500" s="3">
        <v>42969</v>
      </c>
      <c r="AG1500" s="3">
        <v>43333</v>
      </c>
    </row>
    <row r="1501" spans="1:33">
      <c r="A1501">
        <v>1816</v>
      </c>
      <c r="B1501" s="1" t="s">
        <v>1324</v>
      </c>
      <c r="C1501" s="1" t="s">
        <v>53</v>
      </c>
      <c r="D1501" s="1" t="s">
        <v>17</v>
      </c>
      <c r="E1501" s="1" t="s">
        <v>600</v>
      </c>
      <c r="F1501" s="1" t="s">
        <v>2731</v>
      </c>
      <c r="G1501" s="1" t="s">
        <v>1786</v>
      </c>
      <c r="H1501" s="1" t="s">
        <v>56</v>
      </c>
      <c r="I1501" s="1">
        <v>2376.5235</v>
      </c>
      <c r="K1501" s="1" t="s">
        <v>3</v>
      </c>
      <c r="L1501" s="2">
        <v>42605</v>
      </c>
      <c r="M1501" s="3">
        <v>42605</v>
      </c>
      <c r="N1501" s="1">
        <v>2.437462</v>
      </c>
      <c r="O1501" s="1">
        <f t="shared" si="46"/>
        <v>24374.62</v>
      </c>
      <c r="P1501" s="1">
        <v>2</v>
      </c>
      <c r="Q1501" s="1">
        <f t="shared" si="47"/>
        <v>48749.24</v>
      </c>
      <c r="R1501" s="1" t="s">
        <v>600</v>
      </c>
      <c r="AF1501" s="3">
        <v>42969</v>
      </c>
      <c r="AG1501" s="3">
        <v>43333</v>
      </c>
    </row>
    <row r="1502" spans="1:33">
      <c r="A1502">
        <v>1817</v>
      </c>
      <c r="B1502" s="1" t="s">
        <v>281</v>
      </c>
      <c r="C1502" s="1" t="s">
        <v>53</v>
      </c>
      <c r="D1502" s="1" t="s">
        <v>17</v>
      </c>
      <c r="E1502" s="1" t="s">
        <v>2732</v>
      </c>
      <c r="F1502" s="1" t="s">
        <v>2733</v>
      </c>
      <c r="G1502" s="1">
        <v>50</v>
      </c>
      <c r="H1502" s="1" t="s">
        <v>56</v>
      </c>
      <c r="I1502" s="1">
        <v>396.8625</v>
      </c>
      <c r="K1502" s="1" t="s">
        <v>3</v>
      </c>
      <c r="L1502" s="2">
        <v>42605</v>
      </c>
      <c r="M1502" s="3">
        <v>42605</v>
      </c>
      <c r="N1502" s="1">
        <v>1.0583</v>
      </c>
      <c r="O1502" s="1">
        <f t="shared" si="46"/>
        <v>10583</v>
      </c>
      <c r="P1502" s="1">
        <v>0.5</v>
      </c>
      <c r="Q1502" s="1">
        <f t="shared" si="47"/>
        <v>5291.5</v>
      </c>
      <c r="R1502" s="1" t="s">
        <v>2732</v>
      </c>
      <c r="AF1502" s="3">
        <v>42757</v>
      </c>
      <c r="AG1502" s="3">
        <v>43121</v>
      </c>
    </row>
    <row r="1503" spans="1:33">
      <c r="A1503">
        <v>1818</v>
      </c>
      <c r="B1503" s="1" t="s">
        <v>52</v>
      </c>
      <c r="C1503" s="1" t="s">
        <v>53</v>
      </c>
      <c r="D1503" s="1" t="s">
        <v>17</v>
      </c>
      <c r="E1503" s="1" t="s">
        <v>2734</v>
      </c>
      <c r="F1503" s="1" t="s">
        <v>2735</v>
      </c>
      <c r="G1503" s="1">
        <v>50</v>
      </c>
      <c r="H1503" s="1" t="s">
        <v>56</v>
      </c>
      <c r="I1503" s="1">
        <v>365.5103</v>
      </c>
      <c r="K1503" s="1" t="s">
        <v>3</v>
      </c>
      <c r="L1503" s="2">
        <v>42605</v>
      </c>
      <c r="M1503" s="3">
        <v>42605</v>
      </c>
      <c r="N1503" s="1">
        <v>2.3207</v>
      </c>
      <c r="O1503" s="1">
        <f t="shared" si="46"/>
        <v>23207</v>
      </c>
      <c r="P1503" s="1">
        <v>2</v>
      </c>
      <c r="Q1503" s="1">
        <f t="shared" si="47"/>
        <v>46414</v>
      </c>
      <c r="R1503" s="1" t="s">
        <v>2734</v>
      </c>
      <c r="AF1503" s="3">
        <v>42788</v>
      </c>
      <c r="AG1503" s="3">
        <v>43152</v>
      </c>
    </row>
    <row r="1504" spans="1:33">
      <c r="A1504">
        <v>1819</v>
      </c>
      <c r="B1504" s="1" t="s">
        <v>1361</v>
      </c>
      <c r="C1504" s="1" t="s">
        <v>53</v>
      </c>
      <c r="D1504" s="1" t="s">
        <v>17</v>
      </c>
      <c r="E1504" s="1" t="s">
        <v>2732</v>
      </c>
      <c r="F1504" s="1" t="s">
        <v>2736</v>
      </c>
      <c r="G1504" s="1">
        <v>40</v>
      </c>
      <c r="H1504" s="1" t="s">
        <v>56</v>
      </c>
      <c r="I1504" s="1">
        <v>1299.9675</v>
      </c>
      <c r="K1504" s="1" t="s">
        <v>3</v>
      </c>
      <c r="L1504" s="2">
        <v>42605</v>
      </c>
      <c r="M1504" s="3">
        <v>42605</v>
      </c>
      <c r="N1504" s="1">
        <v>1.3333</v>
      </c>
      <c r="O1504" s="1">
        <f t="shared" si="46"/>
        <v>13333</v>
      </c>
      <c r="P1504" s="1">
        <v>1.2</v>
      </c>
      <c r="Q1504" s="1">
        <f t="shared" si="47"/>
        <v>15999.6</v>
      </c>
      <c r="R1504" s="1" t="s">
        <v>2732</v>
      </c>
      <c r="AF1504" s="3">
        <v>42757</v>
      </c>
      <c r="AG1504" s="3">
        <v>43121</v>
      </c>
    </row>
    <row r="1505" spans="1:18">
      <c r="A1505">
        <v>1820</v>
      </c>
      <c r="B1505" s="1" t="s">
        <v>281</v>
      </c>
      <c r="C1505" s="1" t="s">
        <v>53</v>
      </c>
      <c r="D1505" s="1" t="s">
        <v>14</v>
      </c>
      <c r="E1505" s="1" t="s">
        <v>2737</v>
      </c>
      <c r="F1505" s="1" t="s">
        <v>1836</v>
      </c>
      <c r="H1505" s="1" t="s">
        <v>65</v>
      </c>
      <c r="I1505" s="1">
        <v>0</v>
      </c>
      <c r="K1505" s="1" t="s">
        <v>3</v>
      </c>
      <c r="L1505" s="2">
        <v>42584</v>
      </c>
      <c r="M1505" s="3">
        <v>42584</v>
      </c>
      <c r="N1505" s="1">
        <v>4.6509</v>
      </c>
      <c r="O1505" s="1">
        <f t="shared" si="46"/>
        <v>46509</v>
      </c>
      <c r="P1505" s="1">
        <v>1</v>
      </c>
      <c r="Q1505" s="1">
        <f t="shared" si="47"/>
        <v>46509</v>
      </c>
      <c r="R1505" s="1" t="s">
        <v>2738</v>
      </c>
    </row>
    <row r="1506" spans="1:18">
      <c r="A1506">
        <v>1822</v>
      </c>
      <c r="B1506" s="1" t="s">
        <v>281</v>
      </c>
      <c r="C1506" s="1" t="s">
        <v>53</v>
      </c>
      <c r="D1506" s="1" t="s">
        <v>14</v>
      </c>
      <c r="E1506" s="1" t="s">
        <v>2739</v>
      </c>
      <c r="F1506" s="1" t="s">
        <v>1836</v>
      </c>
      <c r="H1506" s="1" t="s">
        <v>65</v>
      </c>
      <c r="I1506" s="1">
        <v>0</v>
      </c>
      <c r="K1506" s="1" t="s">
        <v>3</v>
      </c>
      <c r="L1506" s="2">
        <v>42584</v>
      </c>
      <c r="M1506" s="3">
        <v>42584</v>
      </c>
      <c r="N1506" s="1">
        <v>0.503</v>
      </c>
      <c r="O1506" s="1">
        <f t="shared" si="46"/>
        <v>5030</v>
      </c>
      <c r="P1506" s="1">
        <v>1</v>
      </c>
      <c r="Q1506" s="1">
        <f t="shared" si="47"/>
        <v>5030</v>
      </c>
      <c r="R1506" s="1" t="s">
        <v>2740</v>
      </c>
    </row>
    <row r="1507" spans="1:18">
      <c r="A1507">
        <v>1824</v>
      </c>
      <c r="B1507" s="1" t="s">
        <v>281</v>
      </c>
      <c r="C1507" s="1" t="s">
        <v>53</v>
      </c>
      <c r="D1507" s="1" t="s">
        <v>14</v>
      </c>
      <c r="E1507" s="1" t="s">
        <v>2741</v>
      </c>
      <c r="F1507" s="1" t="s">
        <v>2296</v>
      </c>
      <c r="H1507" s="1" t="s">
        <v>65</v>
      </c>
      <c r="I1507" s="1">
        <v>0</v>
      </c>
      <c r="K1507" s="1" t="s">
        <v>3</v>
      </c>
      <c r="L1507" s="2">
        <v>42584</v>
      </c>
      <c r="M1507" s="3">
        <v>42584</v>
      </c>
      <c r="N1507" s="1">
        <v>0.4681</v>
      </c>
      <c r="O1507" s="1">
        <f t="shared" si="46"/>
        <v>4681</v>
      </c>
      <c r="P1507" s="1">
        <v>1</v>
      </c>
      <c r="Q1507" s="1">
        <f t="shared" si="47"/>
        <v>4681</v>
      </c>
      <c r="R1507" s="1" t="s">
        <v>2740</v>
      </c>
    </row>
    <row r="1508" spans="1:18">
      <c r="A1508">
        <v>1825</v>
      </c>
      <c r="B1508" s="1" t="s">
        <v>281</v>
      </c>
      <c r="C1508" s="1" t="s">
        <v>53</v>
      </c>
      <c r="D1508" s="1" t="s">
        <v>14</v>
      </c>
      <c r="E1508" s="1" t="s">
        <v>2742</v>
      </c>
      <c r="F1508" s="1" t="s">
        <v>1836</v>
      </c>
      <c r="H1508" s="1" t="s">
        <v>65</v>
      </c>
      <c r="I1508" s="1">
        <v>0</v>
      </c>
      <c r="K1508" s="1" t="s">
        <v>3</v>
      </c>
      <c r="L1508" s="2">
        <v>42584</v>
      </c>
      <c r="M1508" s="3">
        <v>42584</v>
      </c>
      <c r="N1508" s="1">
        <v>2.4329</v>
      </c>
      <c r="O1508" s="1">
        <f t="shared" si="46"/>
        <v>24329</v>
      </c>
      <c r="P1508" s="1">
        <v>1</v>
      </c>
      <c r="Q1508" s="1">
        <f t="shared" si="47"/>
        <v>24329</v>
      </c>
      <c r="R1508" s="1" t="s">
        <v>2743</v>
      </c>
    </row>
    <row r="1509" spans="1:33">
      <c r="A1509">
        <v>1826</v>
      </c>
      <c r="B1509" s="1" t="s">
        <v>1278</v>
      </c>
      <c r="C1509" s="1" t="s">
        <v>53</v>
      </c>
      <c r="D1509" s="1" t="s">
        <v>15</v>
      </c>
      <c r="E1509" s="1" t="s">
        <v>2744</v>
      </c>
      <c r="F1509" s="1" t="s">
        <v>788</v>
      </c>
      <c r="G1509" s="1">
        <v>70</v>
      </c>
      <c r="H1509" s="1" t="s">
        <v>56</v>
      </c>
      <c r="I1509" s="1">
        <v>2920</v>
      </c>
      <c r="K1509" s="1" t="s">
        <v>3</v>
      </c>
      <c r="L1509" s="2">
        <v>42583</v>
      </c>
      <c r="M1509" s="3">
        <v>42583</v>
      </c>
      <c r="N1509" s="1">
        <v>1.9458</v>
      </c>
      <c r="O1509" s="1">
        <f t="shared" si="46"/>
        <v>19458</v>
      </c>
      <c r="P1509" s="1">
        <v>2</v>
      </c>
      <c r="Q1509" s="1">
        <f t="shared" si="47"/>
        <v>38916</v>
      </c>
      <c r="R1509" s="1" t="s">
        <v>101</v>
      </c>
      <c r="AF1509" s="3">
        <v>42948</v>
      </c>
      <c r="AG1509" s="3">
        <v>43678</v>
      </c>
    </row>
    <row r="1510" spans="1:33">
      <c r="A1510">
        <v>1827</v>
      </c>
      <c r="B1510" s="1" t="s">
        <v>1278</v>
      </c>
      <c r="C1510" s="1" t="s">
        <v>53</v>
      </c>
      <c r="D1510" s="1" t="s">
        <v>15</v>
      </c>
      <c r="E1510" s="1" t="s">
        <v>2745</v>
      </c>
      <c r="F1510" s="1" t="s">
        <v>174</v>
      </c>
      <c r="G1510" s="1">
        <v>70</v>
      </c>
      <c r="H1510" s="1" t="s">
        <v>56</v>
      </c>
      <c r="I1510" s="1">
        <v>2235</v>
      </c>
      <c r="K1510" s="1" t="s">
        <v>3</v>
      </c>
      <c r="L1510" s="2">
        <v>42583</v>
      </c>
      <c r="M1510" s="3">
        <v>42583</v>
      </c>
      <c r="N1510" s="1">
        <v>1.6542</v>
      </c>
      <c r="O1510" s="1">
        <f t="shared" si="46"/>
        <v>16542</v>
      </c>
      <c r="P1510" s="1">
        <v>2</v>
      </c>
      <c r="Q1510" s="1">
        <f t="shared" si="47"/>
        <v>33084</v>
      </c>
      <c r="R1510" s="1" t="s">
        <v>101</v>
      </c>
      <c r="AF1510" s="3">
        <v>42948</v>
      </c>
      <c r="AG1510" s="3">
        <v>43678</v>
      </c>
    </row>
    <row r="1511" spans="1:33">
      <c r="A1511">
        <v>1828</v>
      </c>
      <c r="B1511" s="1" t="s">
        <v>1278</v>
      </c>
      <c r="C1511" s="1" t="s">
        <v>53</v>
      </c>
      <c r="D1511" s="1" t="s">
        <v>15</v>
      </c>
      <c r="E1511" s="1" t="s">
        <v>2746</v>
      </c>
      <c r="F1511" s="1" t="s">
        <v>160</v>
      </c>
      <c r="G1511" s="1">
        <v>70</v>
      </c>
      <c r="H1511" s="1" t="s">
        <v>56</v>
      </c>
      <c r="I1511" s="1">
        <v>1800</v>
      </c>
      <c r="K1511" s="1" t="s">
        <v>3</v>
      </c>
      <c r="L1511" s="2">
        <v>42583</v>
      </c>
      <c r="M1511" s="3">
        <v>42583</v>
      </c>
      <c r="N1511" s="1">
        <v>1.3351</v>
      </c>
      <c r="O1511" s="1">
        <f t="shared" si="46"/>
        <v>13351</v>
      </c>
      <c r="P1511" s="1">
        <v>2</v>
      </c>
      <c r="Q1511" s="1">
        <f t="shared" si="47"/>
        <v>26702</v>
      </c>
      <c r="R1511" s="1" t="s">
        <v>101</v>
      </c>
      <c r="AF1511" s="3">
        <v>42948</v>
      </c>
      <c r="AG1511" s="3">
        <v>43678</v>
      </c>
    </row>
    <row r="1512" spans="1:33">
      <c r="A1512">
        <v>1829</v>
      </c>
      <c r="B1512" s="1" t="s">
        <v>1278</v>
      </c>
      <c r="C1512" s="1" t="s">
        <v>53</v>
      </c>
      <c r="D1512" s="1" t="s">
        <v>15</v>
      </c>
      <c r="E1512" s="1" t="s">
        <v>2747</v>
      </c>
      <c r="F1512" s="1" t="s">
        <v>2748</v>
      </c>
      <c r="G1512" s="1">
        <v>70</v>
      </c>
      <c r="H1512" s="1" t="s">
        <v>56</v>
      </c>
      <c r="I1512" s="1">
        <v>12000</v>
      </c>
      <c r="K1512" s="1" t="s">
        <v>3</v>
      </c>
      <c r="L1512" s="2">
        <v>42583</v>
      </c>
      <c r="M1512" s="3">
        <v>42583</v>
      </c>
      <c r="N1512" s="1">
        <v>6.6667</v>
      </c>
      <c r="O1512" s="1">
        <f t="shared" si="46"/>
        <v>66667</v>
      </c>
      <c r="P1512" s="1">
        <v>2</v>
      </c>
      <c r="Q1512" s="1">
        <f t="shared" si="47"/>
        <v>133334</v>
      </c>
      <c r="R1512" s="1" t="s">
        <v>101</v>
      </c>
      <c r="AF1512" s="3">
        <v>42948</v>
      </c>
      <c r="AG1512" s="3">
        <v>43678</v>
      </c>
    </row>
    <row r="1513" spans="1:18">
      <c r="A1513">
        <v>1831</v>
      </c>
      <c r="B1513" s="1" t="s">
        <v>1308</v>
      </c>
      <c r="C1513" s="1" t="s">
        <v>53</v>
      </c>
      <c r="D1513" s="1" t="s">
        <v>14</v>
      </c>
      <c r="E1513" s="1" t="s">
        <v>2749</v>
      </c>
      <c r="F1513" s="1" t="s">
        <v>1836</v>
      </c>
      <c r="H1513" s="1" t="s">
        <v>65</v>
      </c>
      <c r="I1513" s="1">
        <v>0</v>
      </c>
      <c r="K1513" s="1" t="s">
        <v>3</v>
      </c>
      <c r="L1513" s="2">
        <v>42580</v>
      </c>
      <c r="M1513" s="3">
        <v>42580</v>
      </c>
      <c r="N1513" s="1">
        <v>1.251</v>
      </c>
      <c r="O1513" s="1">
        <f t="shared" si="46"/>
        <v>12510</v>
      </c>
      <c r="P1513" s="1">
        <v>1</v>
      </c>
      <c r="Q1513" s="1">
        <f t="shared" si="47"/>
        <v>12510</v>
      </c>
      <c r="R1513" s="1" t="s">
        <v>2750</v>
      </c>
    </row>
    <row r="1514" spans="1:18">
      <c r="A1514">
        <v>1832</v>
      </c>
      <c r="B1514" s="1" t="s">
        <v>1308</v>
      </c>
      <c r="C1514" s="1" t="s">
        <v>53</v>
      </c>
      <c r="D1514" s="1" t="s">
        <v>14</v>
      </c>
      <c r="E1514" s="1" t="s">
        <v>2751</v>
      </c>
      <c r="F1514" s="1" t="s">
        <v>1836</v>
      </c>
      <c r="H1514" s="1" t="s">
        <v>65</v>
      </c>
      <c r="I1514" s="1">
        <v>0</v>
      </c>
      <c r="K1514" s="1" t="s">
        <v>3</v>
      </c>
      <c r="L1514" s="2">
        <v>42580</v>
      </c>
      <c r="M1514" s="3">
        <v>42580</v>
      </c>
      <c r="N1514" s="1">
        <v>2.973</v>
      </c>
      <c r="O1514" s="1">
        <f t="shared" si="46"/>
        <v>29730</v>
      </c>
      <c r="P1514" s="1">
        <v>1</v>
      </c>
      <c r="Q1514" s="1">
        <f t="shared" si="47"/>
        <v>29730</v>
      </c>
      <c r="R1514" s="1" t="s">
        <v>2752</v>
      </c>
    </row>
    <row r="1515" spans="1:18">
      <c r="A1515">
        <v>1833</v>
      </c>
      <c r="B1515" s="1" t="s">
        <v>1359</v>
      </c>
      <c r="C1515" s="1" t="s">
        <v>53</v>
      </c>
      <c r="D1515" s="1" t="s">
        <v>14</v>
      </c>
      <c r="E1515" s="1" t="s">
        <v>2753</v>
      </c>
      <c r="F1515" s="1" t="s">
        <v>2754</v>
      </c>
      <c r="H1515" s="1" t="s">
        <v>65</v>
      </c>
      <c r="I1515" s="1">
        <v>0</v>
      </c>
      <c r="K1515" s="1" t="s">
        <v>3</v>
      </c>
      <c r="L1515" s="2">
        <v>42580</v>
      </c>
      <c r="M1515" s="3">
        <v>42580</v>
      </c>
      <c r="N1515" s="1">
        <v>1.6089</v>
      </c>
      <c r="O1515" s="1">
        <f t="shared" si="46"/>
        <v>16089</v>
      </c>
      <c r="P1515" s="1">
        <v>1</v>
      </c>
      <c r="Q1515" s="1">
        <f t="shared" si="47"/>
        <v>16089</v>
      </c>
      <c r="R1515" s="1" t="s">
        <v>2755</v>
      </c>
    </row>
    <row r="1516" spans="1:18">
      <c r="A1516">
        <v>1834</v>
      </c>
      <c r="B1516" s="1" t="s">
        <v>1284</v>
      </c>
      <c r="C1516" s="1" t="s">
        <v>53</v>
      </c>
      <c r="D1516" s="1" t="s">
        <v>14</v>
      </c>
      <c r="E1516" s="1" t="s">
        <v>2756</v>
      </c>
      <c r="F1516" s="1" t="s">
        <v>1836</v>
      </c>
      <c r="H1516" s="1" t="s">
        <v>65</v>
      </c>
      <c r="I1516" s="1">
        <v>0</v>
      </c>
      <c r="K1516" s="1" t="s">
        <v>3</v>
      </c>
      <c r="L1516" s="2">
        <v>42579</v>
      </c>
      <c r="M1516" s="3">
        <v>42579</v>
      </c>
      <c r="N1516" s="1">
        <v>0.0085</v>
      </c>
      <c r="O1516" s="1">
        <f t="shared" si="46"/>
        <v>85</v>
      </c>
      <c r="P1516" s="1">
        <v>1</v>
      </c>
      <c r="Q1516" s="1">
        <f t="shared" si="47"/>
        <v>85</v>
      </c>
      <c r="R1516" s="1" t="s">
        <v>2757</v>
      </c>
    </row>
    <row r="1517" spans="1:18">
      <c r="A1517">
        <v>1835</v>
      </c>
      <c r="B1517" s="1" t="s">
        <v>1327</v>
      </c>
      <c r="C1517" s="1" t="s">
        <v>53</v>
      </c>
      <c r="D1517" s="1" t="s">
        <v>14</v>
      </c>
      <c r="E1517" s="1" t="s">
        <v>2758</v>
      </c>
      <c r="F1517" s="1" t="s">
        <v>2759</v>
      </c>
      <c r="H1517" s="1" t="s">
        <v>65</v>
      </c>
      <c r="I1517" s="1">
        <v>0</v>
      </c>
      <c r="K1517" s="1" t="s">
        <v>3</v>
      </c>
      <c r="L1517" s="2">
        <v>42579</v>
      </c>
      <c r="M1517" s="3">
        <v>42579</v>
      </c>
      <c r="N1517" s="1">
        <v>0.5489</v>
      </c>
      <c r="O1517" s="1">
        <f t="shared" si="46"/>
        <v>5489</v>
      </c>
      <c r="P1517" s="1">
        <v>1</v>
      </c>
      <c r="Q1517" s="1">
        <f t="shared" si="47"/>
        <v>5489</v>
      </c>
      <c r="R1517" s="1" t="s">
        <v>2760</v>
      </c>
    </row>
    <row r="1518" spans="1:18">
      <c r="A1518">
        <v>1836</v>
      </c>
      <c r="B1518" s="1" t="s">
        <v>1324</v>
      </c>
      <c r="C1518" s="1" t="s">
        <v>53</v>
      </c>
      <c r="D1518" s="1" t="s">
        <v>14</v>
      </c>
      <c r="E1518" s="1" t="s">
        <v>2761</v>
      </c>
      <c r="F1518" s="1" t="s">
        <v>2762</v>
      </c>
      <c r="H1518" s="1" t="s">
        <v>65</v>
      </c>
      <c r="I1518" s="1">
        <v>0</v>
      </c>
      <c r="K1518" s="1" t="s">
        <v>3</v>
      </c>
      <c r="L1518" s="2">
        <v>42579</v>
      </c>
      <c r="M1518" s="3">
        <v>42579</v>
      </c>
      <c r="N1518" s="1">
        <v>0.8133</v>
      </c>
      <c r="O1518" s="1">
        <f t="shared" si="46"/>
        <v>8133</v>
      </c>
      <c r="P1518" s="1">
        <v>1</v>
      </c>
      <c r="Q1518" s="1">
        <f t="shared" si="47"/>
        <v>8133</v>
      </c>
      <c r="R1518" s="1" t="s">
        <v>2763</v>
      </c>
    </row>
    <row r="1519" spans="1:18">
      <c r="A1519">
        <v>1837</v>
      </c>
      <c r="B1519" s="1" t="s">
        <v>1324</v>
      </c>
      <c r="C1519" s="1" t="s">
        <v>53</v>
      </c>
      <c r="D1519" s="1" t="s">
        <v>14</v>
      </c>
      <c r="E1519" s="1" t="s">
        <v>2764</v>
      </c>
      <c r="F1519" s="1" t="s">
        <v>1836</v>
      </c>
      <c r="H1519" s="1" t="s">
        <v>65</v>
      </c>
      <c r="I1519" s="1">
        <v>0</v>
      </c>
      <c r="K1519" s="1" t="s">
        <v>3</v>
      </c>
      <c r="L1519" s="2">
        <v>42579</v>
      </c>
      <c r="M1519" s="3">
        <v>42579</v>
      </c>
      <c r="N1519" s="1">
        <v>1.8459</v>
      </c>
      <c r="O1519" s="1">
        <f t="shared" si="46"/>
        <v>18459</v>
      </c>
      <c r="P1519" s="1">
        <v>1</v>
      </c>
      <c r="Q1519" s="1">
        <f t="shared" si="47"/>
        <v>18459</v>
      </c>
      <c r="R1519" s="1" t="s">
        <v>2765</v>
      </c>
    </row>
    <row r="1520" spans="1:33">
      <c r="A1520">
        <v>1838</v>
      </c>
      <c r="B1520" s="1" t="s">
        <v>52</v>
      </c>
      <c r="C1520" s="1" t="s">
        <v>53</v>
      </c>
      <c r="D1520" s="1" t="s">
        <v>16</v>
      </c>
      <c r="E1520" s="1" t="s">
        <v>2766</v>
      </c>
      <c r="F1520" s="1" t="s">
        <v>2767</v>
      </c>
      <c r="G1520" s="1">
        <v>50</v>
      </c>
      <c r="H1520" s="1" t="s">
        <v>116</v>
      </c>
      <c r="I1520" s="1">
        <v>1035</v>
      </c>
      <c r="K1520" s="1" t="s">
        <v>3</v>
      </c>
      <c r="L1520" s="2">
        <v>42579</v>
      </c>
      <c r="M1520" s="3">
        <v>42579</v>
      </c>
      <c r="N1520" s="1">
        <v>5.75</v>
      </c>
      <c r="O1520" s="1">
        <f t="shared" si="46"/>
        <v>57500</v>
      </c>
      <c r="P1520" s="1">
        <v>1</v>
      </c>
      <c r="Q1520" s="1">
        <f t="shared" si="47"/>
        <v>57500</v>
      </c>
      <c r="R1520" s="1" t="s">
        <v>2766</v>
      </c>
      <c r="AF1520" s="3">
        <v>42794</v>
      </c>
      <c r="AG1520" s="3">
        <v>43340</v>
      </c>
    </row>
    <row r="1521" spans="1:18">
      <c r="A1521">
        <v>1839</v>
      </c>
      <c r="B1521" s="1" t="s">
        <v>1284</v>
      </c>
      <c r="C1521" s="1" t="s">
        <v>53</v>
      </c>
      <c r="D1521" s="1" t="s">
        <v>14</v>
      </c>
      <c r="E1521" s="1" t="s">
        <v>2756</v>
      </c>
      <c r="F1521" s="1" t="s">
        <v>1836</v>
      </c>
      <c r="H1521" s="1" t="s">
        <v>65</v>
      </c>
      <c r="I1521" s="1">
        <v>0</v>
      </c>
      <c r="K1521" s="1" t="s">
        <v>3</v>
      </c>
      <c r="L1521" s="2">
        <v>42579</v>
      </c>
      <c r="M1521" s="3">
        <v>42579</v>
      </c>
      <c r="N1521" s="1">
        <v>0.214</v>
      </c>
      <c r="O1521" s="1">
        <f t="shared" si="46"/>
        <v>2140</v>
      </c>
      <c r="P1521" s="1">
        <v>1</v>
      </c>
      <c r="Q1521" s="1">
        <f t="shared" si="47"/>
        <v>2140</v>
      </c>
      <c r="R1521" s="1" t="s">
        <v>2757</v>
      </c>
    </row>
    <row r="1522" spans="1:18">
      <c r="A1522">
        <v>1840</v>
      </c>
      <c r="B1522" s="1" t="s">
        <v>1324</v>
      </c>
      <c r="C1522" s="1" t="s">
        <v>53</v>
      </c>
      <c r="D1522" s="1" t="s">
        <v>14</v>
      </c>
      <c r="E1522" s="1" t="s">
        <v>2761</v>
      </c>
      <c r="F1522" s="1" t="s">
        <v>2768</v>
      </c>
      <c r="H1522" s="1" t="s">
        <v>65</v>
      </c>
      <c r="I1522" s="1">
        <v>0</v>
      </c>
      <c r="K1522" s="1" t="s">
        <v>3</v>
      </c>
      <c r="L1522" s="2">
        <v>42579</v>
      </c>
      <c r="M1522" s="3">
        <v>42579</v>
      </c>
      <c r="N1522" s="1">
        <v>1.5061</v>
      </c>
      <c r="O1522" s="1">
        <f t="shared" si="46"/>
        <v>15061</v>
      </c>
      <c r="P1522" s="1">
        <v>1</v>
      </c>
      <c r="Q1522" s="1">
        <f t="shared" si="47"/>
        <v>15061</v>
      </c>
      <c r="R1522" s="1" t="s">
        <v>2769</v>
      </c>
    </row>
    <row r="1523" spans="1:18">
      <c r="A1523">
        <v>1842</v>
      </c>
      <c r="B1523" s="1" t="s">
        <v>1324</v>
      </c>
      <c r="C1523" s="1" t="s">
        <v>53</v>
      </c>
      <c r="D1523" s="1" t="s">
        <v>14</v>
      </c>
      <c r="E1523" s="1" t="s">
        <v>2761</v>
      </c>
      <c r="F1523" s="1" t="s">
        <v>1836</v>
      </c>
      <c r="H1523" s="1" t="s">
        <v>65</v>
      </c>
      <c r="I1523" s="1">
        <v>0</v>
      </c>
      <c r="K1523" s="1" t="s">
        <v>3</v>
      </c>
      <c r="L1523" s="2">
        <v>42578</v>
      </c>
      <c r="M1523" s="3">
        <v>42578</v>
      </c>
      <c r="N1523" s="1">
        <v>3.3996</v>
      </c>
      <c r="O1523" s="1">
        <f t="shared" si="46"/>
        <v>33996</v>
      </c>
      <c r="P1523" s="1">
        <v>1</v>
      </c>
      <c r="Q1523" s="1">
        <f t="shared" si="47"/>
        <v>33996</v>
      </c>
      <c r="R1523" s="1" t="s">
        <v>2757</v>
      </c>
    </row>
    <row r="1524" spans="1:18">
      <c r="A1524">
        <v>1843</v>
      </c>
      <c r="B1524" s="1" t="s">
        <v>1308</v>
      </c>
      <c r="C1524" s="1" t="s">
        <v>53</v>
      </c>
      <c r="D1524" s="1" t="s">
        <v>14</v>
      </c>
      <c r="E1524" s="1" t="s">
        <v>2770</v>
      </c>
      <c r="F1524" s="1" t="s">
        <v>1836</v>
      </c>
      <c r="H1524" s="1" t="s">
        <v>65</v>
      </c>
      <c r="I1524" s="1">
        <v>0</v>
      </c>
      <c r="K1524" s="1" t="s">
        <v>3</v>
      </c>
      <c r="L1524" s="2">
        <v>42578</v>
      </c>
      <c r="M1524" s="3">
        <v>42578</v>
      </c>
      <c r="N1524" s="1">
        <v>0.5369</v>
      </c>
      <c r="O1524" s="1">
        <f t="shared" si="46"/>
        <v>5369</v>
      </c>
      <c r="P1524" s="1">
        <v>1</v>
      </c>
      <c r="Q1524" s="1">
        <f t="shared" si="47"/>
        <v>5369</v>
      </c>
      <c r="R1524" s="1" t="s">
        <v>1513</v>
      </c>
    </row>
    <row r="1525" spans="1:18">
      <c r="A1525">
        <v>1848</v>
      </c>
      <c r="B1525" s="1" t="s">
        <v>1324</v>
      </c>
      <c r="C1525" s="1" t="s">
        <v>53</v>
      </c>
      <c r="D1525" s="1" t="s">
        <v>14</v>
      </c>
      <c r="E1525" s="1" t="s">
        <v>2761</v>
      </c>
      <c r="F1525" s="1" t="s">
        <v>1836</v>
      </c>
      <c r="H1525" s="1" t="s">
        <v>65</v>
      </c>
      <c r="I1525" s="1">
        <v>0</v>
      </c>
      <c r="K1525" s="1" t="s">
        <v>3</v>
      </c>
      <c r="L1525" s="2">
        <v>42577</v>
      </c>
      <c r="M1525" s="3">
        <v>42577</v>
      </c>
      <c r="N1525" s="1">
        <v>0.0655</v>
      </c>
      <c r="O1525" s="1">
        <f t="shared" si="46"/>
        <v>655</v>
      </c>
      <c r="P1525" s="1">
        <v>1</v>
      </c>
      <c r="Q1525" s="1">
        <f t="shared" si="47"/>
        <v>655</v>
      </c>
      <c r="R1525" s="1" t="s">
        <v>2757</v>
      </c>
    </row>
    <row r="1526" spans="1:33">
      <c r="A1526">
        <v>1849</v>
      </c>
      <c r="B1526" s="1" t="s">
        <v>52</v>
      </c>
      <c r="C1526" s="1" t="s">
        <v>53</v>
      </c>
      <c r="D1526" s="1" t="s">
        <v>16</v>
      </c>
      <c r="E1526" s="1" t="s">
        <v>1012</v>
      </c>
      <c r="F1526" s="1" t="s">
        <v>2771</v>
      </c>
      <c r="G1526" s="1">
        <v>50</v>
      </c>
      <c r="H1526" s="1" t="s">
        <v>116</v>
      </c>
      <c r="I1526" s="1">
        <v>627.75</v>
      </c>
      <c r="K1526" s="1" t="s">
        <v>3</v>
      </c>
      <c r="L1526" s="2">
        <v>42577</v>
      </c>
      <c r="M1526" s="3">
        <v>42577</v>
      </c>
      <c r="N1526" s="1">
        <v>3.348</v>
      </c>
      <c r="O1526" s="1">
        <f t="shared" si="46"/>
        <v>33480</v>
      </c>
      <c r="P1526" s="1">
        <v>0.6</v>
      </c>
      <c r="Q1526" s="1">
        <f t="shared" si="47"/>
        <v>20088</v>
      </c>
      <c r="R1526" s="1" t="s">
        <v>1012</v>
      </c>
      <c r="AF1526" s="3">
        <v>42792</v>
      </c>
      <c r="AG1526" s="3">
        <v>43157</v>
      </c>
    </row>
    <row r="1527" spans="1:33">
      <c r="A1527">
        <v>1850</v>
      </c>
      <c r="B1527" s="1" t="s">
        <v>52</v>
      </c>
      <c r="C1527" s="1" t="s">
        <v>53</v>
      </c>
      <c r="D1527" s="1" t="s">
        <v>16</v>
      </c>
      <c r="E1527" s="1" t="s">
        <v>2772</v>
      </c>
      <c r="F1527" s="1" t="s">
        <v>2767</v>
      </c>
      <c r="G1527" s="1">
        <v>50</v>
      </c>
      <c r="H1527" s="1" t="s">
        <v>116</v>
      </c>
      <c r="I1527" s="1">
        <v>1023.066</v>
      </c>
      <c r="K1527" s="1" t="s">
        <v>3</v>
      </c>
      <c r="L1527" s="2">
        <v>42577</v>
      </c>
      <c r="M1527" s="3">
        <v>42577</v>
      </c>
      <c r="N1527" s="1">
        <v>5.6837</v>
      </c>
      <c r="O1527" s="1">
        <f t="shared" si="46"/>
        <v>56837</v>
      </c>
      <c r="P1527" s="1">
        <v>1</v>
      </c>
      <c r="Q1527" s="1">
        <f t="shared" si="47"/>
        <v>56837</v>
      </c>
      <c r="R1527" s="1" t="s">
        <v>2772</v>
      </c>
      <c r="AF1527" s="3">
        <v>42792</v>
      </c>
      <c r="AG1527" s="3">
        <v>43157</v>
      </c>
    </row>
    <row r="1528" spans="1:18">
      <c r="A1528">
        <v>1851</v>
      </c>
      <c r="B1528" s="1" t="s">
        <v>1308</v>
      </c>
      <c r="C1528" s="1" t="s">
        <v>53</v>
      </c>
      <c r="D1528" s="1" t="s">
        <v>14</v>
      </c>
      <c r="E1528" s="1" t="s">
        <v>2773</v>
      </c>
      <c r="F1528" s="1" t="s">
        <v>1836</v>
      </c>
      <c r="H1528" s="1" t="s">
        <v>65</v>
      </c>
      <c r="I1528" s="1">
        <v>0</v>
      </c>
      <c r="K1528" s="1" t="s">
        <v>3</v>
      </c>
      <c r="L1528" s="2">
        <v>42576</v>
      </c>
      <c r="M1528" s="3">
        <v>42576</v>
      </c>
      <c r="N1528" s="1">
        <v>4.9967</v>
      </c>
      <c r="O1528" s="1">
        <f t="shared" si="46"/>
        <v>49967</v>
      </c>
      <c r="P1528" s="1">
        <v>1</v>
      </c>
      <c r="Q1528" s="1">
        <f t="shared" si="47"/>
        <v>49967</v>
      </c>
      <c r="R1528" s="1" t="s">
        <v>2774</v>
      </c>
    </row>
    <row r="1529" spans="1:33">
      <c r="A1529">
        <v>1852</v>
      </c>
      <c r="B1529" s="1" t="s">
        <v>281</v>
      </c>
      <c r="C1529" s="1" t="s">
        <v>53</v>
      </c>
      <c r="D1529" s="1" t="s">
        <v>17</v>
      </c>
      <c r="E1529" s="1" t="s">
        <v>2775</v>
      </c>
      <c r="F1529" s="1" t="s">
        <v>2776</v>
      </c>
      <c r="G1529" s="1">
        <v>50</v>
      </c>
      <c r="H1529" s="1" t="s">
        <v>56</v>
      </c>
      <c r="I1529" s="1">
        <v>162.54</v>
      </c>
      <c r="K1529" s="1" t="s">
        <v>3</v>
      </c>
      <c r="L1529" s="2">
        <v>42571</v>
      </c>
      <c r="M1529" s="3">
        <v>42571</v>
      </c>
      <c r="N1529" s="1">
        <v>0.516</v>
      </c>
      <c r="O1529" s="1">
        <f t="shared" si="46"/>
        <v>5160</v>
      </c>
      <c r="P1529" s="1">
        <v>1</v>
      </c>
      <c r="Q1529" s="1">
        <f t="shared" si="47"/>
        <v>5160</v>
      </c>
      <c r="R1529" s="1" t="s">
        <v>2775</v>
      </c>
      <c r="AF1529" s="3">
        <v>42723</v>
      </c>
      <c r="AG1529" s="3">
        <v>43087</v>
      </c>
    </row>
    <row r="1530" spans="1:18">
      <c r="A1530">
        <v>1853</v>
      </c>
      <c r="B1530" s="1" t="s">
        <v>1278</v>
      </c>
      <c r="C1530" s="1" t="s">
        <v>53</v>
      </c>
      <c r="D1530" s="1" t="s">
        <v>15</v>
      </c>
      <c r="E1530" s="1" t="s">
        <v>2777</v>
      </c>
      <c r="F1530" s="1" t="s">
        <v>1728</v>
      </c>
      <c r="G1530" s="1">
        <v>70</v>
      </c>
      <c r="H1530" s="1" t="s">
        <v>56</v>
      </c>
      <c r="I1530" s="1">
        <v>12000</v>
      </c>
      <c r="K1530" s="1" t="s">
        <v>3</v>
      </c>
      <c r="L1530" s="2">
        <v>42569</v>
      </c>
      <c r="M1530" s="3">
        <v>42569</v>
      </c>
      <c r="N1530" s="1">
        <v>6.6667</v>
      </c>
      <c r="O1530" s="1">
        <f t="shared" si="46"/>
        <v>66667</v>
      </c>
      <c r="P1530" s="1">
        <v>2</v>
      </c>
      <c r="Q1530" s="1">
        <f t="shared" si="47"/>
        <v>133334</v>
      </c>
      <c r="R1530" s="1" t="s">
        <v>101</v>
      </c>
    </row>
    <row r="1531" spans="1:18">
      <c r="A1531">
        <v>1854</v>
      </c>
      <c r="B1531" s="1" t="s">
        <v>1278</v>
      </c>
      <c r="C1531" s="1" t="s">
        <v>53</v>
      </c>
      <c r="D1531" s="1" t="s">
        <v>15</v>
      </c>
      <c r="E1531" s="1" t="s">
        <v>2777</v>
      </c>
      <c r="F1531" s="1" t="s">
        <v>1728</v>
      </c>
      <c r="G1531" s="1">
        <v>70</v>
      </c>
      <c r="H1531" s="1" t="s">
        <v>56</v>
      </c>
      <c r="I1531" s="1">
        <v>4680</v>
      </c>
      <c r="K1531" s="1" t="s">
        <v>3</v>
      </c>
      <c r="L1531" s="2">
        <v>42569</v>
      </c>
      <c r="M1531" s="3">
        <v>42569</v>
      </c>
      <c r="N1531" s="1">
        <v>2.5998</v>
      </c>
      <c r="O1531" s="1">
        <f t="shared" si="46"/>
        <v>25998</v>
      </c>
      <c r="P1531" s="1">
        <v>2</v>
      </c>
      <c r="Q1531" s="1">
        <f t="shared" si="47"/>
        <v>51996</v>
      </c>
      <c r="R1531" s="1" t="s">
        <v>101</v>
      </c>
    </row>
    <row r="1532" spans="1:18">
      <c r="A1532">
        <v>1855</v>
      </c>
      <c r="B1532" s="1" t="s">
        <v>1278</v>
      </c>
      <c r="C1532" s="1" t="s">
        <v>53</v>
      </c>
      <c r="D1532" s="1" t="s">
        <v>15</v>
      </c>
      <c r="E1532" s="1" t="s">
        <v>2747</v>
      </c>
      <c r="F1532" s="1" t="s">
        <v>2778</v>
      </c>
      <c r="G1532" s="1">
        <v>70</v>
      </c>
      <c r="H1532" s="1" t="s">
        <v>56</v>
      </c>
      <c r="I1532" s="1">
        <v>9480</v>
      </c>
      <c r="K1532" s="1" t="s">
        <v>3</v>
      </c>
      <c r="L1532" s="2">
        <v>42569</v>
      </c>
      <c r="M1532" s="3">
        <v>42569</v>
      </c>
      <c r="N1532" s="1">
        <v>5.2712</v>
      </c>
      <c r="O1532" s="1">
        <f t="shared" si="46"/>
        <v>52712</v>
      </c>
      <c r="P1532" s="1">
        <v>2</v>
      </c>
      <c r="Q1532" s="1">
        <f t="shared" si="47"/>
        <v>105424</v>
      </c>
      <c r="R1532" s="1" t="s">
        <v>101</v>
      </c>
    </row>
    <row r="1533" spans="1:33">
      <c r="A1533">
        <v>1856</v>
      </c>
      <c r="B1533" s="1" t="s">
        <v>1278</v>
      </c>
      <c r="C1533" s="1" t="s">
        <v>53</v>
      </c>
      <c r="D1533" s="1" t="s">
        <v>15</v>
      </c>
      <c r="E1533" s="1" t="s">
        <v>2779</v>
      </c>
      <c r="F1533" s="1" t="s">
        <v>2780</v>
      </c>
      <c r="G1533" s="1">
        <v>70</v>
      </c>
      <c r="H1533" s="1" t="s">
        <v>56</v>
      </c>
      <c r="I1533" s="1">
        <v>8040</v>
      </c>
      <c r="K1533" s="1" t="s">
        <v>3</v>
      </c>
      <c r="L1533" s="2">
        <v>42569</v>
      </c>
      <c r="M1533" s="3">
        <v>42569</v>
      </c>
      <c r="N1533" s="1">
        <v>5.9565</v>
      </c>
      <c r="O1533" s="1">
        <f t="shared" si="46"/>
        <v>59565</v>
      </c>
      <c r="P1533" s="1">
        <v>2</v>
      </c>
      <c r="Q1533" s="1">
        <f t="shared" si="47"/>
        <v>119130</v>
      </c>
      <c r="R1533" s="1" t="s">
        <v>101</v>
      </c>
      <c r="AF1533" s="3">
        <v>42936</v>
      </c>
      <c r="AG1533" s="3">
        <v>43666</v>
      </c>
    </row>
    <row r="1534" spans="1:18">
      <c r="A1534">
        <v>1857</v>
      </c>
      <c r="B1534" s="1" t="s">
        <v>1278</v>
      </c>
      <c r="C1534" s="1" t="s">
        <v>53</v>
      </c>
      <c r="D1534" s="1" t="s">
        <v>15</v>
      </c>
      <c r="E1534" s="1" t="s">
        <v>2781</v>
      </c>
      <c r="F1534" s="1" t="s">
        <v>2044</v>
      </c>
      <c r="G1534" s="1">
        <v>70</v>
      </c>
      <c r="H1534" s="1" t="s">
        <v>56</v>
      </c>
      <c r="I1534" s="1">
        <v>2435</v>
      </c>
      <c r="K1534" s="1" t="s">
        <v>3</v>
      </c>
      <c r="L1534" s="2">
        <v>42569</v>
      </c>
      <c r="M1534" s="3">
        <v>42569</v>
      </c>
      <c r="N1534" s="1">
        <v>5.4076</v>
      </c>
      <c r="O1534" s="1">
        <f t="shared" si="46"/>
        <v>54076</v>
      </c>
      <c r="P1534" s="1">
        <v>2</v>
      </c>
      <c r="Q1534" s="1">
        <f t="shared" si="47"/>
        <v>108152</v>
      </c>
      <c r="R1534" s="1" t="s">
        <v>101</v>
      </c>
    </row>
    <row r="1535" spans="1:18">
      <c r="A1535">
        <v>1858</v>
      </c>
      <c r="B1535" s="1" t="s">
        <v>1278</v>
      </c>
      <c r="C1535" s="1" t="s">
        <v>53</v>
      </c>
      <c r="D1535" s="1" t="s">
        <v>15</v>
      </c>
      <c r="E1535" s="1" t="s">
        <v>2782</v>
      </c>
      <c r="F1535" s="1" t="s">
        <v>2783</v>
      </c>
      <c r="G1535" s="1">
        <v>70</v>
      </c>
      <c r="H1535" s="1" t="s">
        <v>56</v>
      </c>
      <c r="I1535" s="1">
        <v>6750</v>
      </c>
      <c r="K1535" s="1" t="s">
        <v>3</v>
      </c>
      <c r="L1535" s="2">
        <v>42569</v>
      </c>
      <c r="M1535" s="3">
        <v>42569</v>
      </c>
      <c r="N1535" s="1">
        <v>4.9999</v>
      </c>
      <c r="O1535" s="1">
        <f t="shared" si="46"/>
        <v>49999</v>
      </c>
      <c r="P1535" s="1">
        <v>2</v>
      </c>
      <c r="Q1535" s="1">
        <f t="shared" si="47"/>
        <v>99998</v>
      </c>
      <c r="R1535" s="1" t="s">
        <v>101</v>
      </c>
    </row>
    <row r="1536" spans="1:18">
      <c r="A1536">
        <v>1859</v>
      </c>
      <c r="B1536" s="1" t="s">
        <v>1278</v>
      </c>
      <c r="C1536" s="1" t="s">
        <v>53</v>
      </c>
      <c r="D1536" s="1" t="s">
        <v>15</v>
      </c>
      <c r="E1536" s="1" t="s">
        <v>2784</v>
      </c>
      <c r="F1536" s="1" t="s">
        <v>160</v>
      </c>
      <c r="G1536" s="1">
        <v>70</v>
      </c>
      <c r="H1536" s="1" t="s">
        <v>56</v>
      </c>
      <c r="I1536" s="1">
        <v>12320</v>
      </c>
      <c r="K1536" s="1" t="s">
        <v>3</v>
      </c>
      <c r="L1536" s="2">
        <v>42569</v>
      </c>
      <c r="M1536" s="3">
        <v>42569</v>
      </c>
      <c r="N1536" s="1">
        <v>6.8423</v>
      </c>
      <c r="O1536" s="1">
        <f t="shared" si="46"/>
        <v>68423</v>
      </c>
      <c r="P1536" s="1">
        <v>2</v>
      </c>
      <c r="Q1536" s="1">
        <f t="shared" si="47"/>
        <v>136846</v>
      </c>
      <c r="R1536" s="1" t="s">
        <v>101</v>
      </c>
    </row>
    <row r="1537" spans="1:18">
      <c r="A1537">
        <v>1860</v>
      </c>
      <c r="B1537" s="1" t="s">
        <v>1278</v>
      </c>
      <c r="C1537" s="1" t="s">
        <v>53</v>
      </c>
      <c r="D1537" s="1" t="s">
        <v>15</v>
      </c>
      <c r="E1537" s="1" t="s">
        <v>2781</v>
      </c>
      <c r="F1537" s="1" t="s">
        <v>2044</v>
      </c>
      <c r="G1537" s="1">
        <v>70</v>
      </c>
      <c r="H1537" s="1" t="s">
        <v>56</v>
      </c>
      <c r="I1537" s="1">
        <v>2060</v>
      </c>
      <c r="K1537" s="1" t="s">
        <v>3</v>
      </c>
      <c r="L1537" s="2">
        <v>42569</v>
      </c>
      <c r="M1537" s="3">
        <v>42569</v>
      </c>
      <c r="N1537" s="1">
        <v>4.5748</v>
      </c>
      <c r="O1537" s="1">
        <f t="shared" si="46"/>
        <v>45748</v>
      </c>
      <c r="P1537" s="1">
        <v>2</v>
      </c>
      <c r="Q1537" s="1">
        <f t="shared" si="47"/>
        <v>91496</v>
      </c>
      <c r="R1537" s="1" t="s">
        <v>101</v>
      </c>
    </row>
    <row r="1538" spans="1:33">
      <c r="A1538">
        <v>1861</v>
      </c>
      <c r="B1538" s="1" t="s">
        <v>1278</v>
      </c>
      <c r="C1538" s="1" t="s">
        <v>53</v>
      </c>
      <c r="D1538" s="1" t="s">
        <v>15</v>
      </c>
      <c r="E1538" s="1" t="s">
        <v>2779</v>
      </c>
      <c r="F1538" s="1" t="s">
        <v>2780</v>
      </c>
      <c r="G1538" s="1">
        <v>70</v>
      </c>
      <c r="H1538" s="1" t="s">
        <v>56</v>
      </c>
      <c r="I1538" s="1">
        <v>4770</v>
      </c>
      <c r="K1538" s="1" t="s">
        <v>3</v>
      </c>
      <c r="L1538" s="2">
        <v>42569</v>
      </c>
      <c r="M1538" s="3">
        <v>42569</v>
      </c>
      <c r="N1538" s="1">
        <v>3.5337</v>
      </c>
      <c r="O1538" s="1">
        <f t="shared" si="46"/>
        <v>35337</v>
      </c>
      <c r="P1538" s="1">
        <v>2</v>
      </c>
      <c r="Q1538" s="1">
        <f t="shared" si="47"/>
        <v>70674</v>
      </c>
      <c r="R1538" s="1" t="s">
        <v>101</v>
      </c>
      <c r="AF1538" s="3">
        <v>42936</v>
      </c>
      <c r="AG1538" s="3">
        <v>43666</v>
      </c>
    </row>
    <row r="1539" spans="1:33">
      <c r="A1539">
        <v>1863</v>
      </c>
      <c r="B1539" s="1" t="s">
        <v>1324</v>
      </c>
      <c r="C1539" s="1" t="s">
        <v>53</v>
      </c>
      <c r="D1539" s="1" t="s">
        <v>16</v>
      </c>
      <c r="E1539" s="1" t="s">
        <v>2785</v>
      </c>
      <c r="F1539" s="1" t="s">
        <v>2786</v>
      </c>
      <c r="G1539" s="1">
        <v>70</v>
      </c>
      <c r="H1539" s="1" t="s">
        <v>116</v>
      </c>
      <c r="I1539" s="1">
        <v>137.7</v>
      </c>
      <c r="K1539" s="1" t="s">
        <v>3</v>
      </c>
      <c r="L1539" s="2">
        <v>42566</v>
      </c>
      <c r="M1539" s="3">
        <v>42566</v>
      </c>
      <c r="N1539" s="1">
        <v>0.3672</v>
      </c>
      <c r="O1539" s="1">
        <f t="shared" ref="O1539:O1602" si="48">N1539*10000</f>
        <v>3672</v>
      </c>
      <c r="P1539" s="1">
        <v>2</v>
      </c>
      <c r="Q1539" s="1">
        <f t="shared" ref="Q1539:Q1602" si="49">O1539*P1539</f>
        <v>7344</v>
      </c>
      <c r="R1539" s="1" t="s">
        <v>2785</v>
      </c>
      <c r="AF1539" s="3">
        <v>42782</v>
      </c>
      <c r="AG1539" s="3">
        <v>43147</v>
      </c>
    </row>
    <row r="1540" spans="1:33">
      <c r="A1540">
        <v>1864</v>
      </c>
      <c r="B1540" s="1" t="s">
        <v>1278</v>
      </c>
      <c r="C1540" s="1" t="s">
        <v>53</v>
      </c>
      <c r="D1540" s="1" t="s">
        <v>17</v>
      </c>
      <c r="E1540" s="1" t="s">
        <v>118</v>
      </c>
      <c r="F1540" s="1" t="s">
        <v>2787</v>
      </c>
      <c r="G1540" s="1" t="s">
        <v>1283</v>
      </c>
      <c r="H1540" s="1" t="s">
        <v>56</v>
      </c>
      <c r="I1540" s="1">
        <v>2756.348</v>
      </c>
      <c r="K1540" s="1" t="s">
        <v>3</v>
      </c>
      <c r="L1540" s="2">
        <v>42565</v>
      </c>
      <c r="M1540" s="3">
        <v>42565</v>
      </c>
      <c r="N1540" s="1">
        <v>1.875068</v>
      </c>
      <c r="O1540" s="1">
        <f t="shared" si="48"/>
        <v>18750.68</v>
      </c>
      <c r="P1540" s="1">
        <v>2.4</v>
      </c>
      <c r="Q1540" s="1">
        <f t="shared" si="49"/>
        <v>45001.632</v>
      </c>
      <c r="R1540" s="1" t="s">
        <v>118</v>
      </c>
      <c r="AF1540" s="3">
        <v>42929</v>
      </c>
      <c r="AG1540" s="3">
        <v>43293</v>
      </c>
    </row>
    <row r="1541" spans="1:33">
      <c r="A1541">
        <v>1865</v>
      </c>
      <c r="B1541" s="1" t="s">
        <v>52</v>
      </c>
      <c r="C1541" s="1" t="s">
        <v>53</v>
      </c>
      <c r="D1541" s="1" t="s">
        <v>17</v>
      </c>
      <c r="E1541" s="1" t="s">
        <v>600</v>
      </c>
      <c r="F1541" s="1" t="s">
        <v>809</v>
      </c>
      <c r="G1541" s="1">
        <v>50</v>
      </c>
      <c r="H1541" s="1" t="s">
        <v>56</v>
      </c>
      <c r="I1541" s="1">
        <v>488.0369</v>
      </c>
      <c r="K1541" s="1" t="s">
        <v>3</v>
      </c>
      <c r="L1541" s="2">
        <v>42565</v>
      </c>
      <c r="M1541" s="3">
        <v>42565</v>
      </c>
      <c r="N1541" s="1">
        <v>3.098649</v>
      </c>
      <c r="O1541" s="1">
        <f t="shared" si="48"/>
        <v>30986.49</v>
      </c>
      <c r="P1541" s="1">
        <v>1.5</v>
      </c>
      <c r="Q1541" s="1">
        <f t="shared" si="49"/>
        <v>46479.735</v>
      </c>
      <c r="R1541" s="1" t="s">
        <v>600</v>
      </c>
      <c r="AF1541" s="3">
        <v>42748</v>
      </c>
      <c r="AG1541" s="3">
        <v>43112</v>
      </c>
    </row>
    <row r="1542" spans="1:33">
      <c r="A1542">
        <v>1866</v>
      </c>
      <c r="B1542" s="1" t="s">
        <v>79</v>
      </c>
      <c r="C1542" s="1" t="s">
        <v>53</v>
      </c>
      <c r="D1542" s="1" t="s">
        <v>17</v>
      </c>
      <c r="E1542" s="1" t="s">
        <v>600</v>
      </c>
      <c r="F1542" s="1" t="s">
        <v>1782</v>
      </c>
      <c r="G1542" s="1">
        <v>50</v>
      </c>
      <c r="H1542" s="1" t="s">
        <v>56</v>
      </c>
      <c r="I1542" s="1">
        <v>395.6463</v>
      </c>
      <c r="K1542" s="1" t="s">
        <v>3</v>
      </c>
      <c r="L1542" s="2">
        <v>42565</v>
      </c>
      <c r="M1542" s="3">
        <v>42565</v>
      </c>
      <c r="N1542" s="1">
        <v>2.512041</v>
      </c>
      <c r="O1542" s="1">
        <f t="shared" si="48"/>
        <v>25120.41</v>
      </c>
      <c r="P1542" s="1">
        <v>1</v>
      </c>
      <c r="Q1542" s="1">
        <f t="shared" si="49"/>
        <v>25120.41</v>
      </c>
      <c r="R1542" s="1" t="s">
        <v>600</v>
      </c>
      <c r="AF1542" s="3">
        <v>42748</v>
      </c>
      <c r="AG1542" s="3">
        <v>43112</v>
      </c>
    </row>
    <row r="1543" spans="1:33">
      <c r="A1543">
        <v>1867</v>
      </c>
      <c r="B1543" s="1" t="s">
        <v>52</v>
      </c>
      <c r="C1543" s="1" t="s">
        <v>53</v>
      </c>
      <c r="D1543" s="1" t="s">
        <v>17</v>
      </c>
      <c r="E1543" s="1" t="s">
        <v>2195</v>
      </c>
      <c r="F1543" s="1" t="s">
        <v>793</v>
      </c>
      <c r="G1543" s="1">
        <v>50</v>
      </c>
      <c r="H1543" s="1" t="s">
        <v>56</v>
      </c>
      <c r="I1543" s="1">
        <v>521.5403</v>
      </c>
      <c r="K1543" s="1" t="s">
        <v>3</v>
      </c>
      <c r="L1543" s="2">
        <v>42565</v>
      </c>
      <c r="M1543" s="3">
        <v>42565</v>
      </c>
      <c r="N1543" s="1">
        <v>3.311366</v>
      </c>
      <c r="O1543" s="1">
        <f t="shared" si="48"/>
        <v>33113.66</v>
      </c>
      <c r="P1543" s="1">
        <v>1.5</v>
      </c>
      <c r="Q1543" s="1">
        <f t="shared" si="49"/>
        <v>49670.49</v>
      </c>
      <c r="R1543" s="1" t="s">
        <v>2195</v>
      </c>
      <c r="AF1543" s="3">
        <v>42748</v>
      </c>
      <c r="AG1543" s="3">
        <v>43112</v>
      </c>
    </row>
    <row r="1544" spans="1:33">
      <c r="A1544">
        <v>1868</v>
      </c>
      <c r="B1544" s="1" t="s">
        <v>52</v>
      </c>
      <c r="C1544" s="1" t="s">
        <v>53</v>
      </c>
      <c r="D1544" s="1" t="s">
        <v>17</v>
      </c>
      <c r="E1544" s="1" t="s">
        <v>1667</v>
      </c>
      <c r="F1544" s="1" t="s">
        <v>2502</v>
      </c>
      <c r="G1544" s="1">
        <v>50</v>
      </c>
      <c r="H1544" s="1" t="s">
        <v>56</v>
      </c>
      <c r="I1544" s="1">
        <v>477.4277</v>
      </c>
      <c r="K1544" s="1" t="s">
        <v>3</v>
      </c>
      <c r="L1544" s="2">
        <v>42565</v>
      </c>
      <c r="M1544" s="3">
        <v>42565</v>
      </c>
      <c r="N1544" s="1">
        <v>3.031284</v>
      </c>
      <c r="O1544" s="1">
        <f t="shared" si="48"/>
        <v>30312.84</v>
      </c>
      <c r="P1544" s="1">
        <v>1.5</v>
      </c>
      <c r="Q1544" s="1">
        <f t="shared" si="49"/>
        <v>45469.26</v>
      </c>
      <c r="R1544" s="1" t="s">
        <v>1667</v>
      </c>
      <c r="AF1544" s="3">
        <v>42748</v>
      </c>
      <c r="AG1544" s="3">
        <v>43112</v>
      </c>
    </row>
    <row r="1545" spans="1:33">
      <c r="A1545">
        <v>1869</v>
      </c>
      <c r="B1545" s="1" t="s">
        <v>52</v>
      </c>
      <c r="C1545" s="1" t="s">
        <v>53</v>
      </c>
      <c r="D1545" s="1" t="s">
        <v>17</v>
      </c>
      <c r="E1545" s="1" t="s">
        <v>2788</v>
      </c>
      <c r="F1545" s="1" t="s">
        <v>2789</v>
      </c>
      <c r="G1545" s="1">
        <v>50</v>
      </c>
      <c r="H1545" s="1" t="s">
        <v>56</v>
      </c>
      <c r="I1545" s="1">
        <v>105.0966</v>
      </c>
      <c r="K1545" s="1" t="s">
        <v>3</v>
      </c>
      <c r="L1545" s="2">
        <v>42565</v>
      </c>
      <c r="M1545" s="3">
        <v>42565</v>
      </c>
      <c r="N1545" s="1">
        <v>0.667278</v>
      </c>
      <c r="O1545" s="1">
        <f t="shared" si="48"/>
        <v>6672.78</v>
      </c>
      <c r="P1545" s="1">
        <v>1.2</v>
      </c>
      <c r="Q1545" s="1">
        <f t="shared" si="49"/>
        <v>8007.336</v>
      </c>
      <c r="R1545" s="1" t="s">
        <v>2788</v>
      </c>
      <c r="AF1545" s="3">
        <v>42748</v>
      </c>
      <c r="AG1545" s="3">
        <v>43112</v>
      </c>
    </row>
    <row r="1546" spans="1:33">
      <c r="A1546">
        <v>1870</v>
      </c>
      <c r="B1546" s="1" t="s">
        <v>2790</v>
      </c>
      <c r="C1546" s="1" t="s">
        <v>53</v>
      </c>
      <c r="D1546" s="1" t="s">
        <v>17</v>
      </c>
      <c r="E1546" s="1" t="s">
        <v>118</v>
      </c>
      <c r="F1546" s="1" t="s">
        <v>2791</v>
      </c>
      <c r="G1546" s="1" t="s">
        <v>2792</v>
      </c>
      <c r="H1546" s="1" t="s">
        <v>56</v>
      </c>
      <c r="I1546" s="1">
        <v>9035.964</v>
      </c>
      <c r="K1546" s="1" t="s">
        <v>3</v>
      </c>
      <c r="L1546" s="2">
        <v>42565</v>
      </c>
      <c r="M1546" s="3">
        <v>42565</v>
      </c>
      <c r="N1546" s="1">
        <v>5.737118</v>
      </c>
      <c r="O1546" s="1">
        <f t="shared" si="48"/>
        <v>57371.18</v>
      </c>
      <c r="P1546" s="1">
        <v>2.4</v>
      </c>
      <c r="Q1546" s="1">
        <f t="shared" si="49"/>
        <v>137690.832</v>
      </c>
      <c r="R1546" s="1" t="s">
        <v>118</v>
      </c>
      <c r="AF1546" s="3">
        <v>42929</v>
      </c>
      <c r="AG1546" s="3">
        <v>43658</v>
      </c>
    </row>
    <row r="1547" spans="1:33">
      <c r="A1547">
        <v>1871</v>
      </c>
      <c r="B1547" s="1" t="s">
        <v>52</v>
      </c>
      <c r="C1547" s="1" t="s">
        <v>53</v>
      </c>
      <c r="D1547" s="1" t="s">
        <v>17</v>
      </c>
      <c r="E1547" s="1" t="s">
        <v>600</v>
      </c>
      <c r="F1547" s="1" t="s">
        <v>795</v>
      </c>
      <c r="G1547" s="1">
        <v>50</v>
      </c>
      <c r="H1547" s="1" t="s">
        <v>56</v>
      </c>
      <c r="I1547" s="1">
        <v>307.6395</v>
      </c>
      <c r="K1547" s="1" t="s">
        <v>3</v>
      </c>
      <c r="L1547" s="2">
        <v>42565</v>
      </c>
      <c r="M1547" s="3">
        <v>42565</v>
      </c>
      <c r="N1547" s="1">
        <v>1.953266</v>
      </c>
      <c r="O1547" s="1">
        <f t="shared" si="48"/>
        <v>19532.66</v>
      </c>
      <c r="P1547" s="1">
        <v>1.5</v>
      </c>
      <c r="Q1547" s="1">
        <f t="shared" si="49"/>
        <v>29298.99</v>
      </c>
      <c r="R1547" s="1" t="s">
        <v>600</v>
      </c>
      <c r="AF1547" s="3">
        <v>42748</v>
      </c>
      <c r="AG1547" s="3">
        <v>43112</v>
      </c>
    </row>
    <row r="1548" spans="1:33">
      <c r="A1548">
        <v>1872</v>
      </c>
      <c r="B1548" s="1" t="s">
        <v>52</v>
      </c>
      <c r="C1548" s="1" t="s">
        <v>53</v>
      </c>
      <c r="D1548" s="1" t="s">
        <v>17</v>
      </c>
      <c r="E1548" s="1" t="s">
        <v>2793</v>
      </c>
      <c r="F1548" s="1" t="s">
        <v>601</v>
      </c>
      <c r="G1548" s="1">
        <v>50</v>
      </c>
      <c r="H1548" s="1" t="s">
        <v>56</v>
      </c>
      <c r="I1548" s="1">
        <v>530.018</v>
      </c>
      <c r="K1548" s="1" t="s">
        <v>3</v>
      </c>
      <c r="L1548" s="2">
        <v>42565</v>
      </c>
      <c r="M1548" s="3">
        <v>42565</v>
      </c>
      <c r="N1548" s="1">
        <v>3.365193</v>
      </c>
      <c r="O1548" s="1">
        <f t="shared" si="48"/>
        <v>33651.93</v>
      </c>
      <c r="P1548" s="1">
        <v>1.5</v>
      </c>
      <c r="Q1548" s="1">
        <f t="shared" si="49"/>
        <v>50477.895</v>
      </c>
      <c r="R1548" s="1" t="s">
        <v>2793</v>
      </c>
      <c r="AF1548" s="3">
        <v>42748</v>
      </c>
      <c r="AG1548" s="3">
        <v>43112</v>
      </c>
    </row>
    <row r="1549" spans="1:33">
      <c r="A1549">
        <v>1873</v>
      </c>
      <c r="B1549" s="1" t="s">
        <v>172</v>
      </c>
      <c r="C1549" s="1" t="s">
        <v>53</v>
      </c>
      <c r="D1549" s="1" t="s">
        <v>17</v>
      </c>
      <c r="E1549" s="1" t="s">
        <v>2794</v>
      </c>
      <c r="F1549" s="1" t="s">
        <v>2795</v>
      </c>
      <c r="G1549" s="1">
        <v>40</v>
      </c>
      <c r="H1549" s="1" t="s">
        <v>56</v>
      </c>
      <c r="I1549" s="1">
        <v>1737.825</v>
      </c>
      <c r="K1549" s="1" t="s">
        <v>3</v>
      </c>
      <c r="L1549" s="2">
        <v>42565</v>
      </c>
      <c r="M1549" s="3">
        <v>42565</v>
      </c>
      <c r="N1549" s="1">
        <v>1.9975</v>
      </c>
      <c r="O1549" s="1">
        <f t="shared" si="48"/>
        <v>19975</v>
      </c>
      <c r="P1549" s="1">
        <v>1.5</v>
      </c>
      <c r="Q1549" s="1">
        <f t="shared" si="49"/>
        <v>29962.5</v>
      </c>
      <c r="R1549" s="1" t="s">
        <v>2794</v>
      </c>
      <c r="AF1549" s="3">
        <v>42717</v>
      </c>
      <c r="AG1549" s="3">
        <v>43081</v>
      </c>
    </row>
    <row r="1550" spans="1:33">
      <c r="A1550">
        <v>1874</v>
      </c>
      <c r="B1550" s="1" t="s">
        <v>52</v>
      </c>
      <c r="C1550" s="1" t="s">
        <v>53</v>
      </c>
      <c r="D1550" s="1" t="s">
        <v>17</v>
      </c>
      <c r="E1550" s="1" t="s">
        <v>2796</v>
      </c>
      <c r="F1550" s="1" t="s">
        <v>605</v>
      </c>
      <c r="G1550" s="1">
        <v>50</v>
      </c>
      <c r="H1550" s="1" t="s">
        <v>56</v>
      </c>
      <c r="I1550" s="1">
        <v>2043.2601</v>
      </c>
      <c r="K1550" s="1" t="s">
        <v>3</v>
      </c>
      <c r="L1550" s="2">
        <v>42565</v>
      </c>
      <c r="M1550" s="3">
        <v>42565</v>
      </c>
      <c r="N1550" s="1">
        <v>12.973077</v>
      </c>
      <c r="O1550" s="1">
        <f t="shared" si="48"/>
        <v>129730.77</v>
      </c>
      <c r="P1550" s="1">
        <v>1.5</v>
      </c>
      <c r="Q1550" s="1">
        <f t="shared" si="49"/>
        <v>194596.155</v>
      </c>
      <c r="R1550" s="1" t="s">
        <v>2796</v>
      </c>
      <c r="AF1550" s="3">
        <v>42748</v>
      </c>
      <c r="AG1550" s="3">
        <v>43477</v>
      </c>
    </row>
    <row r="1551" spans="1:33">
      <c r="A1551">
        <v>1875</v>
      </c>
      <c r="B1551" s="1" t="s">
        <v>1278</v>
      </c>
      <c r="C1551" s="1" t="s">
        <v>53</v>
      </c>
      <c r="D1551" s="1" t="s">
        <v>17</v>
      </c>
      <c r="E1551" s="1" t="s">
        <v>2797</v>
      </c>
      <c r="F1551" s="1" t="s">
        <v>2798</v>
      </c>
      <c r="G1551" s="1">
        <v>70</v>
      </c>
      <c r="H1551" s="1" t="s">
        <v>56</v>
      </c>
      <c r="I1551" s="1">
        <v>2400.042</v>
      </c>
      <c r="K1551" s="1" t="s">
        <v>3</v>
      </c>
      <c r="L1551" s="2">
        <v>42565</v>
      </c>
      <c r="M1551" s="3">
        <v>42565</v>
      </c>
      <c r="N1551" s="1">
        <v>2.666712</v>
      </c>
      <c r="O1551" s="1">
        <f t="shared" si="48"/>
        <v>26667.12</v>
      </c>
      <c r="P1551" s="1">
        <v>2</v>
      </c>
      <c r="Q1551" s="1">
        <f t="shared" si="49"/>
        <v>53334.24</v>
      </c>
      <c r="R1551" s="1" t="s">
        <v>2797</v>
      </c>
      <c r="AF1551" s="3">
        <v>42929</v>
      </c>
      <c r="AG1551" s="3">
        <v>43293</v>
      </c>
    </row>
    <row r="1552" spans="1:33">
      <c r="A1552">
        <v>1876</v>
      </c>
      <c r="B1552" s="1" t="s">
        <v>1324</v>
      </c>
      <c r="C1552" s="1" t="s">
        <v>53</v>
      </c>
      <c r="D1552" s="1" t="s">
        <v>17</v>
      </c>
      <c r="E1552" s="1" t="s">
        <v>476</v>
      </c>
      <c r="F1552" s="1" t="s">
        <v>2799</v>
      </c>
      <c r="G1552" s="1" t="s">
        <v>1786</v>
      </c>
      <c r="H1552" s="1" t="s">
        <v>56</v>
      </c>
      <c r="I1552" s="1">
        <v>2005.6275</v>
      </c>
      <c r="K1552" s="1" t="s">
        <v>3</v>
      </c>
      <c r="L1552" s="2">
        <v>42565</v>
      </c>
      <c r="M1552" s="3">
        <v>42565</v>
      </c>
      <c r="N1552" s="1">
        <v>1.782778</v>
      </c>
      <c r="O1552" s="1">
        <f t="shared" si="48"/>
        <v>17827.78</v>
      </c>
      <c r="P1552" s="1">
        <v>2.2</v>
      </c>
      <c r="Q1552" s="1">
        <f t="shared" si="49"/>
        <v>39221.116</v>
      </c>
      <c r="R1552" s="1" t="s">
        <v>476</v>
      </c>
      <c r="AF1552" s="3">
        <v>42929</v>
      </c>
      <c r="AG1552" s="3">
        <v>43293</v>
      </c>
    </row>
    <row r="1553" spans="1:33">
      <c r="A1553">
        <v>1877</v>
      </c>
      <c r="B1553" s="1" t="s">
        <v>1324</v>
      </c>
      <c r="C1553" s="1" t="s">
        <v>53</v>
      </c>
      <c r="D1553" s="1" t="s">
        <v>17</v>
      </c>
      <c r="E1553" s="1" t="s">
        <v>1784</v>
      </c>
      <c r="F1553" s="1" t="s">
        <v>2800</v>
      </c>
      <c r="G1553" s="1" t="s">
        <v>1786</v>
      </c>
      <c r="H1553" s="1" t="s">
        <v>56</v>
      </c>
      <c r="I1553" s="1">
        <v>1535.732</v>
      </c>
      <c r="K1553" s="1" t="s">
        <v>3</v>
      </c>
      <c r="L1553" s="2">
        <v>42565</v>
      </c>
      <c r="M1553" s="3">
        <v>42565</v>
      </c>
      <c r="N1553" s="1">
        <v>1.347132</v>
      </c>
      <c r="O1553" s="1">
        <f t="shared" si="48"/>
        <v>13471.32</v>
      </c>
      <c r="P1553" s="1">
        <v>2.5</v>
      </c>
      <c r="Q1553" s="1">
        <f t="shared" si="49"/>
        <v>33678.3</v>
      </c>
      <c r="R1553" s="1" t="s">
        <v>1784</v>
      </c>
      <c r="AF1553" s="3">
        <v>42929</v>
      </c>
      <c r="AG1553" s="3">
        <v>43293</v>
      </c>
    </row>
    <row r="1554" spans="1:33">
      <c r="A1554">
        <v>1878</v>
      </c>
      <c r="B1554" s="1" t="s">
        <v>172</v>
      </c>
      <c r="C1554" s="1" t="s">
        <v>53</v>
      </c>
      <c r="D1554" s="1" t="s">
        <v>17</v>
      </c>
      <c r="E1554" s="1" t="s">
        <v>2801</v>
      </c>
      <c r="F1554" s="1" t="s">
        <v>2802</v>
      </c>
      <c r="G1554" s="1">
        <v>40</v>
      </c>
      <c r="H1554" s="1" t="s">
        <v>56</v>
      </c>
      <c r="I1554" s="1">
        <v>597.0151</v>
      </c>
      <c r="K1554" s="1" t="s">
        <v>3</v>
      </c>
      <c r="L1554" s="2">
        <v>42565</v>
      </c>
      <c r="M1554" s="3">
        <v>42565</v>
      </c>
      <c r="N1554" s="1">
        <v>0.674599</v>
      </c>
      <c r="O1554" s="1">
        <f t="shared" si="48"/>
        <v>6745.99</v>
      </c>
      <c r="P1554" s="1">
        <v>1</v>
      </c>
      <c r="Q1554" s="1">
        <f t="shared" si="49"/>
        <v>6745.99</v>
      </c>
      <c r="R1554" s="1" t="s">
        <v>2801</v>
      </c>
      <c r="AF1554" s="3">
        <v>42717</v>
      </c>
      <c r="AG1554" s="3">
        <v>43081</v>
      </c>
    </row>
    <row r="1555" spans="1:33">
      <c r="A1555">
        <v>1879</v>
      </c>
      <c r="B1555" s="1" t="s">
        <v>1278</v>
      </c>
      <c r="C1555" s="1" t="s">
        <v>53</v>
      </c>
      <c r="D1555" s="1" t="s">
        <v>15</v>
      </c>
      <c r="E1555" s="1" t="s">
        <v>2803</v>
      </c>
      <c r="F1555" s="1" t="s">
        <v>174</v>
      </c>
      <c r="G1555" s="1">
        <v>70</v>
      </c>
      <c r="H1555" s="1" t="s">
        <v>56</v>
      </c>
      <c r="I1555" s="1">
        <v>6590</v>
      </c>
      <c r="K1555" s="1" t="s">
        <v>3</v>
      </c>
      <c r="L1555" s="2">
        <v>42565</v>
      </c>
      <c r="M1555" s="3">
        <v>42565</v>
      </c>
      <c r="N1555" s="1">
        <v>4.8825</v>
      </c>
      <c r="O1555" s="1">
        <f t="shared" si="48"/>
        <v>48825</v>
      </c>
      <c r="P1555" s="1">
        <v>2</v>
      </c>
      <c r="Q1555" s="1">
        <f t="shared" si="49"/>
        <v>97650</v>
      </c>
      <c r="R1555" s="1" t="s">
        <v>101</v>
      </c>
      <c r="AF1555" s="3">
        <v>42926</v>
      </c>
      <c r="AG1555" s="3">
        <v>43656</v>
      </c>
    </row>
    <row r="1556" spans="1:18">
      <c r="A1556">
        <v>1880</v>
      </c>
      <c r="B1556" s="1" t="s">
        <v>1278</v>
      </c>
      <c r="C1556" s="1" t="s">
        <v>53</v>
      </c>
      <c r="D1556" s="1" t="s">
        <v>15</v>
      </c>
      <c r="E1556" s="1" t="s">
        <v>2804</v>
      </c>
      <c r="F1556" s="1" t="s">
        <v>176</v>
      </c>
      <c r="G1556" s="1">
        <v>70</v>
      </c>
      <c r="H1556" s="1" t="s">
        <v>56</v>
      </c>
      <c r="I1556" s="1">
        <v>4185</v>
      </c>
      <c r="K1556" s="1" t="s">
        <v>3</v>
      </c>
      <c r="L1556" s="2">
        <v>42565</v>
      </c>
      <c r="M1556" s="3">
        <v>42565</v>
      </c>
      <c r="N1556" s="1">
        <v>3.282</v>
      </c>
      <c r="O1556" s="1">
        <f t="shared" si="48"/>
        <v>32820</v>
      </c>
      <c r="P1556" s="1">
        <v>2</v>
      </c>
      <c r="Q1556" s="1">
        <f t="shared" si="49"/>
        <v>65640</v>
      </c>
      <c r="R1556" s="1" t="s">
        <v>101</v>
      </c>
    </row>
    <row r="1557" spans="1:33">
      <c r="A1557">
        <v>1881</v>
      </c>
      <c r="B1557" s="1" t="s">
        <v>1278</v>
      </c>
      <c r="C1557" s="1" t="s">
        <v>53</v>
      </c>
      <c r="D1557" s="1" t="s">
        <v>15</v>
      </c>
      <c r="E1557" s="1" t="s">
        <v>2805</v>
      </c>
      <c r="F1557" s="1" t="s">
        <v>160</v>
      </c>
      <c r="G1557" s="1">
        <v>70</v>
      </c>
      <c r="H1557" s="1" t="s">
        <v>56</v>
      </c>
      <c r="I1557" s="1">
        <v>11350</v>
      </c>
      <c r="K1557" s="1" t="s">
        <v>3</v>
      </c>
      <c r="L1557" s="2">
        <v>42565</v>
      </c>
      <c r="M1557" s="3">
        <v>42565</v>
      </c>
      <c r="N1557" s="1">
        <v>6.8806</v>
      </c>
      <c r="O1557" s="1">
        <f t="shared" si="48"/>
        <v>68806</v>
      </c>
      <c r="P1557" s="1">
        <v>2</v>
      </c>
      <c r="Q1557" s="1">
        <f t="shared" si="49"/>
        <v>137612</v>
      </c>
      <c r="R1557" s="1" t="s">
        <v>101</v>
      </c>
      <c r="AF1557" s="3">
        <v>42926</v>
      </c>
      <c r="AG1557" s="3">
        <v>43656</v>
      </c>
    </row>
    <row r="1558" spans="1:18">
      <c r="A1558">
        <v>1882</v>
      </c>
      <c r="B1558" s="1" t="s">
        <v>1278</v>
      </c>
      <c r="C1558" s="1" t="s">
        <v>53</v>
      </c>
      <c r="D1558" s="1" t="s">
        <v>15</v>
      </c>
      <c r="E1558" s="1" t="s">
        <v>2806</v>
      </c>
      <c r="F1558" s="1" t="s">
        <v>176</v>
      </c>
      <c r="G1558" s="1">
        <v>70</v>
      </c>
      <c r="H1558" s="1" t="s">
        <v>56</v>
      </c>
      <c r="I1558" s="1">
        <v>5665</v>
      </c>
      <c r="K1558" s="1" t="s">
        <v>3</v>
      </c>
      <c r="L1558" s="2">
        <v>42565</v>
      </c>
      <c r="M1558" s="3">
        <v>42565</v>
      </c>
      <c r="N1558" s="1">
        <v>4.4435</v>
      </c>
      <c r="O1558" s="1">
        <f t="shared" si="48"/>
        <v>44435</v>
      </c>
      <c r="P1558" s="1">
        <v>2</v>
      </c>
      <c r="Q1558" s="1">
        <f t="shared" si="49"/>
        <v>88870</v>
      </c>
      <c r="R1558" s="1" t="s">
        <v>101</v>
      </c>
    </row>
    <row r="1559" spans="1:18">
      <c r="A1559">
        <v>1883</v>
      </c>
      <c r="B1559" s="1" t="s">
        <v>1278</v>
      </c>
      <c r="C1559" s="1" t="s">
        <v>53</v>
      </c>
      <c r="D1559" s="1" t="s">
        <v>15</v>
      </c>
      <c r="E1559" s="1" t="s">
        <v>2784</v>
      </c>
      <c r="F1559" s="1" t="s">
        <v>1548</v>
      </c>
      <c r="G1559" s="1">
        <v>70</v>
      </c>
      <c r="H1559" s="1" t="s">
        <v>56</v>
      </c>
      <c r="I1559" s="1">
        <v>2155</v>
      </c>
      <c r="K1559" s="1" t="s">
        <v>3</v>
      </c>
      <c r="L1559" s="2">
        <v>42565</v>
      </c>
      <c r="M1559" s="3">
        <v>42565</v>
      </c>
      <c r="N1559" s="1">
        <v>1.1963</v>
      </c>
      <c r="O1559" s="1">
        <f t="shared" si="48"/>
        <v>11963</v>
      </c>
      <c r="P1559" s="1">
        <v>2</v>
      </c>
      <c r="Q1559" s="1">
        <f t="shared" si="49"/>
        <v>23926</v>
      </c>
      <c r="R1559" s="1" t="s">
        <v>101</v>
      </c>
    </row>
    <row r="1560" spans="1:33">
      <c r="A1560">
        <v>1884</v>
      </c>
      <c r="B1560" s="1" t="s">
        <v>1278</v>
      </c>
      <c r="C1560" s="1" t="s">
        <v>53</v>
      </c>
      <c r="D1560" s="1" t="s">
        <v>15</v>
      </c>
      <c r="E1560" s="1" t="s">
        <v>2807</v>
      </c>
      <c r="F1560" s="1" t="s">
        <v>174</v>
      </c>
      <c r="G1560" s="1">
        <v>70</v>
      </c>
      <c r="H1560" s="1" t="s">
        <v>56</v>
      </c>
      <c r="I1560" s="1">
        <v>3420</v>
      </c>
      <c r="K1560" s="1" t="s">
        <v>3</v>
      </c>
      <c r="L1560" s="2">
        <v>42565</v>
      </c>
      <c r="M1560" s="3">
        <v>42565</v>
      </c>
      <c r="N1560" s="1">
        <v>2.5326</v>
      </c>
      <c r="O1560" s="1">
        <f t="shared" si="48"/>
        <v>25326</v>
      </c>
      <c r="P1560" s="1">
        <v>2</v>
      </c>
      <c r="Q1560" s="1">
        <f t="shared" si="49"/>
        <v>50652</v>
      </c>
      <c r="R1560" s="1" t="s">
        <v>101</v>
      </c>
      <c r="AF1560" s="3">
        <v>42926</v>
      </c>
      <c r="AG1560" s="3">
        <v>43656</v>
      </c>
    </row>
    <row r="1561" spans="1:18">
      <c r="A1561">
        <v>1885</v>
      </c>
      <c r="B1561" s="1" t="s">
        <v>1278</v>
      </c>
      <c r="C1561" s="1" t="s">
        <v>53</v>
      </c>
      <c r="D1561" s="1" t="s">
        <v>15</v>
      </c>
      <c r="E1561" s="1" t="s">
        <v>2808</v>
      </c>
      <c r="F1561" s="1" t="s">
        <v>788</v>
      </c>
      <c r="G1561" s="1">
        <v>70</v>
      </c>
      <c r="H1561" s="1" t="s">
        <v>56</v>
      </c>
      <c r="I1561" s="1">
        <v>8100</v>
      </c>
      <c r="K1561" s="1" t="s">
        <v>3</v>
      </c>
      <c r="L1561" s="2">
        <v>42565</v>
      </c>
      <c r="M1561" s="3">
        <v>42565</v>
      </c>
      <c r="N1561" s="1">
        <v>5.4</v>
      </c>
      <c r="O1561" s="1">
        <f t="shared" si="48"/>
        <v>54000</v>
      </c>
      <c r="P1561" s="1">
        <v>2</v>
      </c>
      <c r="Q1561" s="1">
        <f t="shared" si="49"/>
        <v>108000</v>
      </c>
      <c r="R1561" s="1" t="s">
        <v>101</v>
      </c>
    </row>
    <row r="1562" spans="1:33">
      <c r="A1562">
        <v>1886</v>
      </c>
      <c r="B1562" s="1" t="s">
        <v>1278</v>
      </c>
      <c r="C1562" s="1" t="s">
        <v>53</v>
      </c>
      <c r="D1562" s="1" t="s">
        <v>15</v>
      </c>
      <c r="E1562" s="1" t="s">
        <v>2809</v>
      </c>
      <c r="F1562" s="1" t="s">
        <v>219</v>
      </c>
      <c r="G1562" s="1">
        <v>70</v>
      </c>
      <c r="H1562" s="1" t="s">
        <v>56</v>
      </c>
      <c r="I1562" s="1">
        <v>720</v>
      </c>
      <c r="K1562" s="1" t="s">
        <v>3</v>
      </c>
      <c r="L1562" s="2">
        <v>42565</v>
      </c>
      <c r="M1562" s="3">
        <v>42565</v>
      </c>
      <c r="N1562" s="1">
        <v>1.9395</v>
      </c>
      <c r="O1562" s="1">
        <f t="shared" si="48"/>
        <v>19395</v>
      </c>
      <c r="P1562" s="1">
        <v>1.5</v>
      </c>
      <c r="Q1562" s="1">
        <f t="shared" si="49"/>
        <v>29092.5</v>
      </c>
      <c r="R1562" s="1" t="s">
        <v>2810</v>
      </c>
      <c r="AF1562" s="3">
        <v>42795</v>
      </c>
      <c r="AG1562" s="3">
        <v>43160</v>
      </c>
    </row>
    <row r="1563" spans="1:18">
      <c r="A1563">
        <v>1887</v>
      </c>
      <c r="B1563" s="1" t="s">
        <v>1278</v>
      </c>
      <c r="C1563" s="1" t="s">
        <v>53</v>
      </c>
      <c r="D1563" s="1" t="s">
        <v>15</v>
      </c>
      <c r="E1563" s="1" t="s">
        <v>2811</v>
      </c>
      <c r="F1563" s="1" t="s">
        <v>1728</v>
      </c>
      <c r="G1563" s="1">
        <v>70</v>
      </c>
      <c r="H1563" s="1" t="s">
        <v>56</v>
      </c>
      <c r="I1563" s="1">
        <v>12000</v>
      </c>
      <c r="K1563" s="1" t="s">
        <v>3</v>
      </c>
      <c r="L1563" s="2">
        <v>42565</v>
      </c>
      <c r="M1563" s="3">
        <v>42565</v>
      </c>
      <c r="N1563" s="1">
        <v>6.6667</v>
      </c>
      <c r="O1563" s="1">
        <f t="shared" si="48"/>
        <v>66667</v>
      </c>
      <c r="P1563" s="1">
        <v>2</v>
      </c>
      <c r="Q1563" s="1">
        <f t="shared" si="49"/>
        <v>133334</v>
      </c>
      <c r="R1563" s="1" t="s">
        <v>101</v>
      </c>
    </row>
    <row r="1564" spans="1:18">
      <c r="A1564">
        <v>1888</v>
      </c>
      <c r="B1564" s="1" t="s">
        <v>1278</v>
      </c>
      <c r="C1564" s="1" t="s">
        <v>53</v>
      </c>
      <c r="D1564" s="1" t="s">
        <v>15</v>
      </c>
      <c r="E1564" s="1" t="s">
        <v>2811</v>
      </c>
      <c r="F1564" s="1" t="s">
        <v>1728</v>
      </c>
      <c r="G1564" s="1">
        <v>70</v>
      </c>
      <c r="H1564" s="1" t="s">
        <v>56</v>
      </c>
      <c r="I1564" s="1">
        <v>5500</v>
      </c>
      <c r="K1564" s="1" t="s">
        <v>3</v>
      </c>
      <c r="L1564" s="2">
        <v>42565</v>
      </c>
      <c r="M1564" s="3">
        <v>42565</v>
      </c>
      <c r="N1564" s="1">
        <v>3.0405</v>
      </c>
      <c r="O1564" s="1">
        <f t="shared" si="48"/>
        <v>30405</v>
      </c>
      <c r="P1564" s="1">
        <v>2</v>
      </c>
      <c r="Q1564" s="1">
        <f t="shared" si="49"/>
        <v>60810</v>
      </c>
      <c r="R1564" s="1" t="s">
        <v>101</v>
      </c>
    </row>
    <row r="1565" spans="1:33">
      <c r="A1565">
        <v>1889</v>
      </c>
      <c r="B1565" s="1" t="s">
        <v>281</v>
      </c>
      <c r="C1565" s="1" t="s">
        <v>53</v>
      </c>
      <c r="D1565" s="1" t="s">
        <v>13</v>
      </c>
      <c r="E1565" s="1" t="s">
        <v>2812</v>
      </c>
      <c r="F1565" s="1" t="s">
        <v>2813</v>
      </c>
      <c r="H1565" s="1" t="s">
        <v>65</v>
      </c>
      <c r="I1565" s="1">
        <v>19.083</v>
      </c>
      <c r="K1565" s="1" t="s">
        <v>3</v>
      </c>
      <c r="L1565" s="2">
        <v>42562</v>
      </c>
      <c r="M1565" s="3">
        <v>42562</v>
      </c>
      <c r="N1565" s="1">
        <v>0.12722</v>
      </c>
      <c r="O1565" s="1">
        <f t="shared" si="48"/>
        <v>1272.2</v>
      </c>
      <c r="P1565" s="1">
        <v>0</v>
      </c>
      <c r="Q1565" s="1">
        <f t="shared" si="49"/>
        <v>0</v>
      </c>
      <c r="R1565" s="1" t="s">
        <v>2246</v>
      </c>
      <c r="AF1565" s="3">
        <v>42663</v>
      </c>
      <c r="AG1565" s="3">
        <v>43393</v>
      </c>
    </row>
    <row r="1566" spans="1:18">
      <c r="A1566">
        <v>1890</v>
      </c>
      <c r="B1566" s="1" t="s">
        <v>281</v>
      </c>
      <c r="C1566" s="1" t="s">
        <v>53</v>
      </c>
      <c r="D1566" s="1" t="s">
        <v>14</v>
      </c>
      <c r="E1566" s="1" t="s">
        <v>2814</v>
      </c>
      <c r="F1566" s="1" t="s">
        <v>2815</v>
      </c>
      <c r="H1566" s="1" t="s">
        <v>65</v>
      </c>
      <c r="I1566" s="1">
        <v>240</v>
      </c>
      <c r="K1566" s="1" t="s">
        <v>3</v>
      </c>
      <c r="L1566" s="2">
        <v>42562</v>
      </c>
      <c r="M1566" s="3">
        <v>42562</v>
      </c>
      <c r="N1566" s="1">
        <v>1.0475</v>
      </c>
      <c r="O1566" s="1">
        <f t="shared" si="48"/>
        <v>10475</v>
      </c>
      <c r="P1566" s="1">
        <v>1</v>
      </c>
      <c r="Q1566" s="1">
        <f t="shared" si="49"/>
        <v>10475</v>
      </c>
      <c r="R1566" s="1" t="s">
        <v>2816</v>
      </c>
    </row>
    <row r="1567" spans="1:33">
      <c r="A1567">
        <v>1891</v>
      </c>
      <c r="B1567" s="1" t="s">
        <v>52</v>
      </c>
      <c r="C1567" s="1" t="s">
        <v>53</v>
      </c>
      <c r="D1567" s="1" t="s">
        <v>16</v>
      </c>
      <c r="E1567" s="1" t="s">
        <v>2662</v>
      </c>
      <c r="F1567" s="1" t="s">
        <v>2817</v>
      </c>
      <c r="G1567" s="1">
        <v>50</v>
      </c>
      <c r="H1567" s="1" t="s">
        <v>116</v>
      </c>
      <c r="I1567" s="1">
        <v>435.492</v>
      </c>
      <c r="K1567" s="1" t="s">
        <v>3</v>
      </c>
      <c r="L1567" s="2">
        <v>42556</v>
      </c>
      <c r="M1567" s="3">
        <v>42556</v>
      </c>
      <c r="N1567" s="1">
        <v>2.4194</v>
      </c>
      <c r="O1567" s="1">
        <f t="shared" si="48"/>
        <v>24194</v>
      </c>
      <c r="P1567" s="1">
        <v>1</v>
      </c>
      <c r="Q1567" s="1">
        <f t="shared" si="49"/>
        <v>24194</v>
      </c>
      <c r="R1567" s="1" t="s">
        <v>2662</v>
      </c>
      <c r="AF1567" s="3">
        <v>42771</v>
      </c>
      <c r="AG1567" s="3">
        <v>43136</v>
      </c>
    </row>
    <row r="1568" spans="1:18">
      <c r="A1568">
        <v>1892</v>
      </c>
      <c r="B1568" s="1" t="s">
        <v>1327</v>
      </c>
      <c r="C1568" s="1" t="s">
        <v>53</v>
      </c>
      <c r="D1568" s="1" t="s">
        <v>14</v>
      </c>
      <c r="E1568" s="1" t="s">
        <v>2818</v>
      </c>
      <c r="F1568" s="1" t="s">
        <v>2819</v>
      </c>
      <c r="H1568" s="1" t="s">
        <v>65</v>
      </c>
      <c r="I1568" s="1">
        <v>0</v>
      </c>
      <c r="K1568" s="1" t="s">
        <v>3</v>
      </c>
      <c r="L1568" s="2">
        <v>42555</v>
      </c>
      <c r="M1568" s="3">
        <v>42555</v>
      </c>
      <c r="N1568" s="1">
        <v>1.0021</v>
      </c>
      <c r="O1568" s="1">
        <f t="shared" si="48"/>
        <v>10021</v>
      </c>
      <c r="P1568" s="1">
        <v>1</v>
      </c>
      <c r="Q1568" s="1">
        <f t="shared" si="49"/>
        <v>10021</v>
      </c>
      <c r="R1568" s="1" t="s">
        <v>2820</v>
      </c>
    </row>
    <row r="1569" spans="1:33">
      <c r="A1569">
        <v>1893</v>
      </c>
      <c r="B1569" s="1" t="s">
        <v>1361</v>
      </c>
      <c r="C1569" s="1" t="s">
        <v>53</v>
      </c>
      <c r="D1569" s="1" t="s">
        <v>14</v>
      </c>
      <c r="E1569" s="1" t="s">
        <v>1893</v>
      </c>
      <c r="F1569" s="1" t="s">
        <v>2821</v>
      </c>
      <c r="G1569" s="1">
        <v>40</v>
      </c>
      <c r="H1569" s="1" t="s">
        <v>56</v>
      </c>
      <c r="I1569" s="1">
        <v>79.92</v>
      </c>
      <c r="K1569" s="1" t="s">
        <v>3</v>
      </c>
      <c r="L1569" s="2">
        <v>42552</v>
      </c>
      <c r="M1569" s="3">
        <v>42552</v>
      </c>
      <c r="N1569" s="1">
        <v>0.0888</v>
      </c>
      <c r="O1569" s="1">
        <f t="shared" si="48"/>
        <v>888</v>
      </c>
      <c r="P1569" s="1">
        <v>1</v>
      </c>
      <c r="Q1569" s="1">
        <f t="shared" si="49"/>
        <v>888</v>
      </c>
      <c r="R1569" s="1" t="s">
        <v>2822</v>
      </c>
      <c r="AF1569" s="3">
        <v>42916</v>
      </c>
      <c r="AG1569" s="3">
        <v>43281</v>
      </c>
    </row>
    <row r="1570" spans="1:33">
      <c r="A1570">
        <v>1894</v>
      </c>
      <c r="B1570" s="1" t="s">
        <v>1361</v>
      </c>
      <c r="C1570" s="1" t="s">
        <v>53</v>
      </c>
      <c r="D1570" s="1" t="s">
        <v>14</v>
      </c>
      <c r="E1570" s="1" t="s">
        <v>2823</v>
      </c>
      <c r="F1570" s="1" t="s">
        <v>2296</v>
      </c>
      <c r="G1570" s="1">
        <v>40</v>
      </c>
      <c r="H1570" s="1" t="s">
        <v>56</v>
      </c>
      <c r="I1570" s="1">
        <v>277.1055</v>
      </c>
      <c r="K1570" s="1" t="s">
        <v>3</v>
      </c>
      <c r="L1570" s="2">
        <v>42552</v>
      </c>
      <c r="M1570" s="3">
        <v>42552</v>
      </c>
      <c r="N1570" s="1">
        <v>0.3241</v>
      </c>
      <c r="O1570" s="1">
        <f t="shared" si="48"/>
        <v>3241</v>
      </c>
      <c r="P1570" s="1">
        <v>2.2</v>
      </c>
      <c r="Q1570" s="1">
        <f t="shared" si="49"/>
        <v>7130.2</v>
      </c>
      <c r="R1570" s="1" t="s">
        <v>2824</v>
      </c>
      <c r="AF1570" s="3">
        <v>42916</v>
      </c>
      <c r="AG1570" s="3">
        <v>43281</v>
      </c>
    </row>
    <row r="1571" spans="1:33">
      <c r="A1571">
        <v>1895</v>
      </c>
      <c r="B1571" s="1" t="s">
        <v>1327</v>
      </c>
      <c r="C1571" s="1" t="s">
        <v>53</v>
      </c>
      <c r="D1571" s="1" t="s">
        <v>15</v>
      </c>
      <c r="E1571" s="1" t="s">
        <v>2825</v>
      </c>
      <c r="F1571" s="1" t="s">
        <v>2826</v>
      </c>
      <c r="H1571" s="1" t="s">
        <v>65</v>
      </c>
      <c r="I1571" s="1">
        <v>0</v>
      </c>
      <c r="K1571" s="1" t="s">
        <v>3</v>
      </c>
      <c r="L1571" s="2">
        <v>42552</v>
      </c>
      <c r="M1571" s="3">
        <v>42552</v>
      </c>
      <c r="N1571" s="1">
        <v>5.4098</v>
      </c>
      <c r="O1571" s="1">
        <f t="shared" si="48"/>
        <v>54098</v>
      </c>
      <c r="P1571" s="1">
        <v>0.98</v>
      </c>
      <c r="Q1571" s="1">
        <f t="shared" si="49"/>
        <v>53016.04</v>
      </c>
      <c r="R1571" s="1" t="s">
        <v>2827</v>
      </c>
      <c r="AF1571" s="3">
        <v>42607</v>
      </c>
      <c r="AG1571" s="3">
        <v>43337</v>
      </c>
    </row>
    <row r="1572" spans="1:33">
      <c r="A1572">
        <v>1898</v>
      </c>
      <c r="B1572" s="1" t="s">
        <v>281</v>
      </c>
      <c r="C1572" s="1" t="s">
        <v>53</v>
      </c>
      <c r="D1572" s="1" t="s">
        <v>13</v>
      </c>
      <c r="E1572" s="1" t="s">
        <v>2828</v>
      </c>
      <c r="F1572" s="1" t="s">
        <v>2829</v>
      </c>
      <c r="H1572" s="1" t="s">
        <v>65</v>
      </c>
      <c r="I1572" s="1">
        <v>0</v>
      </c>
      <c r="K1572" s="1" t="s">
        <v>3</v>
      </c>
      <c r="L1572" s="2">
        <v>42552</v>
      </c>
      <c r="M1572" s="3">
        <v>42552</v>
      </c>
      <c r="N1572" s="1">
        <v>4.4029</v>
      </c>
      <c r="O1572" s="1">
        <f t="shared" si="48"/>
        <v>44029</v>
      </c>
      <c r="P1572" s="1">
        <v>1</v>
      </c>
      <c r="Q1572" s="1">
        <f t="shared" si="49"/>
        <v>44029</v>
      </c>
      <c r="R1572" s="1" t="s">
        <v>269</v>
      </c>
      <c r="AF1572" s="3">
        <v>42582</v>
      </c>
      <c r="AG1572" s="3">
        <v>43312</v>
      </c>
    </row>
    <row r="1573" spans="1:33">
      <c r="A1573">
        <v>1899</v>
      </c>
      <c r="B1573" s="1" t="s">
        <v>1361</v>
      </c>
      <c r="C1573" s="1" t="s">
        <v>53</v>
      </c>
      <c r="D1573" s="1" t="s">
        <v>14</v>
      </c>
      <c r="E1573" s="1" t="s">
        <v>2823</v>
      </c>
      <c r="F1573" s="1" t="s">
        <v>2296</v>
      </c>
      <c r="G1573" s="1">
        <v>40</v>
      </c>
      <c r="H1573" s="1" t="s">
        <v>56</v>
      </c>
      <c r="I1573" s="1">
        <v>111.7755</v>
      </c>
      <c r="K1573" s="1" t="s">
        <v>3</v>
      </c>
      <c r="L1573" s="2">
        <v>42552</v>
      </c>
      <c r="M1573" s="3">
        <v>42552</v>
      </c>
      <c r="N1573" s="1">
        <v>0.1263</v>
      </c>
      <c r="O1573" s="1">
        <f t="shared" si="48"/>
        <v>1263</v>
      </c>
      <c r="P1573" s="1">
        <v>2.5</v>
      </c>
      <c r="Q1573" s="1">
        <f t="shared" si="49"/>
        <v>3157.5</v>
      </c>
      <c r="R1573" s="1" t="s">
        <v>2830</v>
      </c>
      <c r="AF1573" s="3">
        <v>42916</v>
      </c>
      <c r="AG1573" s="3">
        <v>43281</v>
      </c>
    </row>
    <row r="1574" spans="1:18">
      <c r="A1574">
        <v>1900</v>
      </c>
      <c r="B1574" s="1" t="s">
        <v>1324</v>
      </c>
      <c r="C1574" s="1" t="s">
        <v>53</v>
      </c>
      <c r="D1574" s="1" t="s">
        <v>14</v>
      </c>
      <c r="E1574" s="1" t="s">
        <v>2831</v>
      </c>
      <c r="F1574" s="1" t="s">
        <v>2832</v>
      </c>
      <c r="H1574" s="1" t="s">
        <v>65</v>
      </c>
      <c r="I1574" s="1">
        <v>0</v>
      </c>
      <c r="K1574" s="1" t="s">
        <v>3</v>
      </c>
      <c r="L1574" s="2">
        <v>42552</v>
      </c>
      <c r="M1574" s="3">
        <v>42552</v>
      </c>
      <c r="N1574" s="1">
        <v>0.5333</v>
      </c>
      <c r="O1574" s="1">
        <f t="shared" si="48"/>
        <v>5333</v>
      </c>
      <c r="P1574" s="1">
        <v>1</v>
      </c>
      <c r="Q1574" s="1">
        <f t="shared" si="49"/>
        <v>5333</v>
      </c>
      <c r="R1574" s="1" t="s">
        <v>2833</v>
      </c>
    </row>
    <row r="1575" spans="1:33">
      <c r="A1575">
        <v>1904</v>
      </c>
      <c r="B1575" s="1" t="s">
        <v>281</v>
      </c>
      <c r="C1575" s="1" t="s">
        <v>53</v>
      </c>
      <c r="D1575" s="1" t="s">
        <v>15</v>
      </c>
      <c r="E1575" s="1" t="s">
        <v>2834</v>
      </c>
      <c r="F1575" s="1" t="s">
        <v>2835</v>
      </c>
      <c r="H1575" s="1" t="s">
        <v>65</v>
      </c>
      <c r="I1575" s="1">
        <v>0</v>
      </c>
      <c r="K1575" s="1" t="s">
        <v>3</v>
      </c>
      <c r="L1575" s="2">
        <v>42548</v>
      </c>
      <c r="M1575" s="3">
        <v>42548</v>
      </c>
      <c r="N1575" s="1">
        <v>0.5689</v>
      </c>
      <c r="O1575" s="1">
        <f t="shared" si="48"/>
        <v>5689</v>
      </c>
      <c r="P1575" s="1">
        <v>1.2</v>
      </c>
      <c r="Q1575" s="1">
        <f t="shared" si="49"/>
        <v>6826.8</v>
      </c>
      <c r="R1575" s="1" t="s">
        <v>1689</v>
      </c>
      <c r="AF1575" s="3">
        <v>42668</v>
      </c>
      <c r="AG1575" s="3">
        <v>43033</v>
      </c>
    </row>
    <row r="1576" spans="1:33">
      <c r="A1576">
        <v>1905</v>
      </c>
      <c r="B1576" s="1" t="s">
        <v>52</v>
      </c>
      <c r="C1576" s="1" t="s">
        <v>53</v>
      </c>
      <c r="D1576" s="1" t="s">
        <v>16</v>
      </c>
      <c r="E1576" s="1" t="s">
        <v>2836</v>
      </c>
      <c r="F1576" s="1" t="s">
        <v>2837</v>
      </c>
      <c r="G1576" s="1">
        <v>50</v>
      </c>
      <c r="H1576" s="1" t="s">
        <v>116</v>
      </c>
      <c r="I1576" s="1">
        <v>205</v>
      </c>
      <c r="K1576" s="1" t="s">
        <v>3</v>
      </c>
      <c r="L1576" s="2">
        <v>42548</v>
      </c>
      <c r="M1576" s="3">
        <v>42548</v>
      </c>
      <c r="N1576" s="1">
        <v>1.1763</v>
      </c>
      <c r="O1576" s="1">
        <f t="shared" si="48"/>
        <v>11763</v>
      </c>
      <c r="P1576" s="1">
        <v>1</v>
      </c>
      <c r="Q1576" s="1">
        <f t="shared" si="49"/>
        <v>11763</v>
      </c>
      <c r="R1576" s="1" t="s">
        <v>2836</v>
      </c>
      <c r="AF1576" s="3">
        <v>43096</v>
      </c>
      <c r="AG1576" s="3">
        <v>43461</v>
      </c>
    </row>
    <row r="1577" spans="1:33">
      <c r="A1577">
        <v>1906</v>
      </c>
      <c r="B1577" s="1" t="s">
        <v>1308</v>
      </c>
      <c r="C1577" s="1" t="s">
        <v>53</v>
      </c>
      <c r="D1577" s="1" t="s">
        <v>17</v>
      </c>
      <c r="E1577" s="1" t="s">
        <v>2838</v>
      </c>
      <c r="F1577" s="1" t="s">
        <v>2839</v>
      </c>
      <c r="H1577" s="1" t="s">
        <v>65</v>
      </c>
      <c r="I1577" s="1">
        <v>0</v>
      </c>
      <c r="K1577" s="1" t="s">
        <v>3</v>
      </c>
      <c r="L1577" s="2">
        <v>42548</v>
      </c>
      <c r="M1577" s="3">
        <v>42548</v>
      </c>
      <c r="N1577" s="1">
        <v>1.508641</v>
      </c>
      <c r="O1577" s="1">
        <f t="shared" si="48"/>
        <v>15086.41</v>
      </c>
      <c r="P1577" s="1">
        <v>0.8</v>
      </c>
      <c r="Q1577" s="1">
        <f t="shared" si="49"/>
        <v>12069.128</v>
      </c>
      <c r="R1577" s="1" t="s">
        <v>2840</v>
      </c>
      <c r="AF1577" s="3">
        <v>42700</v>
      </c>
      <c r="AG1577" s="3">
        <v>43064</v>
      </c>
    </row>
    <row r="1578" spans="1:33">
      <c r="A1578">
        <v>1907</v>
      </c>
      <c r="B1578" s="1" t="s">
        <v>52</v>
      </c>
      <c r="C1578" s="1" t="s">
        <v>53</v>
      </c>
      <c r="D1578" s="1" t="s">
        <v>16</v>
      </c>
      <c r="E1578" s="1" t="s">
        <v>1010</v>
      </c>
      <c r="F1578" s="1" t="s">
        <v>2841</v>
      </c>
      <c r="G1578" s="1">
        <v>50</v>
      </c>
      <c r="H1578" s="1" t="s">
        <v>116</v>
      </c>
      <c r="I1578" s="1">
        <v>317.988</v>
      </c>
      <c r="K1578" s="1" t="s">
        <v>3</v>
      </c>
      <c r="L1578" s="2">
        <v>42548</v>
      </c>
      <c r="M1578" s="3">
        <v>42548</v>
      </c>
      <c r="N1578" s="1">
        <v>1.7666</v>
      </c>
      <c r="O1578" s="1">
        <f t="shared" si="48"/>
        <v>17666</v>
      </c>
      <c r="P1578" s="1">
        <v>1</v>
      </c>
      <c r="Q1578" s="1">
        <f t="shared" si="49"/>
        <v>17666</v>
      </c>
      <c r="R1578" s="1" t="s">
        <v>1010</v>
      </c>
      <c r="AF1578" s="3">
        <v>42762</v>
      </c>
      <c r="AG1578" s="3">
        <v>43127</v>
      </c>
    </row>
    <row r="1579" spans="1:33">
      <c r="A1579">
        <v>1908</v>
      </c>
      <c r="B1579" s="1" t="s">
        <v>52</v>
      </c>
      <c r="C1579" s="1" t="s">
        <v>53</v>
      </c>
      <c r="D1579" s="1" t="s">
        <v>16</v>
      </c>
      <c r="E1579" s="1" t="s">
        <v>2842</v>
      </c>
      <c r="F1579" s="1" t="s">
        <v>2843</v>
      </c>
      <c r="G1579" s="1">
        <v>50</v>
      </c>
      <c r="H1579" s="1" t="s">
        <v>116</v>
      </c>
      <c r="I1579" s="1">
        <v>103.068</v>
      </c>
      <c r="K1579" s="1" t="s">
        <v>3</v>
      </c>
      <c r="L1579" s="2">
        <v>42548</v>
      </c>
      <c r="M1579" s="3">
        <v>42548</v>
      </c>
      <c r="N1579" s="1">
        <v>0.5726</v>
      </c>
      <c r="O1579" s="1">
        <f t="shared" si="48"/>
        <v>5726</v>
      </c>
      <c r="P1579" s="1">
        <v>1</v>
      </c>
      <c r="Q1579" s="1">
        <f t="shared" si="49"/>
        <v>5726</v>
      </c>
      <c r="R1579" s="1" t="s">
        <v>2842</v>
      </c>
      <c r="AF1579" s="3">
        <v>42762</v>
      </c>
      <c r="AG1579" s="3">
        <v>43308</v>
      </c>
    </row>
    <row r="1580" spans="1:33">
      <c r="A1580">
        <v>1909</v>
      </c>
      <c r="B1580" s="1" t="s">
        <v>52</v>
      </c>
      <c r="C1580" s="1" t="s">
        <v>53</v>
      </c>
      <c r="D1580" s="1" t="s">
        <v>16</v>
      </c>
      <c r="E1580" s="1" t="s">
        <v>2842</v>
      </c>
      <c r="F1580" s="1" t="s">
        <v>2844</v>
      </c>
      <c r="G1580" s="1">
        <v>50</v>
      </c>
      <c r="H1580" s="1" t="s">
        <v>116</v>
      </c>
      <c r="I1580" s="1">
        <v>13.7438</v>
      </c>
      <c r="K1580" s="1" t="s">
        <v>3</v>
      </c>
      <c r="L1580" s="2">
        <v>42548</v>
      </c>
      <c r="M1580" s="3">
        <v>42548</v>
      </c>
      <c r="N1580" s="1">
        <v>0.0733</v>
      </c>
      <c r="O1580" s="1">
        <f t="shared" si="48"/>
        <v>733</v>
      </c>
      <c r="P1580" s="1">
        <v>1</v>
      </c>
      <c r="Q1580" s="1">
        <f t="shared" si="49"/>
        <v>733</v>
      </c>
      <c r="R1580" s="1" t="s">
        <v>2842</v>
      </c>
      <c r="AF1580" s="3">
        <v>42762</v>
      </c>
      <c r="AG1580" s="3">
        <v>43127</v>
      </c>
    </row>
    <row r="1581" spans="1:33">
      <c r="A1581">
        <v>1910</v>
      </c>
      <c r="B1581" s="1" t="s">
        <v>52</v>
      </c>
      <c r="C1581" s="1" t="s">
        <v>53</v>
      </c>
      <c r="D1581" s="1" t="s">
        <v>16</v>
      </c>
      <c r="E1581" s="1" t="s">
        <v>1735</v>
      </c>
      <c r="F1581" s="1" t="s">
        <v>2845</v>
      </c>
      <c r="G1581" s="1">
        <v>50</v>
      </c>
      <c r="H1581" s="1" t="s">
        <v>116</v>
      </c>
      <c r="I1581" s="1">
        <v>625.0125</v>
      </c>
      <c r="K1581" s="1" t="s">
        <v>3</v>
      </c>
      <c r="L1581" s="2">
        <v>42548</v>
      </c>
      <c r="M1581" s="3">
        <v>42548</v>
      </c>
      <c r="N1581" s="1">
        <v>3.3334</v>
      </c>
      <c r="O1581" s="1">
        <f t="shared" si="48"/>
        <v>33334</v>
      </c>
      <c r="P1581" s="1">
        <v>1</v>
      </c>
      <c r="Q1581" s="1">
        <f t="shared" si="49"/>
        <v>33334</v>
      </c>
      <c r="R1581" s="1" t="s">
        <v>1735</v>
      </c>
      <c r="AF1581" s="3">
        <v>42762</v>
      </c>
      <c r="AG1581" s="3">
        <v>43127</v>
      </c>
    </row>
    <row r="1582" spans="1:33">
      <c r="A1582">
        <v>1911</v>
      </c>
      <c r="B1582" s="1" t="s">
        <v>1327</v>
      </c>
      <c r="C1582" s="1" t="s">
        <v>53</v>
      </c>
      <c r="D1582" s="1" t="s">
        <v>16</v>
      </c>
      <c r="E1582" s="1" t="s">
        <v>2846</v>
      </c>
      <c r="F1582" s="1" t="s">
        <v>2847</v>
      </c>
      <c r="H1582" s="1" t="s">
        <v>65</v>
      </c>
      <c r="I1582" s="1">
        <v>1643.68</v>
      </c>
      <c r="K1582" s="1" t="s">
        <v>3</v>
      </c>
      <c r="L1582" s="2">
        <v>42545</v>
      </c>
      <c r="M1582" s="3">
        <v>42545</v>
      </c>
      <c r="N1582" s="1">
        <v>6.8487</v>
      </c>
      <c r="O1582" s="1">
        <f t="shared" si="48"/>
        <v>68487</v>
      </c>
      <c r="P1582" s="1">
        <v>1.5</v>
      </c>
      <c r="Q1582" s="1">
        <f t="shared" si="49"/>
        <v>102730.5</v>
      </c>
      <c r="R1582" s="1" t="s">
        <v>2846</v>
      </c>
      <c r="AF1582" s="3">
        <v>42660</v>
      </c>
      <c r="AG1582" s="3">
        <v>42998</v>
      </c>
    </row>
    <row r="1583" spans="1:33">
      <c r="A1583">
        <v>1925</v>
      </c>
      <c r="B1583" s="1" t="s">
        <v>52</v>
      </c>
      <c r="C1583" s="1" t="s">
        <v>53</v>
      </c>
      <c r="D1583" s="1" t="s">
        <v>16</v>
      </c>
      <c r="E1583" s="1" t="s">
        <v>2848</v>
      </c>
      <c r="F1583" s="1" t="s">
        <v>2849</v>
      </c>
      <c r="G1583" s="1">
        <v>50</v>
      </c>
      <c r="H1583" s="1" t="s">
        <v>116</v>
      </c>
      <c r="I1583" s="1">
        <v>87.225</v>
      </c>
      <c r="K1583" s="1" t="s">
        <v>3</v>
      </c>
      <c r="L1583" s="2">
        <v>42543</v>
      </c>
      <c r="M1583" s="3">
        <v>42543</v>
      </c>
      <c r="N1583" s="1">
        <v>0.4652</v>
      </c>
      <c r="O1583" s="1">
        <f t="shared" si="48"/>
        <v>4652</v>
      </c>
      <c r="P1583" s="1">
        <v>1</v>
      </c>
      <c r="Q1583" s="1">
        <f t="shared" si="49"/>
        <v>4652</v>
      </c>
      <c r="R1583" s="1" t="s">
        <v>2848</v>
      </c>
      <c r="AF1583" s="3">
        <v>42726</v>
      </c>
      <c r="AG1583" s="3">
        <v>43091</v>
      </c>
    </row>
    <row r="1584" spans="1:33">
      <c r="A1584">
        <v>1927</v>
      </c>
      <c r="B1584" s="1" t="s">
        <v>281</v>
      </c>
      <c r="C1584" s="1" t="s">
        <v>53</v>
      </c>
      <c r="D1584" s="1" t="s">
        <v>16</v>
      </c>
      <c r="E1584" s="1" t="s">
        <v>2850</v>
      </c>
      <c r="F1584" s="1" t="s">
        <v>2851</v>
      </c>
      <c r="H1584" s="1" t="s">
        <v>65</v>
      </c>
      <c r="I1584" s="1">
        <v>38.4</v>
      </c>
      <c r="K1584" s="1" t="s">
        <v>3</v>
      </c>
      <c r="L1584" s="2">
        <v>42542</v>
      </c>
      <c r="M1584" s="3">
        <v>42542</v>
      </c>
      <c r="N1584" s="1">
        <v>0.2131</v>
      </c>
      <c r="O1584" s="1">
        <f t="shared" si="48"/>
        <v>2131</v>
      </c>
      <c r="P1584" s="1">
        <v>1</v>
      </c>
      <c r="Q1584" s="1">
        <f t="shared" si="49"/>
        <v>2131</v>
      </c>
      <c r="R1584" s="1" t="s">
        <v>2852</v>
      </c>
      <c r="AF1584" s="3">
        <v>42671</v>
      </c>
      <c r="AG1584" s="3">
        <v>42969</v>
      </c>
    </row>
    <row r="1585" spans="1:33">
      <c r="A1585">
        <v>1928</v>
      </c>
      <c r="B1585" s="1" t="s">
        <v>281</v>
      </c>
      <c r="C1585" s="1" t="s">
        <v>53</v>
      </c>
      <c r="D1585" s="1" t="s">
        <v>16</v>
      </c>
      <c r="E1585" s="1" t="s">
        <v>2853</v>
      </c>
      <c r="F1585" s="1" t="s">
        <v>2854</v>
      </c>
      <c r="H1585" s="1" t="s">
        <v>65</v>
      </c>
      <c r="I1585" s="1">
        <v>134.24</v>
      </c>
      <c r="K1585" s="1" t="s">
        <v>3</v>
      </c>
      <c r="L1585" s="2">
        <v>42542</v>
      </c>
      <c r="M1585" s="3">
        <v>42542</v>
      </c>
      <c r="N1585" s="1">
        <v>0.5594</v>
      </c>
      <c r="O1585" s="1">
        <f t="shared" si="48"/>
        <v>5594</v>
      </c>
      <c r="P1585" s="1">
        <v>0</v>
      </c>
      <c r="Q1585" s="1">
        <f t="shared" si="49"/>
        <v>0</v>
      </c>
      <c r="R1585" s="1" t="s">
        <v>2243</v>
      </c>
      <c r="AF1585" s="3">
        <v>42734</v>
      </c>
      <c r="AG1585" s="3">
        <v>43038</v>
      </c>
    </row>
    <row r="1586" spans="1:33">
      <c r="A1586">
        <v>1929</v>
      </c>
      <c r="B1586" s="1" t="s">
        <v>281</v>
      </c>
      <c r="C1586" s="1" t="s">
        <v>53</v>
      </c>
      <c r="D1586" s="1" t="s">
        <v>16</v>
      </c>
      <c r="E1586" s="1" t="s">
        <v>2855</v>
      </c>
      <c r="F1586" s="1" t="s">
        <v>2856</v>
      </c>
      <c r="H1586" s="1" t="s">
        <v>65</v>
      </c>
      <c r="I1586" s="1">
        <v>612.96</v>
      </c>
      <c r="K1586" s="1" t="s">
        <v>3</v>
      </c>
      <c r="L1586" s="2">
        <v>42542</v>
      </c>
      <c r="M1586" s="3">
        <v>42542</v>
      </c>
      <c r="N1586" s="1">
        <v>2.5539</v>
      </c>
      <c r="O1586" s="1">
        <f t="shared" si="48"/>
        <v>25539</v>
      </c>
      <c r="P1586" s="1">
        <v>0</v>
      </c>
      <c r="Q1586" s="1">
        <f t="shared" si="49"/>
        <v>0</v>
      </c>
      <c r="R1586" s="1" t="s">
        <v>2243</v>
      </c>
      <c r="AF1586" s="3">
        <v>42734</v>
      </c>
      <c r="AG1586" s="3">
        <v>43034</v>
      </c>
    </row>
    <row r="1587" spans="1:33">
      <c r="A1587">
        <v>1934</v>
      </c>
      <c r="B1587" s="1" t="s">
        <v>1308</v>
      </c>
      <c r="C1587" s="1" t="s">
        <v>53</v>
      </c>
      <c r="D1587" s="1" t="s">
        <v>15</v>
      </c>
      <c r="E1587" s="1" t="s">
        <v>2857</v>
      </c>
      <c r="F1587" s="1" t="s">
        <v>2858</v>
      </c>
      <c r="H1587" s="1" t="s">
        <v>65</v>
      </c>
      <c r="I1587" s="1">
        <v>0</v>
      </c>
      <c r="K1587" s="1" t="s">
        <v>3</v>
      </c>
      <c r="L1587" s="2">
        <v>42541</v>
      </c>
      <c r="M1587" s="3">
        <v>42541</v>
      </c>
      <c r="N1587" s="1">
        <v>2.7332</v>
      </c>
      <c r="O1587" s="1">
        <f t="shared" si="48"/>
        <v>27332</v>
      </c>
      <c r="P1587" s="1">
        <v>0.5</v>
      </c>
      <c r="Q1587" s="1">
        <f t="shared" si="49"/>
        <v>13666</v>
      </c>
      <c r="R1587" s="1" t="s">
        <v>2859</v>
      </c>
      <c r="AF1587" s="3">
        <v>42610</v>
      </c>
      <c r="AG1587" s="3">
        <v>42972</v>
      </c>
    </row>
    <row r="1588" spans="1:18">
      <c r="A1588">
        <v>1937</v>
      </c>
      <c r="B1588" s="1" t="s">
        <v>281</v>
      </c>
      <c r="C1588" s="1" t="s">
        <v>53</v>
      </c>
      <c r="D1588" s="1" t="s">
        <v>13</v>
      </c>
      <c r="E1588" s="1" t="s">
        <v>2860</v>
      </c>
      <c r="F1588" s="1" t="s">
        <v>2861</v>
      </c>
      <c r="H1588" s="1" t="s">
        <v>65</v>
      </c>
      <c r="K1588" s="1" t="s">
        <v>3</v>
      </c>
      <c r="L1588" s="2">
        <v>42535</v>
      </c>
      <c r="M1588" s="3">
        <v>42535</v>
      </c>
      <c r="N1588" s="1">
        <v>3.7794</v>
      </c>
      <c r="O1588" s="1">
        <f t="shared" si="48"/>
        <v>37794</v>
      </c>
      <c r="P1588" s="1">
        <v>0.2</v>
      </c>
      <c r="Q1588" s="1">
        <f t="shared" si="49"/>
        <v>7558.8</v>
      </c>
      <c r="R1588" s="1" t="s">
        <v>2309</v>
      </c>
    </row>
    <row r="1589" spans="1:33">
      <c r="A1589">
        <v>1938</v>
      </c>
      <c r="B1589" s="1" t="s">
        <v>1278</v>
      </c>
      <c r="C1589" s="1" t="s">
        <v>53</v>
      </c>
      <c r="D1589" s="1" t="s">
        <v>14</v>
      </c>
      <c r="E1589" s="1" t="s">
        <v>2862</v>
      </c>
      <c r="F1589" s="1" t="s">
        <v>1836</v>
      </c>
      <c r="G1589" s="1" t="s">
        <v>1392</v>
      </c>
      <c r="H1589" s="1" t="s">
        <v>56</v>
      </c>
      <c r="I1589" s="1">
        <v>3900.285</v>
      </c>
      <c r="K1589" s="1" t="s">
        <v>3</v>
      </c>
      <c r="L1589" s="2">
        <v>42531</v>
      </c>
      <c r="M1589" s="3">
        <v>42531</v>
      </c>
      <c r="N1589" s="1">
        <v>2.8891</v>
      </c>
      <c r="O1589" s="1">
        <f t="shared" si="48"/>
        <v>28891</v>
      </c>
      <c r="P1589" s="1">
        <v>2.5</v>
      </c>
      <c r="Q1589" s="1">
        <f t="shared" si="49"/>
        <v>72227.5</v>
      </c>
      <c r="R1589" s="1" t="s">
        <v>2318</v>
      </c>
      <c r="AF1589" s="3">
        <v>42896</v>
      </c>
      <c r="AG1589" s="3">
        <v>43261</v>
      </c>
    </row>
    <row r="1590" spans="1:33">
      <c r="A1590">
        <v>1939</v>
      </c>
      <c r="B1590" s="1" t="s">
        <v>1278</v>
      </c>
      <c r="C1590" s="1" t="s">
        <v>53</v>
      </c>
      <c r="D1590" s="1" t="s">
        <v>14</v>
      </c>
      <c r="E1590" s="1" t="s">
        <v>1901</v>
      </c>
      <c r="F1590" s="1" t="s">
        <v>2863</v>
      </c>
      <c r="G1590" s="1" t="s">
        <v>1392</v>
      </c>
      <c r="H1590" s="1" t="s">
        <v>56</v>
      </c>
      <c r="I1590" s="1">
        <v>818.307</v>
      </c>
      <c r="K1590" s="1" t="s">
        <v>3</v>
      </c>
      <c r="L1590" s="2">
        <v>42531</v>
      </c>
      <c r="M1590" s="3">
        <v>42531</v>
      </c>
      <c r="N1590" s="1">
        <v>0.5866</v>
      </c>
      <c r="O1590" s="1">
        <f t="shared" si="48"/>
        <v>5866</v>
      </c>
      <c r="P1590" s="1">
        <v>2.2</v>
      </c>
      <c r="Q1590" s="1">
        <f t="shared" si="49"/>
        <v>12905.2</v>
      </c>
      <c r="R1590" s="1" t="s">
        <v>2864</v>
      </c>
      <c r="AF1590" s="3">
        <v>42896</v>
      </c>
      <c r="AG1590" s="3">
        <v>43261</v>
      </c>
    </row>
    <row r="1591" spans="1:33">
      <c r="A1591">
        <v>1940</v>
      </c>
      <c r="B1591" s="1" t="s">
        <v>79</v>
      </c>
      <c r="C1591" s="1" t="s">
        <v>53</v>
      </c>
      <c r="D1591" s="1" t="s">
        <v>13</v>
      </c>
      <c r="E1591" s="1" t="s">
        <v>2865</v>
      </c>
      <c r="F1591" s="1" t="s">
        <v>2866</v>
      </c>
      <c r="G1591" s="1">
        <v>50</v>
      </c>
      <c r="H1591" s="1" t="s">
        <v>56</v>
      </c>
      <c r="I1591" s="1">
        <v>351.684</v>
      </c>
      <c r="K1591" s="1" t="s">
        <v>3</v>
      </c>
      <c r="L1591" s="2">
        <v>42529</v>
      </c>
      <c r="M1591" s="3">
        <v>42529</v>
      </c>
      <c r="N1591" s="1">
        <v>2.9307</v>
      </c>
      <c r="O1591" s="1">
        <f t="shared" si="48"/>
        <v>29307</v>
      </c>
      <c r="P1591" s="1">
        <v>1</v>
      </c>
      <c r="Q1591" s="1">
        <f t="shared" si="49"/>
        <v>29307</v>
      </c>
      <c r="R1591" s="1" t="s">
        <v>2867</v>
      </c>
      <c r="AF1591" s="3">
        <v>43282</v>
      </c>
      <c r="AG1591" s="3">
        <v>43646</v>
      </c>
    </row>
    <row r="1592" spans="1:18">
      <c r="A1592">
        <v>1942</v>
      </c>
      <c r="B1592" s="1" t="s">
        <v>79</v>
      </c>
      <c r="C1592" s="1" t="s">
        <v>53</v>
      </c>
      <c r="D1592" s="1" t="s">
        <v>17</v>
      </c>
      <c r="E1592" s="1" t="s">
        <v>1353</v>
      </c>
      <c r="F1592" s="1" t="s">
        <v>2868</v>
      </c>
      <c r="G1592" s="1">
        <v>50</v>
      </c>
      <c r="H1592" s="1" t="s">
        <v>61</v>
      </c>
      <c r="I1592" s="1">
        <v>40.1606</v>
      </c>
      <c r="K1592" s="1" t="s">
        <v>3</v>
      </c>
      <c r="L1592" s="2">
        <v>42520</v>
      </c>
      <c r="M1592" s="3">
        <v>42520</v>
      </c>
      <c r="N1592" s="1">
        <v>0.21249</v>
      </c>
      <c r="O1592" s="1">
        <f t="shared" si="48"/>
        <v>2124.9</v>
      </c>
      <c r="P1592" s="1">
        <v>1</v>
      </c>
      <c r="Q1592" s="1">
        <f t="shared" si="49"/>
        <v>2124.9</v>
      </c>
      <c r="R1592" s="1" t="s">
        <v>1353</v>
      </c>
    </row>
    <row r="1593" spans="1:33">
      <c r="A1593">
        <v>1943</v>
      </c>
      <c r="B1593" s="1" t="s">
        <v>281</v>
      </c>
      <c r="C1593" s="1" t="s">
        <v>53</v>
      </c>
      <c r="D1593" s="1" t="s">
        <v>17</v>
      </c>
      <c r="E1593" s="1" t="s">
        <v>2869</v>
      </c>
      <c r="F1593" s="1" t="s">
        <v>2870</v>
      </c>
      <c r="H1593" s="1" t="s">
        <v>65</v>
      </c>
      <c r="I1593" s="1">
        <v>0</v>
      </c>
      <c r="K1593" s="1" t="s">
        <v>3</v>
      </c>
      <c r="L1593" s="2">
        <v>42517</v>
      </c>
      <c r="M1593" s="3">
        <v>42517</v>
      </c>
      <c r="N1593" s="1">
        <v>0.43715</v>
      </c>
      <c r="O1593" s="1">
        <f t="shared" si="48"/>
        <v>4371.5</v>
      </c>
      <c r="P1593" s="1">
        <v>1</v>
      </c>
      <c r="Q1593" s="1">
        <f t="shared" si="49"/>
        <v>4371.5</v>
      </c>
      <c r="R1593" s="1" t="s">
        <v>2871</v>
      </c>
      <c r="AF1593" s="3">
        <v>42669</v>
      </c>
      <c r="AG1593" s="3">
        <v>43033</v>
      </c>
    </row>
    <row r="1594" spans="1:33">
      <c r="A1594">
        <v>1944</v>
      </c>
      <c r="B1594" s="1" t="s">
        <v>281</v>
      </c>
      <c r="C1594" s="1" t="s">
        <v>53</v>
      </c>
      <c r="D1594" s="1" t="s">
        <v>17</v>
      </c>
      <c r="E1594" s="1" t="s">
        <v>2872</v>
      </c>
      <c r="F1594" s="1" t="s">
        <v>2873</v>
      </c>
      <c r="H1594" s="1" t="s">
        <v>65</v>
      </c>
      <c r="I1594" s="1">
        <v>0</v>
      </c>
      <c r="K1594" s="1" t="s">
        <v>3</v>
      </c>
      <c r="L1594" s="2">
        <v>42517</v>
      </c>
      <c r="M1594" s="3">
        <v>42517</v>
      </c>
      <c r="N1594" s="1">
        <v>8.21834</v>
      </c>
      <c r="O1594" s="1">
        <f t="shared" si="48"/>
        <v>82183.4</v>
      </c>
      <c r="P1594" s="1">
        <v>1</v>
      </c>
      <c r="Q1594" s="1">
        <f t="shared" si="49"/>
        <v>82183.4</v>
      </c>
      <c r="R1594" s="1" t="s">
        <v>2872</v>
      </c>
      <c r="AF1594" s="3">
        <v>42669</v>
      </c>
      <c r="AG1594" s="3">
        <v>43033</v>
      </c>
    </row>
    <row r="1595" spans="1:33">
      <c r="A1595">
        <v>1945</v>
      </c>
      <c r="B1595" s="1" t="s">
        <v>1324</v>
      </c>
      <c r="C1595" s="1" t="s">
        <v>53</v>
      </c>
      <c r="D1595" s="1" t="s">
        <v>13</v>
      </c>
      <c r="E1595" s="1" t="s">
        <v>636</v>
      </c>
      <c r="F1595" s="1" t="s">
        <v>2874</v>
      </c>
      <c r="G1595" s="1">
        <v>70</v>
      </c>
      <c r="H1595" s="1" t="s">
        <v>116</v>
      </c>
      <c r="I1595" s="1">
        <v>8414.5824</v>
      </c>
      <c r="K1595" s="1" t="s">
        <v>3</v>
      </c>
      <c r="L1595" s="2">
        <v>42515</v>
      </c>
      <c r="M1595" s="3">
        <v>42515</v>
      </c>
      <c r="N1595" s="1">
        <v>5.843461</v>
      </c>
      <c r="O1595" s="1">
        <f t="shared" si="48"/>
        <v>58434.61</v>
      </c>
      <c r="P1595" s="1">
        <v>2.2</v>
      </c>
      <c r="Q1595" s="1">
        <f t="shared" si="49"/>
        <v>128556.142</v>
      </c>
      <c r="R1595" s="1" t="s">
        <v>1297</v>
      </c>
      <c r="AF1595" s="3">
        <v>42997</v>
      </c>
      <c r="AG1595" s="3">
        <v>44093</v>
      </c>
    </row>
    <row r="1596" spans="1:33">
      <c r="A1596">
        <v>1946</v>
      </c>
      <c r="B1596" s="1" t="s">
        <v>52</v>
      </c>
      <c r="C1596" s="1" t="s">
        <v>53</v>
      </c>
      <c r="D1596" s="1" t="s">
        <v>13</v>
      </c>
      <c r="E1596" s="1" t="s">
        <v>1834</v>
      </c>
      <c r="F1596" s="1" t="s">
        <v>2875</v>
      </c>
      <c r="G1596" s="1">
        <v>50</v>
      </c>
      <c r="H1596" s="1" t="s">
        <v>56</v>
      </c>
      <c r="I1596" s="1">
        <v>221.9081</v>
      </c>
      <c r="K1596" s="1" t="s">
        <v>3</v>
      </c>
      <c r="L1596" s="2">
        <v>42514</v>
      </c>
      <c r="M1596" s="3">
        <v>42514</v>
      </c>
      <c r="N1596" s="1">
        <v>1.6257</v>
      </c>
      <c r="O1596" s="1">
        <f t="shared" si="48"/>
        <v>16257</v>
      </c>
      <c r="P1596" s="1">
        <v>1</v>
      </c>
      <c r="Q1596" s="1">
        <f t="shared" si="49"/>
        <v>16257</v>
      </c>
      <c r="R1596" s="1" t="s">
        <v>2282</v>
      </c>
      <c r="AF1596" s="3">
        <v>43149</v>
      </c>
      <c r="AG1596" s="3">
        <v>43149</v>
      </c>
    </row>
    <row r="1597" spans="1:33">
      <c r="A1597">
        <v>1947</v>
      </c>
      <c r="B1597" s="1" t="s">
        <v>1361</v>
      </c>
      <c r="C1597" s="1" t="s">
        <v>53</v>
      </c>
      <c r="D1597" s="1" t="s">
        <v>16</v>
      </c>
      <c r="E1597" s="1" t="s">
        <v>253</v>
      </c>
      <c r="F1597" s="1" t="s">
        <v>2876</v>
      </c>
      <c r="G1597" s="1">
        <v>40</v>
      </c>
      <c r="H1597" s="1" t="s">
        <v>116</v>
      </c>
      <c r="I1597" s="1">
        <v>5405.4</v>
      </c>
      <c r="K1597" s="1" t="s">
        <v>3</v>
      </c>
      <c r="L1597" s="2">
        <v>42510</v>
      </c>
      <c r="M1597" s="3">
        <v>42510</v>
      </c>
      <c r="N1597" s="1">
        <v>2.4024</v>
      </c>
      <c r="O1597" s="1">
        <f t="shared" si="48"/>
        <v>24024</v>
      </c>
      <c r="P1597" s="1">
        <v>0.8</v>
      </c>
      <c r="Q1597" s="1">
        <f t="shared" si="49"/>
        <v>19219.2</v>
      </c>
      <c r="R1597" s="1" t="s">
        <v>253</v>
      </c>
      <c r="AF1597" s="3">
        <v>42724</v>
      </c>
      <c r="AG1597" s="3">
        <v>43089</v>
      </c>
    </row>
    <row r="1598" spans="1:33">
      <c r="A1598">
        <v>1948</v>
      </c>
      <c r="B1598" s="1" t="s">
        <v>1361</v>
      </c>
      <c r="C1598" s="1" t="s">
        <v>53</v>
      </c>
      <c r="D1598" s="1" t="s">
        <v>16</v>
      </c>
      <c r="E1598" s="1" t="s">
        <v>253</v>
      </c>
      <c r="F1598" s="1" t="s">
        <v>2877</v>
      </c>
      <c r="G1598" s="1">
        <v>40</v>
      </c>
      <c r="H1598" s="1" t="s">
        <v>116</v>
      </c>
      <c r="I1598" s="1">
        <v>10344.375</v>
      </c>
      <c r="K1598" s="1" t="s">
        <v>3</v>
      </c>
      <c r="L1598" s="2">
        <v>42510</v>
      </c>
      <c r="M1598" s="3">
        <v>42510</v>
      </c>
      <c r="N1598" s="1">
        <v>4.5975</v>
      </c>
      <c r="O1598" s="1">
        <f t="shared" si="48"/>
        <v>45975</v>
      </c>
      <c r="P1598" s="1">
        <v>0.8</v>
      </c>
      <c r="Q1598" s="1">
        <f t="shared" si="49"/>
        <v>36780</v>
      </c>
      <c r="R1598" s="1" t="s">
        <v>253</v>
      </c>
      <c r="AF1598" s="3">
        <v>42724</v>
      </c>
      <c r="AG1598" s="3">
        <v>43089</v>
      </c>
    </row>
    <row r="1599" spans="1:33">
      <c r="A1599">
        <v>1949</v>
      </c>
      <c r="B1599" s="1" t="s">
        <v>281</v>
      </c>
      <c r="C1599" s="1" t="s">
        <v>53</v>
      </c>
      <c r="D1599" s="1" t="s">
        <v>15</v>
      </c>
      <c r="E1599" s="1" t="s">
        <v>2834</v>
      </c>
      <c r="F1599" s="1" t="s">
        <v>2835</v>
      </c>
      <c r="H1599" s="1" t="s">
        <v>65</v>
      </c>
      <c r="I1599" s="1">
        <v>0</v>
      </c>
      <c r="K1599" s="1" t="s">
        <v>3</v>
      </c>
      <c r="L1599" s="2">
        <v>42510</v>
      </c>
      <c r="M1599" s="3">
        <v>42510</v>
      </c>
      <c r="N1599" s="1">
        <v>4.2552</v>
      </c>
      <c r="O1599" s="1">
        <f t="shared" si="48"/>
        <v>42552</v>
      </c>
      <c r="P1599" s="1">
        <v>1.2</v>
      </c>
      <c r="Q1599" s="1">
        <f t="shared" si="49"/>
        <v>51062.4</v>
      </c>
      <c r="R1599" s="1" t="s">
        <v>1689</v>
      </c>
      <c r="AF1599" s="3">
        <v>42668</v>
      </c>
      <c r="AG1599" s="3">
        <v>43033</v>
      </c>
    </row>
    <row r="1600" spans="1:33">
      <c r="A1600">
        <v>1950</v>
      </c>
      <c r="B1600" s="1" t="s">
        <v>1308</v>
      </c>
      <c r="C1600" s="1" t="s">
        <v>53</v>
      </c>
      <c r="D1600" s="1" t="s">
        <v>17</v>
      </c>
      <c r="E1600" s="1" t="s">
        <v>2878</v>
      </c>
      <c r="F1600" s="1" t="s">
        <v>2879</v>
      </c>
      <c r="H1600" s="1" t="s">
        <v>65</v>
      </c>
      <c r="I1600" s="1">
        <v>0</v>
      </c>
      <c r="K1600" s="1" t="s">
        <v>3</v>
      </c>
      <c r="L1600" s="2">
        <v>42508</v>
      </c>
      <c r="M1600" s="3">
        <v>42508</v>
      </c>
      <c r="N1600" s="1">
        <v>2.446905</v>
      </c>
      <c r="O1600" s="1">
        <f t="shared" si="48"/>
        <v>24469.05</v>
      </c>
      <c r="P1600" s="1">
        <v>1.5</v>
      </c>
      <c r="Q1600" s="1">
        <f t="shared" si="49"/>
        <v>36703.575</v>
      </c>
      <c r="R1600" s="1" t="s">
        <v>2880</v>
      </c>
      <c r="AF1600" s="3">
        <v>42660</v>
      </c>
      <c r="AG1600" s="3">
        <v>43024</v>
      </c>
    </row>
    <row r="1601" spans="1:33">
      <c r="A1601">
        <v>1951</v>
      </c>
      <c r="B1601" s="1" t="s">
        <v>52</v>
      </c>
      <c r="C1601" s="1" t="s">
        <v>53</v>
      </c>
      <c r="D1601" s="1" t="s">
        <v>17</v>
      </c>
      <c r="E1601" s="1" t="s">
        <v>2881</v>
      </c>
      <c r="F1601" s="1" t="s">
        <v>1952</v>
      </c>
      <c r="G1601" s="1">
        <v>50</v>
      </c>
      <c r="H1601" s="1" t="s">
        <v>56</v>
      </c>
      <c r="I1601" s="1">
        <v>155.862</v>
      </c>
      <c r="K1601" s="1" t="s">
        <v>3</v>
      </c>
      <c r="L1601" s="2">
        <v>42507</v>
      </c>
      <c r="M1601" s="3">
        <v>42507</v>
      </c>
      <c r="N1601" s="1">
        <v>0.9896</v>
      </c>
      <c r="O1601" s="1">
        <f t="shared" si="48"/>
        <v>9896</v>
      </c>
      <c r="P1601" s="1">
        <v>1.7</v>
      </c>
      <c r="Q1601" s="1">
        <f t="shared" si="49"/>
        <v>16823.2</v>
      </c>
      <c r="R1601" s="1" t="s">
        <v>2881</v>
      </c>
      <c r="AF1601" s="3">
        <v>42690</v>
      </c>
      <c r="AG1601" s="3">
        <v>43054</v>
      </c>
    </row>
    <row r="1602" spans="1:33">
      <c r="A1602">
        <v>1952</v>
      </c>
      <c r="B1602" s="1" t="s">
        <v>52</v>
      </c>
      <c r="C1602" s="1" t="s">
        <v>53</v>
      </c>
      <c r="D1602" s="1" t="s">
        <v>17</v>
      </c>
      <c r="E1602" s="1" t="s">
        <v>600</v>
      </c>
      <c r="F1602" s="1" t="s">
        <v>1349</v>
      </c>
      <c r="G1602" s="1">
        <v>50</v>
      </c>
      <c r="H1602" s="1" t="s">
        <v>56</v>
      </c>
      <c r="I1602" s="1">
        <v>16.5375</v>
      </c>
      <c r="K1602" s="1" t="s">
        <v>3</v>
      </c>
      <c r="L1602" s="2">
        <v>42507</v>
      </c>
      <c r="M1602" s="3">
        <v>42507</v>
      </c>
      <c r="N1602" s="1">
        <v>0.105</v>
      </c>
      <c r="O1602" s="1">
        <f t="shared" si="48"/>
        <v>1050</v>
      </c>
      <c r="P1602" s="1">
        <v>1.5</v>
      </c>
      <c r="Q1602" s="1">
        <f t="shared" si="49"/>
        <v>1575</v>
      </c>
      <c r="R1602" s="1" t="s">
        <v>600</v>
      </c>
      <c r="AF1602" s="3">
        <v>42690</v>
      </c>
      <c r="AG1602" s="3">
        <v>43054</v>
      </c>
    </row>
    <row r="1603" spans="1:33">
      <c r="A1603">
        <v>1953</v>
      </c>
      <c r="B1603" s="1" t="s">
        <v>172</v>
      </c>
      <c r="C1603" s="1" t="s">
        <v>53</v>
      </c>
      <c r="D1603" s="1" t="s">
        <v>17</v>
      </c>
      <c r="E1603" s="1" t="s">
        <v>2801</v>
      </c>
      <c r="F1603" s="1" t="s">
        <v>2882</v>
      </c>
      <c r="G1603" s="1">
        <v>40</v>
      </c>
      <c r="H1603" s="1" t="s">
        <v>56</v>
      </c>
      <c r="I1603" s="1">
        <v>206.4528</v>
      </c>
      <c r="K1603" s="1" t="s">
        <v>3</v>
      </c>
      <c r="L1603" s="2">
        <v>42507</v>
      </c>
      <c r="M1603" s="3">
        <v>42507</v>
      </c>
      <c r="N1603" s="1">
        <v>0.233279</v>
      </c>
      <c r="O1603" s="1">
        <f t="shared" ref="O1603:O1666" si="50">N1603*10000</f>
        <v>2332.79</v>
      </c>
      <c r="P1603" s="1">
        <v>1</v>
      </c>
      <c r="Q1603" s="1">
        <f t="shared" ref="Q1603:Q1666" si="51">O1603*P1603</f>
        <v>2332.79</v>
      </c>
      <c r="R1603" s="1" t="s">
        <v>2801</v>
      </c>
      <c r="AF1603" s="3">
        <v>42659</v>
      </c>
      <c r="AG1603" s="3">
        <v>43023</v>
      </c>
    </row>
    <row r="1604" spans="1:33">
      <c r="A1604">
        <v>1954</v>
      </c>
      <c r="B1604" s="1" t="s">
        <v>52</v>
      </c>
      <c r="C1604" s="1" t="s">
        <v>53</v>
      </c>
      <c r="D1604" s="1" t="s">
        <v>17</v>
      </c>
      <c r="E1604" s="1" t="s">
        <v>1423</v>
      </c>
      <c r="F1604" s="1" t="s">
        <v>2883</v>
      </c>
      <c r="G1604" s="1">
        <v>50</v>
      </c>
      <c r="H1604" s="1" t="s">
        <v>56</v>
      </c>
      <c r="I1604" s="1">
        <v>113.5315</v>
      </c>
      <c r="K1604" s="1" t="s">
        <v>3</v>
      </c>
      <c r="L1604" s="2">
        <v>42507</v>
      </c>
      <c r="M1604" s="3">
        <v>42507</v>
      </c>
      <c r="N1604" s="1">
        <v>0.658153</v>
      </c>
      <c r="O1604" s="1">
        <f t="shared" si="50"/>
        <v>6581.53</v>
      </c>
      <c r="P1604" s="1">
        <v>0.7</v>
      </c>
      <c r="Q1604" s="1">
        <f t="shared" si="51"/>
        <v>4607.071</v>
      </c>
      <c r="R1604" s="1" t="s">
        <v>1423</v>
      </c>
      <c r="AF1604" s="3">
        <v>42690</v>
      </c>
      <c r="AG1604" s="3">
        <v>43054</v>
      </c>
    </row>
    <row r="1605" spans="1:33">
      <c r="A1605">
        <v>1955</v>
      </c>
      <c r="B1605" s="1" t="s">
        <v>52</v>
      </c>
      <c r="C1605" s="1" t="s">
        <v>53</v>
      </c>
      <c r="D1605" s="1" t="s">
        <v>17</v>
      </c>
      <c r="E1605" s="1" t="s">
        <v>476</v>
      </c>
      <c r="F1605" s="1" t="s">
        <v>2884</v>
      </c>
      <c r="G1605" s="1">
        <v>50</v>
      </c>
      <c r="H1605" s="1" t="s">
        <v>56</v>
      </c>
      <c r="I1605" s="1">
        <v>532.2335</v>
      </c>
      <c r="K1605" s="1" t="s">
        <v>3</v>
      </c>
      <c r="L1605" s="2">
        <v>42507</v>
      </c>
      <c r="M1605" s="3">
        <v>42507</v>
      </c>
      <c r="N1605" s="1">
        <v>3.379258</v>
      </c>
      <c r="O1605" s="1">
        <f t="shared" si="50"/>
        <v>33792.58</v>
      </c>
      <c r="P1605" s="1">
        <v>2</v>
      </c>
      <c r="Q1605" s="1">
        <f t="shared" si="51"/>
        <v>67585.16</v>
      </c>
      <c r="R1605" s="1" t="s">
        <v>476</v>
      </c>
      <c r="AF1605" s="3">
        <v>42690</v>
      </c>
      <c r="AG1605" s="3">
        <v>43054</v>
      </c>
    </row>
    <row r="1606" spans="1:33">
      <c r="A1606">
        <v>1956</v>
      </c>
      <c r="B1606" s="1" t="s">
        <v>79</v>
      </c>
      <c r="C1606" s="1" t="s">
        <v>53</v>
      </c>
      <c r="D1606" s="1" t="s">
        <v>17</v>
      </c>
      <c r="E1606" s="1" t="s">
        <v>600</v>
      </c>
      <c r="F1606" s="1" t="s">
        <v>2186</v>
      </c>
      <c r="G1606" s="1">
        <v>50</v>
      </c>
      <c r="H1606" s="1" t="s">
        <v>56</v>
      </c>
      <c r="I1606" s="1">
        <v>165.0107</v>
      </c>
      <c r="K1606" s="1" t="s">
        <v>3</v>
      </c>
      <c r="L1606" s="2">
        <v>42507</v>
      </c>
      <c r="M1606" s="3">
        <v>42507</v>
      </c>
      <c r="N1606" s="1">
        <v>1.047688</v>
      </c>
      <c r="O1606" s="1">
        <f t="shared" si="50"/>
        <v>10476.88</v>
      </c>
      <c r="P1606" s="1">
        <v>1.5</v>
      </c>
      <c r="Q1606" s="1">
        <f t="shared" si="51"/>
        <v>15715.32</v>
      </c>
      <c r="R1606" s="1" t="s">
        <v>600</v>
      </c>
      <c r="AF1606" s="3">
        <v>42690</v>
      </c>
      <c r="AG1606" s="3">
        <v>43054</v>
      </c>
    </row>
    <row r="1607" spans="1:33">
      <c r="A1607">
        <v>1957</v>
      </c>
      <c r="B1607" s="1" t="s">
        <v>172</v>
      </c>
      <c r="C1607" s="1" t="s">
        <v>53</v>
      </c>
      <c r="D1607" s="1" t="s">
        <v>13</v>
      </c>
      <c r="E1607" s="1" t="s">
        <v>2885</v>
      </c>
      <c r="F1607" s="1" t="s">
        <v>2886</v>
      </c>
      <c r="G1607" s="1">
        <v>40</v>
      </c>
      <c r="H1607" s="1" t="s">
        <v>56</v>
      </c>
      <c r="I1607" s="1">
        <v>671.5107</v>
      </c>
      <c r="K1607" s="1" t="s">
        <v>3</v>
      </c>
      <c r="L1607" s="2">
        <v>42507</v>
      </c>
      <c r="M1607" s="3">
        <v>42507</v>
      </c>
      <c r="N1607" s="1">
        <v>2.011112</v>
      </c>
      <c r="O1607" s="1">
        <f t="shared" si="50"/>
        <v>20111.12</v>
      </c>
      <c r="P1607" s="1">
        <v>1.6</v>
      </c>
      <c r="Q1607" s="1">
        <f t="shared" si="51"/>
        <v>32177.792</v>
      </c>
      <c r="R1607" s="1" t="s">
        <v>1796</v>
      </c>
      <c r="AF1607" s="3">
        <v>43051</v>
      </c>
      <c r="AG1607" s="3">
        <v>43781</v>
      </c>
    </row>
    <row r="1608" spans="1:33">
      <c r="A1608">
        <v>1958</v>
      </c>
      <c r="B1608" s="1" t="s">
        <v>1278</v>
      </c>
      <c r="C1608" s="1" t="s">
        <v>53</v>
      </c>
      <c r="D1608" s="1" t="s">
        <v>17</v>
      </c>
      <c r="E1608" s="1" t="s">
        <v>2887</v>
      </c>
      <c r="F1608" s="1" t="s">
        <v>2888</v>
      </c>
      <c r="G1608" s="1" t="s">
        <v>2889</v>
      </c>
      <c r="H1608" s="1" t="s">
        <v>56</v>
      </c>
      <c r="I1608" s="1">
        <v>1371.3973</v>
      </c>
      <c r="K1608" s="1" t="s">
        <v>3</v>
      </c>
      <c r="L1608" s="2">
        <v>42507</v>
      </c>
      <c r="M1608" s="3">
        <v>42507</v>
      </c>
      <c r="N1608" s="1">
        <v>1.004686</v>
      </c>
      <c r="O1608" s="1">
        <f t="shared" si="50"/>
        <v>10046.86</v>
      </c>
      <c r="P1608" s="1">
        <v>3.3</v>
      </c>
      <c r="Q1608" s="1">
        <f t="shared" si="51"/>
        <v>33154.638</v>
      </c>
      <c r="R1608" s="1" t="s">
        <v>2887</v>
      </c>
      <c r="AF1608" s="3">
        <v>42871</v>
      </c>
      <c r="AG1608" s="3">
        <v>43235</v>
      </c>
    </row>
    <row r="1609" spans="1:33">
      <c r="A1609">
        <v>1959</v>
      </c>
      <c r="B1609" s="1" t="s">
        <v>52</v>
      </c>
      <c r="C1609" s="1" t="s">
        <v>53</v>
      </c>
      <c r="D1609" s="1" t="s">
        <v>17</v>
      </c>
      <c r="E1609" s="1" t="s">
        <v>476</v>
      </c>
      <c r="F1609" s="1" t="s">
        <v>2890</v>
      </c>
      <c r="G1609" s="1">
        <v>50</v>
      </c>
      <c r="H1609" s="1" t="s">
        <v>56</v>
      </c>
      <c r="I1609" s="1">
        <v>391.9892</v>
      </c>
      <c r="K1609" s="1" t="s">
        <v>3</v>
      </c>
      <c r="L1609" s="2">
        <v>42507</v>
      </c>
      <c r="M1609" s="3">
        <v>42507</v>
      </c>
      <c r="N1609" s="1">
        <v>2.488817</v>
      </c>
      <c r="O1609" s="1">
        <f t="shared" si="50"/>
        <v>24888.17</v>
      </c>
      <c r="P1609" s="1">
        <v>2</v>
      </c>
      <c r="Q1609" s="1">
        <f t="shared" si="51"/>
        <v>49776.34</v>
      </c>
      <c r="R1609" s="1" t="s">
        <v>476</v>
      </c>
      <c r="AF1609" s="3">
        <v>42690</v>
      </c>
      <c r="AG1609" s="3">
        <v>43054</v>
      </c>
    </row>
    <row r="1610" spans="1:33">
      <c r="A1610">
        <v>1960</v>
      </c>
      <c r="B1610" s="1" t="s">
        <v>1278</v>
      </c>
      <c r="C1610" s="1" t="s">
        <v>53</v>
      </c>
      <c r="D1610" s="1" t="s">
        <v>17</v>
      </c>
      <c r="E1610" s="1" t="s">
        <v>118</v>
      </c>
      <c r="F1610" s="1" t="s">
        <v>2891</v>
      </c>
      <c r="G1610" s="1" t="s">
        <v>1283</v>
      </c>
      <c r="H1610" s="1" t="s">
        <v>56</v>
      </c>
      <c r="I1610" s="1">
        <v>4129.996</v>
      </c>
      <c r="K1610" s="1" t="s">
        <v>3</v>
      </c>
      <c r="L1610" s="2">
        <v>42507</v>
      </c>
      <c r="M1610" s="3">
        <v>42507</v>
      </c>
      <c r="N1610" s="1">
        <v>2.64743</v>
      </c>
      <c r="O1610" s="1">
        <f t="shared" si="50"/>
        <v>26474.3</v>
      </c>
      <c r="P1610" s="1">
        <v>2.4</v>
      </c>
      <c r="Q1610" s="1">
        <f t="shared" si="51"/>
        <v>63538.32</v>
      </c>
      <c r="R1610" s="1" t="s">
        <v>118</v>
      </c>
      <c r="AF1610" s="3">
        <v>42871</v>
      </c>
      <c r="AG1610" s="3">
        <v>43235</v>
      </c>
    </row>
    <row r="1611" spans="1:33">
      <c r="A1611">
        <v>1961</v>
      </c>
      <c r="B1611" s="1" t="s">
        <v>52</v>
      </c>
      <c r="C1611" s="1" t="s">
        <v>53</v>
      </c>
      <c r="D1611" s="1" t="s">
        <v>17</v>
      </c>
      <c r="E1611" s="1" t="s">
        <v>632</v>
      </c>
      <c r="F1611" s="1" t="s">
        <v>2014</v>
      </c>
      <c r="G1611" s="1">
        <v>50</v>
      </c>
      <c r="H1611" s="1" t="s">
        <v>56</v>
      </c>
      <c r="I1611" s="1">
        <v>343.7364</v>
      </c>
      <c r="K1611" s="1" t="s">
        <v>3</v>
      </c>
      <c r="L1611" s="2">
        <v>42507</v>
      </c>
      <c r="M1611" s="3">
        <v>42507</v>
      </c>
      <c r="N1611" s="1">
        <v>2.182453</v>
      </c>
      <c r="O1611" s="1">
        <f t="shared" si="50"/>
        <v>21824.53</v>
      </c>
      <c r="P1611" s="1">
        <v>1.2</v>
      </c>
      <c r="Q1611" s="1">
        <f t="shared" si="51"/>
        <v>26189.436</v>
      </c>
      <c r="R1611" s="1" t="s">
        <v>632</v>
      </c>
      <c r="AF1611" s="3">
        <v>42690</v>
      </c>
      <c r="AG1611" s="3">
        <v>43054</v>
      </c>
    </row>
    <row r="1612" spans="1:33">
      <c r="A1612">
        <v>1962</v>
      </c>
      <c r="B1612" s="1" t="s">
        <v>172</v>
      </c>
      <c r="C1612" s="1" t="s">
        <v>53</v>
      </c>
      <c r="D1612" s="1" t="s">
        <v>17</v>
      </c>
      <c r="E1612" s="1" t="s">
        <v>2892</v>
      </c>
      <c r="F1612" s="1" t="s">
        <v>2893</v>
      </c>
      <c r="G1612" s="1">
        <v>40</v>
      </c>
      <c r="H1612" s="1" t="s">
        <v>56</v>
      </c>
      <c r="I1612" s="1">
        <v>259.8505</v>
      </c>
      <c r="K1612" s="1" t="s">
        <v>3</v>
      </c>
      <c r="L1612" s="2">
        <v>42507</v>
      </c>
      <c r="M1612" s="3">
        <v>42507</v>
      </c>
      <c r="N1612" s="1">
        <v>0.266514</v>
      </c>
      <c r="O1612" s="1">
        <f t="shared" si="50"/>
        <v>2665.14</v>
      </c>
      <c r="P1612" s="1">
        <v>1.2</v>
      </c>
      <c r="Q1612" s="1">
        <f t="shared" si="51"/>
        <v>3198.168</v>
      </c>
      <c r="R1612" s="1" t="s">
        <v>2892</v>
      </c>
      <c r="AF1612" s="3">
        <v>42659</v>
      </c>
      <c r="AG1612" s="3">
        <v>43023</v>
      </c>
    </row>
    <row r="1613" spans="1:33">
      <c r="A1613">
        <v>1963</v>
      </c>
      <c r="B1613" s="1" t="s">
        <v>1278</v>
      </c>
      <c r="C1613" s="1" t="s">
        <v>53</v>
      </c>
      <c r="D1613" s="1" t="s">
        <v>17</v>
      </c>
      <c r="E1613" s="1" t="s">
        <v>118</v>
      </c>
      <c r="F1613" s="1" t="s">
        <v>2894</v>
      </c>
      <c r="G1613" s="1" t="s">
        <v>1283</v>
      </c>
      <c r="H1613" s="1" t="s">
        <v>56</v>
      </c>
      <c r="I1613" s="1">
        <v>2914.34</v>
      </c>
      <c r="K1613" s="1" t="s">
        <v>3</v>
      </c>
      <c r="L1613" s="2">
        <v>42507</v>
      </c>
      <c r="M1613" s="3">
        <v>42507</v>
      </c>
      <c r="N1613" s="1">
        <v>1.942893</v>
      </c>
      <c r="O1613" s="1">
        <f t="shared" si="50"/>
        <v>19428.93</v>
      </c>
      <c r="P1613" s="1">
        <v>2.5</v>
      </c>
      <c r="Q1613" s="1">
        <f t="shared" si="51"/>
        <v>48572.325</v>
      </c>
      <c r="R1613" s="1" t="s">
        <v>118</v>
      </c>
      <c r="AF1613" s="3">
        <v>42871</v>
      </c>
      <c r="AG1613" s="3">
        <v>43235</v>
      </c>
    </row>
    <row r="1614" spans="1:33">
      <c r="A1614">
        <v>1964</v>
      </c>
      <c r="B1614" s="1" t="s">
        <v>483</v>
      </c>
      <c r="C1614" s="1" t="s">
        <v>53</v>
      </c>
      <c r="D1614" s="1" t="s">
        <v>17</v>
      </c>
      <c r="E1614" s="1" t="s">
        <v>2895</v>
      </c>
      <c r="F1614" s="1" t="s">
        <v>2896</v>
      </c>
      <c r="G1614" s="1">
        <v>40</v>
      </c>
      <c r="H1614" s="1" t="s">
        <v>56</v>
      </c>
      <c r="I1614" s="1">
        <v>1951.992</v>
      </c>
      <c r="K1614" s="1" t="s">
        <v>3</v>
      </c>
      <c r="L1614" s="2">
        <v>42507</v>
      </c>
      <c r="M1614" s="3">
        <v>42507</v>
      </c>
      <c r="N1614" s="1">
        <v>2.168877</v>
      </c>
      <c r="O1614" s="1">
        <f t="shared" si="50"/>
        <v>21688.77</v>
      </c>
      <c r="P1614" s="1">
        <v>1.5</v>
      </c>
      <c r="Q1614" s="1">
        <f t="shared" si="51"/>
        <v>32533.155</v>
      </c>
      <c r="R1614" s="1" t="s">
        <v>2895</v>
      </c>
      <c r="AF1614" s="3">
        <v>42659</v>
      </c>
      <c r="AG1614" s="3">
        <v>43023</v>
      </c>
    </row>
    <row r="1615" spans="1:33">
      <c r="A1615">
        <v>1965</v>
      </c>
      <c r="B1615" s="1" t="s">
        <v>1278</v>
      </c>
      <c r="C1615" s="1" t="s">
        <v>53</v>
      </c>
      <c r="D1615" s="1" t="s">
        <v>17</v>
      </c>
      <c r="E1615" s="1" t="s">
        <v>118</v>
      </c>
      <c r="F1615" s="1" t="s">
        <v>804</v>
      </c>
      <c r="G1615" s="1" t="s">
        <v>1283</v>
      </c>
      <c r="H1615" s="1" t="s">
        <v>56</v>
      </c>
      <c r="I1615" s="1">
        <v>9569.2065</v>
      </c>
      <c r="K1615" s="1" t="s">
        <v>3</v>
      </c>
      <c r="L1615" s="2">
        <v>42507</v>
      </c>
      <c r="M1615" s="3">
        <v>42507</v>
      </c>
      <c r="N1615" s="1">
        <v>5.3609</v>
      </c>
      <c r="O1615" s="1">
        <f t="shared" si="50"/>
        <v>53609</v>
      </c>
      <c r="P1615" s="1">
        <v>3</v>
      </c>
      <c r="Q1615" s="1">
        <f t="shared" si="51"/>
        <v>160827</v>
      </c>
      <c r="R1615" s="1" t="s">
        <v>118</v>
      </c>
      <c r="AF1615" s="3">
        <v>42871</v>
      </c>
      <c r="AG1615" s="3">
        <v>43600</v>
      </c>
    </row>
    <row r="1616" spans="1:33">
      <c r="A1616">
        <v>1966</v>
      </c>
      <c r="B1616" s="1" t="s">
        <v>79</v>
      </c>
      <c r="C1616" s="1" t="s">
        <v>53</v>
      </c>
      <c r="D1616" s="1" t="s">
        <v>17</v>
      </c>
      <c r="E1616" s="1" t="s">
        <v>2897</v>
      </c>
      <c r="F1616" s="1" t="s">
        <v>2513</v>
      </c>
      <c r="G1616" s="1">
        <v>50</v>
      </c>
      <c r="H1616" s="1" t="s">
        <v>56</v>
      </c>
      <c r="I1616" s="1">
        <v>550.2851</v>
      </c>
      <c r="K1616" s="1" t="s">
        <v>3</v>
      </c>
      <c r="L1616" s="2">
        <v>42507</v>
      </c>
      <c r="M1616" s="3">
        <v>42507</v>
      </c>
      <c r="N1616" s="1">
        <v>3.493871</v>
      </c>
      <c r="O1616" s="1">
        <f t="shared" si="50"/>
        <v>34938.71</v>
      </c>
      <c r="P1616" s="1">
        <v>1.5</v>
      </c>
      <c r="Q1616" s="1">
        <f t="shared" si="51"/>
        <v>52408.065</v>
      </c>
      <c r="R1616" s="1" t="s">
        <v>2897</v>
      </c>
      <c r="AF1616" s="3">
        <v>42690</v>
      </c>
      <c r="AG1616" s="3">
        <v>43054</v>
      </c>
    </row>
    <row r="1617" spans="1:33">
      <c r="A1617">
        <v>1967</v>
      </c>
      <c r="B1617" s="1" t="s">
        <v>52</v>
      </c>
      <c r="C1617" s="1" t="s">
        <v>53</v>
      </c>
      <c r="D1617" s="1" t="s">
        <v>17</v>
      </c>
      <c r="E1617" s="1" t="s">
        <v>2898</v>
      </c>
      <c r="F1617" s="1" t="s">
        <v>605</v>
      </c>
      <c r="G1617" s="1">
        <v>50</v>
      </c>
      <c r="H1617" s="1" t="s">
        <v>56</v>
      </c>
      <c r="I1617" s="1">
        <v>115.0065</v>
      </c>
      <c r="K1617" s="1" t="s">
        <v>3</v>
      </c>
      <c r="L1617" s="2">
        <v>42507</v>
      </c>
      <c r="M1617" s="3">
        <v>42507</v>
      </c>
      <c r="N1617" s="1">
        <v>0.7302</v>
      </c>
      <c r="O1617" s="1">
        <f t="shared" si="50"/>
        <v>7302</v>
      </c>
      <c r="P1617" s="1">
        <v>1.5</v>
      </c>
      <c r="Q1617" s="1">
        <f t="shared" si="51"/>
        <v>10953</v>
      </c>
      <c r="R1617" s="1" t="s">
        <v>2898</v>
      </c>
      <c r="AF1617" s="3">
        <v>42690</v>
      </c>
      <c r="AG1617" s="3">
        <v>43054</v>
      </c>
    </row>
    <row r="1618" spans="1:33">
      <c r="A1618">
        <v>1968</v>
      </c>
      <c r="B1618" s="1" t="s">
        <v>52</v>
      </c>
      <c r="C1618" s="1" t="s">
        <v>53</v>
      </c>
      <c r="D1618" s="1" t="s">
        <v>17</v>
      </c>
      <c r="E1618" s="1" t="s">
        <v>2899</v>
      </c>
      <c r="F1618" s="1" t="s">
        <v>2900</v>
      </c>
      <c r="G1618" s="1">
        <v>50</v>
      </c>
      <c r="H1618" s="1" t="s">
        <v>56</v>
      </c>
      <c r="I1618" s="1">
        <v>281.244</v>
      </c>
      <c r="K1618" s="1" t="s">
        <v>3</v>
      </c>
      <c r="L1618" s="2">
        <v>42507</v>
      </c>
      <c r="M1618" s="3">
        <v>42507</v>
      </c>
      <c r="N1618" s="1">
        <v>1.6304</v>
      </c>
      <c r="O1618" s="1">
        <f t="shared" si="50"/>
        <v>16304</v>
      </c>
      <c r="P1618" s="1">
        <v>1</v>
      </c>
      <c r="Q1618" s="1">
        <f t="shared" si="51"/>
        <v>16304</v>
      </c>
      <c r="R1618" s="1" t="s">
        <v>2899</v>
      </c>
      <c r="AF1618" s="3">
        <v>42690</v>
      </c>
      <c r="AG1618" s="3">
        <v>43054</v>
      </c>
    </row>
    <row r="1619" spans="1:33">
      <c r="A1619">
        <v>1969</v>
      </c>
      <c r="B1619" s="1" t="s">
        <v>1278</v>
      </c>
      <c r="C1619" s="1" t="s">
        <v>53</v>
      </c>
      <c r="D1619" s="1" t="s">
        <v>17</v>
      </c>
      <c r="E1619" s="1" t="s">
        <v>118</v>
      </c>
      <c r="F1619" s="1" t="s">
        <v>2901</v>
      </c>
      <c r="G1619" s="1" t="s">
        <v>1283</v>
      </c>
      <c r="H1619" s="1" t="s">
        <v>56</v>
      </c>
      <c r="I1619" s="1">
        <v>612.3</v>
      </c>
      <c r="K1619" s="1" t="s">
        <v>3</v>
      </c>
      <c r="L1619" s="2">
        <v>42507</v>
      </c>
      <c r="M1619" s="3">
        <v>42507</v>
      </c>
      <c r="N1619" s="1">
        <v>0.4082</v>
      </c>
      <c r="O1619" s="1">
        <f t="shared" si="50"/>
        <v>4082</v>
      </c>
      <c r="P1619" s="1">
        <v>2.5</v>
      </c>
      <c r="Q1619" s="1">
        <f t="shared" si="51"/>
        <v>10205</v>
      </c>
      <c r="R1619" s="1" t="s">
        <v>118</v>
      </c>
      <c r="AF1619" s="3">
        <v>42871</v>
      </c>
      <c r="AG1619" s="3">
        <v>43235</v>
      </c>
    </row>
    <row r="1620" spans="1:33">
      <c r="A1620">
        <v>1970</v>
      </c>
      <c r="B1620" s="1" t="s">
        <v>52</v>
      </c>
      <c r="C1620" s="1" t="s">
        <v>53</v>
      </c>
      <c r="D1620" s="1" t="s">
        <v>17</v>
      </c>
      <c r="E1620" s="1" t="s">
        <v>2262</v>
      </c>
      <c r="F1620" s="1" t="s">
        <v>1952</v>
      </c>
      <c r="G1620" s="1">
        <v>50</v>
      </c>
      <c r="H1620" s="1" t="s">
        <v>56</v>
      </c>
      <c r="I1620" s="1">
        <v>401.1714</v>
      </c>
      <c r="K1620" s="1" t="s">
        <v>3</v>
      </c>
      <c r="L1620" s="2">
        <v>42507</v>
      </c>
      <c r="M1620" s="3">
        <v>42507</v>
      </c>
      <c r="N1620" s="1">
        <v>2.54712</v>
      </c>
      <c r="O1620" s="1">
        <f t="shared" si="50"/>
        <v>25471.2</v>
      </c>
      <c r="P1620" s="1">
        <v>1.2</v>
      </c>
      <c r="Q1620" s="1">
        <f t="shared" si="51"/>
        <v>30565.44</v>
      </c>
      <c r="R1620" s="1" t="s">
        <v>2262</v>
      </c>
      <c r="AF1620" s="3">
        <v>42690</v>
      </c>
      <c r="AG1620" s="3">
        <v>43054</v>
      </c>
    </row>
    <row r="1621" spans="1:33">
      <c r="A1621">
        <v>1971</v>
      </c>
      <c r="B1621" s="1" t="s">
        <v>1278</v>
      </c>
      <c r="C1621" s="1" t="s">
        <v>53</v>
      </c>
      <c r="D1621" s="1" t="s">
        <v>17</v>
      </c>
      <c r="E1621" s="1" t="s">
        <v>118</v>
      </c>
      <c r="F1621" s="1" t="s">
        <v>2891</v>
      </c>
      <c r="G1621" s="1" t="s">
        <v>1283</v>
      </c>
      <c r="H1621" s="1" t="s">
        <v>56</v>
      </c>
      <c r="I1621" s="1">
        <v>872.9344</v>
      </c>
      <c r="K1621" s="1" t="s">
        <v>3</v>
      </c>
      <c r="L1621" s="2">
        <v>42507</v>
      </c>
      <c r="M1621" s="3">
        <v>42507</v>
      </c>
      <c r="N1621" s="1">
        <v>0.55957</v>
      </c>
      <c r="O1621" s="1">
        <f t="shared" si="50"/>
        <v>5595.7</v>
      </c>
      <c r="P1621" s="1">
        <v>2.4</v>
      </c>
      <c r="Q1621" s="1">
        <f t="shared" si="51"/>
        <v>13429.68</v>
      </c>
      <c r="R1621" s="1" t="s">
        <v>118</v>
      </c>
      <c r="AF1621" s="3">
        <v>42871</v>
      </c>
      <c r="AG1621" s="3">
        <v>43235</v>
      </c>
    </row>
    <row r="1622" spans="1:33">
      <c r="A1622">
        <v>1972</v>
      </c>
      <c r="B1622" s="1" t="s">
        <v>1278</v>
      </c>
      <c r="C1622" s="1" t="s">
        <v>53</v>
      </c>
      <c r="D1622" s="1" t="s">
        <v>17</v>
      </c>
      <c r="E1622" s="1" t="s">
        <v>118</v>
      </c>
      <c r="F1622" s="1" t="s">
        <v>2261</v>
      </c>
      <c r="G1622" s="1" t="s">
        <v>1283</v>
      </c>
      <c r="H1622" s="1" t="s">
        <v>56</v>
      </c>
      <c r="I1622" s="1">
        <v>15.24</v>
      </c>
      <c r="K1622" s="1" t="s">
        <v>3</v>
      </c>
      <c r="L1622" s="2">
        <v>42507</v>
      </c>
      <c r="M1622" s="3">
        <v>42507</v>
      </c>
      <c r="N1622" s="1">
        <v>0.010157</v>
      </c>
      <c r="O1622" s="1">
        <f t="shared" si="50"/>
        <v>101.57</v>
      </c>
      <c r="P1622" s="1">
        <v>2.5</v>
      </c>
      <c r="Q1622" s="1">
        <f t="shared" si="51"/>
        <v>253.925</v>
      </c>
      <c r="R1622" s="1" t="s">
        <v>118</v>
      </c>
      <c r="AF1622" s="3">
        <v>42871</v>
      </c>
      <c r="AG1622" s="3">
        <v>43235</v>
      </c>
    </row>
    <row r="1623" spans="1:33">
      <c r="A1623">
        <v>1973</v>
      </c>
      <c r="B1623" s="1" t="s">
        <v>52</v>
      </c>
      <c r="C1623" s="1" t="s">
        <v>53</v>
      </c>
      <c r="D1623" s="1" t="s">
        <v>17</v>
      </c>
      <c r="E1623" s="1" t="s">
        <v>2262</v>
      </c>
      <c r="F1623" s="1" t="s">
        <v>1952</v>
      </c>
      <c r="G1623" s="1">
        <v>50</v>
      </c>
      <c r="H1623" s="1" t="s">
        <v>56</v>
      </c>
      <c r="I1623" s="1">
        <v>100.5291</v>
      </c>
      <c r="K1623" s="1" t="s">
        <v>3</v>
      </c>
      <c r="L1623" s="2">
        <v>42507</v>
      </c>
      <c r="M1623" s="3">
        <v>42507</v>
      </c>
      <c r="N1623" s="1">
        <v>0.63828</v>
      </c>
      <c r="O1623" s="1">
        <f t="shared" si="50"/>
        <v>6382.8</v>
      </c>
      <c r="P1623" s="1">
        <v>1.2</v>
      </c>
      <c r="Q1623" s="1">
        <f t="shared" si="51"/>
        <v>7659.36</v>
      </c>
      <c r="R1623" s="1" t="s">
        <v>2262</v>
      </c>
      <c r="AF1623" s="3">
        <v>42690</v>
      </c>
      <c r="AG1623" s="3">
        <v>43054</v>
      </c>
    </row>
    <row r="1624" spans="1:33">
      <c r="A1624">
        <v>1974</v>
      </c>
      <c r="B1624" s="1" t="s">
        <v>52</v>
      </c>
      <c r="C1624" s="1" t="s">
        <v>53</v>
      </c>
      <c r="D1624" s="1" t="s">
        <v>17</v>
      </c>
      <c r="E1624" s="1" t="s">
        <v>2902</v>
      </c>
      <c r="F1624" s="1" t="s">
        <v>601</v>
      </c>
      <c r="G1624" s="1">
        <v>50</v>
      </c>
      <c r="H1624" s="1" t="s">
        <v>56</v>
      </c>
      <c r="I1624" s="1">
        <v>622.8747</v>
      </c>
      <c r="K1624" s="1" t="s">
        <v>3</v>
      </c>
      <c r="L1624" s="2">
        <v>42507</v>
      </c>
      <c r="M1624" s="3">
        <v>42507</v>
      </c>
      <c r="N1624" s="1">
        <v>3.954761</v>
      </c>
      <c r="O1624" s="1">
        <f t="shared" si="50"/>
        <v>39547.61</v>
      </c>
      <c r="P1624" s="1">
        <v>1.5</v>
      </c>
      <c r="Q1624" s="1">
        <f t="shared" si="51"/>
        <v>59321.415</v>
      </c>
      <c r="R1624" s="1" t="s">
        <v>2902</v>
      </c>
      <c r="AF1624" s="3">
        <v>42690</v>
      </c>
      <c r="AG1624" s="3">
        <v>43054</v>
      </c>
    </row>
    <row r="1625" spans="1:33">
      <c r="A1625">
        <v>1975</v>
      </c>
      <c r="B1625" s="1" t="s">
        <v>172</v>
      </c>
      <c r="C1625" s="1" t="s">
        <v>53</v>
      </c>
      <c r="D1625" s="1" t="s">
        <v>17</v>
      </c>
      <c r="E1625" s="1" t="s">
        <v>2801</v>
      </c>
      <c r="F1625" s="1" t="s">
        <v>2802</v>
      </c>
      <c r="G1625" s="1">
        <v>40</v>
      </c>
      <c r="H1625" s="1" t="s">
        <v>56</v>
      </c>
      <c r="I1625" s="1">
        <v>463.8318</v>
      </c>
      <c r="K1625" s="1" t="s">
        <v>3</v>
      </c>
      <c r="L1625" s="2">
        <v>42507</v>
      </c>
      <c r="M1625" s="3">
        <v>42507</v>
      </c>
      <c r="N1625" s="1">
        <v>0.506923</v>
      </c>
      <c r="O1625" s="1">
        <f t="shared" si="50"/>
        <v>5069.23</v>
      </c>
      <c r="P1625" s="1">
        <v>2</v>
      </c>
      <c r="Q1625" s="1">
        <f t="shared" si="51"/>
        <v>10138.46</v>
      </c>
      <c r="R1625" s="1" t="s">
        <v>2801</v>
      </c>
      <c r="AF1625" s="3">
        <v>42659</v>
      </c>
      <c r="AG1625" s="3">
        <v>43023</v>
      </c>
    </row>
    <row r="1626" spans="1:33">
      <c r="A1626">
        <v>1976</v>
      </c>
      <c r="B1626" s="1" t="s">
        <v>52</v>
      </c>
      <c r="C1626" s="1" t="s">
        <v>53</v>
      </c>
      <c r="D1626" s="1" t="s">
        <v>17</v>
      </c>
      <c r="E1626" s="1" t="s">
        <v>2903</v>
      </c>
      <c r="F1626" s="1" t="s">
        <v>2904</v>
      </c>
      <c r="G1626" s="1">
        <v>50</v>
      </c>
      <c r="H1626" s="1" t="s">
        <v>56</v>
      </c>
      <c r="I1626" s="1">
        <v>67.5423</v>
      </c>
      <c r="K1626" s="1" t="s">
        <v>3</v>
      </c>
      <c r="L1626" s="2">
        <v>42507</v>
      </c>
      <c r="M1626" s="3">
        <v>42507</v>
      </c>
      <c r="N1626" s="1">
        <v>0.428839</v>
      </c>
      <c r="O1626" s="1">
        <f t="shared" si="50"/>
        <v>4288.39</v>
      </c>
      <c r="P1626" s="1">
        <v>1.5</v>
      </c>
      <c r="Q1626" s="1">
        <f t="shared" si="51"/>
        <v>6432.585</v>
      </c>
      <c r="R1626" s="1" t="s">
        <v>2903</v>
      </c>
      <c r="AF1626" s="3">
        <v>42690</v>
      </c>
      <c r="AG1626" s="3">
        <v>43054</v>
      </c>
    </row>
    <row r="1627" spans="1:33">
      <c r="A1627">
        <v>1977</v>
      </c>
      <c r="B1627" s="1" t="s">
        <v>79</v>
      </c>
      <c r="C1627" s="1" t="s">
        <v>53</v>
      </c>
      <c r="D1627" s="1" t="s">
        <v>17</v>
      </c>
      <c r="E1627" s="1" t="s">
        <v>2905</v>
      </c>
      <c r="F1627" s="1" t="s">
        <v>2906</v>
      </c>
      <c r="G1627" s="1">
        <v>50</v>
      </c>
      <c r="H1627" s="1" t="s">
        <v>56</v>
      </c>
      <c r="I1627" s="1">
        <v>1286.9798</v>
      </c>
      <c r="K1627" s="1" t="s">
        <v>3</v>
      </c>
      <c r="L1627" s="2">
        <v>42507</v>
      </c>
      <c r="M1627" s="3">
        <v>42507</v>
      </c>
      <c r="N1627" s="1">
        <v>8.1713</v>
      </c>
      <c r="O1627" s="1">
        <f t="shared" si="50"/>
        <v>81713</v>
      </c>
      <c r="P1627" s="1">
        <v>1</v>
      </c>
      <c r="Q1627" s="1">
        <f t="shared" si="51"/>
        <v>81713</v>
      </c>
      <c r="R1627" s="1" t="s">
        <v>2905</v>
      </c>
      <c r="AF1627" s="3">
        <v>42690</v>
      </c>
      <c r="AG1627" s="3">
        <v>43054</v>
      </c>
    </row>
    <row r="1628" spans="1:33">
      <c r="A1628">
        <v>1978</v>
      </c>
      <c r="B1628" s="1" t="s">
        <v>52</v>
      </c>
      <c r="C1628" s="1" t="s">
        <v>53</v>
      </c>
      <c r="D1628" s="1" t="s">
        <v>17</v>
      </c>
      <c r="E1628" s="1" t="s">
        <v>1781</v>
      </c>
      <c r="F1628" s="1" t="s">
        <v>2502</v>
      </c>
      <c r="G1628" s="1">
        <v>50</v>
      </c>
      <c r="H1628" s="1" t="s">
        <v>56</v>
      </c>
      <c r="I1628" s="1">
        <v>145.9437</v>
      </c>
      <c r="K1628" s="1" t="s">
        <v>3</v>
      </c>
      <c r="L1628" s="2">
        <v>42507</v>
      </c>
      <c r="M1628" s="3">
        <v>42507</v>
      </c>
      <c r="N1628" s="1">
        <v>0.926627</v>
      </c>
      <c r="O1628" s="1">
        <f t="shared" si="50"/>
        <v>9266.27</v>
      </c>
      <c r="P1628" s="1">
        <v>1.5</v>
      </c>
      <c r="Q1628" s="1">
        <f t="shared" si="51"/>
        <v>13899.405</v>
      </c>
      <c r="R1628" s="1" t="s">
        <v>2907</v>
      </c>
      <c r="AF1628" s="3">
        <v>42690</v>
      </c>
      <c r="AG1628" s="3">
        <v>43054</v>
      </c>
    </row>
    <row r="1629" spans="1:33">
      <c r="A1629">
        <v>1979</v>
      </c>
      <c r="B1629" s="1" t="s">
        <v>52</v>
      </c>
      <c r="C1629" s="1" t="s">
        <v>53</v>
      </c>
      <c r="D1629" s="1" t="s">
        <v>17</v>
      </c>
      <c r="E1629" s="1" t="s">
        <v>1781</v>
      </c>
      <c r="F1629" s="1" t="s">
        <v>2502</v>
      </c>
      <c r="G1629" s="1">
        <v>50</v>
      </c>
      <c r="H1629" s="1" t="s">
        <v>56</v>
      </c>
      <c r="I1629" s="1">
        <v>113.8211</v>
      </c>
      <c r="K1629" s="1" t="s">
        <v>3</v>
      </c>
      <c r="L1629" s="2">
        <v>42507</v>
      </c>
      <c r="M1629" s="3">
        <v>42507</v>
      </c>
      <c r="N1629" s="1">
        <v>0.722676</v>
      </c>
      <c r="O1629" s="1">
        <f t="shared" si="50"/>
        <v>7226.76</v>
      </c>
      <c r="P1629" s="1">
        <v>1.5</v>
      </c>
      <c r="Q1629" s="1">
        <f t="shared" si="51"/>
        <v>10840.14</v>
      </c>
      <c r="R1629" s="1" t="s">
        <v>2907</v>
      </c>
      <c r="AF1629" s="3">
        <v>42690</v>
      </c>
      <c r="AG1629" s="3">
        <v>43054</v>
      </c>
    </row>
    <row r="1630" spans="1:33">
      <c r="A1630">
        <v>1980</v>
      </c>
      <c r="B1630" s="1" t="s">
        <v>52</v>
      </c>
      <c r="C1630" s="1" t="s">
        <v>53</v>
      </c>
      <c r="D1630" s="1" t="s">
        <v>17</v>
      </c>
      <c r="E1630" s="1" t="s">
        <v>118</v>
      </c>
      <c r="F1630" s="1" t="s">
        <v>2908</v>
      </c>
      <c r="G1630" s="1">
        <v>50</v>
      </c>
      <c r="H1630" s="1" t="s">
        <v>56</v>
      </c>
      <c r="I1630" s="1">
        <v>417.5798</v>
      </c>
      <c r="K1630" s="1" t="s">
        <v>3</v>
      </c>
      <c r="L1630" s="2">
        <v>42507</v>
      </c>
      <c r="M1630" s="3">
        <v>42507</v>
      </c>
      <c r="N1630" s="1">
        <v>2.6513</v>
      </c>
      <c r="O1630" s="1">
        <f t="shared" si="50"/>
        <v>26513</v>
      </c>
      <c r="P1630" s="1">
        <v>2</v>
      </c>
      <c r="Q1630" s="1">
        <f t="shared" si="51"/>
        <v>53026</v>
      </c>
      <c r="R1630" s="1" t="s">
        <v>118</v>
      </c>
      <c r="AF1630" s="3">
        <v>42690</v>
      </c>
      <c r="AG1630" s="3">
        <v>43054</v>
      </c>
    </row>
    <row r="1631" spans="1:33">
      <c r="A1631">
        <v>1981</v>
      </c>
      <c r="B1631" s="1" t="s">
        <v>52</v>
      </c>
      <c r="C1631" s="1" t="s">
        <v>53</v>
      </c>
      <c r="D1631" s="1" t="s">
        <v>17</v>
      </c>
      <c r="E1631" s="1" t="s">
        <v>1780</v>
      </c>
      <c r="F1631" s="1" t="s">
        <v>809</v>
      </c>
      <c r="G1631" s="1">
        <v>50</v>
      </c>
      <c r="H1631" s="1" t="s">
        <v>56</v>
      </c>
      <c r="I1631" s="1">
        <v>247.6772</v>
      </c>
      <c r="K1631" s="1" t="s">
        <v>3</v>
      </c>
      <c r="L1631" s="2">
        <v>42507</v>
      </c>
      <c r="M1631" s="3">
        <v>42507</v>
      </c>
      <c r="N1631" s="1">
        <v>1.57255</v>
      </c>
      <c r="O1631" s="1">
        <f t="shared" si="50"/>
        <v>15725.5</v>
      </c>
      <c r="P1631" s="1">
        <v>1.5</v>
      </c>
      <c r="Q1631" s="1">
        <f t="shared" si="51"/>
        <v>23588.25</v>
      </c>
      <c r="R1631" s="1" t="s">
        <v>1780</v>
      </c>
      <c r="AF1631" s="3">
        <v>42690</v>
      </c>
      <c r="AG1631" s="3">
        <v>43054</v>
      </c>
    </row>
    <row r="1632" spans="1:33">
      <c r="A1632">
        <v>1982</v>
      </c>
      <c r="B1632" s="1" t="s">
        <v>1278</v>
      </c>
      <c r="C1632" s="1" t="s">
        <v>53</v>
      </c>
      <c r="D1632" s="1" t="s">
        <v>14</v>
      </c>
      <c r="E1632" s="1" t="s">
        <v>1901</v>
      </c>
      <c r="F1632" s="1" t="s">
        <v>2909</v>
      </c>
      <c r="G1632" s="1" t="s">
        <v>1392</v>
      </c>
      <c r="H1632" s="1" t="s">
        <v>56</v>
      </c>
      <c r="I1632" s="1">
        <v>5351.04</v>
      </c>
      <c r="K1632" s="1" t="s">
        <v>3</v>
      </c>
      <c r="L1632" s="2">
        <v>42506</v>
      </c>
      <c r="M1632" s="3">
        <v>42506</v>
      </c>
      <c r="N1632" s="1">
        <v>2.787</v>
      </c>
      <c r="O1632" s="1">
        <f t="shared" si="50"/>
        <v>27870</v>
      </c>
      <c r="P1632" s="1">
        <v>2.4</v>
      </c>
      <c r="Q1632" s="1">
        <f t="shared" si="51"/>
        <v>66888</v>
      </c>
      <c r="R1632" s="1" t="s">
        <v>1030</v>
      </c>
      <c r="AF1632" s="3">
        <v>42871</v>
      </c>
      <c r="AG1632" s="3">
        <v>43236</v>
      </c>
    </row>
    <row r="1633" spans="1:33">
      <c r="A1633">
        <v>1983</v>
      </c>
      <c r="B1633" s="1" t="s">
        <v>1278</v>
      </c>
      <c r="C1633" s="1" t="s">
        <v>53</v>
      </c>
      <c r="D1633" s="1" t="s">
        <v>14</v>
      </c>
      <c r="E1633" s="1" t="s">
        <v>1901</v>
      </c>
      <c r="F1633" s="1" t="s">
        <v>2910</v>
      </c>
      <c r="G1633" s="1" t="s">
        <v>1723</v>
      </c>
      <c r="H1633" s="1" t="s">
        <v>56</v>
      </c>
      <c r="I1633" s="1">
        <v>5828.928</v>
      </c>
      <c r="K1633" s="1" t="s">
        <v>3</v>
      </c>
      <c r="L1633" s="2">
        <v>42506</v>
      </c>
      <c r="M1633" s="3">
        <v>42506</v>
      </c>
      <c r="N1633" s="1">
        <v>3.0359</v>
      </c>
      <c r="O1633" s="1">
        <f t="shared" si="50"/>
        <v>30359</v>
      </c>
      <c r="P1633" s="1">
        <v>2.4</v>
      </c>
      <c r="Q1633" s="1">
        <f t="shared" si="51"/>
        <v>72861.6</v>
      </c>
      <c r="R1633" s="1" t="s">
        <v>2911</v>
      </c>
      <c r="AF1633" s="3">
        <v>42871</v>
      </c>
      <c r="AG1633" s="3">
        <v>43236</v>
      </c>
    </row>
    <row r="1634" spans="1:33">
      <c r="A1634">
        <v>1984</v>
      </c>
      <c r="B1634" s="1" t="s">
        <v>1278</v>
      </c>
      <c r="C1634" s="1" t="s">
        <v>53</v>
      </c>
      <c r="D1634" s="1" t="s">
        <v>14</v>
      </c>
      <c r="E1634" s="1" t="s">
        <v>1901</v>
      </c>
      <c r="F1634" s="1" t="s">
        <v>2912</v>
      </c>
      <c r="G1634" s="1" t="s">
        <v>1392</v>
      </c>
      <c r="H1634" s="1" t="s">
        <v>56</v>
      </c>
      <c r="I1634" s="1">
        <v>5280.7168</v>
      </c>
      <c r="K1634" s="1" t="s">
        <v>3</v>
      </c>
      <c r="L1634" s="2">
        <v>42506</v>
      </c>
      <c r="M1634" s="3">
        <v>42506</v>
      </c>
      <c r="N1634" s="1">
        <v>2.7504</v>
      </c>
      <c r="O1634" s="1">
        <f t="shared" si="50"/>
        <v>27504</v>
      </c>
      <c r="P1634" s="1">
        <v>2.4</v>
      </c>
      <c r="Q1634" s="1">
        <f t="shared" si="51"/>
        <v>66009.6</v>
      </c>
      <c r="R1634" s="1" t="s">
        <v>1030</v>
      </c>
      <c r="AF1634" s="3">
        <v>42871</v>
      </c>
      <c r="AG1634" s="3">
        <v>43236</v>
      </c>
    </row>
    <row r="1635" spans="1:33">
      <c r="A1635">
        <v>1985</v>
      </c>
      <c r="B1635" s="1" t="s">
        <v>1278</v>
      </c>
      <c r="C1635" s="1" t="s">
        <v>53</v>
      </c>
      <c r="D1635" s="1" t="s">
        <v>14</v>
      </c>
      <c r="E1635" s="1" t="s">
        <v>1901</v>
      </c>
      <c r="F1635" s="1" t="s">
        <v>2913</v>
      </c>
      <c r="G1635" s="1" t="s">
        <v>1392</v>
      </c>
      <c r="H1635" s="1" t="s">
        <v>56</v>
      </c>
      <c r="I1635" s="1">
        <v>4956.48</v>
      </c>
      <c r="K1635" s="1" t="s">
        <v>3</v>
      </c>
      <c r="L1635" s="2">
        <v>42506</v>
      </c>
      <c r="M1635" s="3">
        <v>42506</v>
      </c>
      <c r="N1635" s="1">
        <v>2.5815</v>
      </c>
      <c r="O1635" s="1">
        <f t="shared" si="50"/>
        <v>25815</v>
      </c>
      <c r="P1635" s="1">
        <v>2.4</v>
      </c>
      <c r="Q1635" s="1">
        <f t="shared" si="51"/>
        <v>61956</v>
      </c>
      <c r="R1635" s="1" t="s">
        <v>1030</v>
      </c>
      <c r="AF1635" s="3">
        <v>42871</v>
      </c>
      <c r="AG1635" s="3">
        <v>43236</v>
      </c>
    </row>
    <row r="1636" spans="1:33">
      <c r="A1636">
        <v>1986</v>
      </c>
      <c r="B1636" s="1" t="s">
        <v>52</v>
      </c>
      <c r="C1636" s="1" t="s">
        <v>53</v>
      </c>
      <c r="D1636" s="1" t="s">
        <v>17</v>
      </c>
      <c r="E1636" s="1" t="s">
        <v>2914</v>
      </c>
      <c r="F1636" s="1" t="s">
        <v>1171</v>
      </c>
      <c r="G1636" s="1">
        <v>50</v>
      </c>
      <c r="H1636" s="1" t="s">
        <v>56</v>
      </c>
      <c r="I1636" s="1">
        <v>464.5862</v>
      </c>
      <c r="K1636" s="1" t="s">
        <v>3</v>
      </c>
      <c r="L1636" s="2">
        <v>42502</v>
      </c>
      <c r="M1636" s="3">
        <v>42502</v>
      </c>
      <c r="N1636" s="1">
        <v>2.949755</v>
      </c>
      <c r="O1636" s="1">
        <f t="shared" si="50"/>
        <v>29497.55</v>
      </c>
      <c r="P1636" s="1">
        <v>0.6</v>
      </c>
      <c r="Q1636" s="1">
        <f t="shared" si="51"/>
        <v>17698.53</v>
      </c>
      <c r="R1636" s="1" t="s">
        <v>2914</v>
      </c>
      <c r="AF1636" s="3">
        <v>42685</v>
      </c>
      <c r="AG1636" s="3">
        <v>43049</v>
      </c>
    </row>
    <row r="1637" spans="1:33">
      <c r="A1637">
        <v>1987</v>
      </c>
      <c r="B1637" s="1" t="s">
        <v>1278</v>
      </c>
      <c r="C1637" s="1" t="s">
        <v>53</v>
      </c>
      <c r="D1637" s="1" t="s">
        <v>17</v>
      </c>
      <c r="E1637" s="1" t="s">
        <v>350</v>
      </c>
      <c r="F1637" s="1" t="s">
        <v>2915</v>
      </c>
      <c r="G1637" s="1" t="s">
        <v>1303</v>
      </c>
      <c r="H1637" s="1" t="s">
        <v>56</v>
      </c>
      <c r="I1637" s="1">
        <v>10022.472</v>
      </c>
      <c r="K1637" s="1" t="s">
        <v>3</v>
      </c>
      <c r="L1637" s="2">
        <v>42501</v>
      </c>
      <c r="M1637" s="3">
        <v>42501</v>
      </c>
      <c r="N1637" s="1">
        <v>7.424053</v>
      </c>
      <c r="O1637" s="1">
        <f t="shared" si="50"/>
        <v>74240.53</v>
      </c>
      <c r="P1637" s="1">
        <v>3</v>
      </c>
      <c r="Q1637" s="1">
        <f t="shared" si="51"/>
        <v>222721.59</v>
      </c>
      <c r="R1637" s="1" t="s">
        <v>350</v>
      </c>
      <c r="AF1637" s="3">
        <v>42865</v>
      </c>
      <c r="AG1637" s="3">
        <v>43960</v>
      </c>
    </row>
    <row r="1638" spans="1:33">
      <c r="A1638">
        <v>1988</v>
      </c>
      <c r="B1638" s="1" t="s">
        <v>1278</v>
      </c>
      <c r="C1638" s="1" t="s">
        <v>53</v>
      </c>
      <c r="D1638" s="1" t="s">
        <v>17</v>
      </c>
      <c r="E1638" s="1" t="s">
        <v>1429</v>
      </c>
      <c r="F1638" s="1" t="s">
        <v>2916</v>
      </c>
      <c r="G1638" s="1" t="s">
        <v>1283</v>
      </c>
      <c r="H1638" s="1" t="s">
        <v>56</v>
      </c>
      <c r="I1638" s="1">
        <v>11268.0726</v>
      </c>
      <c r="K1638" s="1" t="s">
        <v>3</v>
      </c>
      <c r="L1638" s="2">
        <v>42501</v>
      </c>
      <c r="M1638" s="3">
        <v>42501</v>
      </c>
      <c r="N1638" s="1">
        <v>5.823294</v>
      </c>
      <c r="O1638" s="1">
        <f t="shared" si="50"/>
        <v>58232.94</v>
      </c>
      <c r="P1638" s="1">
        <v>2.9</v>
      </c>
      <c r="Q1638" s="1">
        <f t="shared" si="51"/>
        <v>168875.526</v>
      </c>
      <c r="R1638" s="1" t="s">
        <v>1429</v>
      </c>
      <c r="AF1638" s="3">
        <v>42865</v>
      </c>
      <c r="AG1638" s="3">
        <v>43594</v>
      </c>
    </row>
    <row r="1639" spans="1:33">
      <c r="A1639">
        <v>1989</v>
      </c>
      <c r="B1639" s="1" t="s">
        <v>1278</v>
      </c>
      <c r="C1639" s="1" t="s">
        <v>53</v>
      </c>
      <c r="D1639" s="1" t="s">
        <v>17</v>
      </c>
      <c r="E1639" s="1" t="s">
        <v>2917</v>
      </c>
      <c r="F1639" s="1" t="s">
        <v>2918</v>
      </c>
      <c r="G1639" s="1" t="s">
        <v>1283</v>
      </c>
      <c r="H1639" s="1" t="s">
        <v>56</v>
      </c>
      <c r="I1639" s="1">
        <v>12859.0704</v>
      </c>
      <c r="K1639" s="1" t="s">
        <v>3</v>
      </c>
      <c r="L1639" s="2">
        <v>42501</v>
      </c>
      <c r="M1639" s="3">
        <v>42501</v>
      </c>
      <c r="N1639" s="1">
        <v>12.988962</v>
      </c>
      <c r="O1639" s="1">
        <f t="shared" si="50"/>
        <v>129889.62</v>
      </c>
      <c r="P1639" s="1">
        <v>2.9</v>
      </c>
      <c r="Q1639" s="1">
        <f t="shared" si="51"/>
        <v>376679.898</v>
      </c>
      <c r="R1639" s="1" t="s">
        <v>2917</v>
      </c>
      <c r="AF1639" s="3">
        <v>42865</v>
      </c>
      <c r="AG1639" s="3">
        <v>43960</v>
      </c>
    </row>
    <row r="1640" spans="1:33">
      <c r="A1640">
        <v>1990</v>
      </c>
      <c r="B1640" s="1" t="s">
        <v>52</v>
      </c>
      <c r="C1640" s="1" t="s">
        <v>53</v>
      </c>
      <c r="D1640" s="1" t="s">
        <v>17</v>
      </c>
      <c r="E1640" s="1" t="s">
        <v>2919</v>
      </c>
      <c r="F1640" s="1" t="s">
        <v>2920</v>
      </c>
      <c r="G1640" s="1">
        <v>50</v>
      </c>
      <c r="H1640" s="1" t="s">
        <v>56</v>
      </c>
      <c r="I1640" s="1">
        <v>349.4218</v>
      </c>
      <c r="K1640" s="1" t="s">
        <v>3</v>
      </c>
      <c r="L1640" s="2">
        <v>42499</v>
      </c>
      <c r="M1640" s="3">
        <v>42499</v>
      </c>
      <c r="N1640" s="1">
        <v>2.025632</v>
      </c>
      <c r="O1640" s="1">
        <f t="shared" si="50"/>
        <v>20256.32</v>
      </c>
      <c r="P1640" s="1">
        <v>1</v>
      </c>
      <c r="Q1640" s="1">
        <f t="shared" si="51"/>
        <v>20256.32</v>
      </c>
      <c r="R1640" s="1" t="s">
        <v>2919</v>
      </c>
      <c r="AF1640" s="3">
        <v>42682</v>
      </c>
      <c r="AG1640" s="3">
        <v>43046</v>
      </c>
    </row>
    <row r="1641" spans="1:33">
      <c r="A1641">
        <v>1991</v>
      </c>
      <c r="B1641" s="1" t="s">
        <v>52</v>
      </c>
      <c r="C1641" s="1" t="s">
        <v>53</v>
      </c>
      <c r="D1641" s="1" t="s">
        <v>17</v>
      </c>
      <c r="E1641" s="1" t="s">
        <v>1176</v>
      </c>
      <c r="F1641" s="1" t="s">
        <v>2653</v>
      </c>
      <c r="G1641" s="1">
        <v>50</v>
      </c>
      <c r="H1641" s="1" t="s">
        <v>56</v>
      </c>
      <c r="I1641" s="1">
        <v>1229.1426</v>
      </c>
      <c r="K1641" s="1" t="s">
        <v>3</v>
      </c>
      <c r="L1641" s="2">
        <v>42499</v>
      </c>
      <c r="M1641" s="3">
        <v>42499</v>
      </c>
      <c r="N1641" s="1">
        <v>7.804077</v>
      </c>
      <c r="O1641" s="1">
        <f t="shared" si="50"/>
        <v>78040.77</v>
      </c>
      <c r="P1641" s="1">
        <v>1.2</v>
      </c>
      <c r="Q1641" s="1">
        <f t="shared" si="51"/>
        <v>93648.924</v>
      </c>
      <c r="R1641" s="1" t="s">
        <v>1176</v>
      </c>
      <c r="AF1641" s="3">
        <v>42682</v>
      </c>
      <c r="AG1641" s="3">
        <v>43046</v>
      </c>
    </row>
    <row r="1642" spans="1:33">
      <c r="A1642">
        <v>1992</v>
      </c>
      <c r="B1642" s="1" t="s">
        <v>1308</v>
      </c>
      <c r="C1642" s="1" t="s">
        <v>53</v>
      </c>
      <c r="D1642" s="1" t="s">
        <v>15</v>
      </c>
      <c r="E1642" s="1" t="s">
        <v>2921</v>
      </c>
      <c r="F1642" s="1" t="s">
        <v>2922</v>
      </c>
      <c r="H1642" s="1" t="s">
        <v>65</v>
      </c>
      <c r="I1642" s="1">
        <v>0</v>
      </c>
      <c r="K1642" s="1" t="s">
        <v>3</v>
      </c>
      <c r="L1642" s="2">
        <v>42493</v>
      </c>
      <c r="M1642" s="3">
        <v>42493</v>
      </c>
      <c r="N1642" s="1">
        <v>3.6642</v>
      </c>
      <c r="O1642" s="1">
        <f t="shared" si="50"/>
        <v>36642</v>
      </c>
      <c r="P1642" s="1">
        <v>0.44</v>
      </c>
      <c r="Q1642" s="1">
        <f t="shared" si="51"/>
        <v>16122.48</v>
      </c>
      <c r="R1642" s="1" t="s">
        <v>398</v>
      </c>
      <c r="AF1642" s="3">
        <v>42566</v>
      </c>
      <c r="AG1642" s="3">
        <v>42931</v>
      </c>
    </row>
    <row r="1643" spans="1:33">
      <c r="A1643">
        <v>1993</v>
      </c>
      <c r="B1643" s="1" t="s">
        <v>1278</v>
      </c>
      <c r="C1643" s="1" t="s">
        <v>53</v>
      </c>
      <c r="D1643" s="1" t="s">
        <v>14</v>
      </c>
      <c r="E1643" s="1" t="s">
        <v>1901</v>
      </c>
      <c r="F1643" s="1" t="s">
        <v>2923</v>
      </c>
      <c r="G1643" s="1" t="s">
        <v>1392</v>
      </c>
      <c r="H1643" s="1" t="s">
        <v>56</v>
      </c>
      <c r="I1643" s="1">
        <v>1347.597</v>
      </c>
      <c r="K1643" s="1" t="s">
        <v>3</v>
      </c>
      <c r="L1643" s="2">
        <v>42489</v>
      </c>
      <c r="M1643" s="3">
        <v>42489</v>
      </c>
      <c r="N1643" s="1">
        <v>0.6858</v>
      </c>
      <c r="O1643" s="1">
        <f t="shared" si="50"/>
        <v>6858</v>
      </c>
      <c r="P1643" s="1">
        <v>2.15</v>
      </c>
      <c r="Q1643" s="1">
        <f t="shared" si="51"/>
        <v>14744.7</v>
      </c>
      <c r="R1643" s="1" t="s">
        <v>623</v>
      </c>
      <c r="AF1643" s="3">
        <v>42853</v>
      </c>
      <c r="AG1643" s="3">
        <v>43218</v>
      </c>
    </row>
    <row r="1644" spans="1:33">
      <c r="A1644">
        <v>1994</v>
      </c>
      <c r="B1644" s="1" t="s">
        <v>52</v>
      </c>
      <c r="C1644" s="1" t="s">
        <v>53</v>
      </c>
      <c r="D1644" s="1" t="s">
        <v>17</v>
      </c>
      <c r="E1644" s="1" t="s">
        <v>2924</v>
      </c>
      <c r="F1644" s="1" t="s">
        <v>2601</v>
      </c>
      <c r="G1644" s="1">
        <v>50</v>
      </c>
      <c r="H1644" s="1" t="s">
        <v>56</v>
      </c>
      <c r="I1644" s="1">
        <v>310.8578</v>
      </c>
      <c r="K1644" s="1" t="s">
        <v>3</v>
      </c>
      <c r="L1644" s="2">
        <v>42489</v>
      </c>
      <c r="M1644" s="3">
        <v>42489</v>
      </c>
      <c r="N1644" s="1">
        <v>1.973702</v>
      </c>
      <c r="O1644" s="1">
        <f t="shared" si="50"/>
        <v>19737.02</v>
      </c>
      <c r="P1644" s="1">
        <v>0.7</v>
      </c>
      <c r="Q1644" s="1">
        <f t="shared" si="51"/>
        <v>13815.914</v>
      </c>
      <c r="R1644" s="1" t="s">
        <v>2924</v>
      </c>
      <c r="AF1644" s="3">
        <v>42671</v>
      </c>
      <c r="AG1644" s="3">
        <v>43035</v>
      </c>
    </row>
    <row r="1645" spans="1:33">
      <c r="A1645">
        <v>1995</v>
      </c>
      <c r="B1645" s="1" t="s">
        <v>52</v>
      </c>
      <c r="C1645" s="1" t="s">
        <v>53</v>
      </c>
      <c r="D1645" s="1" t="s">
        <v>16</v>
      </c>
      <c r="E1645" s="1" t="s">
        <v>1010</v>
      </c>
      <c r="F1645" s="1" t="s">
        <v>2925</v>
      </c>
      <c r="G1645" s="1">
        <v>50</v>
      </c>
      <c r="H1645" s="1" t="s">
        <v>116</v>
      </c>
      <c r="I1645" s="1">
        <v>55.584</v>
      </c>
      <c r="K1645" s="1" t="s">
        <v>3</v>
      </c>
      <c r="L1645" s="2">
        <v>42487</v>
      </c>
      <c r="M1645" s="3">
        <v>42487</v>
      </c>
      <c r="N1645" s="1">
        <v>0.3088</v>
      </c>
      <c r="O1645" s="1">
        <f t="shared" si="50"/>
        <v>3088</v>
      </c>
      <c r="P1645" s="1">
        <v>1</v>
      </c>
      <c r="Q1645" s="1">
        <f t="shared" si="51"/>
        <v>3088</v>
      </c>
      <c r="R1645" s="1" t="s">
        <v>1010</v>
      </c>
      <c r="AF1645" s="3">
        <v>42702</v>
      </c>
      <c r="AG1645" s="3">
        <v>43067</v>
      </c>
    </row>
    <row r="1646" spans="1:33">
      <c r="A1646">
        <v>1996</v>
      </c>
      <c r="B1646" s="1" t="s">
        <v>52</v>
      </c>
      <c r="C1646" s="1" t="s">
        <v>53</v>
      </c>
      <c r="D1646" s="1" t="s">
        <v>16</v>
      </c>
      <c r="E1646" s="1" t="s">
        <v>1010</v>
      </c>
      <c r="F1646" s="1" t="s">
        <v>2925</v>
      </c>
      <c r="G1646" s="1">
        <v>50</v>
      </c>
      <c r="H1646" s="1" t="s">
        <v>116</v>
      </c>
      <c r="I1646" s="1">
        <v>476.28</v>
      </c>
      <c r="K1646" s="1" t="s">
        <v>3</v>
      </c>
      <c r="L1646" s="2">
        <v>42487</v>
      </c>
      <c r="M1646" s="3">
        <v>42487</v>
      </c>
      <c r="N1646" s="1">
        <v>2.646</v>
      </c>
      <c r="O1646" s="1">
        <f t="shared" si="50"/>
        <v>26460</v>
      </c>
      <c r="P1646" s="1">
        <v>1</v>
      </c>
      <c r="Q1646" s="1">
        <f t="shared" si="51"/>
        <v>26460</v>
      </c>
      <c r="R1646" s="1" t="s">
        <v>1010</v>
      </c>
      <c r="AF1646" s="3">
        <v>42702</v>
      </c>
      <c r="AG1646" s="3">
        <v>43067</v>
      </c>
    </row>
    <row r="1647" spans="1:33">
      <c r="A1647">
        <v>1997</v>
      </c>
      <c r="B1647" s="1" t="s">
        <v>52</v>
      </c>
      <c r="C1647" s="1" t="s">
        <v>53</v>
      </c>
      <c r="D1647" s="1" t="s">
        <v>16</v>
      </c>
      <c r="E1647" s="1" t="s">
        <v>1010</v>
      </c>
      <c r="F1647" s="1" t="s">
        <v>2925</v>
      </c>
      <c r="G1647" s="1">
        <v>50</v>
      </c>
      <c r="H1647" s="1" t="s">
        <v>116</v>
      </c>
      <c r="I1647" s="1">
        <v>9.126</v>
      </c>
      <c r="K1647" s="1" t="s">
        <v>3</v>
      </c>
      <c r="L1647" s="2">
        <v>42487</v>
      </c>
      <c r="M1647" s="3">
        <v>42487</v>
      </c>
      <c r="N1647" s="1">
        <v>0.0507</v>
      </c>
      <c r="O1647" s="1">
        <f t="shared" si="50"/>
        <v>507</v>
      </c>
      <c r="P1647" s="1">
        <v>1</v>
      </c>
      <c r="Q1647" s="1">
        <f t="shared" si="51"/>
        <v>507</v>
      </c>
      <c r="R1647" s="1" t="s">
        <v>1010</v>
      </c>
      <c r="AF1647" s="3">
        <v>42702</v>
      </c>
      <c r="AG1647" s="3">
        <v>43067</v>
      </c>
    </row>
    <row r="1648" spans="1:33">
      <c r="A1648">
        <v>1998</v>
      </c>
      <c r="B1648" s="1" t="s">
        <v>52</v>
      </c>
      <c r="C1648" s="1" t="s">
        <v>53</v>
      </c>
      <c r="D1648" s="1" t="s">
        <v>16</v>
      </c>
      <c r="E1648" s="1" t="s">
        <v>1010</v>
      </c>
      <c r="F1648" s="1" t="s">
        <v>2925</v>
      </c>
      <c r="G1648" s="1">
        <v>50</v>
      </c>
      <c r="H1648" s="1" t="s">
        <v>116</v>
      </c>
      <c r="I1648" s="1">
        <v>323.04</v>
      </c>
      <c r="K1648" s="1" t="s">
        <v>3</v>
      </c>
      <c r="L1648" s="2">
        <v>42487</v>
      </c>
      <c r="M1648" s="3">
        <v>42487</v>
      </c>
      <c r="N1648" s="1">
        <v>1.7945</v>
      </c>
      <c r="O1648" s="1">
        <f t="shared" si="50"/>
        <v>17945</v>
      </c>
      <c r="P1648" s="1">
        <v>1</v>
      </c>
      <c r="Q1648" s="1">
        <f t="shared" si="51"/>
        <v>17945</v>
      </c>
      <c r="R1648" s="1" t="s">
        <v>1010</v>
      </c>
      <c r="AF1648" s="3">
        <v>42702</v>
      </c>
      <c r="AG1648" s="3">
        <v>43067</v>
      </c>
    </row>
    <row r="1649" spans="1:33">
      <c r="A1649">
        <v>1999</v>
      </c>
      <c r="B1649" s="1" t="s">
        <v>52</v>
      </c>
      <c r="C1649" s="1" t="s">
        <v>53</v>
      </c>
      <c r="D1649" s="1" t="s">
        <v>16</v>
      </c>
      <c r="E1649" s="1" t="s">
        <v>2926</v>
      </c>
      <c r="F1649" s="1" t="s">
        <v>2927</v>
      </c>
      <c r="G1649" s="1">
        <v>50</v>
      </c>
      <c r="H1649" s="1" t="s">
        <v>116</v>
      </c>
      <c r="I1649" s="1">
        <v>2375</v>
      </c>
      <c r="K1649" s="1" t="s">
        <v>3</v>
      </c>
      <c r="L1649" s="2">
        <v>42486</v>
      </c>
      <c r="M1649" s="3">
        <v>42486</v>
      </c>
      <c r="N1649" s="1">
        <v>12.6666</v>
      </c>
      <c r="O1649" s="1">
        <f t="shared" si="50"/>
        <v>126666</v>
      </c>
      <c r="P1649" s="1">
        <v>1</v>
      </c>
      <c r="Q1649" s="1">
        <f t="shared" si="51"/>
        <v>126666</v>
      </c>
      <c r="R1649" s="1" t="s">
        <v>2926</v>
      </c>
      <c r="AF1649" s="3">
        <v>42700</v>
      </c>
      <c r="AG1649" s="3">
        <v>43065</v>
      </c>
    </row>
    <row r="1650" spans="1:33">
      <c r="A1650">
        <v>2000</v>
      </c>
      <c r="B1650" s="1" t="s">
        <v>52</v>
      </c>
      <c r="C1650" s="1" t="s">
        <v>53</v>
      </c>
      <c r="D1650" s="1" t="s">
        <v>16</v>
      </c>
      <c r="E1650" s="1" t="s">
        <v>2926</v>
      </c>
      <c r="F1650" s="1" t="s">
        <v>2927</v>
      </c>
      <c r="G1650" s="1">
        <v>50</v>
      </c>
      <c r="H1650" s="1" t="s">
        <v>116</v>
      </c>
      <c r="I1650" s="1">
        <v>856.125</v>
      </c>
      <c r="K1650" s="1" t="s">
        <v>3</v>
      </c>
      <c r="L1650" s="2">
        <v>42486</v>
      </c>
      <c r="M1650" s="3">
        <v>42486</v>
      </c>
      <c r="N1650" s="1">
        <v>4.566</v>
      </c>
      <c r="O1650" s="1">
        <f t="shared" si="50"/>
        <v>45660</v>
      </c>
      <c r="P1650" s="1">
        <v>1</v>
      </c>
      <c r="Q1650" s="1">
        <f t="shared" si="51"/>
        <v>45660</v>
      </c>
      <c r="R1650" s="1" t="s">
        <v>2926</v>
      </c>
      <c r="AF1650" s="3">
        <v>42700</v>
      </c>
      <c r="AG1650" s="3">
        <v>43065</v>
      </c>
    </row>
    <row r="1651" spans="1:18">
      <c r="A1651">
        <v>2001</v>
      </c>
      <c r="B1651" s="1" t="s">
        <v>52</v>
      </c>
      <c r="C1651" s="1" t="s">
        <v>53</v>
      </c>
      <c r="D1651" s="1" t="s">
        <v>13</v>
      </c>
      <c r="E1651" s="1" t="s">
        <v>2928</v>
      </c>
      <c r="F1651" s="1" t="s">
        <v>2929</v>
      </c>
      <c r="G1651" s="1">
        <v>50</v>
      </c>
      <c r="H1651" s="1" t="s">
        <v>56</v>
      </c>
      <c r="I1651" s="1">
        <v>100.6375</v>
      </c>
      <c r="K1651" s="1" t="s">
        <v>3</v>
      </c>
      <c r="L1651" s="2">
        <v>42482</v>
      </c>
      <c r="M1651" s="3">
        <v>42482</v>
      </c>
      <c r="N1651" s="1">
        <v>0.789313</v>
      </c>
      <c r="O1651" s="1">
        <f t="shared" si="50"/>
        <v>7893.13</v>
      </c>
      <c r="P1651" s="1">
        <v>1</v>
      </c>
      <c r="Q1651" s="1">
        <f t="shared" si="51"/>
        <v>7893.13</v>
      </c>
      <c r="R1651" s="1" t="s">
        <v>1048</v>
      </c>
    </row>
    <row r="1652" spans="1:18">
      <c r="A1652">
        <v>2002</v>
      </c>
      <c r="B1652" s="1" t="s">
        <v>52</v>
      </c>
      <c r="C1652" s="1" t="s">
        <v>53</v>
      </c>
      <c r="D1652" s="1" t="s">
        <v>13</v>
      </c>
      <c r="E1652" s="1" t="s">
        <v>2930</v>
      </c>
      <c r="F1652" s="1" t="s">
        <v>2931</v>
      </c>
      <c r="G1652" s="1">
        <v>50</v>
      </c>
      <c r="H1652" s="1" t="s">
        <v>56</v>
      </c>
      <c r="I1652" s="1">
        <v>99.9456</v>
      </c>
      <c r="K1652" s="1" t="s">
        <v>3</v>
      </c>
      <c r="L1652" s="2">
        <v>42482</v>
      </c>
      <c r="M1652" s="3">
        <v>42482</v>
      </c>
      <c r="N1652" s="1">
        <v>1.0411</v>
      </c>
      <c r="O1652" s="1">
        <f t="shared" si="50"/>
        <v>10411</v>
      </c>
      <c r="P1652" s="1">
        <v>1</v>
      </c>
      <c r="Q1652" s="1">
        <f t="shared" si="51"/>
        <v>10411</v>
      </c>
      <c r="R1652" s="1" t="s">
        <v>2411</v>
      </c>
    </row>
    <row r="1653" spans="1:33">
      <c r="A1653">
        <v>2003</v>
      </c>
      <c r="B1653" s="1" t="s">
        <v>52</v>
      </c>
      <c r="C1653" s="1" t="s">
        <v>53</v>
      </c>
      <c r="D1653" s="1" t="s">
        <v>13</v>
      </c>
      <c r="E1653" s="1" t="s">
        <v>2932</v>
      </c>
      <c r="F1653" s="1" t="s">
        <v>2933</v>
      </c>
      <c r="G1653" s="1">
        <v>50</v>
      </c>
      <c r="H1653" s="1" t="s">
        <v>56</v>
      </c>
      <c r="I1653" s="1">
        <v>56.5798</v>
      </c>
      <c r="K1653" s="1" t="s">
        <v>3</v>
      </c>
      <c r="L1653" s="2">
        <v>42481</v>
      </c>
      <c r="M1653" s="3">
        <v>42481</v>
      </c>
      <c r="N1653" s="1">
        <v>0.589374</v>
      </c>
      <c r="O1653" s="1">
        <f t="shared" si="50"/>
        <v>5893.74</v>
      </c>
      <c r="P1653" s="1">
        <v>1</v>
      </c>
      <c r="Q1653" s="1">
        <f t="shared" si="51"/>
        <v>5893.74</v>
      </c>
      <c r="R1653" s="1" t="s">
        <v>2934</v>
      </c>
      <c r="AF1653" s="3">
        <v>42749</v>
      </c>
      <c r="AG1653" s="3">
        <v>43114</v>
      </c>
    </row>
    <row r="1654" spans="1:18">
      <c r="A1654">
        <v>2004</v>
      </c>
      <c r="B1654" s="1" t="s">
        <v>52</v>
      </c>
      <c r="C1654" s="1" t="s">
        <v>53</v>
      </c>
      <c r="D1654" s="1" t="s">
        <v>13</v>
      </c>
      <c r="E1654" s="1" t="s">
        <v>2935</v>
      </c>
      <c r="F1654" s="1" t="s">
        <v>2936</v>
      </c>
      <c r="G1654" s="1">
        <v>50</v>
      </c>
      <c r="H1654" s="1" t="s">
        <v>56</v>
      </c>
      <c r="I1654" s="1">
        <v>242.835</v>
      </c>
      <c r="K1654" s="1" t="s">
        <v>3</v>
      </c>
      <c r="L1654" s="2">
        <v>42481</v>
      </c>
      <c r="M1654" s="3">
        <v>42481</v>
      </c>
      <c r="N1654" s="1">
        <v>1.6189</v>
      </c>
      <c r="O1654" s="1">
        <f t="shared" si="50"/>
        <v>16189</v>
      </c>
      <c r="P1654" s="1">
        <v>1</v>
      </c>
      <c r="Q1654" s="1">
        <f t="shared" si="51"/>
        <v>16189</v>
      </c>
      <c r="R1654" s="1" t="s">
        <v>2937</v>
      </c>
    </row>
    <row r="1655" spans="1:33">
      <c r="A1655">
        <v>2005</v>
      </c>
      <c r="B1655" s="1" t="s">
        <v>1324</v>
      </c>
      <c r="C1655" s="1" t="s">
        <v>53</v>
      </c>
      <c r="D1655" s="1" t="s">
        <v>13</v>
      </c>
      <c r="E1655" s="1" t="s">
        <v>636</v>
      </c>
      <c r="F1655" s="1" t="s">
        <v>2938</v>
      </c>
      <c r="G1655" s="1" t="s">
        <v>1367</v>
      </c>
      <c r="H1655" s="1" t="s">
        <v>56</v>
      </c>
      <c r="I1655" s="1">
        <v>1837.1475</v>
      </c>
      <c r="K1655" s="1" t="s">
        <v>3</v>
      </c>
      <c r="L1655" s="2">
        <v>42481</v>
      </c>
      <c r="M1655" s="3">
        <v>42481</v>
      </c>
      <c r="N1655" s="1">
        <v>1.4409</v>
      </c>
      <c r="O1655" s="1">
        <f t="shared" si="50"/>
        <v>14409</v>
      </c>
      <c r="P1655" s="1">
        <v>2</v>
      </c>
      <c r="Q1655" s="1">
        <f t="shared" si="51"/>
        <v>28818</v>
      </c>
      <c r="R1655" s="1" t="s">
        <v>726</v>
      </c>
      <c r="AF1655" s="3">
        <v>42930</v>
      </c>
      <c r="AG1655" s="3">
        <v>43660</v>
      </c>
    </row>
    <row r="1656" spans="1:18">
      <c r="A1656">
        <v>2006</v>
      </c>
      <c r="B1656" s="1" t="s">
        <v>2531</v>
      </c>
      <c r="C1656" s="1" t="s">
        <v>53</v>
      </c>
      <c r="D1656" s="1" t="s">
        <v>13</v>
      </c>
      <c r="E1656" s="1" t="s">
        <v>2939</v>
      </c>
      <c r="F1656" s="1" t="s">
        <v>2861</v>
      </c>
      <c r="H1656" s="1" t="s">
        <v>65</v>
      </c>
      <c r="I1656" s="1">
        <v>0</v>
      </c>
      <c r="K1656" s="1" t="s">
        <v>3</v>
      </c>
      <c r="L1656" s="2">
        <v>42481</v>
      </c>
      <c r="M1656" s="3">
        <v>42481</v>
      </c>
      <c r="N1656" s="1">
        <v>0.147607</v>
      </c>
      <c r="O1656" s="1">
        <f t="shared" si="50"/>
        <v>1476.07</v>
      </c>
      <c r="P1656" s="1">
        <v>1</v>
      </c>
      <c r="Q1656" s="1">
        <f t="shared" si="51"/>
        <v>1476.07</v>
      </c>
      <c r="R1656" s="1" t="s">
        <v>2940</v>
      </c>
    </row>
    <row r="1657" spans="1:33">
      <c r="A1657">
        <v>2007</v>
      </c>
      <c r="B1657" s="1" t="s">
        <v>1278</v>
      </c>
      <c r="C1657" s="1" t="s">
        <v>53</v>
      </c>
      <c r="D1657" s="1" t="s">
        <v>17</v>
      </c>
      <c r="E1657" s="1" t="s">
        <v>824</v>
      </c>
      <c r="F1657" s="1" t="s">
        <v>2941</v>
      </c>
      <c r="G1657" s="1" t="s">
        <v>2942</v>
      </c>
      <c r="H1657" s="1" t="s">
        <v>56</v>
      </c>
      <c r="I1657" s="1">
        <v>15781.4904</v>
      </c>
      <c r="K1657" s="1" t="s">
        <v>3</v>
      </c>
      <c r="L1657" s="2">
        <v>42480</v>
      </c>
      <c r="M1657" s="3">
        <v>42480</v>
      </c>
      <c r="N1657" s="1">
        <v>14.412321</v>
      </c>
      <c r="O1657" s="1">
        <f t="shared" si="50"/>
        <v>144123.21</v>
      </c>
      <c r="P1657" s="1">
        <v>2</v>
      </c>
      <c r="Q1657" s="1">
        <f t="shared" si="51"/>
        <v>288246.42</v>
      </c>
      <c r="R1657" s="1" t="s">
        <v>824</v>
      </c>
      <c r="AF1657" s="3">
        <v>42844</v>
      </c>
      <c r="AG1657" s="3">
        <v>43939</v>
      </c>
    </row>
    <row r="1658" spans="1:33">
      <c r="A1658">
        <v>2008</v>
      </c>
      <c r="B1658" s="1" t="s">
        <v>1278</v>
      </c>
      <c r="C1658" s="1" t="s">
        <v>53</v>
      </c>
      <c r="D1658" s="1" t="s">
        <v>17</v>
      </c>
      <c r="E1658" s="1" t="s">
        <v>824</v>
      </c>
      <c r="F1658" s="1" t="s">
        <v>2941</v>
      </c>
      <c r="G1658" s="1" t="s">
        <v>2942</v>
      </c>
      <c r="H1658" s="1" t="s">
        <v>56</v>
      </c>
      <c r="I1658" s="1">
        <v>16408.2538</v>
      </c>
      <c r="K1658" s="1" t="s">
        <v>3</v>
      </c>
      <c r="L1658" s="2">
        <v>42480</v>
      </c>
      <c r="M1658" s="3">
        <v>42480</v>
      </c>
      <c r="N1658" s="1">
        <v>14.984707</v>
      </c>
      <c r="O1658" s="1">
        <f t="shared" si="50"/>
        <v>149847.07</v>
      </c>
      <c r="P1658" s="1">
        <v>1.4</v>
      </c>
      <c r="Q1658" s="1">
        <f t="shared" si="51"/>
        <v>209785.898</v>
      </c>
      <c r="R1658" s="1" t="s">
        <v>824</v>
      </c>
      <c r="AF1658" s="3">
        <v>42844</v>
      </c>
      <c r="AG1658" s="3">
        <v>43939</v>
      </c>
    </row>
    <row r="1659" spans="1:33">
      <c r="A1659">
        <v>2009</v>
      </c>
      <c r="B1659" s="1" t="s">
        <v>1308</v>
      </c>
      <c r="C1659" s="1" t="s">
        <v>53</v>
      </c>
      <c r="D1659" s="1" t="s">
        <v>15</v>
      </c>
      <c r="E1659" s="1" t="s">
        <v>2943</v>
      </c>
      <c r="F1659" s="1" t="s">
        <v>2944</v>
      </c>
      <c r="H1659" s="1" t="s">
        <v>65</v>
      </c>
      <c r="I1659" s="1">
        <v>0</v>
      </c>
      <c r="K1659" s="1" t="s">
        <v>3</v>
      </c>
      <c r="L1659" s="2">
        <v>42480</v>
      </c>
      <c r="M1659" s="3">
        <v>42480</v>
      </c>
      <c r="N1659" s="1">
        <v>1</v>
      </c>
      <c r="O1659" s="1">
        <f t="shared" si="50"/>
        <v>10000</v>
      </c>
      <c r="P1659" s="1">
        <v>0.49</v>
      </c>
      <c r="Q1659" s="1">
        <f t="shared" si="51"/>
        <v>4900</v>
      </c>
      <c r="R1659" s="1" t="s">
        <v>398</v>
      </c>
      <c r="AF1659" s="3">
        <v>42566</v>
      </c>
      <c r="AG1659" s="3">
        <v>42931</v>
      </c>
    </row>
    <row r="1660" spans="1:18">
      <c r="A1660">
        <v>2010</v>
      </c>
      <c r="B1660" s="1" t="s">
        <v>52</v>
      </c>
      <c r="C1660" s="1" t="s">
        <v>53</v>
      </c>
      <c r="D1660" s="1" t="s">
        <v>13</v>
      </c>
      <c r="E1660" s="1" t="s">
        <v>2945</v>
      </c>
      <c r="F1660" s="1" t="s">
        <v>2946</v>
      </c>
      <c r="G1660" s="1">
        <v>50</v>
      </c>
      <c r="H1660" s="1" t="s">
        <v>56</v>
      </c>
      <c r="I1660" s="1">
        <v>267.4022</v>
      </c>
      <c r="K1660" s="1" t="s">
        <v>3</v>
      </c>
      <c r="L1660" s="2">
        <v>42479</v>
      </c>
      <c r="M1660" s="3">
        <v>42479</v>
      </c>
      <c r="N1660" s="1">
        <v>1.371296</v>
      </c>
      <c r="O1660" s="1">
        <f t="shared" si="50"/>
        <v>13712.96</v>
      </c>
      <c r="P1660" s="1">
        <v>1</v>
      </c>
      <c r="Q1660" s="1">
        <f t="shared" si="51"/>
        <v>13712.96</v>
      </c>
      <c r="R1660" s="1" t="s">
        <v>2947</v>
      </c>
    </row>
    <row r="1661" spans="1:33">
      <c r="A1661">
        <v>2011</v>
      </c>
      <c r="B1661" s="1" t="s">
        <v>172</v>
      </c>
      <c r="C1661" s="1" t="s">
        <v>53</v>
      </c>
      <c r="D1661" s="1" t="s">
        <v>13</v>
      </c>
      <c r="E1661" s="1" t="s">
        <v>2948</v>
      </c>
      <c r="F1661" s="1" t="s">
        <v>2949</v>
      </c>
      <c r="G1661" s="1">
        <v>40</v>
      </c>
      <c r="H1661" s="1" t="s">
        <v>56</v>
      </c>
      <c r="I1661" s="1">
        <v>1871.9258</v>
      </c>
      <c r="K1661" s="1" t="s">
        <v>3</v>
      </c>
      <c r="L1661" s="2">
        <v>42479</v>
      </c>
      <c r="M1661" s="3">
        <v>42479</v>
      </c>
      <c r="N1661" s="1">
        <v>5.60624</v>
      </c>
      <c r="O1661" s="1">
        <f t="shared" si="50"/>
        <v>56062.4</v>
      </c>
      <c r="P1661" s="1">
        <v>1.6</v>
      </c>
      <c r="Q1661" s="1">
        <f t="shared" si="51"/>
        <v>89699.84</v>
      </c>
      <c r="R1661" s="1" t="s">
        <v>1796</v>
      </c>
      <c r="AF1661" s="3">
        <v>42930</v>
      </c>
      <c r="AG1661" s="3">
        <v>43660</v>
      </c>
    </row>
    <row r="1662" spans="1:18">
      <c r="A1662">
        <v>2012</v>
      </c>
      <c r="B1662" s="1" t="s">
        <v>52</v>
      </c>
      <c r="C1662" s="1" t="s">
        <v>53</v>
      </c>
      <c r="D1662" s="1" t="s">
        <v>13</v>
      </c>
      <c r="E1662" s="1" t="s">
        <v>2950</v>
      </c>
      <c r="F1662" s="1" t="s">
        <v>2951</v>
      </c>
      <c r="G1662" s="1">
        <v>50</v>
      </c>
      <c r="H1662" s="1" t="s">
        <v>56</v>
      </c>
      <c r="I1662" s="1">
        <v>91.4592</v>
      </c>
      <c r="K1662" s="1" t="s">
        <v>3</v>
      </c>
      <c r="L1662" s="2">
        <v>42479</v>
      </c>
      <c r="M1662" s="3">
        <v>42479</v>
      </c>
      <c r="N1662" s="1">
        <v>0.9527</v>
      </c>
      <c r="O1662" s="1">
        <f t="shared" si="50"/>
        <v>9527</v>
      </c>
      <c r="P1662" s="1">
        <v>1</v>
      </c>
      <c r="Q1662" s="1">
        <f t="shared" si="51"/>
        <v>9527</v>
      </c>
      <c r="R1662" s="1" t="s">
        <v>2952</v>
      </c>
    </row>
    <row r="1663" spans="1:33">
      <c r="A1663">
        <v>2013</v>
      </c>
      <c r="B1663" s="1" t="s">
        <v>52</v>
      </c>
      <c r="C1663" s="1" t="s">
        <v>53</v>
      </c>
      <c r="D1663" s="1" t="s">
        <v>13</v>
      </c>
      <c r="E1663" s="1" t="s">
        <v>2953</v>
      </c>
      <c r="F1663" s="1" t="s">
        <v>2954</v>
      </c>
      <c r="G1663" s="1">
        <v>50</v>
      </c>
      <c r="H1663" s="1" t="s">
        <v>56</v>
      </c>
      <c r="I1663" s="1">
        <v>209.8464</v>
      </c>
      <c r="K1663" s="1" t="s">
        <v>3</v>
      </c>
      <c r="L1663" s="2">
        <v>42478</v>
      </c>
      <c r="M1663" s="3">
        <v>42478</v>
      </c>
      <c r="N1663" s="1">
        <v>2.1859</v>
      </c>
      <c r="O1663" s="1">
        <f t="shared" si="50"/>
        <v>21859</v>
      </c>
      <c r="P1663" s="1">
        <v>1</v>
      </c>
      <c r="Q1663" s="1">
        <f t="shared" si="51"/>
        <v>21859</v>
      </c>
      <c r="R1663" s="1" t="s">
        <v>2465</v>
      </c>
      <c r="AF1663" s="3">
        <v>42749</v>
      </c>
      <c r="AG1663" s="3">
        <v>43114</v>
      </c>
    </row>
    <row r="1664" spans="1:33">
      <c r="A1664">
        <v>2014</v>
      </c>
      <c r="B1664" s="1" t="s">
        <v>52</v>
      </c>
      <c r="C1664" s="1" t="s">
        <v>53</v>
      </c>
      <c r="D1664" s="1" t="s">
        <v>13</v>
      </c>
      <c r="E1664" s="1" t="s">
        <v>2955</v>
      </c>
      <c r="F1664" s="1" t="s">
        <v>2956</v>
      </c>
      <c r="G1664" s="1">
        <v>50</v>
      </c>
      <c r="H1664" s="1" t="s">
        <v>56</v>
      </c>
      <c r="I1664" s="1">
        <v>233.552</v>
      </c>
      <c r="K1664" s="1" t="s">
        <v>3</v>
      </c>
      <c r="L1664" s="2">
        <v>42478</v>
      </c>
      <c r="M1664" s="3">
        <v>42478</v>
      </c>
      <c r="N1664" s="1">
        <v>1.769568</v>
      </c>
      <c r="O1664" s="1">
        <f t="shared" si="50"/>
        <v>17695.68</v>
      </c>
      <c r="P1664" s="1">
        <v>1</v>
      </c>
      <c r="Q1664" s="1">
        <f t="shared" si="51"/>
        <v>17695.68</v>
      </c>
      <c r="R1664" s="1" t="s">
        <v>1048</v>
      </c>
      <c r="AF1664" s="3">
        <v>42839</v>
      </c>
      <c r="AG1664" s="3">
        <v>43204</v>
      </c>
    </row>
    <row r="1665" spans="1:33">
      <c r="A1665">
        <v>2015</v>
      </c>
      <c r="B1665" s="1" t="s">
        <v>1308</v>
      </c>
      <c r="C1665" s="1" t="s">
        <v>53</v>
      </c>
      <c r="D1665" s="1" t="s">
        <v>14</v>
      </c>
      <c r="E1665" s="1" t="s">
        <v>2957</v>
      </c>
      <c r="F1665" s="1" t="s">
        <v>2958</v>
      </c>
      <c r="H1665" s="1" t="s">
        <v>65</v>
      </c>
      <c r="I1665" s="1">
        <v>0</v>
      </c>
      <c r="K1665" s="1" t="s">
        <v>3</v>
      </c>
      <c r="L1665" s="2">
        <v>42478</v>
      </c>
      <c r="M1665" s="3">
        <v>42478</v>
      </c>
      <c r="N1665" s="1">
        <v>5.3203</v>
      </c>
      <c r="O1665" s="1">
        <f t="shared" si="50"/>
        <v>53203</v>
      </c>
      <c r="P1665" s="1">
        <v>2</v>
      </c>
      <c r="Q1665" s="1">
        <f t="shared" si="51"/>
        <v>106406</v>
      </c>
      <c r="R1665" s="1" t="s">
        <v>144</v>
      </c>
      <c r="AF1665" s="3">
        <v>1</v>
      </c>
      <c r="AG1665" s="3">
        <v>1</v>
      </c>
    </row>
    <row r="1666" spans="1:18">
      <c r="A1666">
        <v>2016</v>
      </c>
      <c r="B1666" s="1" t="s">
        <v>1324</v>
      </c>
      <c r="C1666" s="1" t="s">
        <v>53</v>
      </c>
      <c r="D1666" s="1" t="s">
        <v>14</v>
      </c>
      <c r="E1666" s="1" t="s">
        <v>2959</v>
      </c>
      <c r="F1666" s="1" t="s">
        <v>2960</v>
      </c>
      <c r="H1666" s="1" t="s">
        <v>65</v>
      </c>
      <c r="I1666" s="1">
        <v>0</v>
      </c>
      <c r="K1666" s="1" t="s">
        <v>3</v>
      </c>
      <c r="L1666" s="2">
        <v>42478</v>
      </c>
      <c r="M1666" s="3">
        <v>42478</v>
      </c>
      <c r="N1666" s="1">
        <v>1.861776</v>
      </c>
      <c r="O1666" s="1">
        <f t="shared" si="50"/>
        <v>18617.76</v>
      </c>
      <c r="P1666" s="1">
        <v>2</v>
      </c>
      <c r="Q1666" s="1">
        <f t="shared" si="51"/>
        <v>37235.52</v>
      </c>
      <c r="R1666" s="1" t="s">
        <v>2757</v>
      </c>
    </row>
    <row r="1667" spans="1:33">
      <c r="A1667">
        <v>2018</v>
      </c>
      <c r="B1667" s="1" t="s">
        <v>1308</v>
      </c>
      <c r="C1667" s="1" t="s">
        <v>53</v>
      </c>
      <c r="D1667" s="1" t="s">
        <v>17</v>
      </c>
      <c r="E1667" s="1" t="s">
        <v>2961</v>
      </c>
      <c r="F1667" s="1" t="s">
        <v>742</v>
      </c>
      <c r="H1667" s="1" t="s">
        <v>65</v>
      </c>
      <c r="I1667" s="1">
        <v>0</v>
      </c>
      <c r="K1667" s="1" t="s">
        <v>3</v>
      </c>
      <c r="L1667" s="2">
        <v>42475</v>
      </c>
      <c r="M1667" s="3">
        <v>42475</v>
      </c>
      <c r="N1667" s="1">
        <v>1.368</v>
      </c>
      <c r="O1667" s="1">
        <f t="shared" ref="O1667:O1730" si="52">N1667*10000</f>
        <v>13680</v>
      </c>
      <c r="P1667" s="1">
        <v>0.5</v>
      </c>
      <c r="Q1667" s="1">
        <f t="shared" ref="Q1667:Q1730" si="53">O1667*P1667</f>
        <v>6840</v>
      </c>
      <c r="R1667" s="1" t="s">
        <v>2962</v>
      </c>
      <c r="AF1667" s="3">
        <v>42627</v>
      </c>
      <c r="AG1667" s="3">
        <v>42991</v>
      </c>
    </row>
    <row r="1668" spans="1:33">
      <c r="A1668">
        <v>2019</v>
      </c>
      <c r="B1668" s="1" t="s">
        <v>52</v>
      </c>
      <c r="C1668" s="1" t="s">
        <v>53</v>
      </c>
      <c r="D1668" s="1" t="s">
        <v>14</v>
      </c>
      <c r="E1668" s="1" t="s">
        <v>2963</v>
      </c>
      <c r="F1668" s="1" t="s">
        <v>1747</v>
      </c>
      <c r="G1668" s="1">
        <v>50</v>
      </c>
      <c r="H1668" s="1" t="s">
        <v>56</v>
      </c>
      <c r="I1668" s="1">
        <v>297.61</v>
      </c>
      <c r="K1668" s="1" t="s">
        <v>3</v>
      </c>
      <c r="L1668" s="2">
        <v>42474</v>
      </c>
      <c r="M1668" s="3">
        <v>42474</v>
      </c>
      <c r="N1668" s="1">
        <v>3.5429</v>
      </c>
      <c r="O1668" s="1">
        <f t="shared" si="52"/>
        <v>35429</v>
      </c>
      <c r="P1668" s="1">
        <v>1.2</v>
      </c>
      <c r="Q1668" s="1">
        <f t="shared" si="53"/>
        <v>42514.8</v>
      </c>
      <c r="R1668" s="1" t="s">
        <v>2964</v>
      </c>
      <c r="AF1668" s="3">
        <v>42825</v>
      </c>
      <c r="AG1668" s="3">
        <v>43190</v>
      </c>
    </row>
    <row r="1669" spans="1:33">
      <c r="A1669">
        <v>2020</v>
      </c>
      <c r="B1669" s="1" t="s">
        <v>52</v>
      </c>
      <c r="C1669" s="1" t="s">
        <v>53</v>
      </c>
      <c r="D1669" s="1" t="s">
        <v>14</v>
      </c>
      <c r="E1669" s="1" t="s">
        <v>2965</v>
      </c>
      <c r="F1669" s="1" t="s">
        <v>2966</v>
      </c>
      <c r="G1669" s="1">
        <v>50</v>
      </c>
      <c r="H1669" s="1" t="s">
        <v>56</v>
      </c>
      <c r="I1669" s="1">
        <v>164.54</v>
      </c>
      <c r="K1669" s="1" t="s">
        <v>3</v>
      </c>
      <c r="L1669" s="2">
        <v>42474</v>
      </c>
      <c r="M1669" s="3">
        <v>42474</v>
      </c>
      <c r="N1669" s="1">
        <v>1.9587</v>
      </c>
      <c r="O1669" s="1">
        <f t="shared" si="52"/>
        <v>19587</v>
      </c>
      <c r="P1669" s="1">
        <v>1</v>
      </c>
      <c r="Q1669" s="1">
        <f t="shared" si="53"/>
        <v>19587</v>
      </c>
      <c r="R1669" s="1" t="s">
        <v>2967</v>
      </c>
      <c r="AF1669" s="3">
        <v>42825</v>
      </c>
      <c r="AG1669" s="3">
        <v>43190</v>
      </c>
    </row>
    <row r="1670" spans="1:33">
      <c r="A1670">
        <v>2021</v>
      </c>
      <c r="B1670" s="1" t="s">
        <v>52</v>
      </c>
      <c r="C1670" s="1" t="s">
        <v>53</v>
      </c>
      <c r="D1670" s="1" t="s">
        <v>14</v>
      </c>
      <c r="E1670" s="1" t="s">
        <v>2968</v>
      </c>
      <c r="F1670" s="1" t="s">
        <v>1656</v>
      </c>
      <c r="G1670" s="1">
        <v>50</v>
      </c>
      <c r="H1670" s="1" t="s">
        <v>56</v>
      </c>
      <c r="I1670" s="1">
        <v>20.16</v>
      </c>
      <c r="K1670" s="1" t="s">
        <v>3</v>
      </c>
      <c r="L1670" s="2">
        <v>42474</v>
      </c>
      <c r="M1670" s="3">
        <v>42474</v>
      </c>
      <c r="N1670" s="1">
        <v>0.24</v>
      </c>
      <c r="O1670" s="1">
        <f t="shared" si="52"/>
        <v>2400</v>
      </c>
      <c r="P1670" s="1">
        <v>1</v>
      </c>
      <c r="Q1670" s="1">
        <f t="shared" si="53"/>
        <v>2400</v>
      </c>
      <c r="R1670" s="1" t="s">
        <v>2969</v>
      </c>
      <c r="AF1670" s="3">
        <v>42825</v>
      </c>
      <c r="AG1670" s="3">
        <v>43190</v>
      </c>
    </row>
    <row r="1671" spans="1:33">
      <c r="A1671">
        <v>2022</v>
      </c>
      <c r="B1671" s="1" t="s">
        <v>281</v>
      </c>
      <c r="C1671" s="1" t="s">
        <v>53</v>
      </c>
      <c r="D1671" s="1" t="s">
        <v>17</v>
      </c>
      <c r="E1671" s="1" t="s">
        <v>2970</v>
      </c>
      <c r="F1671" s="1" t="s">
        <v>2971</v>
      </c>
      <c r="H1671" s="1" t="s">
        <v>65</v>
      </c>
      <c r="I1671" s="1">
        <v>235.8428</v>
      </c>
      <c r="K1671" s="1" t="s">
        <v>3</v>
      </c>
      <c r="L1671" s="2">
        <v>42468</v>
      </c>
      <c r="M1671" s="3">
        <v>42468</v>
      </c>
      <c r="N1671" s="1">
        <v>1.572285</v>
      </c>
      <c r="O1671" s="1">
        <f t="shared" si="52"/>
        <v>15722.85</v>
      </c>
      <c r="P1671" s="1">
        <v>0.3</v>
      </c>
      <c r="Q1671" s="1">
        <f t="shared" si="53"/>
        <v>4716.855</v>
      </c>
      <c r="R1671" s="1" t="s">
        <v>2972</v>
      </c>
      <c r="AF1671" s="3">
        <v>42650</v>
      </c>
      <c r="AG1671" s="3">
        <v>43014</v>
      </c>
    </row>
    <row r="1672" spans="1:33">
      <c r="A1672">
        <v>2023</v>
      </c>
      <c r="B1672" s="1" t="s">
        <v>436</v>
      </c>
      <c r="C1672" s="1" t="s">
        <v>53</v>
      </c>
      <c r="D1672" s="1" t="s">
        <v>17</v>
      </c>
      <c r="E1672" s="1" t="s">
        <v>2973</v>
      </c>
      <c r="F1672" s="1" t="s">
        <v>2974</v>
      </c>
      <c r="H1672" s="1" t="s">
        <v>65</v>
      </c>
      <c r="I1672" s="1">
        <v>0</v>
      </c>
      <c r="K1672" s="1" t="s">
        <v>3</v>
      </c>
      <c r="L1672" s="2">
        <v>42468</v>
      </c>
      <c r="M1672" s="3">
        <v>42468</v>
      </c>
      <c r="N1672" s="1">
        <v>1.203757</v>
      </c>
      <c r="O1672" s="1">
        <f t="shared" si="52"/>
        <v>12037.57</v>
      </c>
      <c r="P1672" s="1">
        <v>1.2</v>
      </c>
      <c r="Q1672" s="1">
        <f t="shared" si="53"/>
        <v>14445.084</v>
      </c>
      <c r="R1672" s="1" t="s">
        <v>2872</v>
      </c>
      <c r="AF1672" s="3">
        <v>42620</v>
      </c>
      <c r="AG1672" s="3">
        <v>42984</v>
      </c>
    </row>
    <row r="1673" spans="1:33">
      <c r="A1673">
        <v>2024</v>
      </c>
      <c r="B1673" s="1" t="s">
        <v>281</v>
      </c>
      <c r="C1673" s="1" t="s">
        <v>53</v>
      </c>
      <c r="D1673" s="1" t="s">
        <v>17</v>
      </c>
      <c r="E1673" s="1" t="s">
        <v>2975</v>
      </c>
      <c r="F1673" s="1" t="s">
        <v>2976</v>
      </c>
      <c r="H1673" s="1" t="s">
        <v>65</v>
      </c>
      <c r="I1673" s="1">
        <v>0</v>
      </c>
      <c r="K1673" s="1" t="s">
        <v>3</v>
      </c>
      <c r="L1673" s="2">
        <v>42468</v>
      </c>
      <c r="M1673" s="3">
        <v>42468</v>
      </c>
      <c r="N1673" s="1">
        <v>0.746903</v>
      </c>
      <c r="O1673" s="1">
        <f t="shared" si="52"/>
        <v>7469.03</v>
      </c>
      <c r="P1673" s="1">
        <v>1</v>
      </c>
      <c r="Q1673" s="1">
        <f t="shared" si="53"/>
        <v>7469.03</v>
      </c>
      <c r="R1673" s="1" t="s">
        <v>2243</v>
      </c>
      <c r="AF1673" s="3">
        <v>42650</v>
      </c>
      <c r="AG1673" s="3">
        <v>43014</v>
      </c>
    </row>
    <row r="1674" spans="1:33">
      <c r="A1674">
        <v>2025</v>
      </c>
      <c r="B1674" s="1" t="s">
        <v>1324</v>
      </c>
      <c r="C1674" s="1" t="s">
        <v>53</v>
      </c>
      <c r="D1674" s="1" t="s">
        <v>13</v>
      </c>
      <c r="E1674" s="1" t="s">
        <v>636</v>
      </c>
      <c r="F1674" s="1" t="s">
        <v>2977</v>
      </c>
      <c r="G1674" s="1" t="s">
        <v>1367</v>
      </c>
      <c r="H1674" s="1" t="s">
        <v>56</v>
      </c>
      <c r="I1674" s="1">
        <v>1892.04</v>
      </c>
      <c r="K1674" s="1" t="s">
        <v>3</v>
      </c>
      <c r="L1674" s="2">
        <v>42467</v>
      </c>
      <c r="M1674" s="3">
        <v>42467</v>
      </c>
      <c r="N1674" s="1">
        <v>1.576697</v>
      </c>
      <c r="O1674" s="1">
        <f t="shared" si="52"/>
        <v>15766.97</v>
      </c>
      <c r="P1674" s="1">
        <v>2.2</v>
      </c>
      <c r="Q1674" s="1">
        <f t="shared" si="53"/>
        <v>34687.334</v>
      </c>
      <c r="R1674" s="1" t="s">
        <v>2978</v>
      </c>
      <c r="AF1674" s="3">
        <v>43069</v>
      </c>
      <c r="AG1674" s="3">
        <v>44165</v>
      </c>
    </row>
    <row r="1675" spans="1:33">
      <c r="A1675">
        <v>2026</v>
      </c>
      <c r="B1675" s="1" t="s">
        <v>1308</v>
      </c>
      <c r="C1675" s="1" t="s">
        <v>53</v>
      </c>
      <c r="D1675" s="1" t="s">
        <v>13</v>
      </c>
      <c r="E1675" s="1" t="s">
        <v>2979</v>
      </c>
      <c r="F1675" s="1" t="s">
        <v>2980</v>
      </c>
      <c r="G1675" s="1">
        <v>50</v>
      </c>
      <c r="H1675" s="1" t="s">
        <v>56</v>
      </c>
      <c r="I1675" s="1">
        <v>465</v>
      </c>
      <c r="K1675" s="1" t="s">
        <v>3</v>
      </c>
      <c r="L1675" s="2">
        <v>42466</v>
      </c>
      <c r="M1675" s="3">
        <v>42466</v>
      </c>
      <c r="N1675" s="1">
        <v>1</v>
      </c>
      <c r="O1675" s="1">
        <f t="shared" si="52"/>
        <v>10000</v>
      </c>
      <c r="P1675" s="1">
        <v>1.5</v>
      </c>
      <c r="Q1675" s="1">
        <f t="shared" si="53"/>
        <v>15000</v>
      </c>
      <c r="R1675" s="1" t="s">
        <v>2981</v>
      </c>
      <c r="AF1675" s="3">
        <v>43971</v>
      </c>
      <c r="AG1675" s="3">
        <v>44336</v>
      </c>
    </row>
    <row r="1676" spans="1:33">
      <c r="A1676">
        <v>2027</v>
      </c>
      <c r="B1676" s="1" t="s">
        <v>172</v>
      </c>
      <c r="C1676" s="1" t="s">
        <v>53</v>
      </c>
      <c r="D1676" s="1" t="s">
        <v>13</v>
      </c>
      <c r="E1676" s="1" t="s">
        <v>2982</v>
      </c>
      <c r="F1676" s="1" t="s">
        <v>2983</v>
      </c>
      <c r="G1676" s="1">
        <v>40</v>
      </c>
      <c r="H1676" s="1" t="s">
        <v>56</v>
      </c>
      <c r="I1676" s="1">
        <v>600.7949</v>
      </c>
      <c r="K1676" s="1" t="s">
        <v>3</v>
      </c>
      <c r="L1676" s="2">
        <v>42466</v>
      </c>
      <c r="M1676" s="3">
        <v>42466</v>
      </c>
      <c r="N1676" s="1">
        <v>0.56413</v>
      </c>
      <c r="O1676" s="1">
        <f t="shared" si="52"/>
        <v>5641.3</v>
      </c>
      <c r="P1676" s="1">
        <v>1.6</v>
      </c>
      <c r="Q1676" s="1">
        <f t="shared" si="53"/>
        <v>9026.08</v>
      </c>
      <c r="R1676" s="1" t="s">
        <v>2981</v>
      </c>
      <c r="AF1676" s="3">
        <v>43910</v>
      </c>
      <c r="AG1676" s="3">
        <v>44275</v>
      </c>
    </row>
    <row r="1677" spans="1:33">
      <c r="A1677">
        <v>2028</v>
      </c>
      <c r="B1677" s="1" t="s">
        <v>52</v>
      </c>
      <c r="C1677" s="1" t="s">
        <v>53</v>
      </c>
      <c r="D1677" s="1" t="s">
        <v>17</v>
      </c>
      <c r="E1677" s="1" t="s">
        <v>2616</v>
      </c>
      <c r="F1677" s="1" t="s">
        <v>1958</v>
      </c>
      <c r="G1677" s="1">
        <v>50</v>
      </c>
      <c r="H1677" s="1" t="s">
        <v>56</v>
      </c>
      <c r="I1677" s="1">
        <v>750.4854</v>
      </c>
      <c r="K1677" s="1" t="s">
        <v>3</v>
      </c>
      <c r="L1677" s="2">
        <v>42465</v>
      </c>
      <c r="M1677" s="3">
        <v>42465</v>
      </c>
      <c r="N1677" s="1">
        <v>4.764984</v>
      </c>
      <c r="O1677" s="1">
        <f t="shared" si="52"/>
        <v>47649.84</v>
      </c>
      <c r="P1677" s="1">
        <v>0.6</v>
      </c>
      <c r="Q1677" s="1">
        <f t="shared" si="53"/>
        <v>28589.904</v>
      </c>
      <c r="R1677" s="1" t="s">
        <v>2616</v>
      </c>
      <c r="AF1677" s="3">
        <v>42647</v>
      </c>
      <c r="AG1677" s="3">
        <v>43011</v>
      </c>
    </row>
    <row r="1678" spans="1:33">
      <c r="A1678">
        <v>2029</v>
      </c>
      <c r="B1678" s="1" t="s">
        <v>483</v>
      </c>
      <c r="C1678" s="1" t="s">
        <v>53</v>
      </c>
      <c r="D1678" s="1" t="s">
        <v>17</v>
      </c>
      <c r="E1678" s="1" t="s">
        <v>2732</v>
      </c>
      <c r="F1678" s="1" t="s">
        <v>2984</v>
      </c>
      <c r="G1678" s="1">
        <v>40</v>
      </c>
      <c r="H1678" s="1" t="s">
        <v>56</v>
      </c>
      <c r="I1678" s="1">
        <v>2254.834</v>
      </c>
      <c r="K1678" s="1" t="s">
        <v>3</v>
      </c>
      <c r="L1678" s="2">
        <v>42465</v>
      </c>
      <c r="M1678" s="3">
        <v>42465</v>
      </c>
      <c r="N1678" s="1">
        <v>1.747935</v>
      </c>
      <c r="O1678" s="1">
        <f t="shared" si="52"/>
        <v>17479.35</v>
      </c>
      <c r="P1678" s="1">
        <v>2</v>
      </c>
      <c r="Q1678" s="1">
        <f t="shared" si="53"/>
        <v>34958.7</v>
      </c>
      <c r="R1678" s="1" t="s">
        <v>2732</v>
      </c>
      <c r="AF1678" s="3">
        <v>42617</v>
      </c>
      <c r="AG1678" s="3">
        <v>42981</v>
      </c>
    </row>
    <row r="1679" spans="1:33">
      <c r="A1679">
        <v>2030</v>
      </c>
      <c r="B1679" s="1" t="s">
        <v>52</v>
      </c>
      <c r="C1679" s="1" t="s">
        <v>53</v>
      </c>
      <c r="D1679" s="1" t="s">
        <v>17</v>
      </c>
      <c r="E1679" s="1" t="s">
        <v>476</v>
      </c>
      <c r="F1679" s="1" t="s">
        <v>2263</v>
      </c>
      <c r="G1679" s="1">
        <v>50</v>
      </c>
      <c r="H1679" s="1" t="s">
        <v>56</v>
      </c>
      <c r="I1679" s="1">
        <v>265.4348</v>
      </c>
      <c r="K1679" s="1" t="s">
        <v>3</v>
      </c>
      <c r="L1679" s="2">
        <v>42465</v>
      </c>
      <c r="M1679" s="3">
        <v>42465</v>
      </c>
      <c r="N1679" s="1">
        <v>1.6853</v>
      </c>
      <c r="O1679" s="1">
        <f t="shared" si="52"/>
        <v>16853</v>
      </c>
      <c r="P1679" s="1">
        <v>2</v>
      </c>
      <c r="Q1679" s="1">
        <f t="shared" si="53"/>
        <v>33706</v>
      </c>
      <c r="R1679" s="1" t="s">
        <v>476</v>
      </c>
      <c r="AF1679" s="3">
        <v>42647</v>
      </c>
      <c r="AG1679" s="3">
        <v>43011</v>
      </c>
    </row>
    <row r="1680" spans="1:33">
      <c r="A1680">
        <v>2031</v>
      </c>
      <c r="B1680" s="1" t="s">
        <v>172</v>
      </c>
      <c r="C1680" s="1" t="s">
        <v>53</v>
      </c>
      <c r="D1680" s="1" t="s">
        <v>17</v>
      </c>
      <c r="E1680" s="1" t="s">
        <v>2985</v>
      </c>
      <c r="F1680" s="1" t="s">
        <v>2014</v>
      </c>
      <c r="G1680" s="1">
        <v>40</v>
      </c>
      <c r="H1680" s="1" t="s">
        <v>56</v>
      </c>
      <c r="I1680" s="1">
        <v>774.5738</v>
      </c>
      <c r="K1680" s="1" t="s">
        <v>3</v>
      </c>
      <c r="L1680" s="2">
        <v>42465</v>
      </c>
      <c r="M1680" s="3">
        <v>42465</v>
      </c>
      <c r="N1680" s="1">
        <v>0.707371</v>
      </c>
      <c r="O1680" s="1">
        <f t="shared" si="52"/>
        <v>7073.71</v>
      </c>
      <c r="P1680" s="1">
        <v>1.5</v>
      </c>
      <c r="Q1680" s="1">
        <f t="shared" si="53"/>
        <v>10610.565</v>
      </c>
      <c r="R1680" s="1" t="s">
        <v>2985</v>
      </c>
      <c r="AF1680" s="3">
        <v>42617</v>
      </c>
      <c r="AG1680" s="3">
        <v>42981</v>
      </c>
    </row>
    <row r="1681" spans="1:33">
      <c r="A1681">
        <v>2032</v>
      </c>
      <c r="B1681" s="1" t="s">
        <v>172</v>
      </c>
      <c r="C1681" s="1" t="s">
        <v>53</v>
      </c>
      <c r="D1681" s="1" t="s">
        <v>17</v>
      </c>
      <c r="E1681" s="1" t="s">
        <v>2986</v>
      </c>
      <c r="F1681" s="1" t="s">
        <v>2014</v>
      </c>
      <c r="G1681" s="1">
        <v>40</v>
      </c>
      <c r="H1681" s="1" t="s">
        <v>56</v>
      </c>
      <c r="I1681" s="1">
        <v>981.5288</v>
      </c>
      <c r="K1681" s="1" t="s">
        <v>3</v>
      </c>
      <c r="L1681" s="2">
        <v>42465</v>
      </c>
      <c r="M1681" s="3">
        <v>42465</v>
      </c>
      <c r="N1681" s="1">
        <v>0.896376</v>
      </c>
      <c r="O1681" s="1">
        <f t="shared" si="52"/>
        <v>8963.76</v>
      </c>
      <c r="P1681" s="1">
        <v>1.5</v>
      </c>
      <c r="Q1681" s="1">
        <f t="shared" si="53"/>
        <v>13445.64</v>
      </c>
      <c r="R1681" s="1" t="s">
        <v>2986</v>
      </c>
      <c r="AF1681" s="3">
        <v>42617</v>
      </c>
      <c r="AG1681" s="3">
        <v>42981</v>
      </c>
    </row>
    <row r="1682" spans="1:33">
      <c r="A1682">
        <v>2033</v>
      </c>
      <c r="B1682" s="1" t="s">
        <v>1361</v>
      </c>
      <c r="C1682" s="1" t="s">
        <v>53</v>
      </c>
      <c r="D1682" s="1" t="s">
        <v>17</v>
      </c>
      <c r="E1682" s="1" t="s">
        <v>118</v>
      </c>
      <c r="F1682" s="1" t="s">
        <v>2987</v>
      </c>
      <c r="G1682" s="1">
        <v>40</v>
      </c>
      <c r="H1682" s="1" t="s">
        <v>56</v>
      </c>
      <c r="I1682" s="1">
        <v>562.32</v>
      </c>
      <c r="K1682" s="1" t="s">
        <v>3</v>
      </c>
      <c r="L1682" s="2">
        <v>42465</v>
      </c>
      <c r="M1682" s="3">
        <v>42465</v>
      </c>
      <c r="N1682" s="1">
        <v>0.374882</v>
      </c>
      <c r="O1682" s="1">
        <f t="shared" si="52"/>
        <v>3748.82</v>
      </c>
      <c r="P1682" s="1">
        <v>0.5</v>
      </c>
      <c r="Q1682" s="1">
        <f t="shared" si="53"/>
        <v>1874.41</v>
      </c>
      <c r="R1682" s="1" t="s">
        <v>118</v>
      </c>
      <c r="AF1682" s="3">
        <v>42617</v>
      </c>
      <c r="AG1682" s="3">
        <v>42981</v>
      </c>
    </row>
    <row r="1683" spans="1:33">
      <c r="A1683">
        <v>2034</v>
      </c>
      <c r="B1683" s="1" t="s">
        <v>2134</v>
      </c>
      <c r="C1683" s="1" t="s">
        <v>53</v>
      </c>
      <c r="D1683" s="1" t="s">
        <v>17</v>
      </c>
      <c r="E1683" s="1" t="s">
        <v>2988</v>
      </c>
      <c r="F1683" s="1" t="s">
        <v>2989</v>
      </c>
      <c r="G1683" s="1">
        <v>40</v>
      </c>
      <c r="H1683" s="1" t="s">
        <v>56</v>
      </c>
      <c r="I1683" s="1">
        <v>946.776</v>
      </c>
      <c r="K1683" s="1" t="s">
        <v>3</v>
      </c>
      <c r="L1683" s="2">
        <v>42465</v>
      </c>
      <c r="M1683" s="3">
        <v>42465</v>
      </c>
      <c r="N1683" s="1">
        <v>1.051975</v>
      </c>
      <c r="O1683" s="1">
        <f t="shared" si="52"/>
        <v>10519.75</v>
      </c>
      <c r="P1683" s="1">
        <v>2.2</v>
      </c>
      <c r="Q1683" s="1">
        <f t="shared" si="53"/>
        <v>23143.45</v>
      </c>
      <c r="R1683" s="1" t="s">
        <v>2988</v>
      </c>
      <c r="AF1683" s="3">
        <v>42617</v>
      </c>
      <c r="AG1683" s="3">
        <v>42981</v>
      </c>
    </row>
    <row r="1684" spans="1:33">
      <c r="A1684">
        <v>2035</v>
      </c>
      <c r="B1684" s="1" t="s">
        <v>52</v>
      </c>
      <c r="C1684" s="1" t="s">
        <v>53</v>
      </c>
      <c r="D1684" s="1" t="s">
        <v>17</v>
      </c>
      <c r="E1684" s="1" t="s">
        <v>632</v>
      </c>
      <c r="F1684" s="1" t="s">
        <v>2990</v>
      </c>
      <c r="G1684" s="1">
        <v>50</v>
      </c>
      <c r="H1684" s="1" t="s">
        <v>56</v>
      </c>
      <c r="I1684" s="1">
        <v>147.7035</v>
      </c>
      <c r="K1684" s="1" t="s">
        <v>3</v>
      </c>
      <c r="L1684" s="2">
        <v>42465</v>
      </c>
      <c r="M1684" s="3">
        <v>42465</v>
      </c>
      <c r="N1684" s="1">
        <v>0.9378</v>
      </c>
      <c r="O1684" s="1">
        <f t="shared" si="52"/>
        <v>9378</v>
      </c>
      <c r="P1684" s="1">
        <v>1</v>
      </c>
      <c r="Q1684" s="1">
        <f t="shared" si="53"/>
        <v>9378</v>
      </c>
      <c r="R1684" s="1" t="s">
        <v>632</v>
      </c>
      <c r="AF1684" s="3">
        <v>42647</v>
      </c>
      <c r="AG1684" s="3">
        <v>43011</v>
      </c>
    </row>
    <row r="1685" spans="1:33">
      <c r="A1685">
        <v>2036</v>
      </c>
      <c r="B1685" s="1" t="s">
        <v>1324</v>
      </c>
      <c r="C1685" s="1" t="s">
        <v>53</v>
      </c>
      <c r="D1685" s="1" t="s">
        <v>17</v>
      </c>
      <c r="E1685" s="1" t="s">
        <v>1429</v>
      </c>
      <c r="F1685" s="1" t="s">
        <v>2991</v>
      </c>
      <c r="G1685" s="1" t="s">
        <v>2574</v>
      </c>
      <c r="H1685" s="1" t="s">
        <v>56</v>
      </c>
      <c r="I1685" s="1">
        <v>27292.706</v>
      </c>
      <c r="K1685" s="1" t="s">
        <v>3</v>
      </c>
      <c r="L1685" s="2">
        <v>42465</v>
      </c>
      <c r="M1685" s="3">
        <v>42465</v>
      </c>
      <c r="N1685" s="1">
        <v>7.426584</v>
      </c>
      <c r="O1685" s="1">
        <f t="shared" si="52"/>
        <v>74265.84</v>
      </c>
      <c r="P1685" s="1">
        <v>3</v>
      </c>
      <c r="Q1685" s="1">
        <f t="shared" si="53"/>
        <v>222797.52</v>
      </c>
      <c r="R1685" s="1" t="s">
        <v>1429</v>
      </c>
      <c r="AF1685" s="3">
        <v>42829</v>
      </c>
      <c r="AG1685" s="3">
        <v>43924</v>
      </c>
    </row>
    <row r="1686" spans="1:33">
      <c r="A1686">
        <v>2037</v>
      </c>
      <c r="B1686" s="1" t="s">
        <v>52</v>
      </c>
      <c r="C1686" s="1" t="s">
        <v>53</v>
      </c>
      <c r="D1686" s="1" t="s">
        <v>17</v>
      </c>
      <c r="E1686" s="1" t="s">
        <v>2992</v>
      </c>
      <c r="F1686" s="1" t="s">
        <v>2993</v>
      </c>
      <c r="G1686" s="1">
        <v>50</v>
      </c>
      <c r="H1686" s="1" t="s">
        <v>56</v>
      </c>
      <c r="I1686" s="1">
        <v>432.9602</v>
      </c>
      <c r="K1686" s="1" t="s">
        <v>3</v>
      </c>
      <c r="L1686" s="2">
        <v>42465</v>
      </c>
      <c r="M1686" s="3">
        <v>42465</v>
      </c>
      <c r="N1686" s="1">
        <v>2.74895</v>
      </c>
      <c r="O1686" s="1">
        <f t="shared" si="52"/>
        <v>27489.5</v>
      </c>
      <c r="P1686" s="1">
        <v>1</v>
      </c>
      <c r="Q1686" s="1">
        <f t="shared" si="53"/>
        <v>27489.5</v>
      </c>
      <c r="R1686" s="1" t="s">
        <v>2992</v>
      </c>
      <c r="AF1686" s="3">
        <v>42647</v>
      </c>
      <c r="AG1686" s="3">
        <v>43011</v>
      </c>
    </row>
    <row r="1687" spans="1:33">
      <c r="A1687">
        <v>2038</v>
      </c>
      <c r="B1687" s="1" t="s">
        <v>1324</v>
      </c>
      <c r="C1687" s="1" t="s">
        <v>53</v>
      </c>
      <c r="D1687" s="1" t="s">
        <v>17</v>
      </c>
      <c r="E1687" s="1" t="s">
        <v>1852</v>
      </c>
      <c r="F1687" s="1" t="s">
        <v>2729</v>
      </c>
      <c r="G1687" s="1" t="s">
        <v>2574</v>
      </c>
      <c r="H1687" s="1" t="s">
        <v>56</v>
      </c>
      <c r="I1687" s="1">
        <v>2541.82</v>
      </c>
      <c r="K1687" s="1" t="s">
        <v>3</v>
      </c>
      <c r="L1687" s="2">
        <v>42460</v>
      </c>
      <c r="M1687" s="3">
        <v>42460</v>
      </c>
      <c r="N1687" s="1">
        <v>1.7837</v>
      </c>
      <c r="O1687" s="1">
        <f t="shared" si="52"/>
        <v>17837</v>
      </c>
      <c r="P1687" s="1">
        <v>3</v>
      </c>
      <c r="Q1687" s="1">
        <f t="shared" si="53"/>
        <v>53511</v>
      </c>
      <c r="R1687" s="1" t="s">
        <v>1852</v>
      </c>
      <c r="AF1687" s="3">
        <v>42824</v>
      </c>
      <c r="AG1687" s="3">
        <v>43188</v>
      </c>
    </row>
    <row r="1688" spans="1:33">
      <c r="A1688">
        <v>2039</v>
      </c>
      <c r="B1688" s="1" t="s">
        <v>1324</v>
      </c>
      <c r="C1688" s="1" t="s">
        <v>53</v>
      </c>
      <c r="D1688" s="1" t="s">
        <v>17</v>
      </c>
      <c r="E1688" s="1" t="s">
        <v>2887</v>
      </c>
      <c r="F1688" s="1" t="s">
        <v>2994</v>
      </c>
      <c r="G1688" s="1" t="s">
        <v>2574</v>
      </c>
      <c r="H1688" s="1" t="s">
        <v>56</v>
      </c>
      <c r="I1688" s="1">
        <v>4597.1545</v>
      </c>
      <c r="K1688" s="1" t="s">
        <v>3</v>
      </c>
      <c r="L1688" s="2">
        <v>42460</v>
      </c>
      <c r="M1688" s="3">
        <v>42460</v>
      </c>
      <c r="N1688" s="1">
        <v>3.226075</v>
      </c>
      <c r="O1688" s="1">
        <f t="shared" si="52"/>
        <v>32260.75</v>
      </c>
      <c r="P1688" s="1">
        <v>4.4</v>
      </c>
      <c r="Q1688" s="1">
        <f t="shared" si="53"/>
        <v>141947.3</v>
      </c>
      <c r="R1688" s="1" t="s">
        <v>2887</v>
      </c>
      <c r="AF1688" s="3">
        <v>42824</v>
      </c>
      <c r="AG1688" s="3">
        <v>43553</v>
      </c>
    </row>
    <row r="1689" spans="1:33">
      <c r="A1689">
        <v>2040</v>
      </c>
      <c r="B1689" s="1" t="s">
        <v>52</v>
      </c>
      <c r="C1689" s="1" t="s">
        <v>53</v>
      </c>
      <c r="D1689" s="1" t="s">
        <v>17</v>
      </c>
      <c r="E1689" s="1" t="s">
        <v>2995</v>
      </c>
      <c r="F1689" s="1" t="s">
        <v>2996</v>
      </c>
      <c r="G1689" s="1">
        <v>50</v>
      </c>
      <c r="H1689" s="1" t="s">
        <v>56</v>
      </c>
      <c r="I1689" s="1">
        <v>547.7094</v>
      </c>
      <c r="K1689" s="1" t="s">
        <v>3</v>
      </c>
      <c r="L1689" s="2">
        <v>42460</v>
      </c>
      <c r="M1689" s="3">
        <v>42460</v>
      </c>
      <c r="N1689" s="1">
        <v>3.477522</v>
      </c>
      <c r="O1689" s="1">
        <f t="shared" si="52"/>
        <v>34775.22</v>
      </c>
      <c r="P1689" s="1">
        <v>1</v>
      </c>
      <c r="Q1689" s="1">
        <f t="shared" si="53"/>
        <v>34775.22</v>
      </c>
      <c r="R1689" s="1" t="s">
        <v>2995</v>
      </c>
      <c r="AF1689" s="3">
        <v>42643</v>
      </c>
      <c r="AG1689" s="3">
        <v>43007</v>
      </c>
    </row>
    <row r="1690" spans="1:33">
      <c r="A1690">
        <v>2041</v>
      </c>
      <c r="B1690" s="1" t="s">
        <v>1327</v>
      </c>
      <c r="C1690" s="1" t="s">
        <v>53</v>
      </c>
      <c r="D1690" s="1" t="s">
        <v>16</v>
      </c>
      <c r="E1690" s="1" t="s">
        <v>2997</v>
      </c>
      <c r="F1690" s="1" t="s">
        <v>2998</v>
      </c>
      <c r="H1690" s="1" t="s">
        <v>65</v>
      </c>
      <c r="I1690" s="1">
        <v>0</v>
      </c>
      <c r="K1690" s="1" t="s">
        <v>3</v>
      </c>
      <c r="L1690" s="2">
        <v>42457</v>
      </c>
      <c r="M1690" s="3">
        <v>42457</v>
      </c>
      <c r="N1690" s="1">
        <v>0.8596</v>
      </c>
      <c r="O1690" s="1">
        <f t="shared" si="52"/>
        <v>8596</v>
      </c>
      <c r="P1690" s="1">
        <v>0.8</v>
      </c>
      <c r="Q1690" s="1">
        <f t="shared" si="53"/>
        <v>6876.8</v>
      </c>
      <c r="R1690" s="1" t="s">
        <v>596</v>
      </c>
      <c r="AF1690" s="3">
        <v>42464</v>
      </c>
      <c r="AG1690" s="3">
        <v>42643</v>
      </c>
    </row>
    <row r="1691" spans="1:33">
      <c r="A1691">
        <v>2043</v>
      </c>
      <c r="B1691" s="1" t="s">
        <v>1308</v>
      </c>
      <c r="C1691" s="1" t="s">
        <v>53</v>
      </c>
      <c r="D1691" s="1" t="s">
        <v>16</v>
      </c>
      <c r="E1691" s="1" t="s">
        <v>2999</v>
      </c>
      <c r="F1691" s="1" t="s">
        <v>3000</v>
      </c>
      <c r="H1691" s="1" t="s">
        <v>65</v>
      </c>
      <c r="I1691" s="1">
        <v>0</v>
      </c>
      <c r="K1691" s="1" t="s">
        <v>3</v>
      </c>
      <c r="L1691" s="2">
        <v>42447</v>
      </c>
      <c r="M1691" s="3">
        <v>42447</v>
      </c>
      <c r="N1691" s="1">
        <v>0.2632</v>
      </c>
      <c r="O1691" s="1">
        <f t="shared" si="52"/>
        <v>2632</v>
      </c>
      <c r="P1691" s="1">
        <v>1.2</v>
      </c>
      <c r="Q1691" s="1">
        <f t="shared" si="53"/>
        <v>3158.4</v>
      </c>
      <c r="R1691" s="1" t="s">
        <v>3001</v>
      </c>
      <c r="AF1691" s="3">
        <v>42468</v>
      </c>
      <c r="AG1691" s="3">
        <v>42714</v>
      </c>
    </row>
    <row r="1692" spans="1:33">
      <c r="A1692">
        <v>2044</v>
      </c>
      <c r="B1692" s="1" t="s">
        <v>1308</v>
      </c>
      <c r="C1692" s="1" t="s">
        <v>53</v>
      </c>
      <c r="D1692" s="1" t="s">
        <v>13</v>
      </c>
      <c r="E1692" s="1" t="s">
        <v>3002</v>
      </c>
      <c r="F1692" s="1" t="s">
        <v>1644</v>
      </c>
      <c r="H1692" s="1" t="s">
        <v>65</v>
      </c>
      <c r="I1692" s="1">
        <v>0</v>
      </c>
      <c r="K1692" s="1" t="s">
        <v>3</v>
      </c>
      <c r="L1692" s="2">
        <v>42446</v>
      </c>
      <c r="M1692" s="3">
        <v>42446</v>
      </c>
      <c r="N1692" s="1">
        <v>0.3344</v>
      </c>
      <c r="O1692" s="1">
        <f t="shared" si="52"/>
        <v>3344</v>
      </c>
      <c r="P1692" s="1">
        <v>1.06</v>
      </c>
      <c r="Q1692" s="1">
        <f t="shared" si="53"/>
        <v>3544.64</v>
      </c>
      <c r="R1692" s="1" t="s">
        <v>1493</v>
      </c>
      <c r="AF1692" s="3">
        <v>42460</v>
      </c>
      <c r="AG1692" s="3">
        <v>43190</v>
      </c>
    </row>
    <row r="1693" spans="1:18">
      <c r="A1693">
        <v>2045</v>
      </c>
      <c r="B1693" s="1" t="s">
        <v>1324</v>
      </c>
      <c r="C1693" s="1" t="s">
        <v>53</v>
      </c>
      <c r="D1693" s="1" t="s">
        <v>14</v>
      </c>
      <c r="E1693" s="1" t="s">
        <v>3003</v>
      </c>
      <c r="F1693" s="1" t="s">
        <v>2124</v>
      </c>
      <c r="H1693" s="1" t="s">
        <v>65</v>
      </c>
      <c r="I1693" s="1">
        <v>0</v>
      </c>
      <c r="K1693" s="1" t="s">
        <v>3</v>
      </c>
      <c r="L1693" s="2">
        <v>42445</v>
      </c>
      <c r="M1693" s="3">
        <v>42445</v>
      </c>
      <c r="N1693" s="1">
        <v>0.207</v>
      </c>
      <c r="O1693" s="1">
        <f t="shared" si="52"/>
        <v>2070</v>
      </c>
      <c r="P1693" s="1">
        <v>1</v>
      </c>
      <c r="Q1693" s="1">
        <f t="shared" si="53"/>
        <v>2070</v>
      </c>
      <c r="R1693" s="1" t="s">
        <v>3004</v>
      </c>
    </row>
    <row r="1694" spans="1:33">
      <c r="A1694">
        <v>2046</v>
      </c>
      <c r="B1694" s="1" t="s">
        <v>483</v>
      </c>
      <c r="C1694" s="1" t="s">
        <v>53</v>
      </c>
      <c r="D1694" s="1" t="s">
        <v>17</v>
      </c>
      <c r="E1694" s="1" t="s">
        <v>3005</v>
      </c>
      <c r="F1694" s="1" t="s">
        <v>3006</v>
      </c>
      <c r="G1694" s="1">
        <v>40</v>
      </c>
      <c r="H1694" s="1" t="s">
        <v>61</v>
      </c>
      <c r="I1694" s="1">
        <v>131.74</v>
      </c>
      <c r="K1694" s="1" t="s">
        <v>3</v>
      </c>
      <c r="L1694" s="2">
        <v>42443</v>
      </c>
      <c r="M1694" s="3">
        <v>42443</v>
      </c>
      <c r="N1694" s="1">
        <v>0.051437</v>
      </c>
      <c r="O1694" s="1">
        <f t="shared" si="52"/>
        <v>514.37</v>
      </c>
      <c r="P1694" s="1">
        <v>1</v>
      </c>
      <c r="Q1694" s="1">
        <f t="shared" si="53"/>
        <v>514.37</v>
      </c>
      <c r="R1694" s="1" t="s">
        <v>3005</v>
      </c>
      <c r="AF1694" s="3">
        <v>1</v>
      </c>
      <c r="AG1694" s="3">
        <v>1</v>
      </c>
    </row>
    <row r="1695" spans="1:33">
      <c r="A1695">
        <v>2047</v>
      </c>
      <c r="B1695" s="1" t="s">
        <v>281</v>
      </c>
      <c r="C1695" s="1" t="s">
        <v>53</v>
      </c>
      <c r="D1695" s="1" t="s">
        <v>17</v>
      </c>
      <c r="E1695" s="1" t="s">
        <v>3007</v>
      </c>
      <c r="F1695" s="1" t="s">
        <v>3008</v>
      </c>
      <c r="H1695" s="1" t="s">
        <v>65</v>
      </c>
      <c r="K1695" s="1" t="s">
        <v>3</v>
      </c>
      <c r="L1695" s="2">
        <v>42443</v>
      </c>
      <c r="M1695" s="3">
        <v>42443</v>
      </c>
      <c r="N1695" s="1">
        <v>27.51093</v>
      </c>
      <c r="O1695" s="1">
        <f t="shared" si="52"/>
        <v>275109.3</v>
      </c>
      <c r="P1695" s="1">
        <v>1</v>
      </c>
      <c r="Q1695" s="1">
        <f t="shared" si="53"/>
        <v>275109.3</v>
      </c>
      <c r="R1695" s="1" t="s">
        <v>632</v>
      </c>
      <c r="AF1695" s="3">
        <v>1</v>
      </c>
      <c r="AG1695" s="3">
        <v>1</v>
      </c>
    </row>
    <row r="1696" spans="1:33">
      <c r="A1696">
        <v>2048</v>
      </c>
      <c r="B1696" s="1" t="s">
        <v>483</v>
      </c>
      <c r="C1696" s="1" t="s">
        <v>53</v>
      </c>
      <c r="D1696" s="1" t="s">
        <v>17</v>
      </c>
      <c r="E1696" s="1" t="s">
        <v>3005</v>
      </c>
      <c r="F1696" s="1" t="s">
        <v>3009</v>
      </c>
      <c r="G1696" s="1">
        <v>40</v>
      </c>
      <c r="H1696" s="1" t="s">
        <v>61</v>
      </c>
      <c r="I1696" s="1">
        <v>15.55</v>
      </c>
      <c r="K1696" s="1" t="s">
        <v>3</v>
      </c>
      <c r="L1696" s="2">
        <v>42443</v>
      </c>
      <c r="M1696" s="3">
        <v>42443</v>
      </c>
      <c r="N1696" s="1">
        <v>0.0749</v>
      </c>
      <c r="O1696" s="1">
        <f t="shared" si="52"/>
        <v>749</v>
      </c>
      <c r="P1696" s="1">
        <v>1</v>
      </c>
      <c r="Q1696" s="1">
        <f t="shared" si="53"/>
        <v>749</v>
      </c>
      <c r="R1696" s="1" t="s">
        <v>3005</v>
      </c>
      <c r="AF1696" s="3">
        <v>1</v>
      </c>
      <c r="AG1696" s="3">
        <v>1</v>
      </c>
    </row>
    <row r="1697" spans="1:33">
      <c r="A1697">
        <v>2049</v>
      </c>
      <c r="B1697" s="1" t="s">
        <v>483</v>
      </c>
      <c r="C1697" s="1" t="s">
        <v>53</v>
      </c>
      <c r="D1697" s="1" t="s">
        <v>17</v>
      </c>
      <c r="E1697" s="1" t="s">
        <v>3005</v>
      </c>
      <c r="F1697" s="1" t="s">
        <v>3010</v>
      </c>
      <c r="G1697" s="1">
        <v>40</v>
      </c>
      <c r="H1697" s="1" t="s">
        <v>61</v>
      </c>
      <c r="I1697" s="1">
        <v>12.98</v>
      </c>
      <c r="K1697" s="1" t="s">
        <v>3</v>
      </c>
      <c r="L1697" s="2">
        <v>42443</v>
      </c>
      <c r="M1697" s="3">
        <v>42443</v>
      </c>
      <c r="N1697" s="1">
        <v>0.05254</v>
      </c>
      <c r="O1697" s="1">
        <f t="shared" si="52"/>
        <v>525.4</v>
      </c>
      <c r="P1697" s="1">
        <v>1</v>
      </c>
      <c r="Q1697" s="1">
        <f t="shared" si="53"/>
        <v>525.4</v>
      </c>
      <c r="R1697" s="1" t="s">
        <v>3005</v>
      </c>
      <c r="AF1697" s="3">
        <v>1</v>
      </c>
      <c r="AG1697" s="3">
        <v>1</v>
      </c>
    </row>
    <row r="1698" spans="1:33">
      <c r="A1698">
        <v>2050</v>
      </c>
      <c r="B1698" s="1" t="s">
        <v>1324</v>
      </c>
      <c r="C1698" s="1" t="s">
        <v>53</v>
      </c>
      <c r="D1698" s="1" t="s">
        <v>13</v>
      </c>
      <c r="E1698" s="1" t="s">
        <v>636</v>
      </c>
      <c r="F1698" s="1" t="s">
        <v>3011</v>
      </c>
      <c r="G1698" s="1" t="s">
        <v>1367</v>
      </c>
      <c r="H1698" s="1" t="s">
        <v>116</v>
      </c>
      <c r="I1698" s="1">
        <v>5511</v>
      </c>
      <c r="K1698" s="1" t="s">
        <v>3</v>
      </c>
      <c r="L1698" s="2">
        <v>42443</v>
      </c>
      <c r="M1698" s="3">
        <v>42443</v>
      </c>
      <c r="N1698" s="1">
        <v>3.67452</v>
      </c>
      <c r="O1698" s="1">
        <f t="shared" si="52"/>
        <v>36745.2</v>
      </c>
      <c r="P1698" s="1">
        <v>2.2</v>
      </c>
      <c r="Q1698" s="1">
        <f t="shared" si="53"/>
        <v>80839.44</v>
      </c>
      <c r="R1698" s="1" t="s">
        <v>3012</v>
      </c>
      <c r="AF1698" s="3">
        <v>42989</v>
      </c>
      <c r="AG1698" s="3">
        <v>44085</v>
      </c>
    </row>
    <row r="1699" spans="1:33">
      <c r="A1699">
        <v>2051</v>
      </c>
      <c r="B1699" s="1" t="s">
        <v>483</v>
      </c>
      <c r="C1699" s="1" t="s">
        <v>53</v>
      </c>
      <c r="D1699" s="1" t="s">
        <v>17</v>
      </c>
      <c r="E1699" s="1" t="s">
        <v>3005</v>
      </c>
      <c r="F1699" s="1" t="s">
        <v>3013</v>
      </c>
      <c r="G1699" s="1">
        <v>40</v>
      </c>
      <c r="H1699" s="1" t="s">
        <v>61</v>
      </c>
      <c r="I1699" s="1">
        <v>31.01</v>
      </c>
      <c r="K1699" s="1" t="s">
        <v>3</v>
      </c>
      <c r="L1699" s="2">
        <v>42443</v>
      </c>
      <c r="M1699" s="3">
        <v>42443</v>
      </c>
      <c r="N1699" s="1">
        <v>0.085663</v>
      </c>
      <c r="O1699" s="1">
        <f t="shared" si="52"/>
        <v>856.63</v>
      </c>
      <c r="P1699" s="1">
        <v>1</v>
      </c>
      <c r="Q1699" s="1">
        <f t="shared" si="53"/>
        <v>856.63</v>
      </c>
      <c r="R1699" s="1" t="s">
        <v>3005</v>
      </c>
      <c r="AF1699" s="3">
        <v>1</v>
      </c>
      <c r="AG1699" s="3">
        <v>1</v>
      </c>
    </row>
    <row r="1700" spans="1:33">
      <c r="A1700">
        <v>2052</v>
      </c>
      <c r="B1700" s="1" t="s">
        <v>1361</v>
      </c>
      <c r="C1700" s="1" t="s">
        <v>53</v>
      </c>
      <c r="D1700" s="1" t="s">
        <v>17</v>
      </c>
      <c r="E1700" s="1" t="s">
        <v>3014</v>
      </c>
      <c r="F1700" s="1" t="s">
        <v>3015</v>
      </c>
      <c r="G1700" s="1" t="s">
        <v>1303</v>
      </c>
      <c r="H1700" s="1" t="s">
        <v>61</v>
      </c>
      <c r="I1700" s="1">
        <v>8.2598</v>
      </c>
      <c r="K1700" s="1" t="s">
        <v>3</v>
      </c>
      <c r="L1700" s="2">
        <v>42443</v>
      </c>
      <c r="M1700" s="3">
        <v>42443</v>
      </c>
      <c r="N1700" s="1">
        <v>0.007859</v>
      </c>
      <c r="O1700" s="1">
        <f t="shared" si="52"/>
        <v>78.59</v>
      </c>
      <c r="P1700" s="1">
        <v>1</v>
      </c>
      <c r="Q1700" s="1">
        <f t="shared" si="53"/>
        <v>78.59</v>
      </c>
      <c r="R1700" s="1" t="s">
        <v>3014</v>
      </c>
      <c r="AF1700" s="3">
        <v>1</v>
      </c>
      <c r="AG1700" s="3">
        <v>1</v>
      </c>
    </row>
    <row r="1701" spans="1:33">
      <c r="A1701">
        <v>2053</v>
      </c>
      <c r="B1701" s="1" t="s">
        <v>483</v>
      </c>
      <c r="C1701" s="1" t="s">
        <v>53</v>
      </c>
      <c r="D1701" s="1" t="s">
        <v>17</v>
      </c>
      <c r="E1701" s="1" t="s">
        <v>3005</v>
      </c>
      <c r="F1701" s="1" t="s">
        <v>3016</v>
      </c>
      <c r="G1701" s="1">
        <v>40</v>
      </c>
      <c r="H1701" s="1" t="s">
        <v>61</v>
      </c>
      <c r="I1701" s="1">
        <v>87.36</v>
      </c>
      <c r="K1701" s="1" t="s">
        <v>3</v>
      </c>
      <c r="L1701" s="2">
        <v>42443</v>
      </c>
      <c r="M1701" s="3">
        <v>42443</v>
      </c>
      <c r="N1701" s="1">
        <v>0.04804</v>
      </c>
      <c r="O1701" s="1">
        <f t="shared" si="52"/>
        <v>480.4</v>
      </c>
      <c r="P1701" s="1">
        <v>1</v>
      </c>
      <c r="Q1701" s="1">
        <f t="shared" si="53"/>
        <v>480.4</v>
      </c>
      <c r="R1701" s="1" t="s">
        <v>3005</v>
      </c>
      <c r="AF1701" s="3">
        <v>1</v>
      </c>
      <c r="AG1701" s="3">
        <v>1</v>
      </c>
    </row>
    <row r="1702" spans="1:33">
      <c r="A1702">
        <v>2054</v>
      </c>
      <c r="B1702" s="1" t="s">
        <v>1324</v>
      </c>
      <c r="C1702" s="1" t="s">
        <v>53</v>
      </c>
      <c r="D1702" s="1" t="s">
        <v>13</v>
      </c>
      <c r="E1702" s="1" t="s">
        <v>636</v>
      </c>
      <c r="F1702" s="1" t="s">
        <v>3017</v>
      </c>
      <c r="G1702" s="1" t="s">
        <v>1364</v>
      </c>
      <c r="H1702" s="1" t="s">
        <v>116</v>
      </c>
      <c r="I1702" s="1">
        <v>5895</v>
      </c>
      <c r="K1702" s="1" t="s">
        <v>3</v>
      </c>
      <c r="L1702" s="2">
        <v>42443</v>
      </c>
      <c r="M1702" s="3">
        <v>42443</v>
      </c>
      <c r="N1702" s="1">
        <v>3.93032</v>
      </c>
      <c r="O1702" s="1">
        <f t="shared" si="52"/>
        <v>39303.2</v>
      </c>
      <c r="P1702" s="1">
        <v>2.2</v>
      </c>
      <c r="Q1702" s="1">
        <f t="shared" si="53"/>
        <v>86467.04</v>
      </c>
      <c r="R1702" s="1" t="s">
        <v>3012</v>
      </c>
      <c r="AF1702" s="3">
        <v>42990</v>
      </c>
      <c r="AG1702" s="3">
        <v>44085</v>
      </c>
    </row>
    <row r="1703" spans="1:33">
      <c r="A1703">
        <v>2055</v>
      </c>
      <c r="B1703" s="1" t="s">
        <v>281</v>
      </c>
      <c r="C1703" s="1" t="s">
        <v>53</v>
      </c>
      <c r="D1703" s="1" t="s">
        <v>17</v>
      </c>
      <c r="E1703" s="1" t="s">
        <v>3007</v>
      </c>
      <c r="F1703" s="1" t="s">
        <v>3018</v>
      </c>
      <c r="H1703" s="1" t="s">
        <v>65</v>
      </c>
      <c r="K1703" s="1" t="s">
        <v>3</v>
      </c>
      <c r="L1703" s="2">
        <v>42443</v>
      </c>
      <c r="M1703" s="3">
        <v>42443</v>
      </c>
      <c r="N1703" s="1">
        <v>45.712715</v>
      </c>
      <c r="O1703" s="1">
        <f t="shared" si="52"/>
        <v>457127.15</v>
      </c>
      <c r="P1703" s="1">
        <v>1</v>
      </c>
      <c r="Q1703" s="1">
        <f t="shared" si="53"/>
        <v>457127.15</v>
      </c>
      <c r="R1703" s="1" t="s">
        <v>1080</v>
      </c>
      <c r="AF1703" s="3">
        <v>1</v>
      </c>
      <c r="AG1703" s="3">
        <v>1</v>
      </c>
    </row>
    <row r="1704" spans="1:33">
      <c r="A1704">
        <v>2056</v>
      </c>
      <c r="B1704" s="1" t="s">
        <v>483</v>
      </c>
      <c r="C1704" s="1" t="s">
        <v>53</v>
      </c>
      <c r="D1704" s="1" t="s">
        <v>17</v>
      </c>
      <c r="E1704" s="1" t="s">
        <v>3005</v>
      </c>
      <c r="F1704" s="1" t="s">
        <v>3019</v>
      </c>
      <c r="G1704" s="1">
        <v>40</v>
      </c>
      <c r="H1704" s="1" t="s">
        <v>61</v>
      </c>
      <c r="I1704" s="1">
        <v>50.4</v>
      </c>
      <c r="K1704" s="1" t="s">
        <v>3</v>
      </c>
      <c r="L1704" s="2">
        <v>42443</v>
      </c>
      <c r="M1704" s="3">
        <v>42443</v>
      </c>
      <c r="N1704" s="1">
        <v>0.03209</v>
      </c>
      <c r="O1704" s="1">
        <f t="shared" si="52"/>
        <v>320.9</v>
      </c>
      <c r="P1704" s="1">
        <v>1</v>
      </c>
      <c r="Q1704" s="1">
        <f t="shared" si="53"/>
        <v>320.9</v>
      </c>
      <c r="R1704" s="1" t="s">
        <v>3005</v>
      </c>
      <c r="AF1704" s="3">
        <v>1</v>
      </c>
      <c r="AG1704" s="3">
        <v>1</v>
      </c>
    </row>
    <row r="1705" spans="1:33">
      <c r="A1705">
        <v>2057</v>
      </c>
      <c r="B1705" s="1" t="s">
        <v>483</v>
      </c>
      <c r="C1705" s="1" t="s">
        <v>53</v>
      </c>
      <c r="D1705" s="1" t="s">
        <v>17</v>
      </c>
      <c r="E1705" s="1" t="s">
        <v>3005</v>
      </c>
      <c r="F1705" s="1" t="s">
        <v>3020</v>
      </c>
      <c r="G1705" s="1">
        <v>40</v>
      </c>
      <c r="H1705" s="1" t="s">
        <v>61</v>
      </c>
      <c r="I1705" s="1">
        <v>26.52</v>
      </c>
      <c r="K1705" s="1" t="s">
        <v>3</v>
      </c>
      <c r="L1705" s="2">
        <v>42443</v>
      </c>
      <c r="M1705" s="3">
        <v>42443</v>
      </c>
      <c r="N1705" s="1">
        <v>0.12531</v>
      </c>
      <c r="O1705" s="1">
        <f t="shared" si="52"/>
        <v>1253.1</v>
      </c>
      <c r="P1705" s="1">
        <v>1</v>
      </c>
      <c r="Q1705" s="1">
        <f t="shared" si="53"/>
        <v>1253.1</v>
      </c>
      <c r="R1705" s="1" t="s">
        <v>3005</v>
      </c>
      <c r="AF1705" s="3">
        <v>1</v>
      </c>
      <c r="AG1705" s="3">
        <v>1</v>
      </c>
    </row>
    <row r="1706" spans="1:33">
      <c r="A1706">
        <v>2058</v>
      </c>
      <c r="B1706" s="1" t="s">
        <v>483</v>
      </c>
      <c r="C1706" s="1" t="s">
        <v>53</v>
      </c>
      <c r="D1706" s="1" t="s">
        <v>17</v>
      </c>
      <c r="E1706" s="1" t="s">
        <v>3005</v>
      </c>
      <c r="F1706" s="1" t="s">
        <v>3021</v>
      </c>
      <c r="G1706" s="1">
        <v>40</v>
      </c>
      <c r="H1706" s="1" t="s">
        <v>61</v>
      </c>
      <c r="I1706" s="1">
        <v>276.51</v>
      </c>
      <c r="K1706" s="1" t="s">
        <v>3</v>
      </c>
      <c r="L1706" s="2">
        <v>42443</v>
      </c>
      <c r="M1706" s="3">
        <v>42443</v>
      </c>
      <c r="N1706" s="1">
        <v>0.16373</v>
      </c>
      <c r="O1706" s="1">
        <f t="shared" si="52"/>
        <v>1637.3</v>
      </c>
      <c r="P1706" s="1">
        <v>1</v>
      </c>
      <c r="Q1706" s="1">
        <f t="shared" si="53"/>
        <v>1637.3</v>
      </c>
      <c r="R1706" s="1" t="s">
        <v>3005</v>
      </c>
      <c r="AF1706" s="3">
        <v>1</v>
      </c>
      <c r="AG1706" s="3">
        <v>1</v>
      </c>
    </row>
    <row r="1707" spans="1:33">
      <c r="A1707">
        <v>2059</v>
      </c>
      <c r="B1707" s="1" t="s">
        <v>483</v>
      </c>
      <c r="C1707" s="1" t="s">
        <v>53</v>
      </c>
      <c r="D1707" s="1" t="s">
        <v>17</v>
      </c>
      <c r="E1707" s="1" t="s">
        <v>3005</v>
      </c>
      <c r="F1707" s="1" t="s">
        <v>3022</v>
      </c>
      <c r="G1707" s="1">
        <v>40</v>
      </c>
      <c r="H1707" s="1" t="s">
        <v>61</v>
      </c>
      <c r="I1707" s="1">
        <v>26.8</v>
      </c>
      <c r="K1707" s="1" t="s">
        <v>3</v>
      </c>
      <c r="L1707" s="2">
        <v>42443</v>
      </c>
      <c r="M1707" s="3">
        <v>42443</v>
      </c>
      <c r="N1707" s="1">
        <v>0.012602</v>
      </c>
      <c r="O1707" s="1">
        <f t="shared" si="52"/>
        <v>126.02</v>
      </c>
      <c r="P1707" s="1">
        <v>1</v>
      </c>
      <c r="Q1707" s="1">
        <f t="shared" si="53"/>
        <v>126.02</v>
      </c>
      <c r="R1707" s="1" t="s">
        <v>3005</v>
      </c>
      <c r="AF1707" s="3">
        <v>1</v>
      </c>
      <c r="AG1707" s="3">
        <v>1</v>
      </c>
    </row>
    <row r="1708" spans="1:18">
      <c r="A1708">
        <v>2060</v>
      </c>
      <c r="B1708" s="1" t="s">
        <v>281</v>
      </c>
      <c r="C1708" s="1" t="s">
        <v>53</v>
      </c>
      <c r="D1708" s="1" t="s">
        <v>17</v>
      </c>
      <c r="E1708" s="1" t="s">
        <v>3007</v>
      </c>
      <c r="F1708" s="1" t="s">
        <v>3023</v>
      </c>
      <c r="H1708" s="1" t="s">
        <v>65</v>
      </c>
      <c r="K1708" s="1" t="s">
        <v>3</v>
      </c>
      <c r="L1708" s="2">
        <v>42443</v>
      </c>
      <c r="M1708" s="3">
        <v>42443</v>
      </c>
      <c r="N1708" s="1">
        <v>1.130079</v>
      </c>
      <c r="O1708" s="1">
        <f t="shared" si="52"/>
        <v>11300.79</v>
      </c>
      <c r="P1708" s="1">
        <v>1</v>
      </c>
      <c r="Q1708" s="1">
        <f t="shared" si="53"/>
        <v>11300.79</v>
      </c>
      <c r="R1708" s="1" t="s">
        <v>118</v>
      </c>
    </row>
    <row r="1709" spans="1:18">
      <c r="A1709">
        <v>2063</v>
      </c>
      <c r="B1709" s="1" t="s">
        <v>1308</v>
      </c>
      <c r="C1709" s="1" t="s">
        <v>53</v>
      </c>
      <c r="D1709" s="1" t="s">
        <v>14</v>
      </c>
      <c r="E1709" s="1" t="s">
        <v>3024</v>
      </c>
      <c r="F1709" s="1" t="s">
        <v>1656</v>
      </c>
      <c r="H1709" s="1" t="s">
        <v>65</v>
      </c>
      <c r="I1709" s="1">
        <v>0</v>
      </c>
      <c r="K1709" s="1" t="s">
        <v>3</v>
      </c>
      <c r="L1709" s="2">
        <v>42429</v>
      </c>
      <c r="M1709" s="3">
        <v>42429</v>
      </c>
      <c r="N1709" s="1">
        <v>0.6757</v>
      </c>
      <c r="O1709" s="1">
        <f t="shared" si="52"/>
        <v>6757</v>
      </c>
      <c r="P1709" s="1">
        <v>1</v>
      </c>
      <c r="Q1709" s="1">
        <f t="shared" si="53"/>
        <v>6757</v>
      </c>
      <c r="R1709" s="1" t="s">
        <v>144</v>
      </c>
    </row>
    <row r="1710" spans="1:33">
      <c r="A1710">
        <v>2064</v>
      </c>
      <c r="B1710" s="1" t="s">
        <v>1278</v>
      </c>
      <c r="C1710" s="1" t="s">
        <v>53</v>
      </c>
      <c r="D1710" s="1" t="s">
        <v>14</v>
      </c>
      <c r="E1710" s="1" t="s">
        <v>636</v>
      </c>
      <c r="F1710" s="1" t="s">
        <v>1836</v>
      </c>
      <c r="G1710" s="1" t="s">
        <v>1392</v>
      </c>
      <c r="H1710" s="1" t="s">
        <v>56</v>
      </c>
      <c r="I1710" s="1">
        <v>5883.12</v>
      </c>
      <c r="K1710" s="1" t="s">
        <v>3</v>
      </c>
      <c r="L1710" s="2">
        <v>42426</v>
      </c>
      <c r="M1710" s="3">
        <v>42426</v>
      </c>
      <c r="N1710" s="1">
        <v>3.2684</v>
      </c>
      <c r="O1710" s="1">
        <f t="shared" si="52"/>
        <v>32684</v>
      </c>
      <c r="P1710" s="1">
        <v>2</v>
      </c>
      <c r="Q1710" s="1">
        <f t="shared" si="53"/>
        <v>65368</v>
      </c>
      <c r="R1710" s="1" t="s">
        <v>3025</v>
      </c>
      <c r="AF1710" s="3">
        <v>42782</v>
      </c>
      <c r="AG1710" s="3">
        <v>43147</v>
      </c>
    </row>
    <row r="1711" spans="1:33">
      <c r="A1711">
        <v>2066</v>
      </c>
      <c r="B1711" s="1" t="s">
        <v>281</v>
      </c>
      <c r="C1711" s="1" t="s">
        <v>53</v>
      </c>
      <c r="D1711" s="1" t="s">
        <v>16</v>
      </c>
      <c r="E1711" s="1" t="s">
        <v>3026</v>
      </c>
      <c r="F1711" s="1" t="s">
        <v>3027</v>
      </c>
      <c r="H1711" s="1" t="s">
        <v>65</v>
      </c>
      <c r="I1711" s="1">
        <v>514.08</v>
      </c>
      <c r="K1711" s="1" t="s">
        <v>3</v>
      </c>
      <c r="L1711" s="2">
        <v>42418</v>
      </c>
      <c r="M1711" s="3">
        <v>42418</v>
      </c>
      <c r="N1711" s="1">
        <v>2.856</v>
      </c>
      <c r="O1711" s="1">
        <f t="shared" si="52"/>
        <v>28560</v>
      </c>
      <c r="P1711" s="1">
        <v>0.5</v>
      </c>
      <c r="Q1711" s="1">
        <f t="shared" si="53"/>
        <v>14280</v>
      </c>
      <c r="R1711" s="1" t="s">
        <v>3028</v>
      </c>
      <c r="AF1711" s="3">
        <v>42425</v>
      </c>
      <c r="AG1711" s="3">
        <v>42611</v>
      </c>
    </row>
    <row r="1712" spans="1:33">
      <c r="A1712">
        <v>2067</v>
      </c>
      <c r="B1712" s="1" t="s">
        <v>52</v>
      </c>
      <c r="C1712" s="1" t="s">
        <v>53</v>
      </c>
      <c r="D1712" s="1" t="s">
        <v>17</v>
      </c>
      <c r="E1712" s="1" t="s">
        <v>1080</v>
      </c>
      <c r="F1712" s="1" t="s">
        <v>3029</v>
      </c>
      <c r="G1712" s="1">
        <v>50</v>
      </c>
      <c r="H1712" s="1" t="s">
        <v>56</v>
      </c>
      <c r="I1712" s="1">
        <v>417.143</v>
      </c>
      <c r="K1712" s="1" t="s">
        <v>3</v>
      </c>
      <c r="L1712" s="2">
        <v>42416</v>
      </c>
      <c r="M1712" s="3">
        <v>42416</v>
      </c>
      <c r="N1712" s="1">
        <v>2.648528</v>
      </c>
      <c r="O1712" s="1">
        <f t="shared" si="52"/>
        <v>26485.28</v>
      </c>
      <c r="P1712" s="1">
        <v>1.2</v>
      </c>
      <c r="Q1712" s="1">
        <f t="shared" si="53"/>
        <v>31782.336</v>
      </c>
      <c r="R1712" s="1" t="s">
        <v>1080</v>
      </c>
      <c r="AF1712" s="3">
        <v>42597</v>
      </c>
      <c r="AG1712" s="3">
        <v>42961</v>
      </c>
    </row>
    <row r="1713" spans="1:33">
      <c r="A1713">
        <v>2068</v>
      </c>
      <c r="B1713" s="1" t="s">
        <v>52</v>
      </c>
      <c r="C1713" s="1" t="s">
        <v>53</v>
      </c>
      <c r="D1713" s="1" t="s">
        <v>17</v>
      </c>
      <c r="E1713" s="1" t="s">
        <v>3030</v>
      </c>
      <c r="F1713" s="1" t="s">
        <v>2990</v>
      </c>
      <c r="G1713" s="1">
        <v>50</v>
      </c>
      <c r="H1713" s="1" t="s">
        <v>56</v>
      </c>
      <c r="I1713" s="1">
        <v>204.3248</v>
      </c>
      <c r="K1713" s="1" t="s">
        <v>3</v>
      </c>
      <c r="L1713" s="2">
        <v>42416</v>
      </c>
      <c r="M1713" s="3">
        <v>42416</v>
      </c>
      <c r="N1713" s="1">
        <v>1.2973</v>
      </c>
      <c r="O1713" s="1">
        <f t="shared" si="52"/>
        <v>12973</v>
      </c>
      <c r="P1713" s="1">
        <v>1</v>
      </c>
      <c r="Q1713" s="1">
        <f t="shared" si="53"/>
        <v>12973</v>
      </c>
      <c r="R1713" s="1" t="s">
        <v>3030</v>
      </c>
      <c r="AF1713" s="3">
        <v>42597</v>
      </c>
      <c r="AG1713" s="3">
        <v>42961</v>
      </c>
    </row>
    <row r="1714" spans="1:33">
      <c r="A1714">
        <v>2069</v>
      </c>
      <c r="B1714" s="1" t="s">
        <v>1308</v>
      </c>
      <c r="C1714" s="1" t="s">
        <v>53</v>
      </c>
      <c r="D1714" s="1" t="s">
        <v>15</v>
      </c>
      <c r="E1714" s="1" t="s">
        <v>3031</v>
      </c>
      <c r="F1714" s="1" t="s">
        <v>3032</v>
      </c>
      <c r="H1714" s="1" t="s">
        <v>65</v>
      </c>
      <c r="K1714" s="1" t="s">
        <v>3</v>
      </c>
      <c r="L1714" s="2">
        <v>42416</v>
      </c>
      <c r="M1714" s="3">
        <v>42416</v>
      </c>
      <c r="N1714" s="1">
        <v>1.3334</v>
      </c>
      <c r="O1714" s="1">
        <f t="shared" si="52"/>
        <v>13334</v>
      </c>
      <c r="P1714" s="1">
        <v>1</v>
      </c>
      <c r="Q1714" s="1">
        <f t="shared" si="53"/>
        <v>13334</v>
      </c>
      <c r="R1714" s="1" t="s">
        <v>3033</v>
      </c>
      <c r="AF1714" s="3">
        <v>1</v>
      </c>
      <c r="AG1714" s="3">
        <v>1</v>
      </c>
    </row>
    <row r="1715" spans="1:33">
      <c r="A1715">
        <v>2071</v>
      </c>
      <c r="B1715" s="1" t="s">
        <v>52</v>
      </c>
      <c r="C1715" s="1" t="s">
        <v>53</v>
      </c>
      <c r="D1715" s="1" t="s">
        <v>17</v>
      </c>
      <c r="E1715" s="1" t="s">
        <v>2718</v>
      </c>
      <c r="F1715" s="1" t="s">
        <v>2614</v>
      </c>
      <c r="G1715" s="1">
        <v>50</v>
      </c>
      <c r="H1715" s="1" t="s">
        <v>56</v>
      </c>
      <c r="I1715" s="1">
        <v>364.4865</v>
      </c>
      <c r="K1715" s="1" t="s">
        <v>3</v>
      </c>
      <c r="L1715" s="2">
        <v>42416</v>
      </c>
      <c r="M1715" s="3">
        <v>42416</v>
      </c>
      <c r="N1715" s="1">
        <v>2.3142</v>
      </c>
      <c r="O1715" s="1">
        <f t="shared" si="52"/>
        <v>23142</v>
      </c>
      <c r="P1715" s="1">
        <v>1</v>
      </c>
      <c r="Q1715" s="1">
        <f t="shared" si="53"/>
        <v>23142</v>
      </c>
      <c r="R1715" s="1" t="s">
        <v>2718</v>
      </c>
      <c r="AF1715" s="3">
        <v>42597</v>
      </c>
      <c r="AG1715" s="3">
        <v>42961</v>
      </c>
    </row>
    <row r="1716" spans="1:33">
      <c r="A1716">
        <v>2072</v>
      </c>
      <c r="B1716" s="1" t="s">
        <v>52</v>
      </c>
      <c r="C1716" s="1" t="s">
        <v>53</v>
      </c>
      <c r="D1716" s="1" t="s">
        <v>17</v>
      </c>
      <c r="E1716" s="1" t="s">
        <v>3034</v>
      </c>
      <c r="F1716" s="1" t="s">
        <v>1915</v>
      </c>
      <c r="G1716" s="1">
        <v>50</v>
      </c>
      <c r="H1716" s="1" t="s">
        <v>56</v>
      </c>
      <c r="I1716" s="1">
        <v>524.768</v>
      </c>
      <c r="K1716" s="1" t="s">
        <v>3</v>
      </c>
      <c r="L1716" s="2">
        <v>42416</v>
      </c>
      <c r="M1716" s="3">
        <v>42416</v>
      </c>
      <c r="N1716" s="1">
        <v>3.331863</v>
      </c>
      <c r="O1716" s="1">
        <f t="shared" si="52"/>
        <v>33318.63</v>
      </c>
      <c r="P1716" s="1">
        <v>0.7</v>
      </c>
      <c r="Q1716" s="1">
        <f t="shared" si="53"/>
        <v>23323.041</v>
      </c>
      <c r="R1716" s="1" t="s">
        <v>3034</v>
      </c>
      <c r="AF1716" s="3">
        <v>42597</v>
      </c>
      <c r="AG1716" s="3">
        <v>42961</v>
      </c>
    </row>
    <row r="1717" spans="1:33">
      <c r="A1717">
        <v>2073</v>
      </c>
      <c r="B1717" s="1" t="s">
        <v>1324</v>
      </c>
      <c r="C1717" s="1" t="s">
        <v>53</v>
      </c>
      <c r="D1717" s="1" t="s">
        <v>17</v>
      </c>
      <c r="E1717" s="1" t="s">
        <v>2008</v>
      </c>
      <c r="F1717" s="1" t="s">
        <v>3035</v>
      </c>
      <c r="G1717" s="1" t="s">
        <v>1934</v>
      </c>
      <c r="H1717" s="1" t="s">
        <v>56</v>
      </c>
      <c r="I1717" s="1">
        <v>4615.0905</v>
      </c>
      <c r="K1717" s="1" t="s">
        <v>3</v>
      </c>
      <c r="L1717" s="2">
        <v>42416</v>
      </c>
      <c r="M1717" s="3">
        <v>42416</v>
      </c>
      <c r="N1717" s="1">
        <v>3.7069</v>
      </c>
      <c r="O1717" s="1">
        <f t="shared" si="52"/>
        <v>37069</v>
      </c>
      <c r="P1717" s="1">
        <v>2.6</v>
      </c>
      <c r="Q1717" s="1">
        <f t="shared" si="53"/>
        <v>96379.4</v>
      </c>
      <c r="R1717" s="1" t="s">
        <v>2008</v>
      </c>
      <c r="AF1717" s="3">
        <v>42781</v>
      </c>
      <c r="AG1717" s="3">
        <v>43145</v>
      </c>
    </row>
    <row r="1718" spans="1:33">
      <c r="A1718">
        <v>2074</v>
      </c>
      <c r="B1718" s="1" t="s">
        <v>52</v>
      </c>
      <c r="C1718" s="1" t="s">
        <v>53</v>
      </c>
      <c r="D1718" s="1" t="s">
        <v>17</v>
      </c>
      <c r="E1718" s="1" t="s">
        <v>3036</v>
      </c>
      <c r="F1718" s="1" t="s">
        <v>2653</v>
      </c>
      <c r="G1718" s="1">
        <v>50</v>
      </c>
      <c r="H1718" s="1" t="s">
        <v>56</v>
      </c>
      <c r="I1718" s="1">
        <v>88.6568</v>
      </c>
      <c r="K1718" s="1" t="s">
        <v>3</v>
      </c>
      <c r="L1718" s="2">
        <v>42416</v>
      </c>
      <c r="M1718" s="3">
        <v>42416</v>
      </c>
      <c r="N1718" s="1">
        <v>0.5629</v>
      </c>
      <c r="O1718" s="1">
        <f t="shared" si="52"/>
        <v>5629</v>
      </c>
      <c r="P1718" s="1">
        <v>1</v>
      </c>
      <c r="Q1718" s="1">
        <f t="shared" si="53"/>
        <v>5629</v>
      </c>
      <c r="R1718" s="1" t="s">
        <v>3036</v>
      </c>
      <c r="AF1718" s="3">
        <v>42597</v>
      </c>
      <c r="AG1718" s="3">
        <v>42961</v>
      </c>
    </row>
    <row r="1719" spans="1:33">
      <c r="A1719">
        <v>2075</v>
      </c>
      <c r="B1719" s="1" t="s">
        <v>52</v>
      </c>
      <c r="C1719" s="1" t="s">
        <v>53</v>
      </c>
      <c r="D1719" s="1" t="s">
        <v>17</v>
      </c>
      <c r="E1719" s="1" t="s">
        <v>3037</v>
      </c>
      <c r="F1719" s="1" t="s">
        <v>3038</v>
      </c>
      <c r="G1719" s="1">
        <v>50</v>
      </c>
      <c r="H1719" s="1" t="s">
        <v>56</v>
      </c>
      <c r="I1719" s="1">
        <v>275.2176</v>
      </c>
      <c r="K1719" s="1" t="s">
        <v>3</v>
      </c>
      <c r="L1719" s="2">
        <v>42416</v>
      </c>
      <c r="M1719" s="3">
        <v>42416</v>
      </c>
      <c r="N1719" s="1">
        <v>1.747412</v>
      </c>
      <c r="O1719" s="1">
        <f t="shared" si="52"/>
        <v>17474.12</v>
      </c>
      <c r="P1719" s="1">
        <v>0.7</v>
      </c>
      <c r="Q1719" s="1">
        <f t="shared" si="53"/>
        <v>12231.884</v>
      </c>
      <c r="R1719" s="1" t="s">
        <v>3037</v>
      </c>
      <c r="AF1719" s="3">
        <v>42597</v>
      </c>
      <c r="AG1719" s="3">
        <v>42961</v>
      </c>
    </row>
    <row r="1720" spans="1:33">
      <c r="A1720">
        <v>2076</v>
      </c>
      <c r="B1720" s="1" t="s">
        <v>52</v>
      </c>
      <c r="C1720" s="1" t="s">
        <v>53</v>
      </c>
      <c r="D1720" s="1" t="s">
        <v>17</v>
      </c>
      <c r="E1720" s="1" t="s">
        <v>3039</v>
      </c>
      <c r="F1720" s="1" t="s">
        <v>3040</v>
      </c>
      <c r="G1720" s="1">
        <v>50</v>
      </c>
      <c r="H1720" s="1" t="s">
        <v>56</v>
      </c>
      <c r="I1720" s="1">
        <v>390.8667</v>
      </c>
      <c r="K1720" s="1" t="s">
        <v>3</v>
      </c>
      <c r="L1720" s="2">
        <v>42416</v>
      </c>
      <c r="M1720" s="3">
        <v>42416</v>
      </c>
      <c r="N1720" s="1">
        <v>2.481695</v>
      </c>
      <c r="O1720" s="1">
        <f t="shared" si="52"/>
        <v>24816.95</v>
      </c>
      <c r="P1720" s="1">
        <v>1.2</v>
      </c>
      <c r="Q1720" s="1">
        <f t="shared" si="53"/>
        <v>29780.34</v>
      </c>
      <c r="R1720" s="1" t="s">
        <v>3039</v>
      </c>
      <c r="AF1720" s="3">
        <v>42597</v>
      </c>
      <c r="AG1720" s="3">
        <v>42961</v>
      </c>
    </row>
    <row r="1721" spans="1:33">
      <c r="A1721">
        <v>2078</v>
      </c>
      <c r="B1721" s="1" t="s">
        <v>52</v>
      </c>
      <c r="C1721" s="1" t="s">
        <v>53</v>
      </c>
      <c r="D1721" s="1" t="s">
        <v>17</v>
      </c>
      <c r="E1721" s="1" t="s">
        <v>3041</v>
      </c>
      <c r="F1721" s="1" t="s">
        <v>3042</v>
      </c>
      <c r="G1721" s="1">
        <v>50</v>
      </c>
      <c r="H1721" s="1" t="s">
        <v>56</v>
      </c>
      <c r="I1721" s="1">
        <v>168.6038</v>
      </c>
      <c r="K1721" s="1" t="s">
        <v>3</v>
      </c>
      <c r="L1721" s="2">
        <v>42416</v>
      </c>
      <c r="M1721" s="3">
        <v>42416</v>
      </c>
      <c r="N1721" s="1">
        <v>1.0705</v>
      </c>
      <c r="O1721" s="1">
        <f t="shared" si="52"/>
        <v>10705</v>
      </c>
      <c r="P1721" s="1">
        <v>1</v>
      </c>
      <c r="Q1721" s="1">
        <f t="shared" si="53"/>
        <v>10705</v>
      </c>
      <c r="R1721" s="1" t="s">
        <v>3041</v>
      </c>
      <c r="AF1721" s="3">
        <v>42597</v>
      </c>
      <c r="AG1721" s="3">
        <v>42961</v>
      </c>
    </row>
    <row r="1722" spans="1:33">
      <c r="A1722">
        <v>2079</v>
      </c>
      <c r="B1722" s="1" t="s">
        <v>52</v>
      </c>
      <c r="C1722" s="1" t="s">
        <v>53</v>
      </c>
      <c r="D1722" s="1" t="s">
        <v>17</v>
      </c>
      <c r="E1722" s="1" t="s">
        <v>3043</v>
      </c>
      <c r="F1722" s="1" t="s">
        <v>3042</v>
      </c>
      <c r="G1722" s="1">
        <v>50</v>
      </c>
      <c r="H1722" s="1" t="s">
        <v>56</v>
      </c>
      <c r="I1722" s="1">
        <v>253.6223</v>
      </c>
      <c r="K1722" s="1" t="s">
        <v>3</v>
      </c>
      <c r="L1722" s="2">
        <v>42416</v>
      </c>
      <c r="M1722" s="3">
        <v>42416</v>
      </c>
      <c r="N1722" s="1">
        <v>1.6103</v>
      </c>
      <c r="O1722" s="1">
        <f t="shared" si="52"/>
        <v>16103</v>
      </c>
      <c r="P1722" s="1">
        <v>1</v>
      </c>
      <c r="Q1722" s="1">
        <f t="shared" si="53"/>
        <v>16103</v>
      </c>
      <c r="R1722" s="1" t="s">
        <v>3043</v>
      </c>
      <c r="AF1722" s="3">
        <v>42597</v>
      </c>
      <c r="AG1722" s="3">
        <v>42961</v>
      </c>
    </row>
    <row r="1723" spans="1:33">
      <c r="A1723">
        <v>2080</v>
      </c>
      <c r="B1723" s="1" t="s">
        <v>1324</v>
      </c>
      <c r="C1723" s="1" t="s">
        <v>53</v>
      </c>
      <c r="D1723" s="1" t="s">
        <v>13</v>
      </c>
      <c r="E1723" s="1" t="s">
        <v>636</v>
      </c>
      <c r="F1723" s="1" t="s">
        <v>3044</v>
      </c>
      <c r="G1723" s="1">
        <v>70</v>
      </c>
      <c r="H1723" s="1" t="s">
        <v>56</v>
      </c>
      <c r="I1723" s="1">
        <v>176.088</v>
      </c>
      <c r="K1723" s="1" t="s">
        <v>3</v>
      </c>
      <c r="L1723" s="2">
        <v>42405</v>
      </c>
      <c r="M1723" s="3">
        <v>42405</v>
      </c>
      <c r="N1723" s="1">
        <v>0.1334</v>
      </c>
      <c r="O1723" s="1">
        <f t="shared" si="52"/>
        <v>1334</v>
      </c>
      <c r="P1723" s="1">
        <v>2.2</v>
      </c>
      <c r="Q1723" s="1">
        <f t="shared" si="53"/>
        <v>2934.8</v>
      </c>
      <c r="R1723" s="1" t="s">
        <v>3045</v>
      </c>
      <c r="AF1723" s="3">
        <v>42828</v>
      </c>
      <c r="AG1723" s="3">
        <v>43558</v>
      </c>
    </row>
    <row r="1724" spans="1:33">
      <c r="A1724">
        <v>2081</v>
      </c>
      <c r="B1724" s="1" t="s">
        <v>1308</v>
      </c>
      <c r="C1724" s="1" t="s">
        <v>53</v>
      </c>
      <c r="D1724" s="1" t="s">
        <v>13</v>
      </c>
      <c r="E1724" s="1" t="s">
        <v>3046</v>
      </c>
      <c r="F1724" s="1" t="s">
        <v>1644</v>
      </c>
      <c r="H1724" s="1" t="s">
        <v>65</v>
      </c>
      <c r="I1724" s="1">
        <v>4.2824</v>
      </c>
      <c r="K1724" s="1" t="s">
        <v>3</v>
      </c>
      <c r="L1724" s="2">
        <v>42404</v>
      </c>
      <c r="M1724" s="3">
        <v>42404</v>
      </c>
      <c r="N1724" s="1">
        <v>1.8257</v>
      </c>
      <c r="O1724" s="1">
        <f t="shared" si="52"/>
        <v>18257</v>
      </c>
      <c r="P1724" s="1">
        <v>1</v>
      </c>
      <c r="Q1724" s="1">
        <f t="shared" si="53"/>
        <v>18257</v>
      </c>
      <c r="R1724" s="1" t="s">
        <v>3046</v>
      </c>
      <c r="AF1724" s="3">
        <v>42734</v>
      </c>
      <c r="AG1724" s="3">
        <v>43464</v>
      </c>
    </row>
    <row r="1725" spans="1:33">
      <c r="A1725">
        <v>2082</v>
      </c>
      <c r="B1725" s="1" t="s">
        <v>52</v>
      </c>
      <c r="C1725" s="1" t="s">
        <v>53</v>
      </c>
      <c r="D1725" s="1" t="s">
        <v>13</v>
      </c>
      <c r="E1725" s="1" t="s">
        <v>3047</v>
      </c>
      <c r="F1725" s="1" t="s">
        <v>3048</v>
      </c>
      <c r="G1725" s="1">
        <v>50</v>
      </c>
      <c r="H1725" s="1" t="s">
        <v>56</v>
      </c>
      <c r="I1725" s="1">
        <v>211.6133</v>
      </c>
      <c r="K1725" s="1" t="s">
        <v>3</v>
      </c>
      <c r="L1725" s="2">
        <v>42404</v>
      </c>
      <c r="M1725" s="3">
        <v>42404</v>
      </c>
      <c r="N1725" s="1">
        <v>1.640415</v>
      </c>
      <c r="O1725" s="1">
        <f t="shared" si="52"/>
        <v>16404.15</v>
      </c>
      <c r="P1725" s="1">
        <v>1</v>
      </c>
      <c r="Q1725" s="1">
        <f t="shared" si="53"/>
        <v>16404.15</v>
      </c>
      <c r="R1725" s="1" t="s">
        <v>3049</v>
      </c>
      <c r="AF1725" s="3">
        <v>42769</v>
      </c>
      <c r="AG1725" s="3">
        <v>43134</v>
      </c>
    </row>
    <row r="1726" spans="1:33">
      <c r="A1726">
        <v>2083</v>
      </c>
      <c r="B1726" s="1" t="s">
        <v>52</v>
      </c>
      <c r="C1726" s="1" t="s">
        <v>53</v>
      </c>
      <c r="D1726" s="1" t="s">
        <v>15</v>
      </c>
      <c r="E1726" s="1" t="s">
        <v>3050</v>
      </c>
      <c r="F1726" s="1" t="s">
        <v>503</v>
      </c>
      <c r="G1726" s="1">
        <v>50</v>
      </c>
      <c r="H1726" s="1" t="s">
        <v>56</v>
      </c>
      <c r="I1726" s="1">
        <v>181.6269</v>
      </c>
      <c r="K1726" s="1" t="s">
        <v>3</v>
      </c>
      <c r="L1726" s="2">
        <v>42394</v>
      </c>
      <c r="M1726" s="3">
        <v>42394</v>
      </c>
      <c r="N1726" s="1">
        <v>1.3306</v>
      </c>
      <c r="O1726" s="1">
        <f t="shared" si="52"/>
        <v>13306</v>
      </c>
      <c r="P1726" s="1">
        <v>1</v>
      </c>
      <c r="Q1726" s="1">
        <f t="shared" si="53"/>
        <v>13306</v>
      </c>
      <c r="R1726" s="1" t="s">
        <v>3050</v>
      </c>
      <c r="AF1726" s="3">
        <v>42491</v>
      </c>
      <c r="AG1726" s="3">
        <v>42856</v>
      </c>
    </row>
    <row r="1727" spans="1:33">
      <c r="A1727">
        <v>2085</v>
      </c>
      <c r="B1727" s="1" t="s">
        <v>1324</v>
      </c>
      <c r="C1727" s="1" t="s">
        <v>53</v>
      </c>
      <c r="D1727" s="1" t="s">
        <v>14</v>
      </c>
      <c r="E1727" s="1" t="s">
        <v>3051</v>
      </c>
      <c r="F1727" s="1" t="s">
        <v>3052</v>
      </c>
      <c r="G1727" s="1" t="s">
        <v>1837</v>
      </c>
      <c r="H1727" s="1" t="s">
        <v>61</v>
      </c>
      <c r="I1727" s="1">
        <v>671.4391</v>
      </c>
      <c r="K1727" s="1" t="s">
        <v>3</v>
      </c>
      <c r="L1727" s="2">
        <v>42386</v>
      </c>
      <c r="M1727" s="3">
        <v>42386</v>
      </c>
      <c r="N1727" s="1">
        <v>0.895297</v>
      </c>
      <c r="O1727" s="1">
        <f t="shared" si="52"/>
        <v>8952.97</v>
      </c>
      <c r="P1727" s="1">
        <v>1.6</v>
      </c>
      <c r="Q1727" s="1">
        <f t="shared" si="53"/>
        <v>14324.752</v>
      </c>
      <c r="R1727" s="1" t="s">
        <v>3053</v>
      </c>
      <c r="AF1727" s="3">
        <v>1</v>
      </c>
      <c r="AG1727" s="3">
        <v>1</v>
      </c>
    </row>
    <row r="1728" spans="1:18">
      <c r="A1728">
        <v>2086</v>
      </c>
      <c r="B1728" s="1" t="s">
        <v>1327</v>
      </c>
      <c r="C1728" s="1" t="s">
        <v>53</v>
      </c>
      <c r="D1728" s="1" t="s">
        <v>14</v>
      </c>
      <c r="E1728" s="1" t="s">
        <v>3054</v>
      </c>
      <c r="F1728" s="1" t="s">
        <v>1656</v>
      </c>
      <c r="H1728" s="1" t="s">
        <v>65</v>
      </c>
      <c r="I1728" s="1">
        <v>0</v>
      </c>
      <c r="K1728" s="1" t="s">
        <v>3</v>
      </c>
      <c r="L1728" s="2">
        <v>42376</v>
      </c>
      <c r="M1728" s="3">
        <v>42376</v>
      </c>
      <c r="N1728" s="1">
        <v>0.5</v>
      </c>
      <c r="O1728" s="1">
        <f t="shared" si="52"/>
        <v>5000</v>
      </c>
      <c r="P1728" s="1">
        <v>1</v>
      </c>
      <c r="Q1728" s="1">
        <f t="shared" si="53"/>
        <v>5000</v>
      </c>
      <c r="R1728" s="1" t="s">
        <v>3055</v>
      </c>
    </row>
    <row r="1729" spans="1:33">
      <c r="A1729">
        <v>2087</v>
      </c>
      <c r="B1729" s="1" t="s">
        <v>52</v>
      </c>
      <c r="C1729" s="1" t="s">
        <v>53</v>
      </c>
      <c r="D1729" s="1" t="s">
        <v>14</v>
      </c>
      <c r="E1729" s="1" t="s">
        <v>3056</v>
      </c>
      <c r="F1729" s="1" t="s">
        <v>2113</v>
      </c>
      <c r="G1729" s="1">
        <v>50</v>
      </c>
      <c r="H1729" s="1" t="s">
        <v>56</v>
      </c>
      <c r="I1729" s="1">
        <v>28.1</v>
      </c>
      <c r="K1729" s="1" t="s">
        <v>3</v>
      </c>
      <c r="L1729" s="2">
        <v>42376</v>
      </c>
      <c r="M1729" s="3">
        <v>42376</v>
      </c>
      <c r="N1729" s="1">
        <v>0.3344</v>
      </c>
      <c r="O1729" s="1">
        <f t="shared" si="52"/>
        <v>3344</v>
      </c>
      <c r="P1729" s="1">
        <v>1</v>
      </c>
      <c r="Q1729" s="1">
        <f t="shared" si="53"/>
        <v>3344</v>
      </c>
      <c r="R1729" s="1" t="s">
        <v>3057</v>
      </c>
      <c r="AF1729" s="3">
        <v>42628</v>
      </c>
      <c r="AG1729" s="3">
        <v>42993</v>
      </c>
    </row>
    <row r="1730" spans="1:33">
      <c r="A1730">
        <v>2088</v>
      </c>
      <c r="B1730" s="1" t="s">
        <v>52</v>
      </c>
      <c r="C1730" s="1" t="s">
        <v>53</v>
      </c>
      <c r="D1730" s="1" t="s">
        <v>14</v>
      </c>
      <c r="E1730" s="1" t="s">
        <v>3058</v>
      </c>
      <c r="F1730" s="1" t="s">
        <v>1800</v>
      </c>
      <c r="G1730" s="1">
        <v>50</v>
      </c>
      <c r="H1730" s="1" t="s">
        <v>56</v>
      </c>
      <c r="I1730" s="1">
        <v>39.09</v>
      </c>
      <c r="K1730" s="1" t="s">
        <v>3</v>
      </c>
      <c r="L1730" s="2">
        <v>42376</v>
      </c>
      <c r="M1730" s="3">
        <v>42376</v>
      </c>
      <c r="N1730" s="1">
        <v>0.4653</v>
      </c>
      <c r="O1730" s="1">
        <f t="shared" si="52"/>
        <v>4653</v>
      </c>
      <c r="P1730" s="1">
        <v>1</v>
      </c>
      <c r="Q1730" s="1">
        <f t="shared" si="53"/>
        <v>4653</v>
      </c>
      <c r="R1730" s="1" t="s">
        <v>3059</v>
      </c>
      <c r="AF1730" s="3">
        <v>42628</v>
      </c>
      <c r="AG1730" s="3">
        <v>42993</v>
      </c>
    </row>
    <row r="1731" spans="1:33">
      <c r="A1731">
        <v>2089</v>
      </c>
      <c r="B1731" s="1" t="s">
        <v>1361</v>
      </c>
      <c r="C1731" s="1" t="s">
        <v>53</v>
      </c>
      <c r="D1731" s="1" t="s">
        <v>14</v>
      </c>
      <c r="E1731" s="1" t="s">
        <v>3060</v>
      </c>
      <c r="F1731" s="1" t="s">
        <v>3061</v>
      </c>
      <c r="G1731" s="1">
        <v>50</v>
      </c>
      <c r="H1731" s="1" t="s">
        <v>56</v>
      </c>
      <c r="I1731" s="1">
        <v>35.96</v>
      </c>
      <c r="K1731" s="1" t="s">
        <v>3</v>
      </c>
      <c r="L1731" s="2">
        <v>42376</v>
      </c>
      <c r="M1731" s="3">
        <v>42376</v>
      </c>
      <c r="N1731" s="1">
        <v>0.428</v>
      </c>
      <c r="O1731" s="1">
        <f t="shared" ref="O1731:O1794" si="54">N1731*10000</f>
        <v>4280</v>
      </c>
      <c r="P1731" s="1">
        <v>1</v>
      </c>
      <c r="Q1731" s="1">
        <f t="shared" ref="Q1731:Q1794" si="55">O1731*P1731</f>
        <v>4280</v>
      </c>
      <c r="R1731" s="1" t="s">
        <v>3062</v>
      </c>
      <c r="AF1731" s="3">
        <v>42628</v>
      </c>
      <c r="AG1731" s="3">
        <v>42993</v>
      </c>
    </row>
    <row r="1732" spans="1:33">
      <c r="A1732">
        <v>2090</v>
      </c>
      <c r="B1732" s="1" t="s">
        <v>52</v>
      </c>
      <c r="C1732" s="1" t="s">
        <v>53</v>
      </c>
      <c r="D1732" s="1" t="s">
        <v>14</v>
      </c>
      <c r="E1732" s="1" t="s">
        <v>3056</v>
      </c>
      <c r="F1732" s="1" t="s">
        <v>2113</v>
      </c>
      <c r="G1732" s="1">
        <v>50</v>
      </c>
      <c r="H1732" s="1" t="s">
        <v>56</v>
      </c>
      <c r="I1732" s="1">
        <v>34.45</v>
      </c>
      <c r="K1732" s="1" t="s">
        <v>3</v>
      </c>
      <c r="L1732" s="2">
        <v>42375</v>
      </c>
      <c r="M1732" s="3">
        <v>42375</v>
      </c>
      <c r="N1732" s="1">
        <v>0.4101</v>
      </c>
      <c r="O1732" s="1">
        <f t="shared" si="54"/>
        <v>4101</v>
      </c>
      <c r="P1732" s="1">
        <v>1</v>
      </c>
      <c r="Q1732" s="1">
        <f t="shared" si="55"/>
        <v>4101</v>
      </c>
      <c r="R1732" s="1" t="s">
        <v>3057</v>
      </c>
      <c r="AF1732" s="3">
        <v>42628</v>
      </c>
      <c r="AG1732" s="3">
        <v>42993</v>
      </c>
    </row>
    <row r="1733" spans="1:33">
      <c r="A1733">
        <v>2091</v>
      </c>
      <c r="B1733" s="1" t="s">
        <v>52</v>
      </c>
      <c r="C1733" s="1" t="s">
        <v>53</v>
      </c>
      <c r="D1733" s="1" t="s">
        <v>14</v>
      </c>
      <c r="E1733" s="1" t="s">
        <v>3056</v>
      </c>
      <c r="F1733" s="1" t="s">
        <v>2113</v>
      </c>
      <c r="G1733" s="1">
        <v>50</v>
      </c>
      <c r="H1733" s="1" t="s">
        <v>56</v>
      </c>
      <c r="I1733" s="1">
        <v>62.32</v>
      </c>
      <c r="K1733" s="1" t="s">
        <v>3</v>
      </c>
      <c r="L1733" s="2">
        <v>42375</v>
      </c>
      <c r="M1733" s="3">
        <v>42375</v>
      </c>
      <c r="N1733" s="1">
        <v>0.7418</v>
      </c>
      <c r="O1733" s="1">
        <f t="shared" si="54"/>
        <v>7418</v>
      </c>
      <c r="P1733" s="1">
        <v>1</v>
      </c>
      <c r="Q1733" s="1">
        <f t="shared" si="55"/>
        <v>7418</v>
      </c>
      <c r="R1733" s="1" t="s">
        <v>3063</v>
      </c>
      <c r="AF1733" s="3">
        <v>42628</v>
      </c>
      <c r="AG1733" s="3">
        <v>42993</v>
      </c>
    </row>
    <row r="1734" spans="1:33">
      <c r="A1734">
        <v>2092</v>
      </c>
      <c r="B1734" s="1" t="s">
        <v>1361</v>
      </c>
      <c r="C1734" s="1" t="s">
        <v>53</v>
      </c>
      <c r="D1734" s="1" t="s">
        <v>15</v>
      </c>
      <c r="E1734" s="1" t="s">
        <v>3064</v>
      </c>
      <c r="F1734" s="1" t="s">
        <v>3065</v>
      </c>
      <c r="G1734" s="1">
        <v>40</v>
      </c>
      <c r="H1734" s="1" t="s">
        <v>56</v>
      </c>
      <c r="I1734" s="1">
        <v>50.76</v>
      </c>
      <c r="K1734" s="1" t="s">
        <v>3</v>
      </c>
      <c r="L1734" s="2">
        <v>42373</v>
      </c>
      <c r="M1734" s="3">
        <v>42373</v>
      </c>
      <c r="N1734" s="1">
        <v>0.0564</v>
      </c>
      <c r="O1734" s="1">
        <f t="shared" si="54"/>
        <v>564</v>
      </c>
      <c r="P1734" s="1">
        <v>0.5</v>
      </c>
      <c r="Q1734" s="1">
        <f t="shared" si="55"/>
        <v>282</v>
      </c>
      <c r="R1734" s="1" t="s">
        <v>3066</v>
      </c>
      <c r="AF1734" s="3">
        <v>42500</v>
      </c>
      <c r="AG1734" s="3">
        <v>42734</v>
      </c>
    </row>
    <row r="1735" spans="1:33">
      <c r="A1735">
        <v>2093</v>
      </c>
      <c r="B1735" s="1" t="s">
        <v>52</v>
      </c>
      <c r="C1735" s="1" t="s">
        <v>53</v>
      </c>
      <c r="D1735" s="1" t="s">
        <v>15</v>
      </c>
      <c r="E1735" s="1" t="s">
        <v>3067</v>
      </c>
      <c r="F1735" s="1" t="s">
        <v>1540</v>
      </c>
      <c r="G1735" s="1">
        <v>50</v>
      </c>
      <c r="H1735" s="1" t="s">
        <v>56</v>
      </c>
      <c r="I1735" s="1">
        <v>54.894</v>
      </c>
      <c r="K1735" s="1" t="s">
        <v>3</v>
      </c>
      <c r="L1735" s="2">
        <v>42373</v>
      </c>
      <c r="M1735" s="3">
        <v>42373</v>
      </c>
      <c r="N1735" s="1">
        <v>0.6535</v>
      </c>
      <c r="O1735" s="1">
        <f t="shared" si="54"/>
        <v>6535</v>
      </c>
      <c r="P1735" s="1">
        <v>1</v>
      </c>
      <c r="Q1735" s="1">
        <f t="shared" si="55"/>
        <v>6535</v>
      </c>
      <c r="R1735" s="1" t="s">
        <v>3068</v>
      </c>
      <c r="AF1735" s="3">
        <v>42500</v>
      </c>
      <c r="AG1735" s="3">
        <v>42714</v>
      </c>
    </row>
    <row r="1736" spans="1:33">
      <c r="A1736">
        <v>2094</v>
      </c>
      <c r="B1736" s="1" t="s">
        <v>52</v>
      </c>
      <c r="C1736" s="1" t="s">
        <v>53</v>
      </c>
      <c r="D1736" s="1" t="s">
        <v>15</v>
      </c>
      <c r="E1736" s="1" t="s">
        <v>3069</v>
      </c>
      <c r="F1736" s="1" t="s">
        <v>1276</v>
      </c>
      <c r="G1736" s="1">
        <v>50</v>
      </c>
      <c r="H1736" s="1" t="s">
        <v>56</v>
      </c>
      <c r="I1736" s="1">
        <v>272.496</v>
      </c>
      <c r="K1736" s="1" t="s">
        <v>3</v>
      </c>
      <c r="L1736" s="2">
        <v>42373</v>
      </c>
      <c r="M1736" s="3">
        <v>42373</v>
      </c>
      <c r="N1736" s="1">
        <v>3.244</v>
      </c>
      <c r="O1736" s="1">
        <f t="shared" si="54"/>
        <v>32440</v>
      </c>
      <c r="P1736" s="1">
        <v>1</v>
      </c>
      <c r="Q1736" s="1">
        <f t="shared" si="55"/>
        <v>32440</v>
      </c>
      <c r="R1736" s="1" t="s">
        <v>3070</v>
      </c>
      <c r="AF1736" s="3">
        <v>42500</v>
      </c>
      <c r="AG1736" s="3">
        <v>42714</v>
      </c>
    </row>
    <row r="1737" spans="1:33">
      <c r="A1737">
        <v>2095</v>
      </c>
      <c r="B1737" s="1" t="s">
        <v>52</v>
      </c>
      <c r="C1737" s="1" t="s">
        <v>53</v>
      </c>
      <c r="D1737" s="1" t="s">
        <v>14</v>
      </c>
      <c r="E1737" s="1" t="s">
        <v>3071</v>
      </c>
      <c r="F1737" s="1" t="s">
        <v>1800</v>
      </c>
      <c r="G1737" s="1">
        <v>50</v>
      </c>
      <c r="H1737" s="1" t="s">
        <v>56</v>
      </c>
      <c r="I1737" s="1">
        <v>11.19</v>
      </c>
      <c r="K1737" s="1" t="s">
        <v>2</v>
      </c>
      <c r="L1737" s="2">
        <v>42369</v>
      </c>
      <c r="M1737" s="3">
        <v>42369</v>
      </c>
      <c r="N1737" s="1">
        <v>0.1332</v>
      </c>
      <c r="O1737" s="1">
        <f t="shared" si="54"/>
        <v>1332</v>
      </c>
      <c r="P1737" s="1">
        <v>1</v>
      </c>
      <c r="Q1737" s="1">
        <f t="shared" si="55"/>
        <v>1332</v>
      </c>
      <c r="R1737" s="1" t="s">
        <v>3072</v>
      </c>
      <c r="AF1737" s="3">
        <v>1</v>
      </c>
      <c r="AG1737" s="3">
        <v>1</v>
      </c>
    </row>
    <row r="1738" spans="1:33">
      <c r="A1738">
        <v>2096</v>
      </c>
      <c r="B1738" s="1" t="s">
        <v>1327</v>
      </c>
      <c r="C1738" s="1" t="s">
        <v>53</v>
      </c>
      <c r="D1738" s="1" t="s">
        <v>14</v>
      </c>
      <c r="E1738" s="1" t="s">
        <v>3073</v>
      </c>
      <c r="F1738" s="1" t="s">
        <v>2754</v>
      </c>
      <c r="G1738" s="1">
        <v>50</v>
      </c>
      <c r="H1738" s="1" t="s">
        <v>56</v>
      </c>
      <c r="I1738" s="1">
        <v>201.0375</v>
      </c>
      <c r="K1738" s="1" t="s">
        <v>2</v>
      </c>
      <c r="L1738" s="2">
        <v>42369</v>
      </c>
      <c r="M1738" s="3">
        <v>42369</v>
      </c>
      <c r="N1738" s="1">
        <v>0.5361</v>
      </c>
      <c r="O1738" s="1">
        <f t="shared" si="54"/>
        <v>5361</v>
      </c>
      <c r="P1738" s="1">
        <v>1.2</v>
      </c>
      <c r="Q1738" s="1">
        <f t="shared" si="55"/>
        <v>6433.2</v>
      </c>
      <c r="R1738" s="1" t="s">
        <v>3074</v>
      </c>
      <c r="AF1738" s="3">
        <v>42735</v>
      </c>
      <c r="AG1738" s="3">
        <v>43100</v>
      </c>
    </row>
    <row r="1739" spans="1:33">
      <c r="A1739">
        <v>2097</v>
      </c>
      <c r="B1739" s="1" t="s">
        <v>52</v>
      </c>
      <c r="C1739" s="1" t="s">
        <v>53</v>
      </c>
      <c r="D1739" s="1" t="s">
        <v>14</v>
      </c>
      <c r="E1739" s="1" t="s">
        <v>3075</v>
      </c>
      <c r="F1739" s="1" t="s">
        <v>3076</v>
      </c>
      <c r="G1739" s="1">
        <v>50</v>
      </c>
      <c r="H1739" s="1" t="s">
        <v>56</v>
      </c>
      <c r="I1739" s="1">
        <v>22.39</v>
      </c>
      <c r="K1739" s="1" t="s">
        <v>2</v>
      </c>
      <c r="L1739" s="2">
        <v>42369</v>
      </c>
      <c r="M1739" s="3">
        <v>42369</v>
      </c>
      <c r="N1739" s="1">
        <v>0.2665</v>
      </c>
      <c r="O1739" s="1">
        <f t="shared" si="54"/>
        <v>2665</v>
      </c>
      <c r="P1739" s="1">
        <v>1</v>
      </c>
      <c r="Q1739" s="1">
        <f t="shared" si="55"/>
        <v>2665</v>
      </c>
      <c r="R1739" s="1" t="s">
        <v>3077</v>
      </c>
      <c r="AF1739" s="3">
        <v>1</v>
      </c>
      <c r="AG1739" s="3">
        <v>1</v>
      </c>
    </row>
    <row r="1740" spans="1:33">
      <c r="A1740">
        <v>2098</v>
      </c>
      <c r="B1740" s="1" t="s">
        <v>52</v>
      </c>
      <c r="C1740" s="1" t="s">
        <v>53</v>
      </c>
      <c r="D1740" s="1" t="s">
        <v>14</v>
      </c>
      <c r="E1740" s="1" t="s">
        <v>3078</v>
      </c>
      <c r="F1740" s="1" t="s">
        <v>1656</v>
      </c>
      <c r="G1740" s="1">
        <v>50</v>
      </c>
      <c r="H1740" s="1" t="s">
        <v>56</v>
      </c>
      <c r="I1740" s="1">
        <v>141.16</v>
      </c>
      <c r="K1740" s="1" t="s">
        <v>2</v>
      </c>
      <c r="L1740" s="2">
        <v>42369</v>
      </c>
      <c r="M1740" s="3">
        <v>42369</v>
      </c>
      <c r="N1740" s="1">
        <v>1.6804</v>
      </c>
      <c r="O1740" s="1">
        <f t="shared" si="54"/>
        <v>16804</v>
      </c>
      <c r="P1740" s="1">
        <v>1.5</v>
      </c>
      <c r="Q1740" s="1">
        <f t="shared" si="55"/>
        <v>25206</v>
      </c>
      <c r="R1740" s="1" t="s">
        <v>3079</v>
      </c>
      <c r="AF1740" s="3">
        <v>1</v>
      </c>
      <c r="AG1740" s="3">
        <v>1</v>
      </c>
    </row>
    <row r="1741" spans="1:33">
      <c r="A1741">
        <v>2099</v>
      </c>
      <c r="B1741" s="1" t="s">
        <v>2134</v>
      </c>
      <c r="C1741" s="1" t="s">
        <v>53</v>
      </c>
      <c r="D1741" s="1" t="s">
        <v>14</v>
      </c>
      <c r="E1741" s="1" t="s">
        <v>3080</v>
      </c>
      <c r="F1741" s="1" t="s">
        <v>1656</v>
      </c>
      <c r="G1741" s="1">
        <v>40</v>
      </c>
      <c r="H1741" s="1" t="s">
        <v>56</v>
      </c>
      <c r="I1741" s="1">
        <v>1085.616</v>
      </c>
      <c r="K1741" s="1" t="s">
        <v>2</v>
      </c>
      <c r="L1741" s="2">
        <v>42369</v>
      </c>
      <c r="M1741" s="3">
        <v>42369</v>
      </c>
      <c r="N1741" s="1">
        <v>0.8616</v>
      </c>
      <c r="O1741" s="1">
        <f t="shared" si="54"/>
        <v>8616</v>
      </c>
      <c r="P1741" s="1">
        <v>3</v>
      </c>
      <c r="Q1741" s="1">
        <f t="shared" si="55"/>
        <v>25848</v>
      </c>
      <c r="R1741" s="1" t="s">
        <v>3081</v>
      </c>
      <c r="AF1741" s="3">
        <v>1</v>
      </c>
      <c r="AG1741" s="3">
        <v>1</v>
      </c>
    </row>
    <row r="1742" spans="1:33">
      <c r="A1742">
        <v>2100</v>
      </c>
      <c r="B1742" s="1" t="s">
        <v>52</v>
      </c>
      <c r="C1742" s="1" t="s">
        <v>53</v>
      </c>
      <c r="D1742" s="1" t="s">
        <v>14</v>
      </c>
      <c r="E1742" s="1" t="s">
        <v>3082</v>
      </c>
      <c r="F1742" s="1" t="s">
        <v>1800</v>
      </c>
      <c r="G1742" s="1">
        <v>50</v>
      </c>
      <c r="H1742" s="1" t="s">
        <v>56</v>
      </c>
      <c r="I1742" s="1">
        <v>84</v>
      </c>
      <c r="K1742" s="1" t="s">
        <v>2</v>
      </c>
      <c r="L1742" s="2">
        <v>42369</v>
      </c>
      <c r="M1742" s="3">
        <v>42369</v>
      </c>
      <c r="N1742" s="1">
        <v>1</v>
      </c>
      <c r="O1742" s="1">
        <f t="shared" si="54"/>
        <v>10000</v>
      </c>
      <c r="P1742" s="1">
        <v>1.2</v>
      </c>
      <c r="Q1742" s="1">
        <f t="shared" si="55"/>
        <v>12000</v>
      </c>
      <c r="R1742" s="1" t="s">
        <v>3083</v>
      </c>
      <c r="AF1742" s="3">
        <v>1</v>
      </c>
      <c r="AG1742" s="3">
        <v>1</v>
      </c>
    </row>
    <row r="1743" spans="1:18">
      <c r="A1743">
        <v>2101</v>
      </c>
      <c r="B1743" s="1" t="s">
        <v>52</v>
      </c>
      <c r="C1743" s="1" t="s">
        <v>53</v>
      </c>
      <c r="D1743" s="1" t="s">
        <v>14</v>
      </c>
      <c r="E1743" s="1" t="s">
        <v>3084</v>
      </c>
      <c r="F1743" s="1" t="s">
        <v>1656</v>
      </c>
      <c r="G1743" s="1">
        <v>50</v>
      </c>
      <c r="H1743" s="1" t="s">
        <v>56</v>
      </c>
      <c r="I1743" s="1">
        <v>112.1</v>
      </c>
      <c r="K1743" s="1" t="s">
        <v>2</v>
      </c>
      <c r="L1743" s="2">
        <v>42369</v>
      </c>
      <c r="M1743" s="3">
        <v>42369</v>
      </c>
      <c r="N1743" s="1">
        <v>1.3334</v>
      </c>
      <c r="O1743" s="1">
        <f t="shared" si="54"/>
        <v>13334</v>
      </c>
      <c r="P1743" s="1">
        <v>1.2</v>
      </c>
      <c r="Q1743" s="1">
        <f t="shared" si="55"/>
        <v>16000.8</v>
      </c>
      <c r="R1743" s="1" t="s">
        <v>2299</v>
      </c>
    </row>
    <row r="1744" spans="1:33">
      <c r="A1744">
        <v>2102</v>
      </c>
      <c r="B1744" s="1" t="s">
        <v>281</v>
      </c>
      <c r="C1744" s="1" t="s">
        <v>53</v>
      </c>
      <c r="D1744" s="1" t="s">
        <v>13</v>
      </c>
      <c r="E1744" s="1" t="s">
        <v>3085</v>
      </c>
      <c r="F1744" s="1" t="s">
        <v>3086</v>
      </c>
      <c r="H1744" s="1" t="s">
        <v>65</v>
      </c>
      <c r="K1744" s="1" t="s">
        <v>2</v>
      </c>
      <c r="L1744" s="2">
        <v>42368</v>
      </c>
      <c r="M1744" s="3">
        <v>42368</v>
      </c>
      <c r="N1744" s="1">
        <v>0.74357</v>
      </c>
      <c r="O1744" s="1">
        <f t="shared" si="54"/>
        <v>7435.7</v>
      </c>
      <c r="P1744" s="1">
        <v>1</v>
      </c>
      <c r="Q1744" s="1">
        <f t="shared" si="55"/>
        <v>7435.7</v>
      </c>
      <c r="R1744" s="1" t="s">
        <v>3087</v>
      </c>
      <c r="AF1744" s="3">
        <v>1</v>
      </c>
      <c r="AG1744" s="3">
        <v>1</v>
      </c>
    </row>
    <row r="1745" spans="1:33">
      <c r="A1745">
        <v>2103</v>
      </c>
      <c r="B1745" s="1" t="s">
        <v>1308</v>
      </c>
      <c r="C1745" s="1" t="s">
        <v>53</v>
      </c>
      <c r="D1745" s="1" t="s">
        <v>17</v>
      </c>
      <c r="E1745" s="1" t="s">
        <v>3088</v>
      </c>
      <c r="F1745" s="1" t="s">
        <v>3089</v>
      </c>
      <c r="H1745" s="1" t="s">
        <v>65</v>
      </c>
      <c r="I1745" s="1">
        <v>330.1782</v>
      </c>
      <c r="K1745" s="1" t="s">
        <v>2</v>
      </c>
      <c r="L1745" s="2">
        <v>42368</v>
      </c>
      <c r="M1745" s="3">
        <v>42368</v>
      </c>
      <c r="N1745" s="1">
        <v>2.001082</v>
      </c>
      <c r="O1745" s="1">
        <f t="shared" si="54"/>
        <v>20010.82</v>
      </c>
      <c r="P1745" s="1">
        <v>1</v>
      </c>
      <c r="Q1745" s="1">
        <f t="shared" si="55"/>
        <v>20010.82</v>
      </c>
      <c r="R1745" s="1" t="s">
        <v>3088</v>
      </c>
      <c r="AF1745" s="3">
        <v>42519</v>
      </c>
      <c r="AG1745" s="3">
        <v>42883</v>
      </c>
    </row>
    <row r="1746" spans="1:33">
      <c r="A1746">
        <v>2104</v>
      </c>
      <c r="B1746" s="1" t="s">
        <v>1308</v>
      </c>
      <c r="C1746" s="1" t="s">
        <v>53</v>
      </c>
      <c r="D1746" s="1" t="s">
        <v>17</v>
      </c>
      <c r="E1746" s="1" t="s">
        <v>3090</v>
      </c>
      <c r="F1746" s="1" t="s">
        <v>2991</v>
      </c>
      <c r="H1746" s="1" t="s">
        <v>65</v>
      </c>
      <c r="I1746" s="1">
        <v>0</v>
      </c>
      <c r="K1746" s="1" t="s">
        <v>2</v>
      </c>
      <c r="L1746" s="2">
        <v>42368</v>
      </c>
      <c r="M1746" s="3">
        <v>42368</v>
      </c>
      <c r="N1746" s="1">
        <v>0.503506</v>
      </c>
      <c r="O1746" s="1">
        <f t="shared" si="54"/>
        <v>5035.06</v>
      </c>
      <c r="P1746" s="1">
        <v>0.7</v>
      </c>
      <c r="Q1746" s="1">
        <f t="shared" si="55"/>
        <v>3524.542</v>
      </c>
      <c r="R1746" s="1" t="s">
        <v>2840</v>
      </c>
      <c r="AF1746" s="3">
        <v>42519</v>
      </c>
      <c r="AG1746" s="3">
        <v>42883</v>
      </c>
    </row>
    <row r="1747" spans="1:33">
      <c r="A1747">
        <v>2105</v>
      </c>
      <c r="B1747" s="1" t="s">
        <v>1361</v>
      </c>
      <c r="C1747" s="1" t="s">
        <v>53</v>
      </c>
      <c r="D1747" s="1" t="s">
        <v>15</v>
      </c>
      <c r="E1747" s="1" t="s">
        <v>3091</v>
      </c>
      <c r="F1747" s="1" t="s">
        <v>2641</v>
      </c>
      <c r="G1747" s="1">
        <v>40</v>
      </c>
      <c r="H1747" s="1" t="s">
        <v>56</v>
      </c>
      <c r="I1747" s="1">
        <v>1000</v>
      </c>
      <c r="K1747" s="1" t="s">
        <v>2</v>
      </c>
      <c r="L1747" s="2">
        <v>42367</v>
      </c>
      <c r="M1747" s="3">
        <v>42367</v>
      </c>
      <c r="N1747" s="1">
        <v>0.6667</v>
      </c>
      <c r="O1747" s="1">
        <f t="shared" si="54"/>
        <v>6667</v>
      </c>
      <c r="P1747" s="1">
        <v>0.3</v>
      </c>
      <c r="Q1747" s="1">
        <f t="shared" si="55"/>
        <v>2000.1</v>
      </c>
      <c r="R1747" s="1" t="s">
        <v>197</v>
      </c>
      <c r="AF1747" s="3">
        <v>42724</v>
      </c>
      <c r="AG1747" s="3">
        <v>43089</v>
      </c>
    </row>
    <row r="1748" spans="1:33">
      <c r="A1748">
        <v>2106</v>
      </c>
      <c r="B1748" s="1" t="s">
        <v>1278</v>
      </c>
      <c r="C1748" s="1" t="s">
        <v>53</v>
      </c>
      <c r="D1748" s="1" t="s">
        <v>15</v>
      </c>
      <c r="E1748" s="1" t="s">
        <v>3092</v>
      </c>
      <c r="F1748" s="1" t="s">
        <v>180</v>
      </c>
      <c r="G1748" s="1">
        <v>70</v>
      </c>
      <c r="H1748" s="1" t="s">
        <v>56</v>
      </c>
      <c r="I1748" s="1">
        <v>3500</v>
      </c>
      <c r="K1748" s="1" t="s">
        <v>2</v>
      </c>
      <c r="L1748" s="2">
        <v>42367</v>
      </c>
      <c r="M1748" s="3">
        <v>42367</v>
      </c>
      <c r="N1748" s="1">
        <v>2.3157</v>
      </c>
      <c r="O1748" s="1">
        <f t="shared" si="54"/>
        <v>23157</v>
      </c>
      <c r="P1748" s="1">
        <v>2</v>
      </c>
      <c r="Q1748" s="1">
        <f t="shared" si="55"/>
        <v>46314</v>
      </c>
      <c r="R1748" s="1" t="s">
        <v>197</v>
      </c>
      <c r="AF1748" s="3">
        <v>42724</v>
      </c>
      <c r="AG1748" s="3">
        <v>43444</v>
      </c>
    </row>
    <row r="1749" spans="1:33">
      <c r="A1749">
        <v>2107</v>
      </c>
      <c r="B1749" s="1" t="s">
        <v>1278</v>
      </c>
      <c r="C1749" s="1" t="s">
        <v>53</v>
      </c>
      <c r="D1749" s="1" t="s">
        <v>15</v>
      </c>
      <c r="E1749" s="1" t="s">
        <v>3093</v>
      </c>
      <c r="F1749" s="1" t="s">
        <v>718</v>
      </c>
      <c r="G1749" s="1">
        <v>70</v>
      </c>
      <c r="H1749" s="1" t="s">
        <v>56</v>
      </c>
      <c r="I1749" s="1">
        <v>2600</v>
      </c>
      <c r="K1749" s="1" t="s">
        <v>2</v>
      </c>
      <c r="L1749" s="2">
        <v>42367</v>
      </c>
      <c r="M1749" s="3">
        <v>42367</v>
      </c>
      <c r="N1749" s="1">
        <v>2.4946</v>
      </c>
      <c r="O1749" s="1">
        <f t="shared" si="54"/>
        <v>24946</v>
      </c>
      <c r="P1749" s="1">
        <v>1.5</v>
      </c>
      <c r="Q1749" s="1">
        <f t="shared" si="55"/>
        <v>37419</v>
      </c>
      <c r="R1749" s="1" t="s">
        <v>197</v>
      </c>
      <c r="AF1749" s="3">
        <v>42724</v>
      </c>
      <c r="AG1749" s="3">
        <v>43454</v>
      </c>
    </row>
    <row r="1750" spans="1:33">
      <c r="A1750">
        <v>2108</v>
      </c>
      <c r="B1750" s="1" t="s">
        <v>52</v>
      </c>
      <c r="C1750" s="1" t="s">
        <v>53</v>
      </c>
      <c r="D1750" s="1" t="s">
        <v>13</v>
      </c>
      <c r="E1750" s="1" t="s">
        <v>3094</v>
      </c>
      <c r="F1750" s="1" t="s">
        <v>3095</v>
      </c>
      <c r="G1750" s="1">
        <v>50</v>
      </c>
      <c r="H1750" s="1" t="s">
        <v>56</v>
      </c>
      <c r="I1750" s="1">
        <v>37.0773</v>
      </c>
      <c r="K1750" s="1" t="s">
        <v>2</v>
      </c>
      <c r="L1750" s="2">
        <v>42366</v>
      </c>
      <c r="M1750" s="3">
        <v>42366</v>
      </c>
      <c r="N1750" s="1">
        <v>0.3169</v>
      </c>
      <c r="O1750" s="1">
        <f t="shared" si="54"/>
        <v>3169</v>
      </c>
      <c r="P1750" s="1">
        <v>1</v>
      </c>
      <c r="Q1750" s="1">
        <f t="shared" si="55"/>
        <v>3169</v>
      </c>
      <c r="R1750" s="1" t="s">
        <v>3096</v>
      </c>
      <c r="AF1750" s="3">
        <v>42599</v>
      </c>
      <c r="AG1750" s="3">
        <v>42964</v>
      </c>
    </row>
    <row r="1751" spans="1:33">
      <c r="A1751">
        <v>2109</v>
      </c>
      <c r="B1751" s="1" t="s">
        <v>1361</v>
      </c>
      <c r="C1751" s="1" t="s">
        <v>53</v>
      </c>
      <c r="D1751" s="1" t="s">
        <v>17</v>
      </c>
      <c r="E1751" s="1" t="s">
        <v>3097</v>
      </c>
      <c r="F1751" s="1" t="s">
        <v>3098</v>
      </c>
      <c r="G1751" s="1">
        <v>40</v>
      </c>
      <c r="H1751" s="1" t="s">
        <v>56</v>
      </c>
      <c r="I1751" s="1">
        <v>1392.528</v>
      </c>
      <c r="K1751" s="1" t="s">
        <v>2</v>
      </c>
      <c r="L1751" s="2">
        <v>42366</v>
      </c>
      <c r="M1751" s="3">
        <v>42366</v>
      </c>
      <c r="N1751" s="1">
        <v>0.2144</v>
      </c>
      <c r="O1751" s="1">
        <f t="shared" si="54"/>
        <v>2144</v>
      </c>
      <c r="P1751" s="1">
        <v>6.8</v>
      </c>
      <c r="Q1751" s="1">
        <f t="shared" si="55"/>
        <v>14579.2</v>
      </c>
      <c r="R1751" s="1" t="s">
        <v>3097</v>
      </c>
      <c r="AF1751" s="3">
        <v>42517</v>
      </c>
      <c r="AG1751" s="3">
        <v>42881</v>
      </c>
    </row>
    <row r="1752" spans="1:33">
      <c r="A1752">
        <v>2110</v>
      </c>
      <c r="B1752" s="1" t="s">
        <v>52</v>
      </c>
      <c r="C1752" s="1" t="s">
        <v>53</v>
      </c>
      <c r="D1752" s="1" t="s">
        <v>14</v>
      </c>
      <c r="E1752" s="1" t="s">
        <v>3099</v>
      </c>
      <c r="F1752" s="1" t="s">
        <v>1656</v>
      </c>
      <c r="G1752" s="1">
        <v>50</v>
      </c>
      <c r="H1752" s="1" t="s">
        <v>56</v>
      </c>
      <c r="I1752" s="1">
        <v>477.68</v>
      </c>
      <c r="K1752" s="1" t="s">
        <v>2</v>
      </c>
      <c r="L1752" s="2">
        <v>42366</v>
      </c>
      <c r="M1752" s="3">
        <v>42366</v>
      </c>
      <c r="N1752" s="1">
        <v>5.6866</v>
      </c>
      <c r="O1752" s="1">
        <f t="shared" si="54"/>
        <v>56866</v>
      </c>
      <c r="P1752" s="1">
        <v>1.2</v>
      </c>
      <c r="Q1752" s="1">
        <f t="shared" si="55"/>
        <v>68239.2</v>
      </c>
      <c r="R1752" s="1" t="s">
        <v>3100</v>
      </c>
      <c r="AF1752" s="3">
        <v>42521</v>
      </c>
      <c r="AG1752" s="3">
        <v>42886</v>
      </c>
    </row>
    <row r="1753" spans="1:33">
      <c r="A1753">
        <v>2111</v>
      </c>
      <c r="B1753" s="1" t="s">
        <v>436</v>
      </c>
      <c r="C1753" s="1" t="s">
        <v>53</v>
      </c>
      <c r="D1753" s="1" t="s">
        <v>13</v>
      </c>
      <c r="E1753" s="1" t="s">
        <v>3101</v>
      </c>
      <c r="F1753" s="1" t="s">
        <v>3102</v>
      </c>
      <c r="H1753" s="1" t="s">
        <v>65</v>
      </c>
      <c r="I1753" s="1">
        <v>0</v>
      </c>
      <c r="K1753" s="1" t="s">
        <v>2</v>
      </c>
      <c r="L1753" s="2">
        <v>42366</v>
      </c>
      <c r="M1753" s="3">
        <v>42366</v>
      </c>
      <c r="N1753" s="1">
        <v>1.0307</v>
      </c>
      <c r="O1753" s="1">
        <f t="shared" si="54"/>
        <v>10307</v>
      </c>
      <c r="P1753" s="1">
        <v>0.86</v>
      </c>
      <c r="Q1753" s="1">
        <f t="shared" si="55"/>
        <v>8864.02</v>
      </c>
      <c r="R1753" s="1" t="s">
        <v>3101</v>
      </c>
      <c r="AF1753" s="3">
        <v>42369</v>
      </c>
      <c r="AG1753" s="3">
        <v>43100</v>
      </c>
    </row>
    <row r="1754" spans="1:33">
      <c r="A1754">
        <v>2112</v>
      </c>
      <c r="B1754" s="1" t="s">
        <v>1308</v>
      </c>
      <c r="C1754" s="1" t="s">
        <v>53</v>
      </c>
      <c r="D1754" s="1" t="s">
        <v>13</v>
      </c>
      <c r="E1754" s="1" t="s">
        <v>3103</v>
      </c>
      <c r="F1754" s="1" t="s">
        <v>3102</v>
      </c>
      <c r="H1754" s="1" t="s">
        <v>65</v>
      </c>
      <c r="I1754" s="1">
        <v>0</v>
      </c>
      <c r="K1754" s="1" t="s">
        <v>2</v>
      </c>
      <c r="L1754" s="2">
        <v>42366</v>
      </c>
      <c r="M1754" s="3">
        <v>42366</v>
      </c>
      <c r="N1754" s="1">
        <v>0.1513</v>
      </c>
      <c r="O1754" s="1">
        <f t="shared" si="54"/>
        <v>1513</v>
      </c>
      <c r="P1754" s="1">
        <v>0.95</v>
      </c>
      <c r="Q1754" s="1">
        <f t="shared" si="55"/>
        <v>1437.35</v>
      </c>
      <c r="R1754" s="1" t="s">
        <v>3103</v>
      </c>
      <c r="AF1754" s="3">
        <v>42369</v>
      </c>
      <c r="AG1754" s="3">
        <v>43100</v>
      </c>
    </row>
    <row r="1755" spans="1:33">
      <c r="A1755">
        <v>2113</v>
      </c>
      <c r="B1755" s="1" t="s">
        <v>172</v>
      </c>
      <c r="C1755" s="1" t="s">
        <v>53</v>
      </c>
      <c r="D1755" s="1" t="s">
        <v>17</v>
      </c>
      <c r="E1755" s="1" t="s">
        <v>2008</v>
      </c>
      <c r="F1755" s="1" t="s">
        <v>2014</v>
      </c>
      <c r="G1755" s="1">
        <v>40</v>
      </c>
      <c r="H1755" s="1" t="s">
        <v>56</v>
      </c>
      <c r="I1755" s="1">
        <v>1035.8685</v>
      </c>
      <c r="K1755" s="1" t="s">
        <v>2</v>
      </c>
      <c r="L1755" s="2">
        <v>42366</v>
      </c>
      <c r="M1755" s="3">
        <v>42366</v>
      </c>
      <c r="N1755" s="1">
        <v>0.852569</v>
      </c>
      <c r="O1755" s="1">
        <f t="shared" si="54"/>
        <v>8525.69</v>
      </c>
      <c r="P1755" s="1">
        <v>1.5</v>
      </c>
      <c r="Q1755" s="1">
        <f t="shared" si="55"/>
        <v>12788.535</v>
      </c>
      <c r="R1755" s="1" t="s">
        <v>2008</v>
      </c>
      <c r="AF1755" s="3">
        <v>42517</v>
      </c>
      <c r="AG1755" s="3">
        <v>42881</v>
      </c>
    </row>
    <row r="1756" spans="1:33">
      <c r="A1756">
        <v>2115</v>
      </c>
      <c r="B1756" s="1" t="s">
        <v>52</v>
      </c>
      <c r="C1756" s="1" t="s">
        <v>53</v>
      </c>
      <c r="D1756" s="1" t="s">
        <v>17</v>
      </c>
      <c r="E1756" s="1" t="s">
        <v>2600</v>
      </c>
      <c r="F1756" s="1" t="s">
        <v>1669</v>
      </c>
      <c r="G1756" s="1">
        <v>50</v>
      </c>
      <c r="H1756" s="1" t="s">
        <v>56</v>
      </c>
      <c r="I1756" s="1">
        <v>376.0313</v>
      </c>
      <c r="K1756" s="1" t="s">
        <v>2</v>
      </c>
      <c r="L1756" s="2">
        <v>42366</v>
      </c>
      <c r="M1756" s="3">
        <v>42366</v>
      </c>
      <c r="N1756" s="1">
        <v>2.3875</v>
      </c>
      <c r="O1756" s="1">
        <f t="shared" si="54"/>
        <v>23875</v>
      </c>
      <c r="P1756" s="1">
        <v>0.8</v>
      </c>
      <c r="Q1756" s="1">
        <f t="shared" si="55"/>
        <v>19100</v>
      </c>
      <c r="R1756" s="1" t="s">
        <v>2600</v>
      </c>
      <c r="AF1756" s="3">
        <v>42548</v>
      </c>
      <c r="AG1756" s="3">
        <v>42912</v>
      </c>
    </row>
    <row r="1757" spans="1:33">
      <c r="A1757">
        <v>2117</v>
      </c>
      <c r="B1757" s="1" t="s">
        <v>1361</v>
      </c>
      <c r="C1757" s="1" t="s">
        <v>53</v>
      </c>
      <c r="D1757" s="1" t="s">
        <v>17</v>
      </c>
      <c r="E1757" s="1" t="s">
        <v>3097</v>
      </c>
      <c r="F1757" s="1" t="s">
        <v>3104</v>
      </c>
      <c r="G1757" s="1">
        <v>40</v>
      </c>
      <c r="H1757" s="1" t="s">
        <v>56</v>
      </c>
      <c r="I1757" s="1">
        <v>403.5163</v>
      </c>
      <c r="K1757" s="1" t="s">
        <v>2</v>
      </c>
      <c r="L1757" s="2">
        <v>42366</v>
      </c>
      <c r="M1757" s="3">
        <v>42366</v>
      </c>
      <c r="N1757" s="1">
        <v>0.128711</v>
      </c>
      <c r="O1757" s="1">
        <f t="shared" si="54"/>
        <v>1287.11</v>
      </c>
      <c r="P1757" s="1">
        <v>1.2</v>
      </c>
      <c r="Q1757" s="1">
        <f t="shared" si="55"/>
        <v>1544.532</v>
      </c>
      <c r="R1757" s="1" t="s">
        <v>3097</v>
      </c>
      <c r="AF1757" s="3">
        <v>42517</v>
      </c>
      <c r="AG1757" s="3">
        <v>42881</v>
      </c>
    </row>
    <row r="1758" spans="1:33">
      <c r="A1758">
        <v>2119</v>
      </c>
      <c r="B1758" s="1" t="s">
        <v>1327</v>
      </c>
      <c r="C1758" s="1" t="s">
        <v>53</v>
      </c>
      <c r="D1758" s="1" t="s">
        <v>13</v>
      </c>
      <c r="E1758" s="1" t="s">
        <v>3105</v>
      </c>
      <c r="F1758" s="1" t="s">
        <v>3102</v>
      </c>
      <c r="H1758" s="1" t="s">
        <v>65</v>
      </c>
      <c r="K1758" s="1" t="s">
        <v>2</v>
      </c>
      <c r="L1758" s="2">
        <v>42366</v>
      </c>
      <c r="M1758" s="3">
        <v>42366</v>
      </c>
      <c r="N1758" s="1">
        <v>0.5104</v>
      </c>
      <c r="O1758" s="1">
        <f t="shared" si="54"/>
        <v>5104</v>
      </c>
      <c r="P1758" s="1">
        <v>0.89</v>
      </c>
      <c r="Q1758" s="1">
        <f t="shared" si="55"/>
        <v>4542.56</v>
      </c>
      <c r="R1758" s="1" t="s">
        <v>3105</v>
      </c>
      <c r="AF1758" s="3">
        <v>1</v>
      </c>
      <c r="AG1758" s="3">
        <v>1</v>
      </c>
    </row>
    <row r="1759" spans="1:33">
      <c r="A1759">
        <v>2120</v>
      </c>
      <c r="B1759" s="1" t="s">
        <v>1324</v>
      </c>
      <c r="C1759" s="1" t="s">
        <v>53</v>
      </c>
      <c r="D1759" s="1" t="s">
        <v>13</v>
      </c>
      <c r="E1759" s="1" t="s">
        <v>3106</v>
      </c>
      <c r="F1759" s="1" t="s">
        <v>3107</v>
      </c>
      <c r="G1759" s="1" t="s">
        <v>1367</v>
      </c>
      <c r="H1759" s="1" t="s">
        <v>56</v>
      </c>
      <c r="I1759" s="1">
        <v>665.73</v>
      </c>
      <c r="K1759" s="1" t="s">
        <v>2</v>
      </c>
      <c r="L1759" s="2">
        <v>42366</v>
      </c>
      <c r="M1759" s="3">
        <v>42366</v>
      </c>
      <c r="N1759" s="1">
        <v>0.7397</v>
      </c>
      <c r="O1759" s="1">
        <f t="shared" si="54"/>
        <v>7397</v>
      </c>
      <c r="P1759" s="1">
        <v>2.4</v>
      </c>
      <c r="Q1759" s="1">
        <f t="shared" si="55"/>
        <v>17752.8</v>
      </c>
      <c r="R1759" s="1" t="s">
        <v>1297</v>
      </c>
      <c r="AF1759" s="3">
        <v>43086</v>
      </c>
      <c r="AG1759" s="3">
        <v>43816</v>
      </c>
    </row>
    <row r="1760" spans="1:33">
      <c r="A1760">
        <v>2121</v>
      </c>
      <c r="B1760" s="1" t="s">
        <v>1324</v>
      </c>
      <c r="C1760" s="1" t="s">
        <v>53</v>
      </c>
      <c r="D1760" s="1" t="s">
        <v>17</v>
      </c>
      <c r="E1760" s="1" t="s">
        <v>3097</v>
      </c>
      <c r="F1760" s="1" t="s">
        <v>3108</v>
      </c>
      <c r="G1760" s="1" t="s">
        <v>1934</v>
      </c>
      <c r="H1760" s="1" t="s">
        <v>56</v>
      </c>
      <c r="I1760" s="1">
        <v>1936.4236</v>
      </c>
      <c r="K1760" s="1" t="s">
        <v>2</v>
      </c>
      <c r="L1760" s="2">
        <v>42366</v>
      </c>
      <c r="M1760" s="3">
        <v>42366</v>
      </c>
      <c r="N1760" s="1">
        <v>0.373108</v>
      </c>
      <c r="O1760" s="1">
        <f t="shared" si="54"/>
        <v>3731.08</v>
      </c>
      <c r="P1760" s="1">
        <v>7.5</v>
      </c>
      <c r="Q1760" s="1">
        <f t="shared" si="55"/>
        <v>27983.1</v>
      </c>
      <c r="R1760" s="1" t="s">
        <v>3097</v>
      </c>
      <c r="AF1760" s="3">
        <v>42517</v>
      </c>
      <c r="AG1760" s="3">
        <v>42881</v>
      </c>
    </row>
    <row r="1761" spans="1:33">
      <c r="A1761">
        <v>2122</v>
      </c>
      <c r="B1761" s="1" t="s">
        <v>1361</v>
      </c>
      <c r="C1761" s="1" t="s">
        <v>53</v>
      </c>
      <c r="D1761" s="1" t="s">
        <v>17</v>
      </c>
      <c r="E1761" s="1" t="s">
        <v>632</v>
      </c>
      <c r="F1761" s="1" t="s">
        <v>3109</v>
      </c>
      <c r="G1761" s="1">
        <v>40</v>
      </c>
      <c r="H1761" s="1" t="s">
        <v>56</v>
      </c>
      <c r="I1761" s="1">
        <v>931.6323</v>
      </c>
      <c r="K1761" s="1" t="s">
        <v>2</v>
      </c>
      <c r="L1761" s="2">
        <v>42363</v>
      </c>
      <c r="M1761" s="3">
        <v>42363</v>
      </c>
      <c r="N1761" s="1">
        <v>1.217817</v>
      </c>
      <c r="O1761" s="1">
        <f t="shared" si="54"/>
        <v>12178.17</v>
      </c>
      <c r="P1761" s="1">
        <v>1.5</v>
      </c>
      <c r="Q1761" s="1">
        <f t="shared" si="55"/>
        <v>18267.255</v>
      </c>
      <c r="R1761" s="1" t="s">
        <v>632</v>
      </c>
      <c r="AF1761" s="3">
        <v>42514</v>
      </c>
      <c r="AG1761" s="3">
        <v>42878</v>
      </c>
    </row>
    <row r="1762" spans="1:33">
      <c r="A1762">
        <v>2123</v>
      </c>
      <c r="B1762" s="1" t="s">
        <v>1324</v>
      </c>
      <c r="C1762" s="1" t="s">
        <v>53</v>
      </c>
      <c r="D1762" s="1" t="s">
        <v>17</v>
      </c>
      <c r="E1762" s="1" t="s">
        <v>1429</v>
      </c>
      <c r="F1762" s="1" t="s">
        <v>2916</v>
      </c>
      <c r="G1762" s="1" t="s">
        <v>1326</v>
      </c>
      <c r="H1762" s="1" t="s">
        <v>56</v>
      </c>
      <c r="I1762" s="1">
        <v>12019.8876</v>
      </c>
      <c r="K1762" s="1" t="s">
        <v>2</v>
      </c>
      <c r="L1762" s="2">
        <v>42363</v>
      </c>
      <c r="M1762" s="3">
        <v>42363</v>
      </c>
      <c r="N1762" s="1">
        <v>9.539592</v>
      </c>
      <c r="O1762" s="1">
        <f t="shared" si="54"/>
        <v>95395.92</v>
      </c>
      <c r="P1762" s="1">
        <v>2.8</v>
      </c>
      <c r="Q1762" s="1">
        <f t="shared" si="55"/>
        <v>267108.576</v>
      </c>
      <c r="R1762" s="1" t="s">
        <v>1429</v>
      </c>
      <c r="AF1762" s="3">
        <v>42514</v>
      </c>
      <c r="AG1762" s="3">
        <v>43608</v>
      </c>
    </row>
    <row r="1763" spans="1:33">
      <c r="A1763">
        <v>2124</v>
      </c>
      <c r="B1763" s="1" t="s">
        <v>1324</v>
      </c>
      <c r="C1763" s="1" t="s">
        <v>53</v>
      </c>
      <c r="D1763" s="1" t="s">
        <v>14</v>
      </c>
      <c r="E1763" s="1" t="s">
        <v>2764</v>
      </c>
      <c r="F1763" s="1" t="s">
        <v>1836</v>
      </c>
      <c r="G1763" s="1" t="s">
        <v>1837</v>
      </c>
      <c r="H1763" s="1" t="s">
        <v>56</v>
      </c>
      <c r="I1763" s="1">
        <v>3687.9375</v>
      </c>
      <c r="K1763" s="1" t="s">
        <v>2</v>
      </c>
      <c r="L1763" s="2">
        <v>42363</v>
      </c>
      <c r="M1763" s="3">
        <v>42363</v>
      </c>
      <c r="N1763" s="1">
        <v>1.9669</v>
      </c>
      <c r="O1763" s="1">
        <f t="shared" si="54"/>
        <v>19669</v>
      </c>
      <c r="P1763" s="1">
        <v>2.7</v>
      </c>
      <c r="Q1763" s="1">
        <f t="shared" si="55"/>
        <v>53106.3</v>
      </c>
      <c r="R1763" s="1" t="s">
        <v>1500</v>
      </c>
      <c r="AF1763" s="3">
        <v>42729</v>
      </c>
      <c r="AG1763" s="3">
        <v>43094</v>
      </c>
    </row>
    <row r="1764" spans="1:33">
      <c r="A1764">
        <v>2125</v>
      </c>
      <c r="B1764" s="1" t="s">
        <v>1361</v>
      </c>
      <c r="C1764" s="1" t="s">
        <v>53</v>
      </c>
      <c r="D1764" s="1" t="s">
        <v>17</v>
      </c>
      <c r="E1764" s="1" t="s">
        <v>2988</v>
      </c>
      <c r="F1764" s="1" t="s">
        <v>3110</v>
      </c>
      <c r="G1764" s="1">
        <v>40</v>
      </c>
      <c r="H1764" s="1" t="s">
        <v>56</v>
      </c>
      <c r="I1764" s="1">
        <v>3303.8076</v>
      </c>
      <c r="K1764" s="1" t="s">
        <v>2</v>
      </c>
      <c r="L1764" s="2">
        <v>42363</v>
      </c>
      <c r="M1764" s="3">
        <v>42363</v>
      </c>
      <c r="N1764" s="1">
        <v>3.797478</v>
      </c>
      <c r="O1764" s="1">
        <f t="shared" si="54"/>
        <v>37974.78</v>
      </c>
      <c r="P1764" s="1">
        <v>1.6</v>
      </c>
      <c r="Q1764" s="1">
        <f t="shared" si="55"/>
        <v>60759.648</v>
      </c>
      <c r="R1764" s="1" t="s">
        <v>2988</v>
      </c>
      <c r="AF1764" s="3">
        <v>42514</v>
      </c>
      <c r="AG1764" s="3">
        <v>42878</v>
      </c>
    </row>
    <row r="1765" spans="1:33">
      <c r="A1765">
        <v>2126</v>
      </c>
      <c r="B1765" s="1" t="s">
        <v>52</v>
      </c>
      <c r="C1765" s="1" t="s">
        <v>53</v>
      </c>
      <c r="D1765" s="1" t="s">
        <v>17</v>
      </c>
      <c r="E1765" s="1" t="s">
        <v>2616</v>
      </c>
      <c r="F1765" s="1" t="s">
        <v>1958</v>
      </c>
      <c r="G1765" s="1">
        <v>50</v>
      </c>
      <c r="H1765" s="1" t="s">
        <v>56</v>
      </c>
      <c r="I1765" s="1">
        <v>643.9052</v>
      </c>
      <c r="K1765" s="1" t="s">
        <v>2</v>
      </c>
      <c r="L1765" s="2">
        <v>42363</v>
      </c>
      <c r="M1765" s="3">
        <v>42363</v>
      </c>
      <c r="N1765" s="1">
        <v>4.088287</v>
      </c>
      <c r="O1765" s="1">
        <f t="shared" si="54"/>
        <v>40882.87</v>
      </c>
      <c r="P1765" s="1">
        <v>0.6</v>
      </c>
      <c r="Q1765" s="1">
        <f t="shared" si="55"/>
        <v>24529.722</v>
      </c>
      <c r="R1765" s="1" t="s">
        <v>2616</v>
      </c>
      <c r="AF1765" s="3">
        <v>42545</v>
      </c>
      <c r="AG1765" s="3">
        <v>42909</v>
      </c>
    </row>
    <row r="1766" spans="1:33">
      <c r="A1766">
        <v>2127</v>
      </c>
      <c r="B1766" s="1" t="s">
        <v>1324</v>
      </c>
      <c r="C1766" s="1" t="s">
        <v>53</v>
      </c>
      <c r="D1766" s="1" t="s">
        <v>14</v>
      </c>
      <c r="E1766" s="1" t="s">
        <v>636</v>
      </c>
      <c r="F1766" s="1" t="s">
        <v>2815</v>
      </c>
      <c r="G1766" s="1" t="s">
        <v>1837</v>
      </c>
      <c r="H1766" s="1" t="s">
        <v>56</v>
      </c>
      <c r="I1766" s="1">
        <v>4420.6605</v>
      </c>
      <c r="K1766" s="1" t="s">
        <v>2</v>
      </c>
      <c r="L1766" s="2">
        <v>42363</v>
      </c>
      <c r="M1766" s="3">
        <v>42363</v>
      </c>
      <c r="N1766" s="1">
        <v>2.2497</v>
      </c>
      <c r="O1766" s="1">
        <f t="shared" si="54"/>
        <v>22497</v>
      </c>
      <c r="P1766" s="1">
        <v>2.15</v>
      </c>
      <c r="Q1766" s="1">
        <f t="shared" si="55"/>
        <v>48368.55</v>
      </c>
      <c r="R1766" s="1" t="s">
        <v>623</v>
      </c>
      <c r="AF1766" s="3">
        <v>42729</v>
      </c>
      <c r="AG1766" s="3">
        <v>43094</v>
      </c>
    </row>
    <row r="1767" spans="1:33">
      <c r="A1767">
        <v>2128</v>
      </c>
      <c r="B1767" s="1" t="s">
        <v>52</v>
      </c>
      <c r="C1767" s="1" t="s">
        <v>53</v>
      </c>
      <c r="D1767" s="1" t="s">
        <v>17</v>
      </c>
      <c r="E1767" s="1" t="s">
        <v>2505</v>
      </c>
      <c r="F1767" s="1" t="s">
        <v>3111</v>
      </c>
      <c r="G1767" s="1">
        <v>50</v>
      </c>
      <c r="H1767" s="1" t="s">
        <v>56</v>
      </c>
      <c r="I1767" s="1">
        <v>293.9895</v>
      </c>
      <c r="K1767" s="1" t="s">
        <v>2</v>
      </c>
      <c r="L1767" s="2">
        <v>42363</v>
      </c>
      <c r="M1767" s="3">
        <v>42363</v>
      </c>
      <c r="N1767" s="1">
        <v>1.8666</v>
      </c>
      <c r="O1767" s="1">
        <f t="shared" si="54"/>
        <v>18666</v>
      </c>
      <c r="P1767" s="1">
        <v>1.6</v>
      </c>
      <c r="Q1767" s="1">
        <f t="shared" si="55"/>
        <v>29865.6</v>
      </c>
      <c r="R1767" s="1" t="s">
        <v>2505</v>
      </c>
      <c r="AF1767" s="3">
        <v>42545</v>
      </c>
      <c r="AG1767" s="3">
        <v>42909</v>
      </c>
    </row>
    <row r="1768" spans="1:33">
      <c r="A1768">
        <v>2129</v>
      </c>
      <c r="B1768" s="1" t="s">
        <v>52</v>
      </c>
      <c r="C1768" s="1" t="s">
        <v>53</v>
      </c>
      <c r="D1768" s="1" t="s">
        <v>17</v>
      </c>
      <c r="E1768" s="1" t="s">
        <v>3112</v>
      </c>
      <c r="F1768" s="1" t="s">
        <v>3113</v>
      </c>
      <c r="G1768" s="1">
        <v>50</v>
      </c>
      <c r="H1768" s="1" t="s">
        <v>56</v>
      </c>
      <c r="I1768" s="1">
        <v>316.2527</v>
      </c>
      <c r="K1768" s="1" t="s">
        <v>2</v>
      </c>
      <c r="L1768" s="2">
        <v>42363</v>
      </c>
      <c r="M1768" s="3">
        <v>42363</v>
      </c>
      <c r="N1768" s="1">
        <v>2.007955</v>
      </c>
      <c r="O1768" s="1">
        <f t="shared" si="54"/>
        <v>20079.55</v>
      </c>
      <c r="P1768" s="1">
        <v>1.3</v>
      </c>
      <c r="Q1768" s="1">
        <f t="shared" si="55"/>
        <v>26103.415</v>
      </c>
      <c r="R1768" s="1" t="s">
        <v>3112</v>
      </c>
      <c r="AF1768" s="3">
        <v>42545</v>
      </c>
      <c r="AG1768" s="3">
        <v>42909</v>
      </c>
    </row>
    <row r="1769" spans="1:33">
      <c r="A1769">
        <v>2130</v>
      </c>
      <c r="B1769" s="1" t="s">
        <v>172</v>
      </c>
      <c r="C1769" s="1" t="s">
        <v>53</v>
      </c>
      <c r="D1769" s="1" t="s">
        <v>17</v>
      </c>
      <c r="E1769" s="1" t="s">
        <v>2988</v>
      </c>
      <c r="F1769" s="1" t="s">
        <v>3114</v>
      </c>
      <c r="G1769" s="1">
        <v>40</v>
      </c>
      <c r="H1769" s="1" t="s">
        <v>56</v>
      </c>
      <c r="I1769" s="1">
        <v>3647.16</v>
      </c>
      <c r="K1769" s="1" t="s">
        <v>2</v>
      </c>
      <c r="L1769" s="2">
        <v>42363</v>
      </c>
      <c r="M1769" s="3">
        <v>42363</v>
      </c>
      <c r="N1769" s="1">
        <v>2.763</v>
      </c>
      <c r="O1769" s="1">
        <f t="shared" si="54"/>
        <v>27630</v>
      </c>
      <c r="P1769" s="1">
        <v>1.6</v>
      </c>
      <c r="Q1769" s="1">
        <f t="shared" si="55"/>
        <v>44208</v>
      </c>
      <c r="R1769" s="1" t="s">
        <v>2988</v>
      </c>
      <c r="AF1769" s="3">
        <v>42514</v>
      </c>
      <c r="AG1769" s="3">
        <v>42878</v>
      </c>
    </row>
    <row r="1770" spans="1:33">
      <c r="A1770">
        <v>2131</v>
      </c>
      <c r="B1770" s="1" t="s">
        <v>52</v>
      </c>
      <c r="C1770" s="1" t="s">
        <v>53</v>
      </c>
      <c r="D1770" s="1" t="s">
        <v>17</v>
      </c>
      <c r="E1770" s="1" t="s">
        <v>2988</v>
      </c>
      <c r="F1770" s="1" t="s">
        <v>3111</v>
      </c>
      <c r="G1770" s="1">
        <v>50</v>
      </c>
      <c r="H1770" s="1" t="s">
        <v>56</v>
      </c>
      <c r="I1770" s="1">
        <v>182.7536</v>
      </c>
      <c r="K1770" s="1" t="s">
        <v>2</v>
      </c>
      <c r="L1770" s="2">
        <v>42363</v>
      </c>
      <c r="M1770" s="3">
        <v>42363</v>
      </c>
      <c r="N1770" s="1">
        <v>1.16034</v>
      </c>
      <c r="O1770" s="1">
        <f t="shared" si="54"/>
        <v>11603.4</v>
      </c>
      <c r="P1770" s="1">
        <v>1.6</v>
      </c>
      <c r="Q1770" s="1">
        <f t="shared" si="55"/>
        <v>18565.44</v>
      </c>
      <c r="R1770" s="1" t="s">
        <v>2988</v>
      </c>
      <c r="AF1770" s="3">
        <v>42545</v>
      </c>
      <c r="AG1770" s="3">
        <v>42909</v>
      </c>
    </row>
    <row r="1771" spans="1:33">
      <c r="A1771">
        <v>2132</v>
      </c>
      <c r="B1771" s="1" t="s">
        <v>483</v>
      </c>
      <c r="C1771" s="1" t="s">
        <v>53</v>
      </c>
      <c r="D1771" s="1" t="s">
        <v>16</v>
      </c>
      <c r="E1771" s="1" t="s">
        <v>3115</v>
      </c>
      <c r="F1771" s="1" t="s">
        <v>3116</v>
      </c>
      <c r="G1771" s="1">
        <v>40</v>
      </c>
      <c r="H1771" s="1" t="s">
        <v>116</v>
      </c>
      <c r="I1771" s="1">
        <v>30</v>
      </c>
      <c r="K1771" s="1" t="s">
        <v>2</v>
      </c>
      <c r="L1771" s="2">
        <v>42363</v>
      </c>
      <c r="M1771" s="3">
        <v>42363</v>
      </c>
      <c r="N1771" s="1">
        <v>0.0363</v>
      </c>
      <c r="O1771" s="1">
        <f t="shared" si="54"/>
        <v>363</v>
      </c>
      <c r="P1771" s="1">
        <v>1.5</v>
      </c>
      <c r="Q1771" s="1">
        <f t="shared" si="55"/>
        <v>544.5</v>
      </c>
      <c r="R1771" s="1" t="s">
        <v>3115</v>
      </c>
      <c r="AF1771" s="3">
        <v>42729</v>
      </c>
      <c r="AG1771" s="3">
        <v>43094</v>
      </c>
    </row>
    <row r="1772" spans="1:33">
      <c r="A1772">
        <v>2133</v>
      </c>
      <c r="B1772" s="1" t="s">
        <v>52</v>
      </c>
      <c r="C1772" s="1" t="s">
        <v>53</v>
      </c>
      <c r="D1772" s="1" t="s">
        <v>17</v>
      </c>
      <c r="E1772" s="1" t="s">
        <v>2988</v>
      </c>
      <c r="F1772" s="1" t="s">
        <v>2192</v>
      </c>
      <c r="G1772" s="1">
        <v>50</v>
      </c>
      <c r="H1772" s="1" t="s">
        <v>56</v>
      </c>
      <c r="I1772" s="1">
        <v>124.1961</v>
      </c>
      <c r="K1772" s="1" t="s">
        <v>2</v>
      </c>
      <c r="L1772" s="2">
        <v>42363</v>
      </c>
      <c r="M1772" s="3">
        <v>42363</v>
      </c>
      <c r="N1772" s="1">
        <v>0.788549</v>
      </c>
      <c r="O1772" s="1">
        <f t="shared" si="54"/>
        <v>7885.49</v>
      </c>
      <c r="P1772" s="1">
        <v>1.6</v>
      </c>
      <c r="Q1772" s="1">
        <f t="shared" si="55"/>
        <v>12616.784</v>
      </c>
      <c r="R1772" s="1" t="s">
        <v>2988</v>
      </c>
      <c r="AF1772" s="3">
        <v>42545</v>
      </c>
      <c r="AG1772" s="3">
        <v>42909</v>
      </c>
    </row>
    <row r="1773" spans="1:33">
      <c r="A1773">
        <v>2134</v>
      </c>
      <c r="B1773" s="1" t="s">
        <v>52</v>
      </c>
      <c r="C1773" s="1" t="s">
        <v>53</v>
      </c>
      <c r="D1773" s="1" t="s">
        <v>17</v>
      </c>
      <c r="E1773" s="1" t="s">
        <v>3117</v>
      </c>
      <c r="F1773" s="1" t="s">
        <v>3118</v>
      </c>
      <c r="G1773" s="1">
        <v>50</v>
      </c>
      <c r="H1773" s="1" t="s">
        <v>56</v>
      </c>
      <c r="I1773" s="1">
        <v>632.8424</v>
      </c>
      <c r="K1773" s="1" t="s">
        <v>2</v>
      </c>
      <c r="L1773" s="2">
        <v>42363</v>
      </c>
      <c r="M1773" s="3">
        <v>42363</v>
      </c>
      <c r="N1773" s="1">
        <v>4.018047</v>
      </c>
      <c r="O1773" s="1">
        <f t="shared" si="54"/>
        <v>40180.47</v>
      </c>
      <c r="P1773" s="1">
        <v>1.3</v>
      </c>
      <c r="Q1773" s="1">
        <f t="shared" si="55"/>
        <v>52234.611</v>
      </c>
      <c r="R1773" s="1" t="s">
        <v>3117</v>
      </c>
      <c r="AF1773" s="3">
        <v>42545</v>
      </c>
      <c r="AG1773" s="3">
        <v>42909</v>
      </c>
    </row>
    <row r="1774" spans="1:33">
      <c r="A1774">
        <v>2135</v>
      </c>
      <c r="B1774" s="1" t="s">
        <v>483</v>
      </c>
      <c r="C1774" s="1" t="s">
        <v>53</v>
      </c>
      <c r="D1774" s="1" t="s">
        <v>17</v>
      </c>
      <c r="E1774" s="1" t="s">
        <v>2342</v>
      </c>
      <c r="F1774" s="1" t="s">
        <v>3119</v>
      </c>
      <c r="G1774" s="1">
        <v>40</v>
      </c>
      <c r="H1774" s="1" t="s">
        <v>56</v>
      </c>
      <c r="I1774" s="1">
        <v>1800.522</v>
      </c>
      <c r="K1774" s="1" t="s">
        <v>2</v>
      </c>
      <c r="L1774" s="2">
        <v>42363</v>
      </c>
      <c r="M1774" s="3">
        <v>42363</v>
      </c>
      <c r="N1774" s="1">
        <v>2.000579</v>
      </c>
      <c r="O1774" s="1">
        <f t="shared" si="54"/>
        <v>20005.79</v>
      </c>
      <c r="P1774" s="1">
        <v>2</v>
      </c>
      <c r="Q1774" s="1">
        <f t="shared" si="55"/>
        <v>40011.58</v>
      </c>
      <c r="R1774" s="1" t="s">
        <v>2342</v>
      </c>
      <c r="AF1774" s="3">
        <v>42514</v>
      </c>
      <c r="AG1774" s="3">
        <v>42878</v>
      </c>
    </row>
    <row r="1775" spans="1:33">
      <c r="A1775">
        <v>2136</v>
      </c>
      <c r="B1775" s="1" t="s">
        <v>1324</v>
      </c>
      <c r="C1775" s="1" t="s">
        <v>53</v>
      </c>
      <c r="D1775" s="1" t="s">
        <v>13</v>
      </c>
      <c r="E1775" s="1" t="s">
        <v>636</v>
      </c>
      <c r="F1775" s="1" t="s">
        <v>3120</v>
      </c>
      <c r="G1775" s="1">
        <v>70</v>
      </c>
      <c r="H1775" s="1" t="s">
        <v>116</v>
      </c>
      <c r="I1775" s="1">
        <v>92</v>
      </c>
      <c r="K1775" s="1" t="s">
        <v>2</v>
      </c>
      <c r="L1775" s="2">
        <v>42362</v>
      </c>
      <c r="M1775" s="3">
        <v>42362</v>
      </c>
      <c r="N1775" s="1">
        <v>0.071493</v>
      </c>
      <c r="O1775" s="1">
        <f t="shared" si="54"/>
        <v>714.93</v>
      </c>
      <c r="P1775" s="1">
        <v>1.6</v>
      </c>
      <c r="Q1775" s="1">
        <f t="shared" si="55"/>
        <v>1143.888</v>
      </c>
      <c r="R1775" s="1" t="s">
        <v>3121</v>
      </c>
      <c r="AF1775" s="3">
        <v>42903</v>
      </c>
      <c r="AG1775" s="3">
        <v>43633</v>
      </c>
    </row>
    <row r="1776" spans="1:33">
      <c r="A1776">
        <v>2139</v>
      </c>
      <c r="B1776" s="1" t="s">
        <v>1278</v>
      </c>
      <c r="C1776" s="1" t="s">
        <v>53</v>
      </c>
      <c r="D1776" s="1" t="s">
        <v>15</v>
      </c>
      <c r="E1776" s="1" t="s">
        <v>3122</v>
      </c>
      <c r="F1776" s="1" t="s">
        <v>3123</v>
      </c>
      <c r="G1776" s="1">
        <v>70</v>
      </c>
      <c r="H1776" s="1" t="s">
        <v>56</v>
      </c>
      <c r="I1776" s="1">
        <v>8000</v>
      </c>
      <c r="K1776" s="1" t="s">
        <v>2</v>
      </c>
      <c r="L1776" s="2">
        <v>42362</v>
      </c>
      <c r="M1776" s="3">
        <v>42362</v>
      </c>
      <c r="N1776" s="1">
        <v>6.6667</v>
      </c>
      <c r="O1776" s="1">
        <f t="shared" si="54"/>
        <v>66667</v>
      </c>
      <c r="P1776" s="1">
        <v>2</v>
      </c>
      <c r="Q1776" s="1">
        <f t="shared" si="55"/>
        <v>133334</v>
      </c>
      <c r="R1776" s="1" t="s">
        <v>1041</v>
      </c>
      <c r="AF1776" s="3">
        <v>42694</v>
      </c>
      <c r="AG1776" s="3">
        <v>43789</v>
      </c>
    </row>
    <row r="1777" spans="1:33">
      <c r="A1777">
        <v>2141</v>
      </c>
      <c r="B1777" s="1" t="s">
        <v>1361</v>
      </c>
      <c r="C1777" s="1" t="s">
        <v>53</v>
      </c>
      <c r="D1777" s="1" t="s">
        <v>15</v>
      </c>
      <c r="E1777" s="1" t="s">
        <v>3124</v>
      </c>
      <c r="F1777" s="1" t="s">
        <v>2239</v>
      </c>
      <c r="G1777" s="1">
        <v>40</v>
      </c>
      <c r="H1777" s="1" t="s">
        <v>56</v>
      </c>
      <c r="I1777" s="1">
        <v>1100</v>
      </c>
      <c r="K1777" s="1" t="s">
        <v>2</v>
      </c>
      <c r="L1777" s="2">
        <v>42362</v>
      </c>
      <c r="M1777" s="3">
        <v>42362</v>
      </c>
      <c r="N1777" s="1">
        <v>0.7195</v>
      </c>
      <c r="O1777" s="1">
        <f t="shared" si="54"/>
        <v>7195</v>
      </c>
      <c r="P1777" s="1">
        <v>2.2</v>
      </c>
      <c r="Q1777" s="1">
        <f t="shared" si="55"/>
        <v>15829</v>
      </c>
      <c r="R1777" s="1" t="s">
        <v>197</v>
      </c>
      <c r="AF1777" s="3">
        <v>42705</v>
      </c>
      <c r="AG1777" s="3">
        <v>43070</v>
      </c>
    </row>
    <row r="1778" spans="1:33">
      <c r="A1778">
        <v>2142</v>
      </c>
      <c r="B1778" s="1" t="s">
        <v>436</v>
      </c>
      <c r="C1778" s="1" t="s">
        <v>53</v>
      </c>
      <c r="D1778" s="1" t="s">
        <v>13</v>
      </c>
      <c r="E1778" s="1" t="s">
        <v>3125</v>
      </c>
      <c r="F1778" s="1" t="s">
        <v>2861</v>
      </c>
      <c r="H1778" s="1" t="s">
        <v>65</v>
      </c>
      <c r="I1778" s="1">
        <v>0</v>
      </c>
      <c r="K1778" s="1" t="s">
        <v>2</v>
      </c>
      <c r="L1778" s="2">
        <v>42361</v>
      </c>
      <c r="M1778" s="3">
        <v>42361</v>
      </c>
      <c r="N1778" s="1">
        <v>0.9557</v>
      </c>
      <c r="O1778" s="1">
        <f t="shared" si="54"/>
        <v>9557</v>
      </c>
      <c r="P1778" s="1">
        <v>0.84</v>
      </c>
      <c r="Q1778" s="1">
        <f t="shared" si="55"/>
        <v>8027.88</v>
      </c>
      <c r="R1778" s="1" t="s">
        <v>3126</v>
      </c>
      <c r="AF1778" s="3">
        <v>1</v>
      </c>
      <c r="AG1778" s="3">
        <v>1</v>
      </c>
    </row>
    <row r="1779" spans="1:33">
      <c r="A1779">
        <v>2143</v>
      </c>
      <c r="B1779" s="1" t="s">
        <v>281</v>
      </c>
      <c r="C1779" s="1" t="s">
        <v>53</v>
      </c>
      <c r="D1779" s="1" t="s">
        <v>13</v>
      </c>
      <c r="E1779" s="1" t="s">
        <v>3127</v>
      </c>
      <c r="F1779" s="1" t="s">
        <v>3102</v>
      </c>
      <c r="H1779" s="1" t="s">
        <v>65</v>
      </c>
      <c r="I1779" s="1">
        <v>0</v>
      </c>
      <c r="K1779" s="1" t="s">
        <v>2</v>
      </c>
      <c r="L1779" s="2">
        <v>42361</v>
      </c>
      <c r="M1779" s="3">
        <v>42361</v>
      </c>
      <c r="N1779" s="1">
        <v>4</v>
      </c>
      <c r="O1779" s="1">
        <f t="shared" si="54"/>
        <v>40000</v>
      </c>
      <c r="P1779" s="1">
        <v>0.9</v>
      </c>
      <c r="Q1779" s="1">
        <f t="shared" si="55"/>
        <v>36000</v>
      </c>
      <c r="R1779" s="1" t="s">
        <v>3128</v>
      </c>
      <c r="AF1779" s="3">
        <v>42369</v>
      </c>
      <c r="AG1779" s="3">
        <v>43100</v>
      </c>
    </row>
    <row r="1780" spans="1:33">
      <c r="A1780">
        <v>2144</v>
      </c>
      <c r="B1780" s="1" t="s">
        <v>52</v>
      </c>
      <c r="C1780" s="1" t="s">
        <v>53</v>
      </c>
      <c r="D1780" s="1" t="s">
        <v>17</v>
      </c>
      <c r="E1780" s="1" t="s">
        <v>2635</v>
      </c>
      <c r="F1780" s="1" t="s">
        <v>2798</v>
      </c>
      <c r="G1780" s="1">
        <v>50</v>
      </c>
      <c r="H1780" s="1" t="s">
        <v>56</v>
      </c>
      <c r="I1780" s="1">
        <v>247.4472</v>
      </c>
      <c r="K1780" s="1" t="s">
        <v>2</v>
      </c>
      <c r="L1780" s="2">
        <v>42360</v>
      </c>
      <c r="M1780" s="3">
        <v>42360</v>
      </c>
      <c r="N1780" s="1">
        <v>1.571092</v>
      </c>
      <c r="O1780" s="1">
        <f t="shared" si="54"/>
        <v>15710.92</v>
      </c>
      <c r="P1780" s="1">
        <v>1.3</v>
      </c>
      <c r="Q1780" s="1">
        <f t="shared" si="55"/>
        <v>20424.196</v>
      </c>
      <c r="R1780" s="1" t="s">
        <v>2635</v>
      </c>
      <c r="AF1780" s="3">
        <v>42542</v>
      </c>
      <c r="AG1780" s="3">
        <v>42906</v>
      </c>
    </row>
    <row r="1781" spans="1:33">
      <c r="A1781">
        <v>2145</v>
      </c>
      <c r="B1781" s="1" t="s">
        <v>52</v>
      </c>
      <c r="C1781" s="1" t="s">
        <v>53</v>
      </c>
      <c r="D1781" s="1" t="s">
        <v>17</v>
      </c>
      <c r="E1781" s="1" t="s">
        <v>3129</v>
      </c>
      <c r="F1781" s="1" t="s">
        <v>1171</v>
      </c>
      <c r="G1781" s="1">
        <v>50</v>
      </c>
      <c r="H1781" s="1" t="s">
        <v>56</v>
      </c>
      <c r="I1781" s="1">
        <v>431.7595</v>
      </c>
      <c r="K1781" s="1" t="s">
        <v>2</v>
      </c>
      <c r="L1781" s="2">
        <v>42360</v>
      </c>
      <c r="M1781" s="3">
        <v>42360</v>
      </c>
      <c r="N1781" s="1">
        <v>2.502956</v>
      </c>
      <c r="O1781" s="1">
        <f t="shared" si="54"/>
        <v>25029.56</v>
      </c>
      <c r="P1781" s="1">
        <v>0.7</v>
      </c>
      <c r="Q1781" s="1">
        <f t="shared" si="55"/>
        <v>17520.692</v>
      </c>
      <c r="R1781" s="1" t="s">
        <v>3129</v>
      </c>
      <c r="AF1781" s="3">
        <v>42542</v>
      </c>
      <c r="AG1781" s="3">
        <v>42906</v>
      </c>
    </row>
    <row r="1782" spans="1:33">
      <c r="A1782">
        <v>2146</v>
      </c>
      <c r="B1782" s="1" t="s">
        <v>52</v>
      </c>
      <c r="C1782" s="1" t="s">
        <v>53</v>
      </c>
      <c r="D1782" s="1" t="s">
        <v>14</v>
      </c>
      <c r="E1782" s="1" t="s">
        <v>3099</v>
      </c>
      <c r="F1782" s="1" t="s">
        <v>1656</v>
      </c>
      <c r="G1782" s="1">
        <v>50</v>
      </c>
      <c r="H1782" s="1" t="s">
        <v>56</v>
      </c>
      <c r="I1782" s="1">
        <v>168</v>
      </c>
      <c r="K1782" s="1" t="s">
        <v>2</v>
      </c>
      <c r="L1782" s="2">
        <v>42356</v>
      </c>
      <c r="M1782" s="3">
        <v>42356</v>
      </c>
      <c r="N1782" s="1">
        <v>2</v>
      </c>
      <c r="O1782" s="1">
        <f t="shared" si="54"/>
        <v>20000</v>
      </c>
      <c r="P1782" s="1">
        <v>1.2</v>
      </c>
      <c r="Q1782" s="1">
        <f t="shared" si="55"/>
        <v>24000</v>
      </c>
      <c r="R1782" s="1" t="s">
        <v>529</v>
      </c>
      <c r="AF1782" s="3">
        <v>42521</v>
      </c>
      <c r="AG1782" s="3">
        <v>42886</v>
      </c>
    </row>
    <row r="1783" spans="1:33">
      <c r="A1783">
        <v>2151</v>
      </c>
      <c r="B1783" s="1" t="s">
        <v>52</v>
      </c>
      <c r="C1783" s="1" t="s">
        <v>53</v>
      </c>
      <c r="D1783" s="1" t="s">
        <v>17</v>
      </c>
      <c r="E1783" s="1" t="s">
        <v>3130</v>
      </c>
      <c r="F1783" s="1" t="s">
        <v>1958</v>
      </c>
      <c r="G1783" s="1">
        <v>20</v>
      </c>
      <c r="H1783" s="1" t="s">
        <v>56</v>
      </c>
      <c r="I1783" s="1">
        <v>179.6512</v>
      </c>
      <c r="K1783" s="1" t="s">
        <v>2</v>
      </c>
      <c r="L1783" s="2">
        <v>42353</v>
      </c>
      <c r="M1783" s="3">
        <v>42353</v>
      </c>
      <c r="N1783" s="1">
        <v>1.497092</v>
      </c>
      <c r="O1783" s="1">
        <f t="shared" si="54"/>
        <v>14970.92</v>
      </c>
      <c r="P1783" s="1">
        <v>0.6</v>
      </c>
      <c r="Q1783" s="1">
        <f t="shared" si="55"/>
        <v>8982.552</v>
      </c>
      <c r="R1783" s="1" t="s">
        <v>3130</v>
      </c>
      <c r="AF1783" s="3">
        <v>42535</v>
      </c>
      <c r="AG1783" s="3">
        <v>42899</v>
      </c>
    </row>
    <row r="1784" spans="1:33">
      <c r="A1784">
        <v>2152</v>
      </c>
      <c r="B1784" s="1" t="s">
        <v>52</v>
      </c>
      <c r="C1784" s="1" t="s">
        <v>53</v>
      </c>
      <c r="D1784" s="1" t="s">
        <v>17</v>
      </c>
      <c r="E1784" s="1" t="s">
        <v>3131</v>
      </c>
      <c r="F1784" s="1" t="s">
        <v>2417</v>
      </c>
      <c r="G1784" s="1">
        <v>50</v>
      </c>
      <c r="H1784" s="1" t="s">
        <v>56</v>
      </c>
      <c r="I1784" s="1">
        <v>161.2569</v>
      </c>
      <c r="K1784" s="1" t="s">
        <v>2</v>
      </c>
      <c r="L1784" s="2">
        <v>42353</v>
      </c>
      <c r="M1784" s="3">
        <v>42353</v>
      </c>
      <c r="N1784" s="1">
        <v>1.023854</v>
      </c>
      <c r="O1784" s="1">
        <f t="shared" si="54"/>
        <v>10238.54</v>
      </c>
      <c r="P1784" s="1">
        <v>1</v>
      </c>
      <c r="Q1784" s="1">
        <f t="shared" si="55"/>
        <v>10238.54</v>
      </c>
      <c r="R1784" s="1" t="s">
        <v>3131</v>
      </c>
      <c r="AF1784" s="3">
        <v>42535</v>
      </c>
      <c r="AG1784" s="3">
        <v>42899</v>
      </c>
    </row>
    <row r="1785" spans="1:33">
      <c r="A1785">
        <v>2153</v>
      </c>
      <c r="B1785" s="1" t="s">
        <v>52</v>
      </c>
      <c r="C1785" s="1" t="s">
        <v>53</v>
      </c>
      <c r="D1785" s="1" t="s">
        <v>17</v>
      </c>
      <c r="E1785" s="1" t="s">
        <v>3130</v>
      </c>
      <c r="F1785" s="1" t="s">
        <v>1958</v>
      </c>
      <c r="G1785" s="1">
        <v>20</v>
      </c>
      <c r="H1785" s="1" t="s">
        <v>56</v>
      </c>
      <c r="I1785" s="1">
        <v>64.236</v>
      </c>
      <c r="K1785" s="1" t="s">
        <v>2</v>
      </c>
      <c r="L1785" s="2">
        <v>42353</v>
      </c>
      <c r="M1785" s="3">
        <v>42353</v>
      </c>
      <c r="N1785" s="1">
        <v>0.5353</v>
      </c>
      <c r="O1785" s="1">
        <f t="shared" si="54"/>
        <v>5353</v>
      </c>
      <c r="P1785" s="1">
        <v>0.6</v>
      </c>
      <c r="Q1785" s="1">
        <f t="shared" si="55"/>
        <v>3211.8</v>
      </c>
      <c r="R1785" s="1" t="s">
        <v>3130</v>
      </c>
      <c r="AF1785" s="3">
        <v>42535</v>
      </c>
      <c r="AG1785" s="3">
        <v>42899</v>
      </c>
    </row>
    <row r="1786" spans="1:33">
      <c r="A1786">
        <v>2154</v>
      </c>
      <c r="B1786" s="1" t="s">
        <v>52</v>
      </c>
      <c r="C1786" s="1" t="s">
        <v>53</v>
      </c>
      <c r="D1786" s="1" t="s">
        <v>17</v>
      </c>
      <c r="E1786" s="1" t="s">
        <v>3132</v>
      </c>
      <c r="F1786" s="1" t="s">
        <v>3133</v>
      </c>
      <c r="G1786" s="1">
        <v>50</v>
      </c>
      <c r="H1786" s="1" t="s">
        <v>56</v>
      </c>
      <c r="I1786" s="1">
        <v>69.237</v>
      </c>
      <c r="K1786" s="1" t="s">
        <v>2</v>
      </c>
      <c r="L1786" s="2">
        <v>42353</v>
      </c>
      <c r="M1786" s="3">
        <v>42353</v>
      </c>
      <c r="N1786" s="1">
        <v>0.4396</v>
      </c>
      <c r="O1786" s="1">
        <f t="shared" si="54"/>
        <v>4396</v>
      </c>
      <c r="P1786" s="1">
        <v>1.2</v>
      </c>
      <c r="Q1786" s="1">
        <f t="shared" si="55"/>
        <v>5275.2</v>
      </c>
      <c r="R1786" s="1" t="s">
        <v>3132</v>
      </c>
      <c r="AF1786" s="3">
        <v>42535</v>
      </c>
      <c r="AG1786" s="3">
        <v>42899</v>
      </c>
    </row>
    <row r="1787" spans="1:33">
      <c r="A1787">
        <v>2155</v>
      </c>
      <c r="B1787" s="1" t="s">
        <v>52</v>
      </c>
      <c r="C1787" s="1" t="s">
        <v>53</v>
      </c>
      <c r="D1787" s="1" t="s">
        <v>17</v>
      </c>
      <c r="E1787" s="1" t="s">
        <v>1357</v>
      </c>
      <c r="F1787" s="1" t="s">
        <v>3134</v>
      </c>
      <c r="G1787" s="1">
        <v>50</v>
      </c>
      <c r="H1787" s="1" t="s">
        <v>56</v>
      </c>
      <c r="I1787" s="1">
        <v>332.199</v>
      </c>
      <c r="K1787" s="1" t="s">
        <v>2</v>
      </c>
      <c r="L1787" s="2">
        <v>42353</v>
      </c>
      <c r="M1787" s="3">
        <v>42353</v>
      </c>
      <c r="N1787" s="1">
        <v>2.1092</v>
      </c>
      <c r="O1787" s="1">
        <f t="shared" si="54"/>
        <v>21092</v>
      </c>
      <c r="P1787" s="1">
        <v>1.2</v>
      </c>
      <c r="Q1787" s="1">
        <f t="shared" si="55"/>
        <v>25310.4</v>
      </c>
      <c r="R1787" s="1" t="s">
        <v>1357</v>
      </c>
      <c r="AF1787" s="3">
        <v>42535</v>
      </c>
      <c r="AG1787" s="3">
        <v>42899</v>
      </c>
    </row>
    <row r="1788" spans="1:33">
      <c r="A1788">
        <v>2156</v>
      </c>
      <c r="B1788" s="1" t="s">
        <v>52</v>
      </c>
      <c r="C1788" s="1" t="s">
        <v>53</v>
      </c>
      <c r="D1788" s="1" t="s">
        <v>17</v>
      </c>
      <c r="E1788" s="1" t="s">
        <v>2608</v>
      </c>
      <c r="F1788" s="1" t="s">
        <v>1171</v>
      </c>
      <c r="G1788" s="1">
        <v>50</v>
      </c>
      <c r="H1788" s="1" t="s">
        <v>56</v>
      </c>
      <c r="I1788" s="1">
        <v>87.9953</v>
      </c>
      <c r="K1788" s="1" t="s">
        <v>2</v>
      </c>
      <c r="L1788" s="2">
        <v>42353</v>
      </c>
      <c r="M1788" s="3">
        <v>42353</v>
      </c>
      <c r="N1788" s="1">
        <v>0.5587</v>
      </c>
      <c r="O1788" s="1">
        <f t="shared" si="54"/>
        <v>5587</v>
      </c>
      <c r="P1788" s="1">
        <v>0.6</v>
      </c>
      <c r="Q1788" s="1">
        <f t="shared" si="55"/>
        <v>3352.2</v>
      </c>
      <c r="R1788" s="1" t="s">
        <v>2608</v>
      </c>
      <c r="AF1788" s="3">
        <v>42535</v>
      </c>
      <c r="AG1788" s="3">
        <v>42899</v>
      </c>
    </row>
    <row r="1789" spans="1:33">
      <c r="A1789">
        <v>2157</v>
      </c>
      <c r="B1789" s="1" t="s">
        <v>52</v>
      </c>
      <c r="C1789" s="1" t="s">
        <v>53</v>
      </c>
      <c r="D1789" s="1" t="s">
        <v>17</v>
      </c>
      <c r="E1789" s="1" t="s">
        <v>3135</v>
      </c>
      <c r="F1789" s="1" t="s">
        <v>3136</v>
      </c>
      <c r="G1789" s="1">
        <v>50</v>
      </c>
      <c r="H1789" s="1" t="s">
        <v>56</v>
      </c>
      <c r="I1789" s="1">
        <v>328.3466</v>
      </c>
      <c r="K1789" s="1" t="s">
        <v>2</v>
      </c>
      <c r="L1789" s="2">
        <v>42353</v>
      </c>
      <c r="M1789" s="3">
        <v>42353</v>
      </c>
      <c r="N1789" s="1">
        <v>2.084741</v>
      </c>
      <c r="O1789" s="1">
        <f t="shared" si="54"/>
        <v>20847.41</v>
      </c>
      <c r="P1789" s="1">
        <v>1</v>
      </c>
      <c r="Q1789" s="1">
        <f t="shared" si="55"/>
        <v>20847.41</v>
      </c>
      <c r="R1789" s="1" t="s">
        <v>3135</v>
      </c>
      <c r="AF1789" s="3">
        <v>42535</v>
      </c>
      <c r="AG1789" s="3">
        <v>42899</v>
      </c>
    </row>
    <row r="1790" spans="1:33">
      <c r="A1790">
        <v>2158</v>
      </c>
      <c r="B1790" s="1" t="s">
        <v>1361</v>
      </c>
      <c r="C1790" s="1" t="s">
        <v>53</v>
      </c>
      <c r="D1790" s="1" t="s">
        <v>17</v>
      </c>
      <c r="E1790" s="1" t="s">
        <v>632</v>
      </c>
      <c r="F1790" s="1" t="s">
        <v>2920</v>
      </c>
      <c r="G1790" s="1">
        <v>40</v>
      </c>
      <c r="H1790" s="1" t="s">
        <v>56</v>
      </c>
      <c r="I1790" s="1">
        <v>1694.875</v>
      </c>
      <c r="K1790" s="1" t="s">
        <v>2</v>
      </c>
      <c r="L1790" s="2">
        <v>42353</v>
      </c>
      <c r="M1790" s="3">
        <v>42353</v>
      </c>
      <c r="N1790" s="1">
        <v>2.259834</v>
      </c>
      <c r="O1790" s="1">
        <f t="shared" si="54"/>
        <v>22598.34</v>
      </c>
      <c r="P1790" s="1">
        <v>1.2</v>
      </c>
      <c r="Q1790" s="1">
        <f t="shared" si="55"/>
        <v>27118.008</v>
      </c>
      <c r="R1790" s="1" t="s">
        <v>632</v>
      </c>
      <c r="AF1790" s="3">
        <v>42504</v>
      </c>
      <c r="AG1790" s="3">
        <v>42868</v>
      </c>
    </row>
    <row r="1791" spans="1:33">
      <c r="A1791">
        <v>2159</v>
      </c>
      <c r="B1791" s="1" t="s">
        <v>52</v>
      </c>
      <c r="C1791" s="1" t="s">
        <v>53</v>
      </c>
      <c r="D1791" s="1" t="s">
        <v>17</v>
      </c>
      <c r="E1791" s="1" t="s">
        <v>2602</v>
      </c>
      <c r="F1791" s="1" t="s">
        <v>1915</v>
      </c>
      <c r="G1791" s="1">
        <v>50</v>
      </c>
      <c r="H1791" s="1" t="s">
        <v>56</v>
      </c>
      <c r="I1791" s="1">
        <v>510.3</v>
      </c>
      <c r="K1791" s="1" t="s">
        <v>2</v>
      </c>
      <c r="L1791" s="2">
        <v>42353</v>
      </c>
      <c r="M1791" s="3">
        <v>42353</v>
      </c>
      <c r="N1791" s="1">
        <v>3.24</v>
      </c>
      <c r="O1791" s="1">
        <f t="shared" si="54"/>
        <v>32400</v>
      </c>
      <c r="P1791" s="1">
        <v>0.7</v>
      </c>
      <c r="Q1791" s="1">
        <f t="shared" si="55"/>
        <v>22680</v>
      </c>
      <c r="R1791" s="1" t="s">
        <v>2602</v>
      </c>
      <c r="AF1791" s="3">
        <v>42535</v>
      </c>
      <c r="AG1791" s="3">
        <v>42899</v>
      </c>
    </row>
    <row r="1792" spans="1:33">
      <c r="A1792">
        <v>2160</v>
      </c>
      <c r="B1792" s="1" t="s">
        <v>52</v>
      </c>
      <c r="C1792" s="1" t="s">
        <v>53</v>
      </c>
      <c r="D1792" s="1" t="s">
        <v>17</v>
      </c>
      <c r="E1792" s="1" t="s">
        <v>2612</v>
      </c>
      <c r="F1792" s="1" t="s">
        <v>1958</v>
      </c>
      <c r="G1792" s="1">
        <v>50</v>
      </c>
      <c r="H1792" s="1" t="s">
        <v>56</v>
      </c>
      <c r="I1792" s="1">
        <v>268.3643</v>
      </c>
      <c r="K1792" s="1" t="s">
        <v>2</v>
      </c>
      <c r="L1792" s="2">
        <v>42353</v>
      </c>
      <c r="M1792" s="3">
        <v>42353</v>
      </c>
      <c r="N1792" s="1">
        <v>1.7039</v>
      </c>
      <c r="O1792" s="1">
        <f t="shared" si="54"/>
        <v>17039</v>
      </c>
      <c r="P1792" s="1">
        <v>0.6</v>
      </c>
      <c r="Q1792" s="1">
        <f t="shared" si="55"/>
        <v>10223.4</v>
      </c>
      <c r="R1792" s="1" t="s">
        <v>2612</v>
      </c>
      <c r="AF1792" s="3">
        <v>42535</v>
      </c>
      <c r="AG1792" s="3">
        <v>42899</v>
      </c>
    </row>
    <row r="1793" spans="1:33">
      <c r="A1793">
        <v>2161</v>
      </c>
      <c r="B1793" s="1" t="s">
        <v>52</v>
      </c>
      <c r="C1793" s="1" t="s">
        <v>53</v>
      </c>
      <c r="D1793" s="1" t="s">
        <v>17</v>
      </c>
      <c r="E1793" s="1" t="s">
        <v>3137</v>
      </c>
      <c r="F1793" s="1" t="s">
        <v>3138</v>
      </c>
      <c r="G1793" s="1">
        <v>50</v>
      </c>
      <c r="H1793" s="1" t="s">
        <v>56</v>
      </c>
      <c r="I1793" s="1">
        <v>266.1005</v>
      </c>
      <c r="K1793" s="1" t="s">
        <v>2</v>
      </c>
      <c r="L1793" s="2">
        <v>42353</v>
      </c>
      <c r="M1793" s="3">
        <v>42353</v>
      </c>
      <c r="N1793" s="1">
        <v>1.689526</v>
      </c>
      <c r="O1793" s="1">
        <f t="shared" si="54"/>
        <v>16895.26</v>
      </c>
      <c r="P1793" s="1">
        <v>0.7</v>
      </c>
      <c r="Q1793" s="1">
        <f t="shared" si="55"/>
        <v>11826.682</v>
      </c>
      <c r="R1793" s="1" t="s">
        <v>3137</v>
      </c>
      <c r="AF1793" s="3">
        <v>42535</v>
      </c>
      <c r="AG1793" s="3">
        <v>42899</v>
      </c>
    </row>
    <row r="1794" spans="1:33">
      <c r="A1794">
        <v>2162</v>
      </c>
      <c r="B1794" s="1" t="s">
        <v>52</v>
      </c>
      <c r="C1794" s="1" t="s">
        <v>53</v>
      </c>
      <c r="D1794" s="1" t="s">
        <v>17</v>
      </c>
      <c r="E1794" s="1" t="s">
        <v>3139</v>
      </c>
      <c r="F1794" s="1" t="s">
        <v>3140</v>
      </c>
      <c r="G1794" s="1">
        <v>50</v>
      </c>
      <c r="H1794" s="1" t="s">
        <v>56</v>
      </c>
      <c r="I1794" s="1">
        <v>128.0003</v>
      </c>
      <c r="K1794" s="1" t="s">
        <v>2</v>
      </c>
      <c r="L1794" s="2">
        <v>42353</v>
      </c>
      <c r="M1794" s="3">
        <v>42353</v>
      </c>
      <c r="N1794" s="1">
        <v>0.8127</v>
      </c>
      <c r="O1794" s="1">
        <f t="shared" si="54"/>
        <v>8127</v>
      </c>
      <c r="P1794" s="1">
        <v>1</v>
      </c>
      <c r="Q1794" s="1">
        <f t="shared" si="55"/>
        <v>8127</v>
      </c>
      <c r="R1794" s="1" t="s">
        <v>3139</v>
      </c>
      <c r="AF1794" s="3">
        <v>42535</v>
      </c>
      <c r="AG1794" s="3">
        <v>42899</v>
      </c>
    </row>
    <row r="1795" spans="1:33">
      <c r="A1795">
        <v>2163</v>
      </c>
      <c r="B1795" s="1" t="s">
        <v>52</v>
      </c>
      <c r="C1795" s="1" t="s">
        <v>53</v>
      </c>
      <c r="D1795" s="1" t="s">
        <v>17</v>
      </c>
      <c r="E1795" s="1" t="s">
        <v>3141</v>
      </c>
      <c r="F1795" s="1" t="s">
        <v>3142</v>
      </c>
      <c r="G1795" s="1">
        <v>50</v>
      </c>
      <c r="H1795" s="1" t="s">
        <v>56</v>
      </c>
      <c r="I1795" s="1">
        <v>258.93</v>
      </c>
      <c r="K1795" s="1" t="s">
        <v>2</v>
      </c>
      <c r="L1795" s="2">
        <v>42353</v>
      </c>
      <c r="M1795" s="3">
        <v>42353</v>
      </c>
      <c r="N1795" s="1">
        <v>1.644</v>
      </c>
      <c r="O1795" s="1">
        <f t="shared" ref="O1795:O1858" si="56">N1795*10000</f>
        <v>16440</v>
      </c>
      <c r="P1795" s="1">
        <v>0.8</v>
      </c>
      <c r="Q1795" s="1">
        <f t="shared" ref="Q1795:Q1858" si="57">O1795*P1795</f>
        <v>13152</v>
      </c>
      <c r="R1795" s="1" t="s">
        <v>3143</v>
      </c>
      <c r="AF1795" s="3">
        <v>42535</v>
      </c>
      <c r="AG1795" s="3">
        <v>42899</v>
      </c>
    </row>
    <row r="1796" spans="1:33">
      <c r="A1796">
        <v>2164</v>
      </c>
      <c r="B1796" s="1" t="s">
        <v>281</v>
      </c>
      <c r="C1796" s="1" t="s">
        <v>53</v>
      </c>
      <c r="D1796" s="1" t="s">
        <v>13</v>
      </c>
      <c r="E1796" s="1" t="s">
        <v>3144</v>
      </c>
      <c r="F1796" s="1" t="s">
        <v>3145</v>
      </c>
      <c r="H1796" s="1" t="s">
        <v>65</v>
      </c>
      <c r="I1796" s="1">
        <v>0</v>
      </c>
      <c r="K1796" s="1" t="s">
        <v>2</v>
      </c>
      <c r="L1796" s="2">
        <v>42352</v>
      </c>
      <c r="M1796" s="3">
        <v>42352</v>
      </c>
      <c r="N1796" s="1">
        <v>0.1748</v>
      </c>
      <c r="O1796" s="1">
        <f t="shared" si="56"/>
        <v>1748</v>
      </c>
      <c r="P1796" s="1">
        <v>0.97</v>
      </c>
      <c r="Q1796" s="1">
        <f t="shared" si="57"/>
        <v>1695.56</v>
      </c>
      <c r="R1796" s="1" t="s">
        <v>1493</v>
      </c>
      <c r="AF1796" s="3">
        <v>42338</v>
      </c>
      <c r="AG1796" s="3">
        <v>43069</v>
      </c>
    </row>
    <row r="1797" spans="1:33">
      <c r="A1797">
        <v>2165</v>
      </c>
      <c r="B1797" s="1" t="s">
        <v>281</v>
      </c>
      <c r="C1797" s="1" t="s">
        <v>53</v>
      </c>
      <c r="D1797" s="1" t="s">
        <v>13</v>
      </c>
      <c r="E1797" s="1" t="s">
        <v>3146</v>
      </c>
      <c r="F1797" s="1" t="s">
        <v>3147</v>
      </c>
      <c r="H1797" s="1" t="s">
        <v>65</v>
      </c>
      <c r="I1797" s="1">
        <v>0</v>
      </c>
      <c r="K1797" s="1" t="s">
        <v>2</v>
      </c>
      <c r="L1797" s="2">
        <v>42352</v>
      </c>
      <c r="M1797" s="3">
        <v>42352</v>
      </c>
      <c r="N1797" s="1">
        <v>0.4269</v>
      </c>
      <c r="O1797" s="1">
        <f t="shared" si="56"/>
        <v>4269</v>
      </c>
      <c r="P1797" s="1">
        <v>0.95</v>
      </c>
      <c r="Q1797" s="1">
        <f t="shared" si="57"/>
        <v>4055.55</v>
      </c>
      <c r="R1797" s="1" t="s">
        <v>1493</v>
      </c>
      <c r="AF1797" s="3">
        <v>42338</v>
      </c>
      <c r="AG1797" s="3">
        <v>43069</v>
      </c>
    </row>
    <row r="1798" spans="1:33">
      <c r="A1798">
        <v>2166</v>
      </c>
      <c r="B1798" s="1" t="s">
        <v>1308</v>
      </c>
      <c r="C1798" s="1" t="s">
        <v>53</v>
      </c>
      <c r="D1798" s="1" t="s">
        <v>13</v>
      </c>
      <c r="E1798" s="1" t="s">
        <v>3148</v>
      </c>
      <c r="F1798" s="1" t="s">
        <v>1644</v>
      </c>
      <c r="H1798" s="1" t="s">
        <v>65</v>
      </c>
      <c r="I1798" s="1">
        <v>0</v>
      </c>
      <c r="K1798" s="1" t="s">
        <v>2</v>
      </c>
      <c r="L1798" s="2">
        <v>42352</v>
      </c>
      <c r="M1798" s="3">
        <v>42352</v>
      </c>
      <c r="N1798" s="1">
        <v>4.6632</v>
      </c>
      <c r="O1798" s="1">
        <f t="shared" si="56"/>
        <v>46632</v>
      </c>
      <c r="P1798" s="1">
        <v>0.86</v>
      </c>
      <c r="Q1798" s="1">
        <f t="shared" si="57"/>
        <v>40103.52</v>
      </c>
      <c r="R1798" s="1" t="s">
        <v>3148</v>
      </c>
      <c r="AF1798" s="3">
        <v>42338</v>
      </c>
      <c r="AG1798" s="3">
        <v>43069</v>
      </c>
    </row>
    <row r="1799" spans="1:33">
      <c r="A1799">
        <v>2167</v>
      </c>
      <c r="B1799" s="1" t="s">
        <v>52</v>
      </c>
      <c r="C1799" s="1" t="s">
        <v>53</v>
      </c>
      <c r="D1799" s="1" t="s">
        <v>14</v>
      </c>
      <c r="E1799" s="1" t="s">
        <v>3149</v>
      </c>
      <c r="F1799" s="1" t="s">
        <v>1656</v>
      </c>
      <c r="G1799" s="1">
        <v>50</v>
      </c>
      <c r="H1799" s="1" t="s">
        <v>56</v>
      </c>
      <c r="I1799" s="1">
        <v>432.24</v>
      </c>
      <c r="K1799" s="1" t="s">
        <v>2</v>
      </c>
      <c r="L1799" s="2">
        <v>42350</v>
      </c>
      <c r="M1799" s="3">
        <v>42350</v>
      </c>
      <c r="N1799" s="1">
        <v>5.1456</v>
      </c>
      <c r="O1799" s="1">
        <f t="shared" si="56"/>
        <v>51456</v>
      </c>
      <c r="P1799" s="1">
        <v>1.1</v>
      </c>
      <c r="Q1799" s="1">
        <f t="shared" si="57"/>
        <v>56601.6</v>
      </c>
      <c r="R1799" s="1" t="s">
        <v>3150</v>
      </c>
      <c r="AF1799" s="3">
        <v>42521</v>
      </c>
      <c r="AG1799" s="3">
        <v>42886</v>
      </c>
    </row>
    <row r="1800" spans="1:33">
      <c r="A1800">
        <v>2168</v>
      </c>
      <c r="B1800" s="1" t="s">
        <v>1361</v>
      </c>
      <c r="C1800" s="1" t="s">
        <v>53</v>
      </c>
      <c r="D1800" s="1" t="s">
        <v>16</v>
      </c>
      <c r="E1800" s="1" t="s">
        <v>253</v>
      </c>
      <c r="F1800" s="1" t="s">
        <v>3151</v>
      </c>
      <c r="G1800" s="1">
        <v>40</v>
      </c>
      <c r="H1800" s="1" t="s">
        <v>116</v>
      </c>
      <c r="I1800" s="1">
        <v>1200</v>
      </c>
      <c r="K1800" s="1" t="s">
        <v>2</v>
      </c>
      <c r="L1800" s="2">
        <v>42348</v>
      </c>
      <c r="M1800" s="3">
        <v>42348</v>
      </c>
      <c r="N1800" s="1">
        <v>0.8129</v>
      </c>
      <c r="O1800" s="1">
        <f t="shared" si="56"/>
        <v>8129</v>
      </c>
      <c r="P1800" s="1">
        <v>2.5</v>
      </c>
      <c r="Q1800" s="1">
        <f t="shared" si="57"/>
        <v>20322.5</v>
      </c>
      <c r="R1800" s="1" t="s">
        <v>253</v>
      </c>
      <c r="AF1800" s="3">
        <v>42714</v>
      </c>
      <c r="AG1800" s="3">
        <v>43079</v>
      </c>
    </row>
    <row r="1801" spans="1:33">
      <c r="A1801">
        <v>2169</v>
      </c>
      <c r="B1801" s="1" t="s">
        <v>1361</v>
      </c>
      <c r="C1801" s="1" t="s">
        <v>53</v>
      </c>
      <c r="D1801" s="1" t="s">
        <v>16</v>
      </c>
      <c r="E1801" s="1" t="s">
        <v>253</v>
      </c>
      <c r="F1801" s="1" t="s">
        <v>3151</v>
      </c>
      <c r="G1801" s="1">
        <v>40</v>
      </c>
      <c r="H1801" s="1" t="s">
        <v>116</v>
      </c>
      <c r="I1801" s="1">
        <v>9100</v>
      </c>
      <c r="K1801" s="1" t="s">
        <v>2</v>
      </c>
      <c r="L1801" s="2">
        <v>42348</v>
      </c>
      <c r="M1801" s="3">
        <v>42348</v>
      </c>
      <c r="N1801" s="1">
        <v>6.6666</v>
      </c>
      <c r="O1801" s="1">
        <f t="shared" si="56"/>
        <v>66666</v>
      </c>
      <c r="P1801" s="1">
        <v>2.5</v>
      </c>
      <c r="Q1801" s="1">
        <f t="shared" si="57"/>
        <v>166665</v>
      </c>
      <c r="R1801" s="1" t="s">
        <v>253</v>
      </c>
      <c r="AF1801" s="3">
        <v>42714</v>
      </c>
      <c r="AG1801" s="3">
        <v>43079</v>
      </c>
    </row>
    <row r="1802" spans="1:33">
      <c r="A1802">
        <v>2170</v>
      </c>
      <c r="B1802" s="1" t="s">
        <v>1308</v>
      </c>
      <c r="C1802" s="1" t="s">
        <v>53</v>
      </c>
      <c r="D1802" s="1" t="s">
        <v>17</v>
      </c>
      <c r="E1802" s="1" t="s">
        <v>1077</v>
      </c>
      <c r="F1802" s="1" t="s">
        <v>1670</v>
      </c>
      <c r="H1802" s="1" t="s">
        <v>65</v>
      </c>
      <c r="I1802" s="1">
        <v>0</v>
      </c>
      <c r="K1802" s="1" t="s">
        <v>2</v>
      </c>
      <c r="L1802" s="2">
        <v>42348</v>
      </c>
      <c r="M1802" s="3">
        <v>42348</v>
      </c>
      <c r="N1802" s="1">
        <v>11.845452</v>
      </c>
      <c r="O1802" s="1">
        <f t="shared" si="56"/>
        <v>118454.52</v>
      </c>
      <c r="P1802" s="1">
        <v>1</v>
      </c>
      <c r="Q1802" s="1">
        <f t="shared" si="57"/>
        <v>118454.52</v>
      </c>
      <c r="R1802" s="1" t="s">
        <v>1079</v>
      </c>
      <c r="AF1802" s="3">
        <v>42499</v>
      </c>
      <c r="AG1802" s="3">
        <v>43228</v>
      </c>
    </row>
    <row r="1803" spans="1:33">
      <c r="A1803">
        <v>2171</v>
      </c>
      <c r="B1803" s="1" t="s">
        <v>281</v>
      </c>
      <c r="C1803" s="1" t="s">
        <v>53</v>
      </c>
      <c r="D1803" s="1" t="s">
        <v>15</v>
      </c>
      <c r="E1803" s="1" t="s">
        <v>3152</v>
      </c>
      <c r="F1803" s="1" t="s">
        <v>220</v>
      </c>
      <c r="H1803" s="1" t="s">
        <v>65</v>
      </c>
      <c r="I1803" s="1">
        <v>0</v>
      </c>
      <c r="K1803" s="1" t="s">
        <v>2</v>
      </c>
      <c r="L1803" s="2">
        <v>42347</v>
      </c>
      <c r="M1803" s="3">
        <v>42347</v>
      </c>
      <c r="N1803" s="1">
        <v>0.8551</v>
      </c>
      <c r="O1803" s="1">
        <f t="shared" si="56"/>
        <v>8551</v>
      </c>
      <c r="P1803" s="1">
        <v>1</v>
      </c>
      <c r="Q1803" s="1">
        <f t="shared" si="57"/>
        <v>8551</v>
      </c>
      <c r="R1803" s="1" t="s">
        <v>3153</v>
      </c>
      <c r="AF1803" s="3">
        <v>42541</v>
      </c>
      <c r="AG1803" s="3">
        <v>42906</v>
      </c>
    </row>
    <row r="1804" spans="1:33">
      <c r="A1804">
        <v>2173</v>
      </c>
      <c r="B1804" s="1" t="s">
        <v>52</v>
      </c>
      <c r="C1804" s="1" t="s">
        <v>53</v>
      </c>
      <c r="D1804" s="1" t="s">
        <v>16</v>
      </c>
      <c r="E1804" s="1" t="s">
        <v>3154</v>
      </c>
      <c r="F1804" s="1" t="s">
        <v>2841</v>
      </c>
      <c r="G1804" s="1">
        <v>50</v>
      </c>
      <c r="H1804" s="1" t="s">
        <v>116</v>
      </c>
      <c r="I1804" s="1">
        <v>33</v>
      </c>
      <c r="K1804" s="1" t="s">
        <v>2</v>
      </c>
      <c r="L1804" s="2">
        <v>42342</v>
      </c>
      <c r="M1804" s="3">
        <v>42342</v>
      </c>
      <c r="N1804" s="1">
        <v>0.183</v>
      </c>
      <c r="O1804" s="1">
        <f t="shared" si="56"/>
        <v>1830</v>
      </c>
      <c r="P1804" s="1">
        <v>1</v>
      </c>
      <c r="Q1804" s="1">
        <f t="shared" si="57"/>
        <v>1830</v>
      </c>
      <c r="R1804" s="1" t="s">
        <v>3154</v>
      </c>
      <c r="AF1804" s="3">
        <v>42824</v>
      </c>
      <c r="AG1804" s="3">
        <v>43189</v>
      </c>
    </row>
    <row r="1805" spans="1:33">
      <c r="A1805">
        <v>2174</v>
      </c>
      <c r="B1805" s="1" t="s">
        <v>52</v>
      </c>
      <c r="C1805" s="1" t="s">
        <v>53</v>
      </c>
      <c r="D1805" s="1" t="s">
        <v>16</v>
      </c>
      <c r="E1805" s="1" t="s">
        <v>3154</v>
      </c>
      <c r="F1805" s="1" t="s">
        <v>2841</v>
      </c>
      <c r="G1805" s="1">
        <v>50</v>
      </c>
      <c r="H1805" s="1" t="s">
        <v>116</v>
      </c>
      <c r="I1805" s="1">
        <v>12</v>
      </c>
      <c r="K1805" s="1" t="s">
        <v>2</v>
      </c>
      <c r="L1805" s="2">
        <v>42342</v>
      </c>
      <c r="M1805" s="3">
        <v>42342</v>
      </c>
      <c r="N1805" s="1">
        <v>0.0637</v>
      </c>
      <c r="O1805" s="1">
        <f t="shared" si="56"/>
        <v>637</v>
      </c>
      <c r="P1805" s="1">
        <v>1</v>
      </c>
      <c r="Q1805" s="1">
        <f t="shared" si="57"/>
        <v>637</v>
      </c>
      <c r="R1805" s="1" t="s">
        <v>3154</v>
      </c>
      <c r="AF1805" s="3">
        <v>42824</v>
      </c>
      <c r="AG1805" s="3">
        <v>43189</v>
      </c>
    </row>
    <row r="1806" spans="1:33">
      <c r="A1806">
        <v>2175</v>
      </c>
      <c r="B1806" s="1" t="s">
        <v>52</v>
      </c>
      <c r="C1806" s="1" t="s">
        <v>53</v>
      </c>
      <c r="D1806" s="1" t="s">
        <v>16</v>
      </c>
      <c r="E1806" s="1" t="s">
        <v>3154</v>
      </c>
      <c r="F1806" s="1" t="s">
        <v>2841</v>
      </c>
      <c r="G1806" s="1">
        <v>50</v>
      </c>
      <c r="H1806" s="1" t="s">
        <v>116</v>
      </c>
      <c r="I1806" s="1">
        <v>374</v>
      </c>
      <c r="K1806" s="1" t="s">
        <v>2</v>
      </c>
      <c r="L1806" s="2">
        <v>42342</v>
      </c>
      <c r="M1806" s="3">
        <v>42342</v>
      </c>
      <c r="N1806" s="1">
        <v>2.0718</v>
      </c>
      <c r="O1806" s="1">
        <f t="shared" si="56"/>
        <v>20718</v>
      </c>
      <c r="P1806" s="1">
        <v>1</v>
      </c>
      <c r="Q1806" s="1">
        <f t="shared" si="57"/>
        <v>20718</v>
      </c>
      <c r="R1806" s="1" t="s">
        <v>3154</v>
      </c>
      <c r="AF1806" s="3">
        <v>42824</v>
      </c>
      <c r="AG1806" s="3">
        <v>43189</v>
      </c>
    </row>
    <row r="1807" spans="1:33">
      <c r="A1807">
        <v>2180</v>
      </c>
      <c r="B1807" s="1" t="s">
        <v>281</v>
      </c>
      <c r="C1807" s="1" t="s">
        <v>53</v>
      </c>
      <c r="D1807" s="1" t="s">
        <v>15</v>
      </c>
      <c r="E1807" s="1" t="s">
        <v>3155</v>
      </c>
      <c r="F1807" s="1" t="s">
        <v>3156</v>
      </c>
      <c r="H1807" s="1" t="s">
        <v>65</v>
      </c>
      <c r="I1807" s="1">
        <v>0</v>
      </c>
      <c r="K1807" s="1" t="s">
        <v>2</v>
      </c>
      <c r="L1807" s="2">
        <v>42341</v>
      </c>
      <c r="M1807" s="3">
        <v>42341</v>
      </c>
      <c r="N1807" s="1">
        <v>0.2957</v>
      </c>
      <c r="O1807" s="1">
        <f t="shared" si="56"/>
        <v>2957</v>
      </c>
      <c r="P1807" s="1">
        <v>1</v>
      </c>
      <c r="Q1807" s="1">
        <f t="shared" si="57"/>
        <v>2957</v>
      </c>
      <c r="R1807" s="1" t="s">
        <v>3157</v>
      </c>
      <c r="AF1807" s="3">
        <v>42541</v>
      </c>
      <c r="AG1807" s="3">
        <v>42906</v>
      </c>
    </row>
    <row r="1808" spans="1:33">
      <c r="A1808">
        <v>2184</v>
      </c>
      <c r="B1808" s="1" t="s">
        <v>1294</v>
      </c>
      <c r="C1808" s="1" t="s">
        <v>53</v>
      </c>
      <c r="D1808" s="1" t="s">
        <v>13</v>
      </c>
      <c r="E1808" s="1" t="s">
        <v>3158</v>
      </c>
      <c r="F1808" s="1" t="s">
        <v>3159</v>
      </c>
      <c r="H1808" s="1" t="s">
        <v>65</v>
      </c>
      <c r="I1808" s="1">
        <v>0</v>
      </c>
      <c r="K1808" s="1" t="s">
        <v>2</v>
      </c>
      <c r="L1808" s="2">
        <v>42341</v>
      </c>
      <c r="M1808" s="3">
        <v>42341</v>
      </c>
      <c r="N1808" s="1">
        <v>0.0632</v>
      </c>
      <c r="O1808" s="1">
        <f t="shared" si="56"/>
        <v>632</v>
      </c>
      <c r="P1808" s="1">
        <v>1</v>
      </c>
      <c r="Q1808" s="1">
        <f t="shared" si="57"/>
        <v>632</v>
      </c>
      <c r="R1808" s="1" t="s">
        <v>1297</v>
      </c>
      <c r="AF1808" s="3">
        <v>1</v>
      </c>
      <c r="AG1808" s="3">
        <v>1</v>
      </c>
    </row>
    <row r="1809" spans="1:33">
      <c r="A1809">
        <v>2185</v>
      </c>
      <c r="B1809" s="1" t="s">
        <v>1278</v>
      </c>
      <c r="C1809" s="1" t="s">
        <v>53</v>
      </c>
      <c r="D1809" s="1" t="s">
        <v>15</v>
      </c>
      <c r="E1809" s="1" t="s">
        <v>3160</v>
      </c>
      <c r="F1809" s="1" t="s">
        <v>3161</v>
      </c>
      <c r="H1809" s="1" t="s">
        <v>65</v>
      </c>
      <c r="I1809" s="1">
        <v>0</v>
      </c>
      <c r="K1809" s="1" t="s">
        <v>2</v>
      </c>
      <c r="L1809" s="2">
        <v>42341</v>
      </c>
      <c r="M1809" s="3">
        <v>42341</v>
      </c>
      <c r="N1809" s="1">
        <v>1.3355</v>
      </c>
      <c r="O1809" s="1">
        <f t="shared" si="56"/>
        <v>13355</v>
      </c>
      <c r="P1809" s="1">
        <v>1</v>
      </c>
      <c r="Q1809" s="1">
        <f t="shared" si="57"/>
        <v>13355</v>
      </c>
      <c r="R1809" s="1" t="s">
        <v>3157</v>
      </c>
      <c r="AF1809" s="3">
        <v>42541</v>
      </c>
      <c r="AG1809" s="3">
        <v>42906</v>
      </c>
    </row>
    <row r="1810" spans="1:33">
      <c r="A1810">
        <v>2186</v>
      </c>
      <c r="B1810" s="1" t="s">
        <v>1278</v>
      </c>
      <c r="C1810" s="1" t="s">
        <v>53</v>
      </c>
      <c r="D1810" s="1" t="s">
        <v>15</v>
      </c>
      <c r="E1810" s="1" t="s">
        <v>3162</v>
      </c>
      <c r="F1810" s="1" t="s">
        <v>3163</v>
      </c>
      <c r="H1810" s="1" t="s">
        <v>65</v>
      </c>
      <c r="I1810" s="1">
        <v>0</v>
      </c>
      <c r="K1810" s="1" t="s">
        <v>2</v>
      </c>
      <c r="L1810" s="2">
        <v>42341</v>
      </c>
      <c r="M1810" s="3">
        <v>42341</v>
      </c>
      <c r="N1810" s="1">
        <v>4.5108</v>
      </c>
      <c r="O1810" s="1">
        <f t="shared" si="56"/>
        <v>45108</v>
      </c>
      <c r="P1810" s="1">
        <v>2</v>
      </c>
      <c r="Q1810" s="1">
        <f t="shared" si="57"/>
        <v>90216</v>
      </c>
      <c r="R1810" s="1" t="s">
        <v>387</v>
      </c>
      <c r="AF1810" s="3">
        <v>42663</v>
      </c>
      <c r="AG1810" s="3">
        <v>43028</v>
      </c>
    </row>
    <row r="1811" spans="1:33">
      <c r="A1811">
        <v>2187</v>
      </c>
      <c r="B1811" s="1" t="s">
        <v>1278</v>
      </c>
      <c r="C1811" s="1" t="s">
        <v>53</v>
      </c>
      <c r="D1811" s="1" t="s">
        <v>15</v>
      </c>
      <c r="E1811" s="1" t="s">
        <v>3164</v>
      </c>
      <c r="F1811" s="1" t="s">
        <v>3165</v>
      </c>
      <c r="H1811" s="1" t="s">
        <v>65</v>
      </c>
      <c r="I1811" s="1">
        <v>0</v>
      </c>
      <c r="K1811" s="1" t="s">
        <v>2</v>
      </c>
      <c r="L1811" s="2">
        <v>42341</v>
      </c>
      <c r="M1811" s="3">
        <v>42341</v>
      </c>
      <c r="N1811" s="1">
        <v>5.2712</v>
      </c>
      <c r="O1811" s="1">
        <f t="shared" si="56"/>
        <v>52712</v>
      </c>
      <c r="P1811" s="1">
        <v>2.5</v>
      </c>
      <c r="Q1811" s="1">
        <f t="shared" si="57"/>
        <v>131780</v>
      </c>
      <c r="R1811" s="1" t="s">
        <v>3166</v>
      </c>
      <c r="AF1811" s="3">
        <v>42541</v>
      </c>
      <c r="AG1811" s="3">
        <v>42906</v>
      </c>
    </row>
    <row r="1812" spans="1:33">
      <c r="A1812">
        <v>2189</v>
      </c>
      <c r="B1812" s="1" t="s">
        <v>1278</v>
      </c>
      <c r="C1812" s="1" t="s">
        <v>53</v>
      </c>
      <c r="D1812" s="1" t="s">
        <v>15</v>
      </c>
      <c r="E1812" s="1" t="s">
        <v>3167</v>
      </c>
      <c r="F1812" s="1" t="s">
        <v>3168</v>
      </c>
      <c r="H1812" s="1" t="s">
        <v>65</v>
      </c>
      <c r="I1812" s="1">
        <v>0</v>
      </c>
      <c r="K1812" s="1" t="s">
        <v>2</v>
      </c>
      <c r="L1812" s="2">
        <v>42341</v>
      </c>
      <c r="M1812" s="3">
        <v>42341</v>
      </c>
      <c r="N1812" s="1">
        <v>7.725</v>
      </c>
      <c r="O1812" s="1">
        <f t="shared" si="56"/>
        <v>77250</v>
      </c>
      <c r="P1812" s="1">
        <v>1</v>
      </c>
      <c r="Q1812" s="1">
        <f t="shared" si="57"/>
        <v>77250</v>
      </c>
      <c r="R1812" s="1" t="s">
        <v>3169</v>
      </c>
      <c r="AF1812" s="3">
        <v>42541</v>
      </c>
      <c r="AG1812" s="3">
        <v>42906</v>
      </c>
    </row>
    <row r="1813" spans="1:33">
      <c r="A1813">
        <v>2192</v>
      </c>
      <c r="B1813" s="1" t="s">
        <v>281</v>
      </c>
      <c r="C1813" s="1" t="s">
        <v>53</v>
      </c>
      <c r="D1813" s="1" t="s">
        <v>13</v>
      </c>
      <c r="E1813" s="1" t="s">
        <v>3170</v>
      </c>
      <c r="F1813" s="1" t="s">
        <v>3171</v>
      </c>
      <c r="H1813" s="1" t="s">
        <v>65</v>
      </c>
      <c r="I1813" s="1">
        <v>0</v>
      </c>
      <c r="K1813" s="1" t="s">
        <v>2</v>
      </c>
      <c r="L1813" s="2">
        <v>42338</v>
      </c>
      <c r="M1813" s="3">
        <v>42338</v>
      </c>
      <c r="N1813" s="1">
        <v>0.02035</v>
      </c>
      <c r="O1813" s="1">
        <f t="shared" si="56"/>
        <v>203.5</v>
      </c>
      <c r="P1813" s="1">
        <v>1</v>
      </c>
      <c r="Q1813" s="1">
        <f t="shared" si="57"/>
        <v>203.5</v>
      </c>
      <c r="R1813" s="1" t="s">
        <v>1297</v>
      </c>
      <c r="AF1813" s="3">
        <v>1</v>
      </c>
      <c r="AG1813" s="3">
        <v>1</v>
      </c>
    </row>
    <row r="1814" spans="1:33">
      <c r="A1814">
        <v>2194</v>
      </c>
      <c r="B1814" s="1" t="s">
        <v>1278</v>
      </c>
      <c r="C1814" s="1" t="s">
        <v>53</v>
      </c>
      <c r="D1814" s="1" t="s">
        <v>15</v>
      </c>
      <c r="E1814" s="1" t="s">
        <v>3172</v>
      </c>
      <c r="F1814" s="1" t="s">
        <v>3173</v>
      </c>
      <c r="H1814" s="1" t="s">
        <v>65</v>
      </c>
      <c r="I1814" s="1">
        <v>0</v>
      </c>
      <c r="K1814" s="1" t="s">
        <v>2</v>
      </c>
      <c r="L1814" s="2">
        <v>42335</v>
      </c>
      <c r="M1814" s="3">
        <v>42335</v>
      </c>
      <c r="N1814" s="1">
        <v>8.1003</v>
      </c>
      <c r="O1814" s="1">
        <f t="shared" si="56"/>
        <v>81003</v>
      </c>
      <c r="P1814" s="1">
        <v>1.7</v>
      </c>
      <c r="Q1814" s="1">
        <f t="shared" si="57"/>
        <v>137705.1</v>
      </c>
      <c r="R1814" s="1" t="s">
        <v>1147</v>
      </c>
      <c r="AF1814" s="3">
        <v>42549</v>
      </c>
      <c r="AG1814" s="3">
        <v>42914</v>
      </c>
    </row>
    <row r="1815" spans="1:33">
      <c r="A1815">
        <v>2195</v>
      </c>
      <c r="B1815" s="1" t="s">
        <v>1278</v>
      </c>
      <c r="C1815" s="1" t="s">
        <v>53</v>
      </c>
      <c r="D1815" s="1" t="s">
        <v>15</v>
      </c>
      <c r="E1815" s="1" t="s">
        <v>3174</v>
      </c>
      <c r="F1815" s="1" t="s">
        <v>3175</v>
      </c>
      <c r="H1815" s="1" t="s">
        <v>65</v>
      </c>
      <c r="I1815" s="1">
        <v>0</v>
      </c>
      <c r="K1815" s="1" t="s">
        <v>2</v>
      </c>
      <c r="L1815" s="2">
        <v>42335</v>
      </c>
      <c r="M1815" s="3">
        <v>42335</v>
      </c>
      <c r="N1815" s="1">
        <v>9.9858</v>
      </c>
      <c r="O1815" s="1">
        <f t="shared" si="56"/>
        <v>99858</v>
      </c>
      <c r="P1815" s="1">
        <v>1.5</v>
      </c>
      <c r="Q1815" s="1">
        <f t="shared" si="57"/>
        <v>149787</v>
      </c>
      <c r="R1815" s="1" t="s">
        <v>3176</v>
      </c>
      <c r="AF1815" s="3">
        <v>42548</v>
      </c>
      <c r="AG1815" s="3">
        <v>43096</v>
      </c>
    </row>
    <row r="1816" spans="1:33">
      <c r="A1816">
        <v>2196</v>
      </c>
      <c r="B1816" s="1" t="s">
        <v>281</v>
      </c>
      <c r="C1816" s="1" t="s">
        <v>53</v>
      </c>
      <c r="D1816" s="1" t="s">
        <v>15</v>
      </c>
      <c r="E1816" s="1" t="s">
        <v>3177</v>
      </c>
      <c r="F1816" s="1" t="s">
        <v>3178</v>
      </c>
      <c r="H1816" s="1" t="s">
        <v>65</v>
      </c>
      <c r="I1816" s="1">
        <v>0</v>
      </c>
      <c r="K1816" s="1" t="s">
        <v>2</v>
      </c>
      <c r="L1816" s="2">
        <v>42334</v>
      </c>
      <c r="M1816" s="3">
        <v>42334</v>
      </c>
      <c r="N1816" s="1">
        <v>1.8879</v>
      </c>
      <c r="O1816" s="1">
        <f t="shared" si="56"/>
        <v>18879</v>
      </c>
      <c r="P1816" s="1">
        <v>1.5</v>
      </c>
      <c r="Q1816" s="1">
        <f t="shared" si="57"/>
        <v>28318.5</v>
      </c>
      <c r="R1816" s="1" t="s">
        <v>2306</v>
      </c>
      <c r="AF1816" s="3">
        <v>42426</v>
      </c>
      <c r="AG1816" s="3">
        <v>42792</v>
      </c>
    </row>
    <row r="1817" spans="1:33">
      <c r="A1817">
        <v>2197</v>
      </c>
      <c r="B1817" s="1" t="s">
        <v>52</v>
      </c>
      <c r="C1817" s="1" t="s">
        <v>53</v>
      </c>
      <c r="D1817" s="1" t="s">
        <v>15</v>
      </c>
      <c r="E1817" s="1" t="s">
        <v>3179</v>
      </c>
      <c r="F1817" s="1" t="s">
        <v>3180</v>
      </c>
      <c r="G1817" s="1">
        <v>50</v>
      </c>
      <c r="H1817" s="1" t="s">
        <v>56</v>
      </c>
      <c r="I1817" s="1">
        <v>139.9965</v>
      </c>
      <c r="K1817" s="1" t="s">
        <v>2</v>
      </c>
      <c r="L1817" s="2">
        <v>42334</v>
      </c>
      <c r="M1817" s="3">
        <v>42334</v>
      </c>
      <c r="N1817" s="1">
        <v>1.3333</v>
      </c>
      <c r="O1817" s="1">
        <f t="shared" si="56"/>
        <v>13333</v>
      </c>
      <c r="P1817" s="1">
        <v>1</v>
      </c>
      <c r="Q1817" s="1">
        <f t="shared" si="57"/>
        <v>13333</v>
      </c>
      <c r="R1817" s="1" t="s">
        <v>3181</v>
      </c>
      <c r="AF1817" s="3">
        <v>42491</v>
      </c>
      <c r="AG1817" s="3">
        <v>42856</v>
      </c>
    </row>
    <row r="1818" spans="1:33">
      <c r="A1818">
        <v>2199</v>
      </c>
      <c r="B1818" s="1" t="s">
        <v>1278</v>
      </c>
      <c r="C1818" s="1" t="s">
        <v>53</v>
      </c>
      <c r="D1818" s="1" t="s">
        <v>15</v>
      </c>
      <c r="E1818" s="1" t="s">
        <v>3182</v>
      </c>
      <c r="F1818" s="1" t="s">
        <v>3183</v>
      </c>
      <c r="H1818" s="1" t="s">
        <v>65</v>
      </c>
      <c r="I1818" s="1">
        <v>0</v>
      </c>
      <c r="K1818" s="1" t="s">
        <v>2</v>
      </c>
      <c r="L1818" s="2">
        <v>42333</v>
      </c>
      <c r="M1818" s="3">
        <v>42333</v>
      </c>
      <c r="N1818" s="1">
        <v>16.8593</v>
      </c>
      <c r="O1818" s="1">
        <f t="shared" si="56"/>
        <v>168593</v>
      </c>
      <c r="P1818" s="1">
        <v>3.5</v>
      </c>
      <c r="Q1818" s="1">
        <f t="shared" si="57"/>
        <v>590075.5</v>
      </c>
      <c r="R1818" s="1" t="s">
        <v>1147</v>
      </c>
      <c r="AF1818" s="3">
        <v>42549</v>
      </c>
      <c r="AG1818" s="3">
        <v>43279</v>
      </c>
    </row>
    <row r="1819" spans="1:33">
      <c r="A1819">
        <v>2200</v>
      </c>
      <c r="B1819" s="1" t="s">
        <v>281</v>
      </c>
      <c r="C1819" s="1" t="s">
        <v>53</v>
      </c>
      <c r="D1819" s="1" t="s">
        <v>15</v>
      </c>
      <c r="E1819" s="1" t="s">
        <v>3184</v>
      </c>
      <c r="F1819" s="1" t="s">
        <v>3185</v>
      </c>
      <c r="H1819" s="1" t="s">
        <v>65</v>
      </c>
      <c r="I1819" s="1">
        <v>0</v>
      </c>
      <c r="K1819" s="1" t="s">
        <v>2</v>
      </c>
      <c r="L1819" s="2">
        <v>42333</v>
      </c>
      <c r="M1819" s="3">
        <v>42333</v>
      </c>
      <c r="N1819" s="1">
        <v>0.6667</v>
      </c>
      <c r="O1819" s="1">
        <f t="shared" si="56"/>
        <v>6667</v>
      </c>
      <c r="P1819" s="1">
        <v>0.8</v>
      </c>
      <c r="Q1819" s="1">
        <f t="shared" si="57"/>
        <v>5333.6</v>
      </c>
      <c r="R1819" s="1" t="s">
        <v>3186</v>
      </c>
      <c r="AF1819" s="3">
        <v>42544</v>
      </c>
      <c r="AG1819" s="3">
        <v>42909</v>
      </c>
    </row>
    <row r="1820" spans="1:33">
      <c r="A1820">
        <v>2201</v>
      </c>
      <c r="B1820" s="1" t="s">
        <v>1327</v>
      </c>
      <c r="C1820" s="1" t="s">
        <v>53</v>
      </c>
      <c r="D1820" s="1" t="s">
        <v>17</v>
      </c>
      <c r="E1820" s="1" t="s">
        <v>3187</v>
      </c>
      <c r="F1820" s="1" t="s">
        <v>3188</v>
      </c>
      <c r="H1820" s="1" t="s">
        <v>65</v>
      </c>
      <c r="K1820" s="1" t="s">
        <v>2</v>
      </c>
      <c r="L1820" s="2">
        <v>42332</v>
      </c>
      <c r="M1820" s="3">
        <v>42332</v>
      </c>
      <c r="N1820" s="1">
        <v>1.528496</v>
      </c>
      <c r="O1820" s="1">
        <f t="shared" si="56"/>
        <v>15284.96</v>
      </c>
      <c r="P1820" s="1">
        <v>1.3</v>
      </c>
      <c r="Q1820" s="1">
        <f t="shared" si="57"/>
        <v>19870.448</v>
      </c>
      <c r="R1820" s="1" t="s">
        <v>532</v>
      </c>
      <c r="AF1820" s="3">
        <v>42489</v>
      </c>
      <c r="AG1820" s="3">
        <v>42853</v>
      </c>
    </row>
    <row r="1821" spans="1:33">
      <c r="A1821">
        <v>2202</v>
      </c>
      <c r="B1821" s="1" t="s">
        <v>281</v>
      </c>
      <c r="C1821" s="1" t="s">
        <v>53</v>
      </c>
      <c r="D1821" s="1" t="s">
        <v>17</v>
      </c>
      <c r="E1821" s="1" t="s">
        <v>3189</v>
      </c>
      <c r="F1821" s="1" t="s">
        <v>2502</v>
      </c>
      <c r="H1821" s="1" t="s">
        <v>65</v>
      </c>
      <c r="I1821" s="1">
        <v>0</v>
      </c>
      <c r="K1821" s="1" t="s">
        <v>2</v>
      </c>
      <c r="L1821" s="2">
        <v>42332</v>
      </c>
      <c r="M1821" s="3">
        <v>42332</v>
      </c>
      <c r="N1821" s="1">
        <v>4.716126</v>
      </c>
      <c r="O1821" s="1">
        <f t="shared" si="56"/>
        <v>47161.26</v>
      </c>
      <c r="P1821" s="1">
        <v>2.2</v>
      </c>
      <c r="Q1821" s="1">
        <f t="shared" si="57"/>
        <v>103754.772</v>
      </c>
      <c r="R1821" s="1" t="s">
        <v>2872</v>
      </c>
      <c r="AF1821" s="3">
        <v>42489</v>
      </c>
      <c r="AG1821" s="3">
        <v>43218</v>
      </c>
    </row>
    <row r="1822" spans="1:33">
      <c r="A1822">
        <v>2203</v>
      </c>
      <c r="B1822" s="1" t="s">
        <v>52</v>
      </c>
      <c r="C1822" s="1" t="s">
        <v>53</v>
      </c>
      <c r="D1822" s="1" t="s">
        <v>14</v>
      </c>
      <c r="E1822" s="1" t="s">
        <v>3190</v>
      </c>
      <c r="F1822" s="1" t="s">
        <v>3191</v>
      </c>
      <c r="G1822" s="1">
        <v>50</v>
      </c>
      <c r="H1822" s="1" t="s">
        <v>56</v>
      </c>
      <c r="I1822" s="1">
        <v>1000.01</v>
      </c>
      <c r="K1822" s="1" t="s">
        <v>2</v>
      </c>
      <c r="L1822" s="2">
        <v>42331</v>
      </c>
      <c r="M1822" s="3">
        <v>42331</v>
      </c>
      <c r="N1822" s="1">
        <v>6.6667</v>
      </c>
      <c r="O1822" s="1">
        <f t="shared" si="56"/>
        <v>66667</v>
      </c>
      <c r="P1822" s="1">
        <v>1.2</v>
      </c>
      <c r="Q1822" s="1">
        <f t="shared" si="57"/>
        <v>80000.4</v>
      </c>
      <c r="R1822" s="1" t="s">
        <v>3192</v>
      </c>
      <c r="AF1822" s="3">
        <v>42400</v>
      </c>
      <c r="AG1822" s="3">
        <v>42855</v>
      </c>
    </row>
    <row r="1823" spans="1:33">
      <c r="A1823">
        <v>2204</v>
      </c>
      <c r="B1823" s="1" t="s">
        <v>52</v>
      </c>
      <c r="C1823" s="1" t="s">
        <v>53</v>
      </c>
      <c r="D1823" s="1" t="s">
        <v>14</v>
      </c>
      <c r="E1823" s="1" t="s">
        <v>3193</v>
      </c>
      <c r="F1823" s="1" t="s">
        <v>3191</v>
      </c>
      <c r="G1823" s="1">
        <v>50</v>
      </c>
      <c r="H1823" s="1" t="s">
        <v>56</v>
      </c>
      <c r="I1823" s="1">
        <v>2018.12</v>
      </c>
      <c r="K1823" s="1" t="s">
        <v>2</v>
      </c>
      <c r="L1823" s="2">
        <v>42331</v>
      </c>
      <c r="M1823" s="3">
        <v>42331</v>
      </c>
      <c r="N1823" s="1">
        <v>13.4541</v>
      </c>
      <c r="O1823" s="1">
        <f t="shared" si="56"/>
        <v>134541</v>
      </c>
      <c r="P1823" s="1">
        <v>1.2</v>
      </c>
      <c r="Q1823" s="1">
        <f t="shared" si="57"/>
        <v>161449.2</v>
      </c>
      <c r="R1823" s="1" t="s">
        <v>3194</v>
      </c>
      <c r="AF1823" s="3">
        <v>42400</v>
      </c>
      <c r="AG1823" s="3">
        <v>42766</v>
      </c>
    </row>
    <row r="1824" spans="1:33">
      <c r="A1824">
        <v>2208</v>
      </c>
      <c r="B1824" s="1" t="s">
        <v>1294</v>
      </c>
      <c r="C1824" s="1" t="s">
        <v>53</v>
      </c>
      <c r="D1824" s="1" t="s">
        <v>15</v>
      </c>
      <c r="E1824" s="1" t="s">
        <v>3195</v>
      </c>
      <c r="F1824" s="1" t="s">
        <v>3196</v>
      </c>
      <c r="H1824" s="1" t="s">
        <v>65</v>
      </c>
      <c r="K1824" s="1" t="s">
        <v>2</v>
      </c>
      <c r="L1824" s="2">
        <v>42331</v>
      </c>
      <c r="M1824" s="3">
        <v>42331</v>
      </c>
      <c r="N1824" s="1">
        <v>0.2482</v>
      </c>
      <c r="O1824" s="1">
        <f t="shared" si="56"/>
        <v>2482</v>
      </c>
      <c r="P1824" s="1">
        <v>1</v>
      </c>
      <c r="Q1824" s="1">
        <f t="shared" si="57"/>
        <v>2482</v>
      </c>
      <c r="R1824" s="1" t="s">
        <v>197</v>
      </c>
      <c r="AF1824" s="3">
        <v>1</v>
      </c>
      <c r="AG1824" s="3">
        <v>1</v>
      </c>
    </row>
    <row r="1825" spans="1:33">
      <c r="A1825">
        <v>2210</v>
      </c>
      <c r="B1825" s="1" t="s">
        <v>281</v>
      </c>
      <c r="C1825" s="1" t="s">
        <v>53</v>
      </c>
      <c r="D1825" s="1" t="s">
        <v>15</v>
      </c>
      <c r="E1825" s="1" t="s">
        <v>3197</v>
      </c>
      <c r="F1825" s="1" t="s">
        <v>3196</v>
      </c>
      <c r="H1825" s="1" t="s">
        <v>65</v>
      </c>
      <c r="K1825" s="1" t="s">
        <v>2</v>
      </c>
      <c r="L1825" s="2">
        <v>42331</v>
      </c>
      <c r="M1825" s="3">
        <v>42331</v>
      </c>
      <c r="N1825" s="1">
        <v>0.4686</v>
      </c>
      <c r="O1825" s="1">
        <f t="shared" si="56"/>
        <v>4686</v>
      </c>
      <c r="P1825" s="1">
        <v>1</v>
      </c>
      <c r="Q1825" s="1">
        <f t="shared" si="57"/>
        <v>4686</v>
      </c>
      <c r="R1825" s="1" t="s">
        <v>197</v>
      </c>
      <c r="AF1825" s="3">
        <v>1</v>
      </c>
      <c r="AG1825" s="3">
        <v>1</v>
      </c>
    </row>
    <row r="1826" spans="1:33">
      <c r="A1826">
        <v>2211</v>
      </c>
      <c r="B1826" s="1" t="s">
        <v>281</v>
      </c>
      <c r="C1826" s="1" t="s">
        <v>53</v>
      </c>
      <c r="D1826" s="1" t="s">
        <v>15</v>
      </c>
      <c r="E1826" s="1" t="s">
        <v>3198</v>
      </c>
      <c r="F1826" s="1" t="s">
        <v>180</v>
      </c>
      <c r="H1826" s="1" t="s">
        <v>65</v>
      </c>
      <c r="I1826" s="1">
        <v>0</v>
      </c>
      <c r="K1826" s="1" t="s">
        <v>2</v>
      </c>
      <c r="L1826" s="2">
        <v>42330</v>
      </c>
      <c r="M1826" s="3">
        <v>42330</v>
      </c>
      <c r="N1826" s="1">
        <v>2.0314</v>
      </c>
      <c r="O1826" s="1">
        <f t="shared" si="56"/>
        <v>20314</v>
      </c>
      <c r="P1826" s="1">
        <v>0.6</v>
      </c>
      <c r="Q1826" s="1">
        <f t="shared" si="57"/>
        <v>12188.4</v>
      </c>
      <c r="R1826" s="1" t="s">
        <v>3199</v>
      </c>
      <c r="AF1826" s="3">
        <v>42541</v>
      </c>
      <c r="AG1826" s="3">
        <v>42906</v>
      </c>
    </row>
    <row r="1827" spans="1:33">
      <c r="A1827">
        <v>2213</v>
      </c>
      <c r="B1827" s="1" t="s">
        <v>281</v>
      </c>
      <c r="C1827" s="1" t="s">
        <v>53</v>
      </c>
      <c r="D1827" s="1" t="s">
        <v>15</v>
      </c>
      <c r="E1827" s="1" t="s">
        <v>3200</v>
      </c>
      <c r="F1827" s="1" t="s">
        <v>3201</v>
      </c>
      <c r="H1827" s="1" t="s">
        <v>65</v>
      </c>
      <c r="I1827" s="1">
        <v>0</v>
      </c>
      <c r="K1827" s="1" t="s">
        <v>2</v>
      </c>
      <c r="L1827" s="2">
        <v>42328</v>
      </c>
      <c r="M1827" s="3">
        <v>42328</v>
      </c>
      <c r="N1827" s="1">
        <v>1.2143</v>
      </c>
      <c r="O1827" s="1">
        <f t="shared" si="56"/>
        <v>12143</v>
      </c>
      <c r="P1827" s="1">
        <v>1</v>
      </c>
      <c r="Q1827" s="1">
        <f t="shared" si="57"/>
        <v>12143</v>
      </c>
      <c r="R1827" s="1" t="s">
        <v>3202</v>
      </c>
      <c r="AF1827" s="3">
        <v>42546</v>
      </c>
      <c r="AG1827" s="3">
        <v>42699</v>
      </c>
    </row>
    <row r="1828" spans="1:33">
      <c r="A1828">
        <v>2214</v>
      </c>
      <c r="B1828" s="1" t="s">
        <v>281</v>
      </c>
      <c r="C1828" s="1" t="s">
        <v>53</v>
      </c>
      <c r="D1828" s="1" t="s">
        <v>15</v>
      </c>
      <c r="E1828" s="1" t="s">
        <v>3203</v>
      </c>
      <c r="F1828" s="1" t="s">
        <v>3204</v>
      </c>
      <c r="H1828" s="1" t="s">
        <v>65</v>
      </c>
      <c r="I1828" s="1">
        <v>0</v>
      </c>
      <c r="K1828" s="1" t="s">
        <v>2</v>
      </c>
      <c r="L1828" s="2">
        <v>42328</v>
      </c>
      <c r="M1828" s="3">
        <v>42328</v>
      </c>
      <c r="N1828" s="1">
        <v>0.3285</v>
      </c>
      <c r="O1828" s="1">
        <f t="shared" si="56"/>
        <v>3285</v>
      </c>
      <c r="P1828" s="1">
        <v>0.8</v>
      </c>
      <c r="Q1828" s="1">
        <f t="shared" si="57"/>
        <v>2628</v>
      </c>
      <c r="R1828" s="1" t="s">
        <v>3205</v>
      </c>
      <c r="AF1828" s="3">
        <v>42548</v>
      </c>
      <c r="AG1828" s="3">
        <v>43096</v>
      </c>
    </row>
    <row r="1829" spans="1:33">
      <c r="A1829">
        <v>2215</v>
      </c>
      <c r="B1829" s="1" t="s">
        <v>1327</v>
      </c>
      <c r="C1829" s="1" t="s">
        <v>53</v>
      </c>
      <c r="D1829" s="1" t="s">
        <v>15</v>
      </c>
      <c r="E1829" s="1" t="s">
        <v>3206</v>
      </c>
      <c r="F1829" s="1" t="s">
        <v>3207</v>
      </c>
      <c r="H1829" s="1" t="s">
        <v>65</v>
      </c>
      <c r="I1829" s="1">
        <v>0</v>
      </c>
      <c r="K1829" s="1" t="s">
        <v>2</v>
      </c>
      <c r="L1829" s="2">
        <v>42328</v>
      </c>
      <c r="M1829" s="3">
        <v>42328</v>
      </c>
      <c r="N1829" s="1">
        <v>0.8277</v>
      </c>
      <c r="O1829" s="1">
        <f t="shared" si="56"/>
        <v>8277</v>
      </c>
      <c r="P1829" s="1">
        <v>0.98</v>
      </c>
      <c r="Q1829" s="1">
        <f t="shared" si="57"/>
        <v>8111.46</v>
      </c>
      <c r="R1829" s="1" t="s">
        <v>2827</v>
      </c>
      <c r="AF1829" s="3">
        <v>42546</v>
      </c>
      <c r="AG1829" s="3">
        <v>43033</v>
      </c>
    </row>
    <row r="1830" spans="1:33">
      <c r="A1830">
        <v>2216</v>
      </c>
      <c r="B1830" s="1" t="s">
        <v>281</v>
      </c>
      <c r="C1830" s="1" t="s">
        <v>53</v>
      </c>
      <c r="D1830" s="1" t="s">
        <v>15</v>
      </c>
      <c r="E1830" s="1" t="s">
        <v>3208</v>
      </c>
      <c r="F1830" s="1" t="s">
        <v>3209</v>
      </c>
      <c r="H1830" s="1" t="s">
        <v>65</v>
      </c>
      <c r="I1830" s="1">
        <v>0</v>
      </c>
      <c r="K1830" s="1" t="s">
        <v>2</v>
      </c>
      <c r="L1830" s="2">
        <v>42328</v>
      </c>
      <c r="M1830" s="3">
        <v>42328</v>
      </c>
      <c r="N1830" s="1">
        <v>0.5754</v>
      </c>
      <c r="O1830" s="1">
        <f t="shared" si="56"/>
        <v>5754</v>
      </c>
      <c r="P1830" s="1">
        <v>0.2</v>
      </c>
      <c r="Q1830" s="1">
        <f t="shared" si="57"/>
        <v>1150.8</v>
      </c>
      <c r="R1830" s="1" t="s">
        <v>3210</v>
      </c>
      <c r="AF1830" s="3">
        <v>42548</v>
      </c>
      <c r="AG1830" s="3">
        <v>42731</v>
      </c>
    </row>
    <row r="1831" spans="1:33">
      <c r="A1831">
        <v>2217</v>
      </c>
      <c r="B1831" s="1" t="s">
        <v>1327</v>
      </c>
      <c r="C1831" s="1" t="s">
        <v>53</v>
      </c>
      <c r="D1831" s="1" t="s">
        <v>15</v>
      </c>
      <c r="E1831" s="1" t="s">
        <v>3211</v>
      </c>
      <c r="F1831" s="1" t="s">
        <v>3212</v>
      </c>
      <c r="H1831" s="1" t="s">
        <v>65</v>
      </c>
      <c r="I1831" s="1">
        <v>0</v>
      </c>
      <c r="K1831" s="1" t="s">
        <v>2</v>
      </c>
      <c r="L1831" s="2">
        <v>42328</v>
      </c>
      <c r="M1831" s="3">
        <v>42328</v>
      </c>
      <c r="N1831" s="1">
        <v>1.6901</v>
      </c>
      <c r="O1831" s="1">
        <f t="shared" si="56"/>
        <v>16901</v>
      </c>
      <c r="P1831" s="1">
        <v>1.15</v>
      </c>
      <c r="Q1831" s="1">
        <f t="shared" si="57"/>
        <v>19436.15</v>
      </c>
      <c r="R1831" s="1" t="s">
        <v>538</v>
      </c>
      <c r="AF1831" s="3">
        <v>42546</v>
      </c>
      <c r="AG1831" s="3">
        <v>43033</v>
      </c>
    </row>
    <row r="1832" spans="1:33">
      <c r="A1832">
        <v>2219</v>
      </c>
      <c r="B1832" s="1" t="s">
        <v>281</v>
      </c>
      <c r="C1832" s="1" t="s">
        <v>53</v>
      </c>
      <c r="D1832" s="1" t="s">
        <v>15</v>
      </c>
      <c r="E1832" s="1" t="s">
        <v>3213</v>
      </c>
      <c r="F1832" s="1" t="s">
        <v>3214</v>
      </c>
      <c r="H1832" s="1" t="s">
        <v>65</v>
      </c>
      <c r="I1832" s="1">
        <v>0</v>
      </c>
      <c r="K1832" s="1" t="s">
        <v>2</v>
      </c>
      <c r="L1832" s="2">
        <v>42328</v>
      </c>
      <c r="M1832" s="3">
        <v>42328</v>
      </c>
      <c r="N1832" s="1">
        <v>2.2411</v>
      </c>
      <c r="O1832" s="1">
        <f t="shared" si="56"/>
        <v>22411</v>
      </c>
      <c r="P1832" s="1">
        <v>0.8</v>
      </c>
      <c r="Q1832" s="1">
        <f t="shared" si="57"/>
        <v>17928.8</v>
      </c>
      <c r="R1832" s="1" t="s">
        <v>3215</v>
      </c>
      <c r="AF1832" s="3">
        <v>42547</v>
      </c>
      <c r="AG1832" s="3">
        <v>42912</v>
      </c>
    </row>
    <row r="1833" spans="1:33">
      <c r="A1833">
        <v>2222</v>
      </c>
      <c r="B1833" s="1" t="s">
        <v>172</v>
      </c>
      <c r="C1833" s="1" t="s">
        <v>53</v>
      </c>
      <c r="D1833" s="1" t="s">
        <v>15</v>
      </c>
      <c r="E1833" s="1" t="s">
        <v>3216</v>
      </c>
      <c r="F1833" s="1" t="s">
        <v>487</v>
      </c>
      <c r="G1833" s="1">
        <v>40</v>
      </c>
      <c r="H1833" s="1" t="s">
        <v>56</v>
      </c>
      <c r="I1833" s="1">
        <v>2500</v>
      </c>
      <c r="K1833" s="1" t="s">
        <v>2</v>
      </c>
      <c r="L1833" s="2">
        <v>42328</v>
      </c>
      <c r="M1833" s="3">
        <v>42328</v>
      </c>
      <c r="N1833" s="1">
        <v>2.6731</v>
      </c>
      <c r="O1833" s="1">
        <f t="shared" si="56"/>
        <v>26731</v>
      </c>
      <c r="P1833" s="1">
        <v>1.5</v>
      </c>
      <c r="Q1833" s="1">
        <f t="shared" si="57"/>
        <v>40096.5</v>
      </c>
      <c r="R1833" s="1" t="s">
        <v>197</v>
      </c>
      <c r="AF1833" s="3">
        <v>42786</v>
      </c>
      <c r="AG1833" s="3">
        <v>43881</v>
      </c>
    </row>
    <row r="1834" spans="1:33">
      <c r="A1834">
        <v>2223</v>
      </c>
      <c r="B1834" s="1" t="s">
        <v>172</v>
      </c>
      <c r="C1834" s="1" t="s">
        <v>53</v>
      </c>
      <c r="D1834" s="1" t="s">
        <v>15</v>
      </c>
      <c r="E1834" s="1" t="s">
        <v>3217</v>
      </c>
      <c r="F1834" s="1" t="s">
        <v>456</v>
      </c>
      <c r="G1834" s="1">
        <v>40</v>
      </c>
      <c r="H1834" s="1" t="s">
        <v>56</v>
      </c>
      <c r="I1834" s="1">
        <v>1500</v>
      </c>
      <c r="K1834" s="1" t="s">
        <v>2</v>
      </c>
      <c r="L1834" s="2">
        <v>42328</v>
      </c>
      <c r="M1834" s="3">
        <v>42328</v>
      </c>
      <c r="N1834" s="1">
        <v>0.9888</v>
      </c>
      <c r="O1834" s="1">
        <f t="shared" si="56"/>
        <v>9888</v>
      </c>
      <c r="P1834" s="1">
        <v>2.2</v>
      </c>
      <c r="Q1834" s="1">
        <f t="shared" si="57"/>
        <v>21753.6</v>
      </c>
      <c r="R1834" s="1" t="s">
        <v>197</v>
      </c>
      <c r="AF1834" s="3">
        <v>42786</v>
      </c>
      <c r="AG1834" s="3">
        <v>43881</v>
      </c>
    </row>
    <row r="1835" spans="1:33">
      <c r="A1835">
        <v>2226</v>
      </c>
      <c r="B1835" s="1" t="s">
        <v>281</v>
      </c>
      <c r="C1835" s="1" t="s">
        <v>53</v>
      </c>
      <c r="D1835" s="1" t="s">
        <v>15</v>
      </c>
      <c r="E1835" s="1" t="s">
        <v>3218</v>
      </c>
      <c r="F1835" s="1" t="s">
        <v>3219</v>
      </c>
      <c r="H1835" s="1" t="s">
        <v>65</v>
      </c>
      <c r="K1835" s="1" t="s">
        <v>2</v>
      </c>
      <c r="L1835" s="2">
        <v>42327</v>
      </c>
      <c r="M1835" s="3">
        <v>42327</v>
      </c>
      <c r="N1835" s="1">
        <v>0.1333</v>
      </c>
      <c r="O1835" s="1">
        <f t="shared" si="56"/>
        <v>1333</v>
      </c>
      <c r="P1835" s="1">
        <v>0.8</v>
      </c>
      <c r="Q1835" s="1">
        <f t="shared" si="57"/>
        <v>1066.4</v>
      </c>
      <c r="R1835" s="1" t="s">
        <v>3220</v>
      </c>
      <c r="AF1835" s="3">
        <v>42365</v>
      </c>
      <c r="AG1835" s="3">
        <v>42731</v>
      </c>
    </row>
    <row r="1836" spans="1:33">
      <c r="A1836">
        <v>2227</v>
      </c>
      <c r="B1836" s="1" t="s">
        <v>281</v>
      </c>
      <c r="C1836" s="1" t="s">
        <v>53</v>
      </c>
      <c r="D1836" s="1" t="s">
        <v>15</v>
      </c>
      <c r="E1836" s="1" t="s">
        <v>3221</v>
      </c>
      <c r="F1836" s="1" t="s">
        <v>3222</v>
      </c>
      <c r="H1836" s="1" t="s">
        <v>65</v>
      </c>
      <c r="I1836" s="1">
        <v>0</v>
      </c>
      <c r="K1836" s="1" t="s">
        <v>2</v>
      </c>
      <c r="L1836" s="2">
        <v>42327</v>
      </c>
      <c r="M1836" s="3">
        <v>42327</v>
      </c>
      <c r="N1836" s="1">
        <v>0.3982</v>
      </c>
      <c r="O1836" s="1">
        <f t="shared" si="56"/>
        <v>3982</v>
      </c>
      <c r="P1836" s="1">
        <v>0.8</v>
      </c>
      <c r="Q1836" s="1">
        <f t="shared" si="57"/>
        <v>3185.6</v>
      </c>
      <c r="R1836" s="1" t="s">
        <v>3223</v>
      </c>
      <c r="AF1836" s="3">
        <v>42348</v>
      </c>
      <c r="AG1836" s="3">
        <v>42714</v>
      </c>
    </row>
    <row r="1837" spans="1:33">
      <c r="A1837">
        <v>2228</v>
      </c>
      <c r="B1837" s="1" t="s">
        <v>1308</v>
      </c>
      <c r="C1837" s="1" t="s">
        <v>53</v>
      </c>
      <c r="D1837" s="1" t="s">
        <v>15</v>
      </c>
      <c r="E1837" s="1" t="s">
        <v>3224</v>
      </c>
      <c r="F1837" s="1" t="s">
        <v>3225</v>
      </c>
      <c r="H1837" s="1" t="s">
        <v>65</v>
      </c>
      <c r="I1837" s="1">
        <v>0</v>
      </c>
      <c r="K1837" s="1" t="s">
        <v>2</v>
      </c>
      <c r="L1837" s="2">
        <v>42327</v>
      </c>
      <c r="M1837" s="3">
        <v>42327</v>
      </c>
      <c r="N1837" s="1">
        <v>4.7637</v>
      </c>
      <c r="O1837" s="1">
        <f t="shared" si="56"/>
        <v>47637</v>
      </c>
      <c r="P1837" s="1">
        <v>1.5</v>
      </c>
      <c r="Q1837" s="1">
        <f t="shared" si="57"/>
        <v>71455.5</v>
      </c>
      <c r="R1837" s="1" t="s">
        <v>398</v>
      </c>
      <c r="AF1837" s="3">
        <v>42543</v>
      </c>
      <c r="AG1837" s="3">
        <v>43030</v>
      </c>
    </row>
    <row r="1838" spans="1:33">
      <c r="A1838">
        <v>2231</v>
      </c>
      <c r="B1838" s="1" t="s">
        <v>281</v>
      </c>
      <c r="C1838" s="1" t="s">
        <v>53</v>
      </c>
      <c r="D1838" s="1" t="s">
        <v>15</v>
      </c>
      <c r="E1838" s="1" t="s">
        <v>3226</v>
      </c>
      <c r="F1838" s="1" t="s">
        <v>3227</v>
      </c>
      <c r="H1838" s="1" t="s">
        <v>65</v>
      </c>
      <c r="I1838" s="1">
        <v>0</v>
      </c>
      <c r="K1838" s="1" t="s">
        <v>2</v>
      </c>
      <c r="L1838" s="2">
        <v>42326</v>
      </c>
      <c r="M1838" s="3">
        <v>42326</v>
      </c>
      <c r="N1838" s="1">
        <v>0.6297</v>
      </c>
      <c r="O1838" s="1">
        <f t="shared" si="56"/>
        <v>6297</v>
      </c>
      <c r="P1838" s="1">
        <v>0.8</v>
      </c>
      <c r="Q1838" s="1">
        <f t="shared" si="57"/>
        <v>5037.6</v>
      </c>
      <c r="R1838" s="1" t="s">
        <v>3228</v>
      </c>
      <c r="AF1838" s="3">
        <v>42365</v>
      </c>
      <c r="AG1838" s="3">
        <v>42731</v>
      </c>
    </row>
    <row r="1839" spans="1:33">
      <c r="A1839">
        <v>2233</v>
      </c>
      <c r="B1839" s="1" t="s">
        <v>281</v>
      </c>
      <c r="C1839" s="1" t="s">
        <v>53</v>
      </c>
      <c r="D1839" s="1" t="s">
        <v>15</v>
      </c>
      <c r="E1839" s="1" t="s">
        <v>3229</v>
      </c>
      <c r="F1839" s="1" t="s">
        <v>3230</v>
      </c>
      <c r="H1839" s="1" t="s">
        <v>65</v>
      </c>
      <c r="I1839" s="1">
        <v>0</v>
      </c>
      <c r="K1839" s="1" t="s">
        <v>2</v>
      </c>
      <c r="L1839" s="2">
        <v>42325</v>
      </c>
      <c r="M1839" s="3">
        <v>42325</v>
      </c>
      <c r="N1839" s="1">
        <v>0.9589</v>
      </c>
      <c r="O1839" s="1">
        <f t="shared" si="56"/>
        <v>9589</v>
      </c>
      <c r="P1839" s="1">
        <v>0.8</v>
      </c>
      <c r="Q1839" s="1">
        <f t="shared" si="57"/>
        <v>7671.2</v>
      </c>
      <c r="R1839" s="1" t="s">
        <v>3231</v>
      </c>
      <c r="AF1839" s="3">
        <v>42353</v>
      </c>
      <c r="AG1839" s="3">
        <v>42719</v>
      </c>
    </row>
    <row r="1840" spans="1:33">
      <c r="A1840">
        <v>2234</v>
      </c>
      <c r="B1840" s="1" t="s">
        <v>52</v>
      </c>
      <c r="C1840" s="1" t="s">
        <v>53</v>
      </c>
      <c r="D1840" s="1" t="s">
        <v>15</v>
      </c>
      <c r="E1840" s="1" t="s">
        <v>3232</v>
      </c>
      <c r="F1840" s="1" t="s">
        <v>3065</v>
      </c>
      <c r="G1840" s="1">
        <v>50</v>
      </c>
      <c r="H1840" s="1" t="s">
        <v>56</v>
      </c>
      <c r="I1840" s="1">
        <v>73.3219</v>
      </c>
      <c r="K1840" s="1" t="s">
        <v>2</v>
      </c>
      <c r="L1840" s="2">
        <v>42325</v>
      </c>
      <c r="M1840" s="3">
        <v>42325</v>
      </c>
      <c r="N1840" s="1">
        <v>0.87288</v>
      </c>
      <c r="O1840" s="1">
        <f t="shared" si="56"/>
        <v>8728.8</v>
      </c>
      <c r="P1840" s="1">
        <v>1</v>
      </c>
      <c r="Q1840" s="1">
        <f t="shared" si="57"/>
        <v>8728.8</v>
      </c>
      <c r="R1840" s="1" t="s">
        <v>204</v>
      </c>
      <c r="AF1840" s="3">
        <v>42583</v>
      </c>
      <c r="AG1840" s="3">
        <v>42948</v>
      </c>
    </row>
    <row r="1841" spans="1:33">
      <c r="A1841">
        <v>2235</v>
      </c>
      <c r="B1841" s="1" t="s">
        <v>281</v>
      </c>
      <c r="C1841" s="1" t="s">
        <v>53</v>
      </c>
      <c r="D1841" s="1" t="s">
        <v>15</v>
      </c>
      <c r="E1841" s="1" t="s">
        <v>3233</v>
      </c>
      <c r="F1841" s="1" t="s">
        <v>3234</v>
      </c>
      <c r="H1841" s="1" t="s">
        <v>65</v>
      </c>
      <c r="I1841" s="1">
        <v>0</v>
      </c>
      <c r="K1841" s="1" t="s">
        <v>2</v>
      </c>
      <c r="L1841" s="2">
        <v>42325</v>
      </c>
      <c r="M1841" s="3">
        <v>42325</v>
      </c>
      <c r="N1841" s="1">
        <v>1.138</v>
      </c>
      <c r="O1841" s="1">
        <f t="shared" si="56"/>
        <v>11380</v>
      </c>
      <c r="P1841" s="1">
        <v>0.8</v>
      </c>
      <c r="Q1841" s="1">
        <f t="shared" si="57"/>
        <v>9104</v>
      </c>
      <c r="R1841" s="1" t="s">
        <v>3235</v>
      </c>
      <c r="AF1841" s="3">
        <v>42367</v>
      </c>
      <c r="AG1841" s="3">
        <v>42733</v>
      </c>
    </row>
    <row r="1842" spans="1:33">
      <c r="A1842">
        <v>2236</v>
      </c>
      <c r="B1842" s="1" t="s">
        <v>1278</v>
      </c>
      <c r="C1842" s="1" t="s">
        <v>53</v>
      </c>
      <c r="D1842" s="1" t="s">
        <v>15</v>
      </c>
      <c r="E1842" s="1" t="s">
        <v>3236</v>
      </c>
      <c r="F1842" s="1" t="s">
        <v>302</v>
      </c>
      <c r="G1842" s="1">
        <v>70</v>
      </c>
      <c r="H1842" s="1" t="s">
        <v>56</v>
      </c>
      <c r="I1842" s="1">
        <v>290</v>
      </c>
      <c r="K1842" s="1" t="s">
        <v>2</v>
      </c>
      <c r="L1842" s="2">
        <v>42325</v>
      </c>
      <c r="M1842" s="3">
        <v>42325</v>
      </c>
      <c r="N1842" s="1">
        <v>1.0379</v>
      </c>
      <c r="O1842" s="1">
        <f t="shared" si="56"/>
        <v>10379</v>
      </c>
      <c r="P1842" s="1">
        <v>1.1</v>
      </c>
      <c r="Q1842" s="1">
        <f t="shared" si="57"/>
        <v>11416.9</v>
      </c>
      <c r="R1842" s="1" t="s">
        <v>3237</v>
      </c>
      <c r="AF1842" s="3">
        <v>42583</v>
      </c>
      <c r="AG1842" s="3">
        <v>42948</v>
      </c>
    </row>
    <row r="1843" spans="1:33">
      <c r="A1843">
        <v>2240</v>
      </c>
      <c r="B1843" s="1" t="s">
        <v>281</v>
      </c>
      <c r="C1843" s="1" t="s">
        <v>53</v>
      </c>
      <c r="D1843" s="1" t="s">
        <v>15</v>
      </c>
      <c r="E1843" s="1" t="s">
        <v>3238</v>
      </c>
      <c r="F1843" s="1" t="s">
        <v>3239</v>
      </c>
      <c r="H1843" s="1" t="s">
        <v>65</v>
      </c>
      <c r="I1843" s="1">
        <v>0</v>
      </c>
      <c r="K1843" s="1" t="s">
        <v>2</v>
      </c>
      <c r="L1843" s="2">
        <v>42325</v>
      </c>
      <c r="M1843" s="3">
        <v>42325</v>
      </c>
      <c r="N1843" s="1">
        <v>0.4231</v>
      </c>
      <c r="O1843" s="1">
        <f t="shared" si="56"/>
        <v>4231</v>
      </c>
      <c r="P1843" s="1">
        <v>0.8</v>
      </c>
      <c r="Q1843" s="1">
        <f t="shared" si="57"/>
        <v>3384.8</v>
      </c>
      <c r="R1843" s="1" t="s">
        <v>3240</v>
      </c>
      <c r="AF1843" s="3">
        <v>42334</v>
      </c>
      <c r="AG1843" s="3">
        <v>42668</v>
      </c>
    </row>
    <row r="1844" spans="1:33">
      <c r="A1844">
        <v>2241</v>
      </c>
      <c r="B1844" s="1" t="s">
        <v>2790</v>
      </c>
      <c r="C1844" s="1" t="s">
        <v>53</v>
      </c>
      <c r="D1844" s="1" t="s">
        <v>15</v>
      </c>
      <c r="E1844" s="1" t="s">
        <v>3241</v>
      </c>
      <c r="F1844" s="1" t="s">
        <v>160</v>
      </c>
      <c r="H1844" s="1" t="s">
        <v>65</v>
      </c>
      <c r="I1844" s="1">
        <v>0</v>
      </c>
      <c r="K1844" s="1" t="s">
        <v>2</v>
      </c>
      <c r="L1844" s="2">
        <v>42324</v>
      </c>
      <c r="M1844" s="3">
        <v>42324</v>
      </c>
      <c r="N1844" s="1">
        <v>5.4</v>
      </c>
      <c r="O1844" s="1">
        <f t="shared" si="56"/>
        <v>54000</v>
      </c>
      <c r="P1844" s="1">
        <v>1.4</v>
      </c>
      <c r="Q1844" s="1">
        <f t="shared" si="57"/>
        <v>75600</v>
      </c>
      <c r="R1844" s="1" t="s">
        <v>3242</v>
      </c>
      <c r="AF1844" s="3">
        <v>42323</v>
      </c>
      <c r="AG1844" s="3">
        <v>42658</v>
      </c>
    </row>
    <row r="1845" spans="1:33">
      <c r="A1845">
        <v>2242</v>
      </c>
      <c r="B1845" s="1" t="s">
        <v>1514</v>
      </c>
      <c r="C1845" s="1" t="s">
        <v>53</v>
      </c>
      <c r="D1845" s="1" t="s">
        <v>14</v>
      </c>
      <c r="E1845" s="1" t="s">
        <v>2761</v>
      </c>
      <c r="F1845" s="1" t="s">
        <v>1502</v>
      </c>
      <c r="H1845" s="1" t="s">
        <v>65</v>
      </c>
      <c r="K1845" s="1" t="s">
        <v>2</v>
      </c>
      <c r="L1845" s="2">
        <v>42324</v>
      </c>
      <c r="M1845" s="3">
        <v>42324</v>
      </c>
      <c r="N1845" s="1">
        <v>1.3</v>
      </c>
      <c r="O1845" s="1">
        <f t="shared" si="56"/>
        <v>13000</v>
      </c>
      <c r="P1845" s="1">
        <v>1.8</v>
      </c>
      <c r="Q1845" s="1">
        <f t="shared" si="57"/>
        <v>23400</v>
      </c>
      <c r="R1845" s="1" t="s">
        <v>2757</v>
      </c>
      <c r="AF1845" s="3">
        <v>1</v>
      </c>
      <c r="AG1845" s="3">
        <v>1</v>
      </c>
    </row>
    <row r="1846" spans="1:33">
      <c r="A1846">
        <v>2243</v>
      </c>
      <c r="B1846" s="1" t="s">
        <v>1359</v>
      </c>
      <c r="C1846" s="1" t="s">
        <v>53</v>
      </c>
      <c r="D1846" s="1" t="s">
        <v>15</v>
      </c>
      <c r="E1846" s="1" t="s">
        <v>3243</v>
      </c>
      <c r="F1846" s="1" t="s">
        <v>3244</v>
      </c>
      <c r="H1846" s="1" t="s">
        <v>65</v>
      </c>
      <c r="I1846" s="1">
        <v>0</v>
      </c>
      <c r="K1846" s="1" t="s">
        <v>2</v>
      </c>
      <c r="L1846" s="2">
        <v>42324</v>
      </c>
      <c r="M1846" s="3">
        <v>42324</v>
      </c>
      <c r="N1846" s="1">
        <v>3.7863</v>
      </c>
      <c r="O1846" s="1">
        <f t="shared" si="56"/>
        <v>37863</v>
      </c>
      <c r="P1846" s="1">
        <v>0.6</v>
      </c>
      <c r="Q1846" s="1">
        <f t="shared" si="57"/>
        <v>22717.8</v>
      </c>
      <c r="R1846" s="1" t="s">
        <v>3245</v>
      </c>
      <c r="AF1846" s="3">
        <v>42333</v>
      </c>
      <c r="AG1846" s="3">
        <v>42699</v>
      </c>
    </row>
    <row r="1847" spans="1:33">
      <c r="A1847">
        <v>2247</v>
      </c>
      <c r="B1847" s="1" t="s">
        <v>3246</v>
      </c>
      <c r="C1847" s="1" t="s">
        <v>53</v>
      </c>
      <c r="D1847" s="1" t="s">
        <v>15</v>
      </c>
      <c r="E1847" s="1" t="s">
        <v>3247</v>
      </c>
      <c r="F1847" s="1" t="s">
        <v>3248</v>
      </c>
      <c r="H1847" s="1" t="s">
        <v>65</v>
      </c>
      <c r="I1847" s="1">
        <v>0</v>
      </c>
      <c r="K1847" s="1" t="s">
        <v>2</v>
      </c>
      <c r="L1847" s="2">
        <v>42324</v>
      </c>
      <c r="M1847" s="3">
        <v>42324</v>
      </c>
      <c r="N1847" s="1">
        <v>0.4231</v>
      </c>
      <c r="O1847" s="1">
        <f t="shared" si="56"/>
        <v>4231</v>
      </c>
      <c r="P1847" s="1">
        <v>0.8</v>
      </c>
      <c r="Q1847" s="1">
        <f t="shared" si="57"/>
        <v>3384.8</v>
      </c>
      <c r="R1847" s="1" t="s">
        <v>3249</v>
      </c>
      <c r="AF1847" s="3">
        <v>42365</v>
      </c>
      <c r="AG1847" s="3">
        <v>42731</v>
      </c>
    </row>
    <row r="1848" spans="1:33">
      <c r="A1848">
        <v>2250</v>
      </c>
      <c r="B1848" s="1" t="s">
        <v>1278</v>
      </c>
      <c r="C1848" s="1" t="s">
        <v>53</v>
      </c>
      <c r="D1848" s="1" t="s">
        <v>15</v>
      </c>
      <c r="E1848" s="1" t="s">
        <v>3250</v>
      </c>
      <c r="F1848" s="1" t="s">
        <v>3251</v>
      </c>
      <c r="H1848" s="1" t="s">
        <v>65</v>
      </c>
      <c r="I1848" s="1">
        <v>0</v>
      </c>
      <c r="K1848" s="1" t="s">
        <v>2</v>
      </c>
      <c r="L1848" s="2">
        <v>42323</v>
      </c>
      <c r="M1848" s="3">
        <v>42323</v>
      </c>
      <c r="N1848" s="1">
        <v>1.5757</v>
      </c>
      <c r="O1848" s="1">
        <f t="shared" si="56"/>
        <v>15757</v>
      </c>
      <c r="P1848" s="1">
        <v>1.5</v>
      </c>
      <c r="Q1848" s="1">
        <f t="shared" si="57"/>
        <v>23635.5</v>
      </c>
      <c r="R1848" s="1" t="s">
        <v>2306</v>
      </c>
      <c r="AF1848" s="3">
        <v>42653</v>
      </c>
      <c r="AG1848" s="3">
        <v>43018</v>
      </c>
    </row>
    <row r="1849" spans="1:33">
      <c r="A1849">
        <v>2254</v>
      </c>
      <c r="B1849" s="1" t="s">
        <v>281</v>
      </c>
      <c r="C1849" s="1" t="s">
        <v>53</v>
      </c>
      <c r="D1849" s="1" t="s">
        <v>15</v>
      </c>
      <c r="E1849" s="1" t="s">
        <v>3252</v>
      </c>
      <c r="F1849" s="1" t="s">
        <v>3253</v>
      </c>
      <c r="H1849" s="1" t="s">
        <v>65</v>
      </c>
      <c r="I1849" s="1">
        <v>0</v>
      </c>
      <c r="K1849" s="1" t="s">
        <v>2</v>
      </c>
      <c r="L1849" s="2">
        <v>42321</v>
      </c>
      <c r="M1849" s="3">
        <v>42321</v>
      </c>
      <c r="N1849" s="1">
        <v>0.2007</v>
      </c>
      <c r="O1849" s="1">
        <f t="shared" si="56"/>
        <v>2007</v>
      </c>
      <c r="P1849" s="1">
        <v>0.2</v>
      </c>
      <c r="Q1849" s="1">
        <f t="shared" si="57"/>
        <v>401.4</v>
      </c>
      <c r="R1849" s="1" t="s">
        <v>3210</v>
      </c>
      <c r="AF1849" s="3">
        <v>42328</v>
      </c>
      <c r="AG1849" s="3">
        <v>42655</v>
      </c>
    </row>
    <row r="1850" spans="1:33">
      <c r="A1850">
        <v>2255</v>
      </c>
      <c r="B1850" s="1" t="s">
        <v>281</v>
      </c>
      <c r="C1850" s="1" t="s">
        <v>53</v>
      </c>
      <c r="D1850" s="1" t="s">
        <v>15</v>
      </c>
      <c r="E1850" s="1" t="s">
        <v>3254</v>
      </c>
      <c r="F1850" s="1" t="s">
        <v>3255</v>
      </c>
      <c r="H1850" s="1" t="s">
        <v>65</v>
      </c>
      <c r="I1850" s="1">
        <v>0</v>
      </c>
      <c r="K1850" s="1" t="s">
        <v>2</v>
      </c>
      <c r="L1850" s="2">
        <v>42320</v>
      </c>
      <c r="M1850" s="3">
        <v>42320</v>
      </c>
      <c r="N1850" s="1">
        <v>0.2536</v>
      </c>
      <c r="O1850" s="1">
        <f t="shared" si="56"/>
        <v>2536</v>
      </c>
      <c r="P1850" s="1">
        <v>0.2</v>
      </c>
      <c r="Q1850" s="1">
        <f t="shared" si="57"/>
        <v>507.2</v>
      </c>
      <c r="R1850" s="1" t="s">
        <v>3210</v>
      </c>
      <c r="AF1850" s="3">
        <v>42330</v>
      </c>
      <c r="AG1850" s="3">
        <v>42533</v>
      </c>
    </row>
    <row r="1851" spans="1:33">
      <c r="A1851">
        <v>2256</v>
      </c>
      <c r="B1851" s="1" t="s">
        <v>172</v>
      </c>
      <c r="C1851" s="1" t="s">
        <v>53</v>
      </c>
      <c r="D1851" s="1" t="s">
        <v>15</v>
      </c>
      <c r="E1851" s="1" t="s">
        <v>3256</v>
      </c>
      <c r="F1851" s="1" t="s">
        <v>3257</v>
      </c>
      <c r="G1851" s="1">
        <v>40</v>
      </c>
      <c r="H1851" s="1" t="s">
        <v>56</v>
      </c>
      <c r="I1851" s="1">
        <v>520</v>
      </c>
      <c r="K1851" s="1" t="s">
        <v>2</v>
      </c>
      <c r="L1851" s="2">
        <v>42319</v>
      </c>
      <c r="M1851" s="3">
        <v>42319</v>
      </c>
      <c r="N1851" s="1">
        <v>1.1944</v>
      </c>
      <c r="O1851" s="1">
        <f t="shared" si="56"/>
        <v>11944</v>
      </c>
      <c r="P1851" s="1">
        <v>1.5</v>
      </c>
      <c r="Q1851" s="1">
        <f t="shared" si="57"/>
        <v>17916</v>
      </c>
      <c r="R1851" s="1" t="s">
        <v>3258</v>
      </c>
      <c r="AF1851" s="3">
        <v>42522</v>
      </c>
      <c r="AG1851" s="3">
        <v>42887</v>
      </c>
    </row>
    <row r="1852" spans="1:33">
      <c r="A1852">
        <v>2257</v>
      </c>
      <c r="B1852" s="1" t="s">
        <v>1324</v>
      </c>
      <c r="C1852" s="1" t="s">
        <v>53</v>
      </c>
      <c r="D1852" s="1" t="s">
        <v>13</v>
      </c>
      <c r="E1852" s="1" t="s">
        <v>636</v>
      </c>
      <c r="F1852" s="1" t="s">
        <v>415</v>
      </c>
      <c r="G1852" s="1">
        <v>70</v>
      </c>
      <c r="H1852" s="1" t="s">
        <v>56</v>
      </c>
      <c r="I1852" s="1">
        <v>2897.45</v>
      </c>
      <c r="K1852" s="1" t="s">
        <v>2</v>
      </c>
      <c r="L1852" s="2">
        <v>42314</v>
      </c>
      <c r="M1852" s="3">
        <v>42314</v>
      </c>
      <c r="N1852" s="1">
        <v>1.931635</v>
      </c>
      <c r="O1852" s="1">
        <f t="shared" si="56"/>
        <v>19316.35</v>
      </c>
      <c r="P1852" s="1">
        <v>2.2</v>
      </c>
      <c r="Q1852" s="1">
        <f t="shared" si="57"/>
        <v>42495.97</v>
      </c>
      <c r="R1852" s="1" t="s">
        <v>3259</v>
      </c>
      <c r="AF1852" s="3">
        <v>42493</v>
      </c>
      <c r="AG1852" s="3">
        <v>43223</v>
      </c>
    </row>
    <row r="1853" spans="1:33">
      <c r="A1853">
        <v>2259</v>
      </c>
      <c r="B1853" s="1" t="s">
        <v>172</v>
      </c>
      <c r="C1853" s="1" t="s">
        <v>53</v>
      </c>
      <c r="D1853" s="1" t="s">
        <v>13</v>
      </c>
      <c r="E1853" s="1" t="s">
        <v>2426</v>
      </c>
      <c r="F1853" s="1" t="s">
        <v>3260</v>
      </c>
      <c r="G1853" s="1">
        <v>40</v>
      </c>
      <c r="H1853" s="1" t="s">
        <v>56</v>
      </c>
      <c r="I1853" s="1">
        <v>597.2638</v>
      </c>
      <c r="K1853" s="1" t="s">
        <v>2</v>
      </c>
      <c r="L1853" s="2">
        <v>42313</v>
      </c>
      <c r="M1853" s="3">
        <v>42313</v>
      </c>
      <c r="N1853" s="1">
        <v>1.76184</v>
      </c>
      <c r="O1853" s="1">
        <f t="shared" si="56"/>
        <v>17618.4</v>
      </c>
      <c r="P1853" s="1">
        <v>1.6</v>
      </c>
      <c r="Q1853" s="1">
        <f t="shared" si="57"/>
        <v>28189.44</v>
      </c>
      <c r="R1853" s="1" t="s">
        <v>1796</v>
      </c>
      <c r="AF1853" s="3">
        <v>42769</v>
      </c>
      <c r="AG1853" s="3">
        <v>43499</v>
      </c>
    </row>
    <row r="1854" spans="1:18">
      <c r="A1854">
        <v>2263</v>
      </c>
      <c r="B1854" s="1" t="s">
        <v>52</v>
      </c>
      <c r="C1854" s="1" t="s">
        <v>53</v>
      </c>
      <c r="D1854" s="1" t="s">
        <v>15</v>
      </c>
      <c r="E1854" s="1" t="s">
        <v>716</v>
      </c>
      <c r="F1854" s="1" t="s">
        <v>3261</v>
      </c>
      <c r="G1854" s="1">
        <v>50</v>
      </c>
      <c r="H1854" s="1" t="s">
        <v>56</v>
      </c>
      <c r="I1854" s="1">
        <v>190</v>
      </c>
      <c r="K1854" s="1" t="s">
        <v>2</v>
      </c>
      <c r="L1854" s="2">
        <v>42311</v>
      </c>
      <c r="M1854" s="3">
        <v>42311</v>
      </c>
      <c r="N1854" s="1">
        <v>0.7419</v>
      </c>
      <c r="O1854" s="1">
        <f t="shared" si="56"/>
        <v>7419</v>
      </c>
      <c r="P1854" s="1">
        <v>1</v>
      </c>
      <c r="Q1854" s="1">
        <f t="shared" si="57"/>
        <v>7419</v>
      </c>
      <c r="R1854" s="1" t="s">
        <v>716</v>
      </c>
    </row>
    <row r="1855" spans="1:18">
      <c r="A1855">
        <v>2264</v>
      </c>
      <c r="B1855" s="1" t="s">
        <v>281</v>
      </c>
      <c r="C1855" s="1" t="s">
        <v>53</v>
      </c>
      <c r="D1855" s="1" t="s">
        <v>14</v>
      </c>
      <c r="E1855" s="1" t="s">
        <v>3262</v>
      </c>
      <c r="F1855" s="1" t="s">
        <v>1836</v>
      </c>
      <c r="H1855" s="1" t="s">
        <v>65</v>
      </c>
      <c r="I1855" s="1">
        <v>0</v>
      </c>
      <c r="K1855" s="1" t="s">
        <v>2</v>
      </c>
      <c r="L1855" s="2">
        <v>42307</v>
      </c>
      <c r="M1855" s="3">
        <v>42307</v>
      </c>
      <c r="N1855" s="1">
        <v>0.4544</v>
      </c>
      <c r="O1855" s="1">
        <f t="shared" si="56"/>
        <v>4544</v>
      </c>
      <c r="P1855" s="1">
        <v>1</v>
      </c>
      <c r="Q1855" s="1">
        <f t="shared" si="57"/>
        <v>4544</v>
      </c>
      <c r="R1855" s="1" t="s">
        <v>1144</v>
      </c>
    </row>
    <row r="1856" spans="1:33">
      <c r="A1856">
        <v>2265</v>
      </c>
      <c r="B1856" s="1" t="s">
        <v>645</v>
      </c>
      <c r="C1856" s="1" t="s">
        <v>53</v>
      </c>
      <c r="D1856" s="1" t="s">
        <v>17</v>
      </c>
      <c r="E1856" s="1" t="s">
        <v>1096</v>
      </c>
      <c r="F1856" s="1" t="s">
        <v>3263</v>
      </c>
      <c r="G1856" s="1">
        <v>40</v>
      </c>
      <c r="H1856" s="1" t="s">
        <v>56</v>
      </c>
      <c r="I1856" s="1">
        <v>2199.975</v>
      </c>
      <c r="K1856" s="1" t="s">
        <v>2</v>
      </c>
      <c r="L1856" s="2">
        <v>42306</v>
      </c>
      <c r="M1856" s="3">
        <v>42306</v>
      </c>
      <c r="N1856" s="1">
        <v>5.8666</v>
      </c>
      <c r="O1856" s="1">
        <f t="shared" si="56"/>
        <v>58666</v>
      </c>
      <c r="P1856" s="1">
        <v>0.05</v>
      </c>
      <c r="Q1856" s="1">
        <f t="shared" si="57"/>
        <v>2933.3</v>
      </c>
      <c r="R1856" s="1" t="s">
        <v>1096</v>
      </c>
      <c r="AF1856" s="3">
        <v>42459</v>
      </c>
      <c r="AG1856" s="3">
        <v>42823</v>
      </c>
    </row>
    <row r="1857" spans="1:33">
      <c r="A1857">
        <v>2266</v>
      </c>
      <c r="B1857" s="1" t="s">
        <v>52</v>
      </c>
      <c r="C1857" s="1" t="s">
        <v>53</v>
      </c>
      <c r="D1857" s="1" t="s">
        <v>17</v>
      </c>
      <c r="E1857" s="1" t="s">
        <v>3264</v>
      </c>
      <c r="F1857" s="1" t="s">
        <v>1669</v>
      </c>
      <c r="G1857" s="1">
        <v>50</v>
      </c>
      <c r="H1857" s="1" t="s">
        <v>56</v>
      </c>
      <c r="I1857" s="1">
        <v>358.974</v>
      </c>
      <c r="K1857" s="1" t="s">
        <v>2</v>
      </c>
      <c r="L1857" s="2">
        <v>42306</v>
      </c>
      <c r="M1857" s="3">
        <v>42306</v>
      </c>
      <c r="N1857" s="1">
        <v>2.2792</v>
      </c>
      <c r="O1857" s="1">
        <f t="shared" si="56"/>
        <v>22792</v>
      </c>
      <c r="P1857" s="1">
        <v>0.6</v>
      </c>
      <c r="Q1857" s="1">
        <f t="shared" si="57"/>
        <v>13675.2</v>
      </c>
      <c r="R1857" s="1" t="s">
        <v>3264</v>
      </c>
      <c r="AF1857" s="3">
        <v>42488</v>
      </c>
      <c r="AG1857" s="3">
        <v>42852</v>
      </c>
    </row>
    <row r="1858" spans="1:33">
      <c r="A1858">
        <v>2267</v>
      </c>
      <c r="B1858" s="1" t="s">
        <v>172</v>
      </c>
      <c r="C1858" s="1" t="s">
        <v>53</v>
      </c>
      <c r="D1858" s="1" t="s">
        <v>17</v>
      </c>
      <c r="E1858" s="1" t="s">
        <v>3265</v>
      </c>
      <c r="F1858" s="1" t="s">
        <v>3266</v>
      </c>
      <c r="G1858" s="1">
        <v>40</v>
      </c>
      <c r="H1858" s="1" t="s">
        <v>56</v>
      </c>
      <c r="I1858" s="1">
        <v>1662.0957</v>
      </c>
      <c r="K1858" s="1" t="s">
        <v>2</v>
      </c>
      <c r="L1858" s="2">
        <v>42306</v>
      </c>
      <c r="M1858" s="3">
        <v>42306</v>
      </c>
      <c r="N1858" s="1">
        <v>1.367981</v>
      </c>
      <c r="O1858" s="1">
        <f t="shared" si="56"/>
        <v>13679.81</v>
      </c>
      <c r="P1858" s="1">
        <v>1.2</v>
      </c>
      <c r="Q1858" s="1">
        <f t="shared" si="57"/>
        <v>16415.772</v>
      </c>
      <c r="R1858" s="1" t="s">
        <v>3265</v>
      </c>
      <c r="AF1858" s="3">
        <v>42459</v>
      </c>
      <c r="AG1858" s="3">
        <v>42823</v>
      </c>
    </row>
    <row r="1859" spans="1:33">
      <c r="A1859">
        <v>2268</v>
      </c>
      <c r="B1859" s="1" t="s">
        <v>52</v>
      </c>
      <c r="C1859" s="1" t="s">
        <v>53</v>
      </c>
      <c r="D1859" s="1" t="s">
        <v>17</v>
      </c>
      <c r="E1859" s="1" t="s">
        <v>3267</v>
      </c>
      <c r="F1859" s="1" t="s">
        <v>3268</v>
      </c>
      <c r="G1859" s="1">
        <v>50</v>
      </c>
      <c r="H1859" s="1" t="s">
        <v>56</v>
      </c>
      <c r="I1859" s="1">
        <v>49.833</v>
      </c>
      <c r="K1859" s="1" t="s">
        <v>2</v>
      </c>
      <c r="L1859" s="2">
        <v>42306</v>
      </c>
      <c r="M1859" s="3">
        <v>42306</v>
      </c>
      <c r="N1859" s="1">
        <v>0.3164</v>
      </c>
      <c r="O1859" s="1">
        <f t="shared" ref="O1859:O1922" si="58">N1859*10000</f>
        <v>3164</v>
      </c>
      <c r="P1859" s="1">
        <v>2</v>
      </c>
      <c r="Q1859" s="1">
        <f t="shared" ref="Q1859:Q1922" si="59">O1859*P1859</f>
        <v>6328</v>
      </c>
      <c r="R1859" s="1" t="s">
        <v>3267</v>
      </c>
      <c r="AF1859" s="3">
        <v>42490</v>
      </c>
      <c r="AG1859" s="3">
        <v>42854</v>
      </c>
    </row>
    <row r="1860" spans="1:33">
      <c r="A1860">
        <v>2269</v>
      </c>
      <c r="B1860" s="1" t="s">
        <v>52</v>
      </c>
      <c r="C1860" s="1" t="s">
        <v>53</v>
      </c>
      <c r="D1860" s="1" t="s">
        <v>17</v>
      </c>
      <c r="E1860" s="1" t="s">
        <v>3269</v>
      </c>
      <c r="F1860" s="1" t="s">
        <v>1958</v>
      </c>
      <c r="G1860" s="1">
        <v>50</v>
      </c>
      <c r="H1860" s="1" t="s">
        <v>56</v>
      </c>
      <c r="I1860" s="1">
        <v>930.7253</v>
      </c>
      <c r="K1860" s="1" t="s">
        <v>2</v>
      </c>
      <c r="L1860" s="2">
        <v>42306</v>
      </c>
      <c r="M1860" s="3">
        <v>42306</v>
      </c>
      <c r="N1860" s="1">
        <v>5.909364</v>
      </c>
      <c r="O1860" s="1">
        <f t="shared" si="58"/>
        <v>59093.64</v>
      </c>
      <c r="P1860" s="1">
        <v>0.7</v>
      </c>
      <c r="Q1860" s="1">
        <f t="shared" si="59"/>
        <v>41365.548</v>
      </c>
      <c r="R1860" s="1" t="s">
        <v>3269</v>
      </c>
      <c r="AF1860" s="3">
        <v>42488</v>
      </c>
      <c r="AG1860" s="3">
        <v>42852</v>
      </c>
    </row>
    <row r="1861" spans="1:33">
      <c r="A1861">
        <v>2270</v>
      </c>
      <c r="B1861" s="1" t="s">
        <v>172</v>
      </c>
      <c r="C1861" s="1" t="s">
        <v>53</v>
      </c>
      <c r="D1861" s="1" t="s">
        <v>17</v>
      </c>
      <c r="E1861" s="1" t="s">
        <v>3270</v>
      </c>
      <c r="F1861" s="1" t="s">
        <v>3271</v>
      </c>
      <c r="G1861" s="1">
        <v>40</v>
      </c>
      <c r="H1861" s="1" t="s">
        <v>56</v>
      </c>
      <c r="I1861" s="1">
        <v>1335.8763</v>
      </c>
      <c r="K1861" s="1" t="s">
        <v>2</v>
      </c>
      <c r="L1861" s="2">
        <v>42306</v>
      </c>
      <c r="M1861" s="3">
        <v>42306</v>
      </c>
      <c r="N1861" s="1">
        <v>1.099488</v>
      </c>
      <c r="O1861" s="1">
        <f t="shared" si="58"/>
        <v>10994.88</v>
      </c>
      <c r="P1861" s="1">
        <v>1.3</v>
      </c>
      <c r="Q1861" s="1">
        <f t="shared" si="59"/>
        <v>14293.344</v>
      </c>
      <c r="R1861" s="1" t="s">
        <v>3270</v>
      </c>
      <c r="AF1861" s="3">
        <v>42459</v>
      </c>
      <c r="AG1861" s="3">
        <v>42823</v>
      </c>
    </row>
    <row r="1862" spans="1:33">
      <c r="A1862">
        <v>2271</v>
      </c>
      <c r="B1862" s="1" t="s">
        <v>1324</v>
      </c>
      <c r="C1862" s="1" t="s">
        <v>53</v>
      </c>
      <c r="D1862" s="1" t="s">
        <v>17</v>
      </c>
      <c r="E1862" s="1" t="s">
        <v>3272</v>
      </c>
      <c r="F1862" s="1" t="s">
        <v>3273</v>
      </c>
      <c r="G1862" s="1" t="s">
        <v>1934</v>
      </c>
      <c r="H1862" s="1" t="s">
        <v>56</v>
      </c>
      <c r="I1862" s="1">
        <v>23035.0384</v>
      </c>
      <c r="K1862" s="1" t="s">
        <v>2</v>
      </c>
      <c r="L1862" s="2">
        <v>42306</v>
      </c>
      <c r="M1862" s="3">
        <v>42306</v>
      </c>
      <c r="N1862" s="1">
        <v>8.725393</v>
      </c>
      <c r="O1862" s="1">
        <f t="shared" si="58"/>
        <v>87253.93</v>
      </c>
      <c r="P1862" s="1">
        <v>3</v>
      </c>
      <c r="Q1862" s="1">
        <f t="shared" si="59"/>
        <v>261761.79</v>
      </c>
      <c r="R1862" s="1" t="s">
        <v>3272</v>
      </c>
      <c r="AF1862" s="3">
        <v>42459</v>
      </c>
      <c r="AG1862" s="3">
        <v>43553</v>
      </c>
    </row>
    <row r="1863" spans="1:33">
      <c r="A1863">
        <v>2272</v>
      </c>
      <c r="B1863" s="1" t="s">
        <v>1278</v>
      </c>
      <c r="C1863" s="1" t="s">
        <v>53</v>
      </c>
      <c r="D1863" s="1" t="s">
        <v>15</v>
      </c>
      <c r="E1863" s="1" t="s">
        <v>3274</v>
      </c>
      <c r="F1863" s="1" t="s">
        <v>298</v>
      </c>
      <c r="G1863" s="1">
        <v>70</v>
      </c>
      <c r="H1863" s="1" t="s">
        <v>56</v>
      </c>
      <c r="I1863" s="1">
        <v>1000</v>
      </c>
      <c r="K1863" s="1" t="s">
        <v>2</v>
      </c>
      <c r="L1863" s="2">
        <v>42305</v>
      </c>
      <c r="M1863" s="3">
        <v>42305</v>
      </c>
      <c r="N1863" s="1">
        <v>2.7466</v>
      </c>
      <c r="O1863" s="1">
        <f t="shared" si="58"/>
        <v>27466</v>
      </c>
      <c r="P1863" s="1">
        <v>1.8</v>
      </c>
      <c r="Q1863" s="1">
        <f t="shared" si="59"/>
        <v>49438.8</v>
      </c>
      <c r="R1863" s="1" t="s">
        <v>3275</v>
      </c>
      <c r="AF1863" s="3">
        <v>42583</v>
      </c>
      <c r="AG1863" s="3">
        <v>42948</v>
      </c>
    </row>
    <row r="1864" spans="1:33">
      <c r="A1864">
        <v>2273</v>
      </c>
      <c r="B1864" s="1" t="s">
        <v>52</v>
      </c>
      <c r="C1864" s="1" t="s">
        <v>53</v>
      </c>
      <c r="D1864" s="1" t="s">
        <v>15</v>
      </c>
      <c r="E1864" s="1" t="s">
        <v>3276</v>
      </c>
      <c r="F1864" s="1" t="s">
        <v>3180</v>
      </c>
      <c r="G1864" s="1">
        <v>50</v>
      </c>
      <c r="H1864" s="1" t="s">
        <v>56</v>
      </c>
      <c r="I1864" s="1">
        <v>200</v>
      </c>
      <c r="K1864" s="1" t="s">
        <v>2</v>
      </c>
      <c r="L1864" s="2">
        <v>42304</v>
      </c>
      <c r="M1864" s="3">
        <v>42304</v>
      </c>
      <c r="N1864" s="1">
        <v>1.3333</v>
      </c>
      <c r="O1864" s="1">
        <f t="shared" si="58"/>
        <v>13333</v>
      </c>
      <c r="P1864" s="1">
        <v>1</v>
      </c>
      <c r="Q1864" s="1">
        <f t="shared" si="59"/>
        <v>13333</v>
      </c>
      <c r="R1864" s="1" t="s">
        <v>3277</v>
      </c>
      <c r="AF1864" s="3">
        <v>42444</v>
      </c>
      <c r="AG1864" s="3">
        <v>42979</v>
      </c>
    </row>
    <row r="1865" spans="1:33">
      <c r="A1865">
        <v>2274</v>
      </c>
      <c r="B1865" s="1" t="s">
        <v>1361</v>
      </c>
      <c r="C1865" s="1" t="s">
        <v>53</v>
      </c>
      <c r="D1865" s="1" t="s">
        <v>15</v>
      </c>
      <c r="E1865" s="1" t="s">
        <v>3278</v>
      </c>
      <c r="F1865" s="1" t="s">
        <v>1548</v>
      </c>
      <c r="G1865" s="1">
        <v>40</v>
      </c>
      <c r="H1865" s="1" t="s">
        <v>56</v>
      </c>
      <c r="I1865" s="1">
        <v>1500</v>
      </c>
      <c r="K1865" s="1" t="s">
        <v>2</v>
      </c>
      <c r="L1865" s="2">
        <v>42304</v>
      </c>
      <c r="M1865" s="3">
        <v>42304</v>
      </c>
      <c r="N1865" s="1">
        <v>0.7924</v>
      </c>
      <c r="O1865" s="1">
        <f t="shared" si="58"/>
        <v>7924</v>
      </c>
      <c r="P1865" s="1">
        <v>2.5</v>
      </c>
      <c r="Q1865" s="1">
        <f t="shared" si="59"/>
        <v>19810</v>
      </c>
      <c r="R1865" s="1" t="s">
        <v>197</v>
      </c>
      <c r="AF1865" s="3">
        <v>42675</v>
      </c>
      <c r="AG1865" s="3">
        <v>43768</v>
      </c>
    </row>
    <row r="1866" spans="1:33">
      <c r="A1866">
        <v>2275</v>
      </c>
      <c r="B1866" s="1" t="s">
        <v>172</v>
      </c>
      <c r="C1866" s="1" t="s">
        <v>53</v>
      </c>
      <c r="D1866" s="1" t="s">
        <v>15</v>
      </c>
      <c r="E1866" s="1" t="s">
        <v>3279</v>
      </c>
      <c r="F1866" s="1" t="s">
        <v>2783</v>
      </c>
      <c r="G1866" s="1">
        <v>40</v>
      </c>
      <c r="H1866" s="1" t="s">
        <v>56</v>
      </c>
      <c r="I1866" s="1">
        <v>3000</v>
      </c>
      <c r="K1866" s="1" t="s">
        <v>2</v>
      </c>
      <c r="L1866" s="2">
        <v>42304</v>
      </c>
      <c r="M1866" s="3">
        <v>42304</v>
      </c>
      <c r="N1866" s="1">
        <v>2.1206</v>
      </c>
      <c r="O1866" s="1">
        <f t="shared" si="58"/>
        <v>21206</v>
      </c>
      <c r="P1866" s="1">
        <v>2.5</v>
      </c>
      <c r="Q1866" s="1">
        <f t="shared" si="59"/>
        <v>53015</v>
      </c>
      <c r="R1866" s="1" t="s">
        <v>101</v>
      </c>
      <c r="AF1866" s="3">
        <v>42675</v>
      </c>
      <c r="AG1866" s="3">
        <v>43768</v>
      </c>
    </row>
    <row r="1867" spans="1:33">
      <c r="A1867">
        <v>2276</v>
      </c>
      <c r="B1867" s="1" t="s">
        <v>1361</v>
      </c>
      <c r="C1867" s="1" t="s">
        <v>53</v>
      </c>
      <c r="D1867" s="1" t="s">
        <v>15</v>
      </c>
      <c r="E1867" s="1" t="s">
        <v>3280</v>
      </c>
      <c r="F1867" s="1" t="s">
        <v>3281</v>
      </c>
      <c r="G1867" s="1">
        <v>40</v>
      </c>
      <c r="H1867" s="1" t="s">
        <v>56</v>
      </c>
      <c r="I1867" s="1">
        <v>800</v>
      </c>
      <c r="K1867" s="1" t="s">
        <v>2</v>
      </c>
      <c r="L1867" s="2">
        <v>42304</v>
      </c>
      <c r="M1867" s="3">
        <v>42304</v>
      </c>
      <c r="N1867" s="1">
        <v>0.5203</v>
      </c>
      <c r="O1867" s="1">
        <f t="shared" si="58"/>
        <v>5203</v>
      </c>
      <c r="P1867" s="1">
        <v>2.2</v>
      </c>
      <c r="Q1867" s="1">
        <f t="shared" si="59"/>
        <v>11446.6</v>
      </c>
      <c r="R1867" s="1" t="s">
        <v>101</v>
      </c>
      <c r="AF1867" s="3">
        <v>42675</v>
      </c>
      <c r="AG1867" s="3">
        <v>43768</v>
      </c>
    </row>
    <row r="1868" spans="1:33">
      <c r="A1868">
        <v>2277</v>
      </c>
      <c r="B1868" s="1" t="s">
        <v>52</v>
      </c>
      <c r="C1868" s="1" t="s">
        <v>53</v>
      </c>
      <c r="D1868" s="1" t="s">
        <v>15</v>
      </c>
      <c r="E1868" s="1" t="s">
        <v>3282</v>
      </c>
      <c r="F1868" s="1" t="s">
        <v>1728</v>
      </c>
      <c r="G1868" s="1">
        <v>50</v>
      </c>
      <c r="H1868" s="1" t="s">
        <v>56</v>
      </c>
      <c r="I1868" s="1">
        <v>12000</v>
      </c>
      <c r="K1868" s="1" t="s">
        <v>2</v>
      </c>
      <c r="L1868" s="2">
        <v>42304</v>
      </c>
      <c r="M1868" s="3">
        <v>42304</v>
      </c>
      <c r="N1868" s="1">
        <v>6.6667</v>
      </c>
      <c r="O1868" s="1">
        <f t="shared" si="58"/>
        <v>66667</v>
      </c>
      <c r="P1868" s="1">
        <v>12.5</v>
      </c>
      <c r="Q1868" s="1">
        <f t="shared" si="59"/>
        <v>833337.5</v>
      </c>
      <c r="R1868" s="1" t="s">
        <v>1041</v>
      </c>
      <c r="AF1868" s="3">
        <v>42675</v>
      </c>
      <c r="AG1868" s="3">
        <v>43768</v>
      </c>
    </row>
    <row r="1869" spans="1:33">
      <c r="A1869">
        <v>2278</v>
      </c>
      <c r="B1869" s="1" t="s">
        <v>52</v>
      </c>
      <c r="C1869" s="1" t="s">
        <v>53</v>
      </c>
      <c r="D1869" s="1" t="s">
        <v>15</v>
      </c>
      <c r="E1869" s="1" t="s">
        <v>3283</v>
      </c>
      <c r="F1869" s="1" t="s">
        <v>180</v>
      </c>
      <c r="G1869" s="1">
        <v>50</v>
      </c>
      <c r="H1869" s="1" t="s">
        <v>56</v>
      </c>
      <c r="I1869" s="1">
        <v>168.735</v>
      </c>
      <c r="K1869" s="1" t="s">
        <v>2</v>
      </c>
      <c r="L1869" s="2">
        <v>42304</v>
      </c>
      <c r="M1869" s="3">
        <v>42304</v>
      </c>
      <c r="N1869" s="1">
        <v>1.1249</v>
      </c>
      <c r="O1869" s="1">
        <f t="shared" si="58"/>
        <v>11249</v>
      </c>
      <c r="P1869" s="1">
        <v>1</v>
      </c>
      <c r="Q1869" s="1">
        <f t="shared" si="59"/>
        <v>11249</v>
      </c>
      <c r="R1869" s="1" t="s">
        <v>3284</v>
      </c>
      <c r="AF1869" s="3">
        <v>42444</v>
      </c>
      <c r="AG1869" s="3">
        <v>42979</v>
      </c>
    </row>
    <row r="1870" spans="1:33">
      <c r="A1870">
        <v>2279</v>
      </c>
      <c r="B1870" s="1" t="s">
        <v>52</v>
      </c>
      <c r="C1870" s="1" t="s">
        <v>53</v>
      </c>
      <c r="D1870" s="1" t="s">
        <v>15</v>
      </c>
      <c r="E1870" s="1" t="s">
        <v>3285</v>
      </c>
      <c r="F1870" s="1" t="s">
        <v>180</v>
      </c>
      <c r="G1870" s="1">
        <v>50</v>
      </c>
      <c r="H1870" s="1" t="s">
        <v>56</v>
      </c>
      <c r="I1870" s="1">
        <v>173.79</v>
      </c>
      <c r="K1870" s="1" t="s">
        <v>2</v>
      </c>
      <c r="L1870" s="2">
        <v>42304</v>
      </c>
      <c r="M1870" s="3">
        <v>42304</v>
      </c>
      <c r="N1870" s="1">
        <v>1.1586</v>
      </c>
      <c r="O1870" s="1">
        <f t="shared" si="58"/>
        <v>11586</v>
      </c>
      <c r="P1870" s="1">
        <v>1</v>
      </c>
      <c r="Q1870" s="1">
        <f t="shared" si="59"/>
        <v>11586</v>
      </c>
      <c r="R1870" s="1" t="s">
        <v>3286</v>
      </c>
      <c r="AF1870" s="3">
        <v>42444</v>
      </c>
      <c r="AG1870" s="3">
        <v>42979</v>
      </c>
    </row>
    <row r="1871" spans="1:33">
      <c r="A1871">
        <v>2280</v>
      </c>
      <c r="B1871" s="1" t="s">
        <v>52</v>
      </c>
      <c r="C1871" s="1" t="s">
        <v>53</v>
      </c>
      <c r="D1871" s="1" t="s">
        <v>15</v>
      </c>
      <c r="E1871" s="1" t="s">
        <v>3287</v>
      </c>
      <c r="F1871" s="1" t="s">
        <v>3180</v>
      </c>
      <c r="G1871" s="1">
        <v>50</v>
      </c>
      <c r="H1871" s="1" t="s">
        <v>56</v>
      </c>
      <c r="I1871" s="1">
        <v>491.04</v>
      </c>
      <c r="K1871" s="1" t="s">
        <v>2</v>
      </c>
      <c r="L1871" s="2">
        <v>42304</v>
      </c>
      <c r="M1871" s="3">
        <v>42304</v>
      </c>
      <c r="N1871" s="1">
        <v>3.2736</v>
      </c>
      <c r="O1871" s="1">
        <f t="shared" si="58"/>
        <v>32736</v>
      </c>
      <c r="P1871" s="1">
        <v>1</v>
      </c>
      <c r="Q1871" s="1">
        <f t="shared" si="59"/>
        <v>32736</v>
      </c>
      <c r="R1871" s="1" t="s">
        <v>3288</v>
      </c>
      <c r="AF1871" s="3">
        <v>42444</v>
      </c>
      <c r="AG1871" s="3">
        <v>42979</v>
      </c>
    </row>
    <row r="1872" spans="1:33">
      <c r="A1872">
        <v>2281</v>
      </c>
      <c r="B1872" s="1" t="s">
        <v>1361</v>
      </c>
      <c r="C1872" s="1" t="s">
        <v>53</v>
      </c>
      <c r="D1872" s="1" t="s">
        <v>15</v>
      </c>
      <c r="E1872" s="1" t="s">
        <v>3289</v>
      </c>
      <c r="F1872" s="1" t="s">
        <v>294</v>
      </c>
      <c r="G1872" s="1">
        <v>40</v>
      </c>
      <c r="H1872" s="1" t="s">
        <v>56</v>
      </c>
      <c r="I1872" s="1">
        <v>4500</v>
      </c>
      <c r="K1872" s="1" t="s">
        <v>2</v>
      </c>
      <c r="L1872" s="2">
        <v>42304</v>
      </c>
      <c r="M1872" s="3">
        <v>42304</v>
      </c>
      <c r="N1872" s="1">
        <v>5.8363</v>
      </c>
      <c r="O1872" s="1">
        <f t="shared" si="58"/>
        <v>58363</v>
      </c>
      <c r="P1872" s="1">
        <v>1.5</v>
      </c>
      <c r="Q1872" s="1">
        <f t="shared" si="59"/>
        <v>87544.5</v>
      </c>
      <c r="R1872" s="1" t="s">
        <v>101</v>
      </c>
      <c r="AF1872" s="3">
        <v>42675</v>
      </c>
      <c r="AG1872" s="3">
        <v>43768</v>
      </c>
    </row>
    <row r="1873" spans="1:33">
      <c r="A1873">
        <v>2282</v>
      </c>
      <c r="B1873" s="1" t="s">
        <v>1361</v>
      </c>
      <c r="C1873" s="1" t="s">
        <v>53</v>
      </c>
      <c r="D1873" s="1" t="s">
        <v>15</v>
      </c>
      <c r="E1873" s="1" t="s">
        <v>3282</v>
      </c>
      <c r="F1873" s="1" t="s">
        <v>1728</v>
      </c>
      <c r="G1873" s="1">
        <v>40</v>
      </c>
      <c r="H1873" s="1" t="s">
        <v>56</v>
      </c>
      <c r="I1873" s="1">
        <v>6500</v>
      </c>
      <c r="K1873" s="1" t="s">
        <v>2</v>
      </c>
      <c r="L1873" s="2">
        <v>42304</v>
      </c>
      <c r="M1873" s="3">
        <v>42304</v>
      </c>
      <c r="N1873" s="1">
        <v>3.8451</v>
      </c>
      <c r="O1873" s="1">
        <f t="shared" si="58"/>
        <v>38451</v>
      </c>
      <c r="P1873" s="1">
        <v>2</v>
      </c>
      <c r="Q1873" s="1">
        <f t="shared" si="59"/>
        <v>76902</v>
      </c>
      <c r="R1873" s="1" t="s">
        <v>1041</v>
      </c>
      <c r="AF1873" s="3">
        <v>42675</v>
      </c>
      <c r="AG1873" s="3">
        <v>43768</v>
      </c>
    </row>
    <row r="1874" spans="1:33">
      <c r="A1874">
        <v>2283</v>
      </c>
      <c r="B1874" s="1" t="s">
        <v>52</v>
      </c>
      <c r="C1874" s="1" t="s">
        <v>53</v>
      </c>
      <c r="D1874" s="1" t="s">
        <v>15</v>
      </c>
      <c r="E1874" s="1" t="s">
        <v>3290</v>
      </c>
      <c r="F1874" s="1" t="s">
        <v>3291</v>
      </c>
      <c r="G1874" s="1">
        <v>50</v>
      </c>
      <c r="H1874" s="1" t="s">
        <v>56</v>
      </c>
      <c r="I1874" s="1">
        <v>200.775</v>
      </c>
      <c r="K1874" s="1" t="s">
        <v>2</v>
      </c>
      <c r="L1874" s="2">
        <v>42304</v>
      </c>
      <c r="M1874" s="3">
        <v>42304</v>
      </c>
      <c r="N1874" s="1">
        <v>1.3385</v>
      </c>
      <c r="O1874" s="1">
        <f t="shared" si="58"/>
        <v>13385</v>
      </c>
      <c r="P1874" s="1">
        <v>1</v>
      </c>
      <c r="Q1874" s="1">
        <f t="shared" si="59"/>
        <v>13385</v>
      </c>
      <c r="R1874" s="1" t="s">
        <v>3292</v>
      </c>
      <c r="AF1874" s="3">
        <v>42444</v>
      </c>
      <c r="AG1874" s="3">
        <v>42979</v>
      </c>
    </row>
    <row r="1875" spans="1:33">
      <c r="A1875">
        <v>2284</v>
      </c>
      <c r="B1875" s="1" t="s">
        <v>1361</v>
      </c>
      <c r="C1875" s="1" t="s">
        <v>53</v>
      </c>
      <c r="D1875" s="1" t="s">
        <v>15</v>
      </c>
      <c r="E1875" s="1" t="s">
        <v>3289</v>
      </c>
      <c r="F1875" s="1" t="s">
        <v>294</v>
      </c>
      <c r="G1875" s="1">
        <v>40</v>
      </c>
      <c r="H1875" s="1" t="s">
        <v>56</v>
      </c>
      <c r="I1875" s="1">
        <v>5000</v>
      </c>
      <c r="K1875" s="1" t="s">
        <v>2</v>
      </c>
      <c r="L1875" s="2">
        <v>42304</v>
      </c>
      <c r="M1875" s="3">
        <v>42304</v>
      </c>
      <c r="N1875" s="1">
        <v>6.6335</v>
      </c>
      <c r="O1875" s="1">
        <f t="shared" si="58"/>
        <v>66335</v>
      </c>
      <c r="P1875" s="1">
        <v>1.5</v>
      </c>
      <c r="Q1875" s="1">
        <f t="shared" si="59"/>
        <v>99502.5</v>
      </c>
      <c r="R1875" s="1" t="s">
        <v>101</v>
      </c>
      <c r="AF1875" s="3">
        <v>42675</v>
      </c>
      <c r="AG1875" s="3">
        <v>43768</v>
      </c>
    </row>
    <row r="1876" spans="1:33">
      <c r="A1876">
        <v>2285</v>
      </c>
      <c r="B1876" s="1" t="s">
        <v>52</v>
      </c>
      <c r="C1876" s="1" t="s">
        <v>53</v>
      </c>
      <c r="D1876" s="1" t="s">
        <v>15</v>
      </c>
      <c r="E1876" s="1" t="s">
        <v>3293</v>
      </c>
      <c r="F1876" s="1" t="s">
        <v>1421</v>
      </c>
      <c r="G1876" s="1">
        <v>50</v>
      </c>
      <c r="H1876" s="1" t="s">
        <v>56</v>
      </c>
      <c r="I1876" s="1">
        <v>1183.6723</v>
      </c>
      <c r="K1876" s="1" t="s">
        <v>2</v>
      </c>
      <c r="L1876" s="2">
        <v>42304</v>
      </c>
      <c r="M1876" s="3">
        <v>42304</v>
      </c>
      <c r="N1876" s="1">
        <v>7.8901</v>
      </c>
      <c r="O1876" s="1">
        <f t="shared" si="58"/>
        <v>78901</v>
      </c>
      <c r="P1876" s="1">
        <v>1</v>
      </c>
      <c r="Q1876" s="1">
        <f t="shared" si="59"/>
        <v>78901</v>
      </c>
      <c r="R1876" s="1" t="s">
        <v>3294</v>
      </c>
      <c r="AF1876" s="3">
        <v>42444</v>
      </c>
      <c r="AG1876" s="3">
        <v>42979</v>
      </c>
    </row>
    <row r="1877" spans="1:33">
      <c r="A1877">
        <v>2286</v>
      </c>
      <c r="B1877" s="1" t="s">
        <v>1361</v>
      </c>
      <c r="C1877" s="1" t="s">
        <v>53</v>
      </c>
      <c r="D1877" s="1" t="s">
        <v>15</v>
      </c>
      <c r="E1877" s="1" t="s">
        <v>3295</v>
      </c>
      <c r="F1877" s="1" t="s">
        <v>1548</v>
      </c>
      <c r="G1877" s="1">
        <v>40</v>
      </c>
      <c r="H1877" s="1" t="s">
        <v>56</v>
      </c>
      <c r="I1877" s="1">
        <v>450</v>
      </c>
      <c r="K1877" s="1" t="s">
        <v>2</v>
      </c>
      <c r="L1877" s="2">
        <v>42304</v>
      </c>
      <c r="M1877" s="3">
        <v>42304</v>
      </c>
      <c r="N1877" s="1">
        <v>0.2485</v>
      </c>
      <c r="O1877" s="1">
        <f t="shared" si="58"/>
        <v>2485</v>
      </c>
      <c r="P1877" s="1">
        <v>2.5</v>
      </c>
      <c r="Q1877" s="1">
        <f t="shared" si="59"/>
        <v>6212.5</v>
      </c>
      <c r="R1877" s="1" t="s">
        <v>197</v>
      </c>
      <c r="AF1877" s="3">
        <v>42675</v>
      </c>
      <c r="AG1877" s="3">
        <v>43768</v>
      </c>
    </row>
    <row r="1878" spans="1:33">
      <c r="A1878">
        <v>2287</v>
      </c>
      <c r="B1878" s="1" t="s">
        <v>1361</v>
      </c>
      <c r="C1878" s="1" t="s">
        <v>53</v>
      </c>
      <c r="D1878" s="1" t="s">
        <v>15</v>
      </c>
      <c r="E1878" s="1" t="s">
        <v>3296</v>
      </c>
      <c r="F1878" s="1" t="s">
        <v>176</v>
      </c>
      <c r="G1878" s="1">
        <v>70</v>
      </c>
      <c r="H1878" s="1" t="s">
        <v>56</v>
      </c>
      <c r="I1878" s="1">
        <v>8400</v>
      </c>
      <c r="K1878" s="1" t="s">
        <v>2</v>
      </c>
      <c r="L1878" s="2">
        <v>42304</v>
      </c>
      <c r="M1878" s="3">
        <v>42304</v>
      </c>
      <c r="N1878" s="1">
        <v>7</v>
      </c>
      <c r="O1878" s="1">
        <f t="shared" si="58"/>
        <v>70000</v>
      </c>
      <c r="P1878" s="1">
        <v>2</v>
      </c>
      <c r="Q1878" s="1">
        <f t="shared" si="59"/>
        <v>140000</v>
      </c>
      <c r="R1878" s="1" t="s">
        <v>197</v>
      </c>
      <c r="AF1878" s="3">
        <v>42675</v>
      </c>
      <c r="AG1878" s="3">
        <v>43768</v>
      </c>
    </row>
    <row r="1879" spans="1:33">
      <c r="A1879">
        <v>2288</v>
      </c>
      <c r="B1879" s="1" t="s">
        <v>1278</v>
      </c>
      <c r="C1879" s="1" t="s">
        <v>53</v>
      </c>
      <c r="D1879" s="1" t="s">
        <v>15</v>
      </c>
      <c r="E1879" s="1" t="s">
        <v>3297</v>
      </c>
      <c r="F1879" s="1" t="s">
        <v>2063</v>
      </c>
      <c r="G1879" s="1">
        <v>70</v>
      </c>
      <c r="H1879" s="1" t="s">
        <v>56</v>
      </c>
      <c r="I1879" s="1">
        <v>120</v>
      </c>
      <c r="K1879" s="1" t="s">
        <v>2</v>
      </c>
      <c r="L1879" s="2">
        <v>42303</v>
      </c>
      <c r="M1879" s="3">
        <v>42303</v>
      </c>
      <c r="N1879" s="1">
        <v>0.3492</v>
      </c>
      <c r="O1879" s="1">
        <f t="shared" si="58"/>
        <v>3492</v>
      </c>
      <c r="P1879" s="1">
        <v>1.1</v>
      </c>
      <c r="Q1879" s="1">
        <f t="shared" si="59"/>
        <v>3841.2</v>
      </c>
      <c r="R1879" s="1" t="s">
        <v>3298</v>
      </c>
      <c r="AF1879" s="3">
        <v>42583</v>
      </c>
      <c r="AG1879" s="3">
        <v>42948</v>
      </c>
    </row>
    <row r="1880" spans="1:33">
      <c r="A1880">
        <v>2289</v>
      </c>
      <c r="B1880" s="1" t="s">
        <v>645</v>
      </c>
      <c r="C1880" s="1" t="s">
        <v>53</v>
      </c>
      <c r="D1880" s="1" t="s">
        <v>14</v>
      </c>
      <c r="E1880" s="1" t="s">
        <v>3299</v>
      </c>
      <c r="F1880" s="1" t="s">
        <v>1836</v>
      </c>
      <c r="H1880" s="1" t="s">
        <v>65</v>
      </c>
      <c r="I1880" s="1">
        <v>0</v>
      </c>
      <c r="K1880" s="1" t="s">
        <v>2</v>
      </c>
      <c r="L1880" s="2">
        <v>42303</v>
      </c>
      <c r="M1880" s="3">
        <v>42303</v>
      </c>
      <c r="N1880" s="1">
        <v>5.939</v>
      </c>
      <c r="O1880" s="1">
        <f t="shared" si="58"/>
        <v>59390</v>
      </c>
      <c r="P1880" s="1">
        <v>1</v>
      </c>
      <c r="Q1880" s="1">
        <f t="shared" si="59"/>
        <v>59390</v>
      </c>
      <c r="R1880" s="1" t="s">
        <v>1519</v>
      </c>
      <c r="AF1880" s="3">
        <v>42657</v>
      </c>
      <c r="AG1880" s="3">
        <v>43220</v>
      </c>
    </row>
    <row r="1881" spans="1:33">
      <c r="A1881">
        <v>2290</v>
      </c>
      <c r="B1881" s="1" t="s">
        <v>52</v>
      </c>
      <c r="C1881" s="1" t="s">
        <v>53</v>
      </c>
      <c r="D1881" s="1" t="s">
        <v>15</v>
      </c>
      <c r="E1881" s="1" t="s">
        <v>3300</v>
      </c>
      <c r="F1881" s="1" t="s">
        <v>3301</v>
      </c>
      <c r="G1881" s="1">
        <v>50</v>
      </c>
      <c r="H1881" s="1" t="s">
        <v>56</v>
      </c>
      <c r="I1881" s="1">
        <v>931.047</v>
      </c>
      <c r="K1881" s="1" t="s">
        <v>2</v>
      </c>
      <c r="L1881" s="2">
        <v>42303</v>
      </c>
      <c r="M1881" s="3">
        <v>42303</v>
      </c>
      <c r="N1881" s="1">
        <v>4.7746</v>
      </c>
      <c r="O1881" s="1">
        <f t="shared" si="58"/>
        <v>47746</v>
      </c>
      <c r="P1881" s="1">
        <v>1</v>
      </c>
      <c r="Q1881" s="1">
        <f t="shared" si="59"/>
        <v>47746</v>
      </c>
      <c r="R1881" s="1" t="s">
        <v>3050</v>
      </c>
      <c r="AF1881" s="3">
        <v>42444</v>
      </c>
      <c r="AG1881" s="3">
        <v>42979</v>
      </c>
    </row>
    <row r="1882" spans="1:33">
      <c r="A1882">
        <v>2291</v>
      </c>
      <c r="B1882" s="1" t="s">
        <v>1278</v>
      </c>
      <c r="C1882" s="1" t="s">
        <v>53</v>
      </c>
      <c r="D1882" s="1" t="s">
        <v>14</v>
      </c>
      <c r="E1882" s="1" t="s">
        <v>636</v>
      </c>
      <c r="F1882" s="1" t="s">
        <v>2754</v>
      </c>
      <c r="G1882" s="1">
        <v>70</v>
      </c>
      <c r="H1882" s="1" t="s">
        <v>56</v>
      </c>
      <c r="I1882" s="1">
        <v>5186.709</v>
      </c>
      <c r="K1882" s="1" t="s">
        <v>2</v>
      </c>
      <c r="L1882" s="2">
        <v>42293</v>
      </c>
      <c r="M1882" s="3">
        <v>42293</v>
      </c>
      <c r="N1882" s="1">
        <v>3.842</v>
      </c>
      <c r="O1882" s="1">
        <f t="shared" si="58"/>
        <v>38420</v>
      </c>
      <c r="P1882" s="1">
        <v>1.6</v>
      </c>
      <c r="Q1882" s="1">
        <f t="shared" si="59"/>
        <v>61472</v>
      </c>
      <c r="R1882" s="1" t="s">
        <v>1638</v>
      </c>
      <c r="AF1882" s="3">
        <v>42659</v>
      </c>
      <c r="AG1882" s="3">
        <v>43024</v>
      </c>
    </row>
    <row r="1883" spans="1:33">
      <c r="A1883">
        <v>2292</v>
      </c>
      <c r="B1883" s="1" t="s">
        <v>1278</v>
      </c>
      <c r="C1883" s="1" t="s">
        <v>53</v>
      </c>
      <c r="D1883" s="1" t="s">
        <v>14</v>
      </c>
      <c r="E1883" s="1" t="s">
        <v>636</v>
      </c>
      <c r="F1883" s="1" t="s">
        <v>2754</v>
      </c>
      <c r="G1883" s="1">
        <v>70</v>
      </c>
      <c r="H1883" s="1" t="s">
        <v>56</v>
      </c>
      <c r="I1883" s="1">
        <v>6661.647</v>
      </c>
      <c r="K1883" s="1" t="s">
        <v>2</v>
      </c>
      <c r="L1883" s="2">
        <v>42293</v>
      </c>
      <c r="M1883" s="3">
        <v>42293</v>
      </c>
      <c r="N1883" s="1">
        <v>4.9345</v>
      </c>
      <c r="O1883" s="1">
        <f t="shared" si="58"/>
        <v>49345</v>
      </c>
      <c r="P1883" s="1">
        <v>1.5</v>
      </c>
      <c r="Q1883" s="1">
        <f t="shared" si="59"/>
        <v>74017.5</v>
      </c>
      <c r="R1883" s="1" t="s">
        <v>1638</v>
      </c>
      <c r="AF1883" s="3">
        <v>42659</v>
      </c>
      <c r="AG1883" s="3">
        <v>43024</v>
      </c>
    </row>
    <row r="1884" spans="1:33">
      <c r="A1884">
        <v>2293</v>
      </c>
      <c r="B1884" s="1" t="s">
        <v>1278</v>
      </c>
      <c r="C1884" s="1" t="s">
        <v>53</v>
      </c>
      <c r="D1884" s="1" t="s">
        <v>14</v>
      </c>
      <c r="E1884" s="1" t="s">
        <v>636</v>
      </c>
      <c r="F1884" s="1" t="s">
        <v>2754</v>
      </c>
      <c r="G1884" s="1">
        <v>70</v>
      </c>
      <c r="H1884" s="1" t="s">
        <v>56</v>
      </c>
      <c r="I1884" s="1">
        <v>4078.944</v>
      </c>
      <c r="K1884" s="1" t="s">
        <v>2</v>
      </c>
      <c r="L1884" s="2">
        <v>42293</v>
      </c>
      <c r="M1884" s="3">
        <v>42293</v>
      </c>
      <c r="N1884" s="1">
        <v>3.024143</v>
      </c>
      <c r="O1884" s="1">
        <f t="shared" si="58"/>
        <v>30241.43</v>
      </c>
      <c r="P1884" s="1">
        <v>1.5</v>
      </c>
      <c r="Q1884" s="1">
        <f t="shared" si="59"/>
        <v>45362.145</v>
      </c>
      <c r="R1884" s="1" t="s">
        <v>1638</v>
      </c>
      <c r="AF1884" s="3">
        <v>42658</v>
      </c>
      <c r="AG1884" s="3">
        <v>43023</v>
      </c>
    </row>
    <row r="1885" spans="1:33">
      <c r="A1885">
        <v>2294</v>
      </c>
      <c r="B1885" s="1" t="s">
        <v>1278</v>
      </c>
      <c r="C1885" s="1" t="s">
        <v>53</v>
      </c>
      <c r="D1885" s="1" t="s">
        <v>14</v>
      </c>
      <c r="E1885" s="1" t="s">
        <v>636</v>
      </c>
      <c r="F1885" s="1" t="s">
        <v>3302</v>
      </c>
      <c r="G1885" s="1" t="s">
        <v>1392</v>
      </c>
      <c r="H1885" s="1" t="s">
        <v>56</v>
      </c>
      <c r="I1885" s="1">
        <v>3922.425</v>
      </c>
      <c r="K1885" s="1" t="s">
        <v>2</v>
      </c>
      <c r="L1885" s="2">
        <v>42293</v>
      </c>
      <c r="M1885" s="3">
        <v>42293</v>
      </c>
      <c r="N1885" s="1">
        <v>4.032</v>
      </c>
      <c r="O1885" s="1">
        <f t="shared" si="58"/>
        <v>40320</v>
      </c>
      <c r="P1885" s="1">
        <v>1.6</v>
      </c>
      <c r="Q1885" s="1">
        <f t="shared" si="59"/>
        <v>64512</v>
      </c>
      <c r="R1885" s="1" t="s">
        <v>1638</v>
      </c>
      <c r="AF1885" s="3">
        <v>42659</v>
      </c>
      <c r="AG1885" s="3">
        <v>43024</v>
      </c>
    </row>
    <row r="1886" spans="1:33">
      <c r="A1886">
        <v>2295</v>
      </c>
      <c r="B1886" s="1" t="s">
        <v>1361</v>
      </c>
      <c r="C1886" s="1" t="s">
        <v>53</v>
      </c>
      <c r="D1886" s="1" t="s">
        <v>15</v>
      </c>
      <c r="E1886" s="1" t="s">
        <v>3303</v>
      </c>
      <c r="F1886" s="1" t="s">
        <v>290</v>
      </c>
      <c r="G1886" s="1">
        <v>40</v>
      </c>
      <c r="H1886" s="1" t="s">
        <v>56</v>
      </c>
      <c r="I1886" s="1">
        <v>99</v>
      </c>
      <c r="K1886" s="1" t="s">
        <v>2</v>
      </c>
      <c r="L1886" s="2">
        <v>42289</v>
      </c>
      <c r="M1886" s="3">
        <v>42289</v>
      </c>
      <c r="N1886" s="1">
        <v>0.1102</v>
      </c>
      <c r="O1886" s="1">
        <f t="shared" si="58"/>
        <v>1102</v>
      </c>
      <c r="P1886" s="1">
        <v>0.5</v>
      </c>
      <c r="Q1886" s="1">
        <f t="shared" si="59"/>
        <v>551</v>
      </c>
      <c r="R1886" s="1" t="s">
        <v>3304</v>
      </c>
      <c r="AF1886" s="3">
        <v>42430</v>
      </c>
      <c r="AG1886" s="3">
        <v>42735</v>
      </c>
    </row>
    <row r="1887" spans="1:33">
      <c r="A1887">
        <v>2296</v>
      </c>
      <c r="B1887" s="1" t="s">
        <v>52</v>
      </c>
      <c r="C1887" s="1" t="s">
        <v>53</v>
      </c>
      <c r="D1887" s="1" t="s">
        <v>15</v>
      </c>
      <c r="E1887" s="1" t="s">
        <v>3305</v>
      </c>
      <c r="F1887" s="1" t="s">
        <v>1421</v>
      </c>
      <c r="G1887" s="1">
        <v>50</v>
      </c>
      <c r="H1887" s="1" t="s">
        <v>56</v>
      </c>
      <c r="I1887" s="1">
        <v>325.0065</v>
      </c>
      <c r="K1887" s="1" t="s">
        <v>2</v>
      </c>
      <c r="L1887" s="2">
        <v>42289</v>
      </c>
      <c r="M1887" s="3">
        <v>42289</v>
      </c>
      <c r="N1887" s="1">
        <v>1.6667</v>
      </c>
      <c r="O1887" s="1">
        <f t="shared" si="58"/>
        <v>16667</v>
      </c>
      <c r="P1887" s="1">
        <v>1</v>
      </c>
      <c r="Q1887" s="1">
        <f t="shared" si="59"/>
        <v>16667</v>
      </c>
      <c r="R1887" s="1" t="s">
        <v>3306</v>
      </c>
      <c r="AF1887" s="3">
        <v>42430</v>
      </c>
      <c r="AG1887" s="3">
        <v>42795</v>
      </c>
    </row>
    <row r="1888" spans="1:33">
      <c r="A1888">
        <v>2299</v>
      </c>
      <c r="B1888" s="1" t="s">
        <v>52</v>
      </c>
      <c r="C1888" s="1" t="s">
        <v>53</v>
      </c>
      <c r="D1888" s="1" t="s">
        <v>15</v>
      </c>
      <c r="E1888" s="1" t="s">
        <v>3307</v>
      </c>
      <c r="F1888" s="1" t="s">
        <v>3308</v>
      </c>
      <c r="G1888" s="1">
        <v>50</v>
      </c>
      <c r="H1888" s="1" t="s">
        <v>56</v>
      </c>
      <c r="I1888" s="1">
        <v>182.3835</v>
      </c>
      <c r="K1888" s="1" t="s">
        <v>2</v>
      </c>
      <c r="L1888" s="2">
        <v>42289</v>
      </c>
      <c r="M1888" s="3">
        <v>42289</v>
      </c>
      <c r="N1888" s="1">
        <v>0.9353</v>
      </c>
      <c r="O1888" s="1">
        <f t="shared" si="58"/>
        <v>9353</v>
      </c>
      <c r="P1888" s="1">
        <v>1</v>
      </c>
      <c r="Q1888" s="1">
        <f t="shared" si="59"/>
        <v>9353</v>
      </c>
      <c r="R1888" s="1" t="s">
        <v>3309</v>
      </c>
      <c r="AF1888" s="3">
        <v>42430</v>
      </c>
      <c r="AG1888" s="3">
        <v>42795</v>
      </c>
    </row>
    <row r="1889" spans="1:33">
      <c r="A1889">
        <v>2300</v>
      </c>
      <c r="B1889" s="1" t="s">
        <v>52</v>
      </c>
      <c r="C1889" s="1" t="s">
        <v>53</v>
      </c>
      <c r="D1889" s="1" t="s">
        <v>17</v>
      </c>
      <c r="E1889" s="1" t="s">
        <v>3310</v>
      </c>
      <c r="F1889" s="1" t="s">
        <v>3311</v>
      </c>
      <c r="H1889" s="1" t="s">
        <v>65</v>
      </c>
      <c r="I1889" s="1">
        <v>0</v>
      </c>
      <c r="K1889" s="1" t="s">
        <v>2</v>
      </c>
      <c r="L1889" s="2">
        <v>42289</v>
      </c>
      <c r="M1889" s="3">
        <v>42289</v>
      </c>
      <c r="N1889" s="1">
        <v>3.4949</v>
      </c>
      <c r="O1889" s="1">
        <f t="shared" si="58"/>
        <v>34949</v>
      </c>
      <c r="P1889" s="1">
        <v>0.3</v>
      </c>
      <c r="Q1889" s="1">
        <f t="shared" si="59"/>
        <v>10484.7</v>
      </c>
      <c r="R1889" s="1" t="s">
        <v>3312</v>
      </c>
      <c r="AF1889" s="3">
        <v>42471</v>
      </c>
      <c r="AG1889" s="3">
        <v>42835</v>
      </c>
    </row>
    <row r="1890" spans="1:33">
      <c r="A1890">
        <v>2302</v>
      </c>
      <c r="B1890" s="1" t="s">
        <v>52</v>
      </c>
      <c r="C1890" s="1" t="s">
        <v>53</v>
      </c>
      <c r="D1890" s="1" t="s">
        <v>15</v>
      </c>
      <c r="E1890" s="1" t="s">
        <v>3313</v>
      </c>
      <c r="F1890" s="1" t="s">
        <v>3314</v>
      </c>
      <c r="G1890" s="1">
        <v>50</v>
      </c>
      <c r="H1890" s="1" t="s">
        <v>56</v>
      </c>
      <c r="I1890" s="1">
        <v>384.065</v>
      </c>
      <c r="K1890" s="1" t="s">
        <v>2</v>
      </c>
      <c r="L1890" s="2">
        <v>42289</v>
      </c>
      <c r="M1890" s="3">
        <v>42289</v>
      </c>
      <c r="N1890" s="1">
        <v>3.4915</v>
      </c>
      <c r="O1890" s="1">
        <f t="shared" si="58"/>
        <v>34915</v>
      </c>
      <c r="P1890" s="1">
        <v>1</v>
      </c>
      <c r="Q1890" s="1">
        <f t="shared" si="59"/>
        <v>34915</v>
      </c>
      <c r="R1890" s="1" t="s">
        <v>2703</v>
      </c>
      <c r="AF1890" s="3">
        <v>42430</v>
      </c>
      <c r="AG1890" s="3">
        <v>42795</v>
      </c>
    </row>
    <row r="1891" spans="1:33">
      <c r="A1891">
        <v>2303</v>
      </c>
      <c r="B1891" s="1" t="s">
        <v>52</v>
      </c>
      <c r="C1891" s="1" t="s">
        <v>53</v>
      </c>
      <c r="D1891" s="1" t="s">
        <v>15</v>
      </c>
      <c r="E1891" s="1" t="s">
        <v>3315</v>
      </c>
      <c r="F1891" s="1" t="s">
        <v>3314</v>
      </c>
      <c r="G1891" s="1">
        <v>50</v>
      </c>
      <c r="H1891" s="1" t="s">
        <v>56</v>
      </c>
      <c r="I1891" s="1">
        <v>338.756</v>
      </c>
      <c r="K1891" s="1" t="s">
        <v>2</v>
      </c>
      <c r="L1891" s="2">
        <v>42289</v>
      </c>
      <c r="M1891" s="3">
        <v>42289</v>
      </c>
      <c r="N1891" s="1">
        <v>3.0796</v>
      </c>
      <c r="O1891" s="1">
        <f t="shared" si="58"/>
        <v>30796</v>
      </c>
      <c r="P1891" s="1">
        <v>1</v>
      </c>
      <c r="Q1891" s="1">
        <f t="shared" si="59"/>
        <v>30796</v>
      </c>
      <c r="R1891" s="1" t="s">
        <v>3316</v>
      </c>
      <c r="AF1891" s="3">
        <v>42430</v>
      </c>
      <c r="AG1891" s="3">
        <v>42795</v>
      </c>
    </row>
    <row r="1892" spans="1:33">
      <c r="A1892">
        <v>2304</v>
      </c>
      <c r="B1892" s="1" t="s">
        <v>52</v>
      </c>
      <c r="C1892" s="1" t="s">
        <v>53</v>
      </c>
      <c r="D1892" s="1" t="s">
        <v>15</v>
      </c>
      <c r="E1892" s="1" t="s">
        <v>3317</v>
      </c>
      <c r="F1892" s="1" t="s">
        <v>176</v>
      </c>
      <c r="G1892" s="1">
        <v>50</v>
      </c>
      <c r="H1892" s="1" t="s">
        <v>56</v>
      </c>
      <c r="I1892" s="1">
        <v>100.005</v>
      </c>
      <c r="K1892" s="1" t="s">
        <v>2</v>
      </c>
      <c r="L1892" s="2">
        <v>42289</v>
      </c>
      <c r="M1892" s="3">
        <v>42289</v>
      </c>
      <c r="N1892" s="1">
        <v>0.6667</v>
      </c>
      <c r="O1892" s="1">
        <f t="shared" si="58"/>
        <v>6667</v>
      </c>
      <c r="P1892" s="1">
        <v>1</v>
      </c>
      <c r="Q1892" s="1">
        <f t="shared" si="59"/>
        <v>6667</v>
      </c>
      <c r="R1892" s="1" t="s">
        <v>1109</v>
      </c>
      <c r="AF1892" s="3">
        <v>42430</v>
      </c>
      <c r="AG1892" s="3">
        <v>42795</v>
      </c>
    </row>
    <row r="1893" spans="1:33">
      <c r="A1893">
        <v>2305</v>
      </c>
      <c r="B1893" s="1" t="s">
        <v>281</v>
      </c>
      <c r="C1893" s="1" t="s">
        <v>53</v>
      </c>
      <c r="D1893" s="1" t="s">
        <v>17</v>
      </c>
      <c r="E1893" s="1" t="s">
        <v>3318</v>
      </c>
      <c r="F1893" s="1" t="s">
        <v>3319</v>
      </c>
      <c r="H1893" s="1" t="s">
        <v>65</v>
      </c>
      <c r="I1893" s="1">
        <v>0</v>
      </c>
      <c r="K1893" s="1" t="s">
        <v>2</v>
      </c>
      <c r="L1893" s="2">
        <v>42289</v>
      </c>
      <c r="M1893" s="3">
        <v>42289</v>
      </c>
      <c r="N1893" s="1">
        <v>0.167989</v>
      </c>
      <c r="O1893" s="1">
        <f t="shared" si="58"/>
        <v>1679.89</v>
      </c>
      <c r="P1893" s="1">
        <v>0.2</v>
      </c>
      <c r="Q1893" s="1">
        <f t="shared" si="59"/>
        <v>335.978</v>
      </c>
      <c r="R1893" s="1" t="s">
        <v>3320</v>
      </c>
      <c r="AF1893" s="3">
        <v>42440</v>
      </c>
      <c r="AG1893" s="3">
        <v>42804</v>
      </c>
    </row>
    <row r="1894" spans="1:33">
      <c r="A1894">
        <v>2307</v>
      </c>
      <c r="B1894" s="1" t="s">
        <v>1361</v>
      </c>
      <c r="C1894" s="1" t="s">
        <v>53</v>
      </c>
      <c r="D1894" s="1" t="s">
        <v>16</v>
      </c>
      <c r="E1894" s="1" t="s">
        <v>1074</v>
      </c>
      <c r="F1894" s="1" t="s">
        <v>3321</v>
      </c>
      <c r="G1894" s="1">
        <v>40</v>
      </c>
      <c r="H1894" s="1" t="s">
        <v>116</v>
      </c>
      <c r="I1894" s="1">
        <v>830</v>
      </c>
      <c r="K1894" s="1" t="s">
        <v>2</v>
      </c>
      <c r="L1894" s="2">
        <v>42286</v>
      </c>
      <c r="M1894" s="3">
        <v>42286</v>
      </c>
      <c r="N1894" s="1">
        <v>0.4</v>
      </c>
      <c r="O1894" s="1">
        <f t="shared" si="58"/>
        <v>4000</v>
      </c>
      <c r="P1894" s="1">
        <v>1</v>
      </c>
      <c r="Q1894" s="1">
        <f t="shared" si="59"/>
        <v>4000</v>
      </c>
      <c r="R1894" s="1" t="s">
        <v>1074</v>
      </c>
      <c r="AF1894" s="3">
        <v>42938</v>
      </c>
      <c r="AG1894" s="3">
        <v>43303</v>
      </c>
    </row>
    <row r="1895" spans="1:33">
      <c r="A1895">
        <v>2308</v>
      </c>
      <c r="B1895" s="1" t="s">
        <v>1361</v>
      </c>
      <c r="C1895" s="1" t="s">
        <v>53</v>
      </c>
      <c r="D1895" s="1" t="s">
        <v>16</v>
      </c>
      <c r="E1895" s="1" t="s">
        <v>1074</v>
      </c>
      <c r="F1895" s="1" t="s">
        <v>3322</v>
      </c>
      <c r="G1895" s="1">
        <v>40</v>
      </c>
      <c r="H1895" s="1" t="s">
        <v>116</v>
      </c>
      <c r="I1895" s="1">
        <v>830</v>
      </c>
      <c r="K1895" s="1" t="s">
        <v>2</v>
      </c>
      <c r="L1895" s="2">
        <v>42286</v>
      </c>
      <c r="M1895" s="3">
        <v>42286</v>
      </c>
      <c r="N1895" s="1">
        <v>0.4</v>
      </c>
      <c r="O1895" s="1">
        <f t="shared" si="58"/>
        <v>4000</v>
      </c>
      <c r="P1895" s="1">
        <v>1</v>
      </c>
      <c r="Q1895" s="1">
        <f t="shared" si="59"/>
        <v>4000</v>
      </c>
      <c r="R1895" s="1" t="s">
        <v>1074</v>
      </c>
      <c r="AF1895" s="3">
        <v>42938</v>
      </c>
      <c r="AG1895" s="3">
        <v>43303</v>
      </c>
    </row>
    <row r="1896" spans="1:33">
      <c r="A1896">
        <v>2309</v>
      </c>
      <c r="B1896" s="1" t="s">
        <v>1361</v>
      </c>
      <c r="C1896" s="1" t="s">
        <v>53</v>
      </c>
      <c r="D1896" s="1" t="s">
        <v>16</v>
      </c>
      <c r="E1896" s="1" t="s">
        <v>1074</v>
      </c>
      <c r="F1896" s="1" t="s">
        <v>3323</v>
      </c>
      <c r="G1896" s="1">
        <v>40</v>
      </c>
      <c r="H1896" s="1" t="s">
        <v>116</v>
      </c>
      <c r="I1896" s="1">
        <v>795</v>
      </c>
      <c r="K1896" s="1" t="s">
        <v>2</v>
      </c>
      <c r="L1896" s="2">
        <v>42286</v>
      </c>
      <c r="M1896" s="3">
        <v>42286</v>
      </c>
      <c r="N1896" s="1">
        <v>0.3822</v>
      </c>
      <c r="O1896" s="1">
        <f t="shared" si="58"/>
        <v>3822</v>
      </c>
      <c r="P1896" s="1">
        <v>1</v>
      </c>
      <c r="Q1896" s="1">
        <f t="shared" si="59"/>
        <v>3822</v>
      </c>
      <c r="R1896" s="1" t="s">
        <v>1074</v>
      </c>
      <c r="AF1896" s="3">
        <v>42938</v>
      </c>
      <c r="AG1896" s="3">
        <v>43303</v>
      </c>
    </row>
    <row r="1897" spans="1:33">
      <c r="A1897">
        <v>2310</v>
      </c>
      <c r="B1897" s="1" t="s">
        <v>1361</v>
      </c>
      <c r="C1897" s="1" t="s">
        <v>53</v>
      </c>
      <c r="D1897" s="1" t="s">
        <v>16</v>
      </c>
      <c r="E1897" s="1" t="s">
        <v>1074</v>
      </c>
      <c r="F1897" s="1" t="s">
        <v>3324</v>
      </c>
      <c r="G1897" s="1">
        <v>40</v>
      </c>
      <c r="H1897" s="1" t="s">
        <v>116</v>
      </c>
      <c r="I1897" s="1">
        <v>785</v>
      </c>
      <c r="K1897" s="1" t="s">
        <v>2</v>
      </c>
      <c r="L1897" s="2">
        <v>42286</v>
      </c>
      <c r="M1897" s="3">
        <v>42286</v>
      </c>
      <c r="N1897" s="1">
        <v>0.378</v>
      </c>
      <c r="O1897" s="1">
        <f t="shared" si="58"/>
        <v>3780</v>
      </c>
      <c r="P1897" s="1">
        <v>1</v>
      </c>
      <c r="Q1897" s="1">
        <f t="shared" si="59"/>
        <v>3780</v>
      </c>
      <c r="R1897" s="1" t="s">
        <v>1074</v>
      </c>
      <c r="AF1897" s="3">
        <v>42938</v>
      </c>
      <c r="AG1897" s="3">
        <v>43303</v>
      </c>
    </row>
    <row r="1898" spans="1:33">
      <c r="A1898">
        <v>2311</v>
      </c>
      <c r="B1898" s="1" t="s">
        <v>1361</v>
      </c>
      <c r="C1898" s="1" t="s">
        <v>53</v>
      </c>
      <c r="D1898" s="1" t="s">
        <v>16</v>
      </c>
      <c r="E1898" s="1" t="s">
        <v>1074</v>
      </c>
      <c r="F1898" s="1" t="s">
        <v>3325</v>
      </c>
      <c r="G1898" s="1">
        <v>40</v>
      </c>
      <c r="H1898" s="1" t="s">
        <v>116</v>
      </c>
      <c r="I1898" s="1">
        <v>760</v>
      </c>
      <c r="K1898" s="1" t="s">
        <v>2</v>
      </c>
      <c r="L1898" s="2">
        <v>42286</v>
      </c>
      <c r="M1898" s="3">
        <v>42286</v>
      </c>
      <c r="N1898" s="1">
        <v>0.3656</v>
      </c>
      <c r="O1898" s="1">
        <f t="shared" si="58"/>
        <v>3656</v>
      </c>
      <c r="P1898" s="1">
        <v>1</v>
      </c>
      <c r="Q1898" s="1">
        <f t="shared" si="59"/>
        <v>3656</v>
      </c>
      <c r="R1898" s="1" t="s">
        <v>1074</v>
      </c>
      <c r="AF1898" s="3">
        <v>42938</v>
      </c>
      <c r="AG1898" s="3">
        <v>43303</v>
      </c>
    </row>
    <row r="1899" spans="1:33">
      <c r="A1899">
        <v>2312</v>
      </c>
      <c r="B1899" s="1" t="s">
        <v>79</v>
      </c>
      <c r="C1899" s="1" t="s">
        <v>53</v>
      </c>
      <c r="D1899" s="1" t="s">
        <v>16</v>
      </c>
      <c r="E1899" s="1" t="s">
        <v>3326</v>
      </c>
      <c r="F1899" s="1" t="s">
        <v>3327</v>
      </c>
      <c r="H1899" s="1" t="s">
        <v>65</v>
      </c>
      <c r="I1899" s="1">
        <v>936</v>
      </c>
      <c r="K1899" s="1" t="s">
        <v>2</v>
      </c>
      <c r="L1899" s="2">
        <v>42281</v>
      </c>
      <c r="M1899" s="3">
        <v>42281</v>
      </c>
      <c r="N1899" s="1">
        <v>5.2</v>
      </c>
      <c r="O1899" s="1">
        <f t="shared" si="58"/>
        <v>52000</v>
      </c>
      <c r="P1899" s="1">
        <v>1</v>
      </c>
      <c r="Q1899" s="1">
        <f t="shared" si="59"/>
        <v>52000</v>
      </c>
      <c r="R1899" s="1" t="s">
        <v>3328</v>
      </c>
      <c r="AF1899" s="3">
        <v>42287</v>
      </c>
      <c r="AG1899" s="3">
        <v>42530</v>
      </c>
    </row>
    <row r="1900" spans="1:33">
      <c r="A1900">
        <v>2313</v>
      </c>
      <c r="B1900" s="1" t="s">
        <v>1324</v>
      </c>
      <c r="C1900" s="1" t="s">
        <v>53</v>
      </c>
      <c r="D1900" s="1" t="s">
        <v>17</v>
      </c>
      <c r="E1900" s="1" t="s">
        <v>1429</v>
      </c>
      <c r="F1900" s="1" t="s">
        <v>3329</v>
      </c>
      <c r="G1900" s="1" t="s">
        <v>1786</v>
      </c>
      <c r="H1900" s="1" t="s">
        <v>56</v>
      </c>
      <c r="I1900" s="1">
        <v>9675.6835</v>
      </c>
      <c r="K1900" s="1" t="s">
        <v>2</v>
      </c>
      <c r="L1900" s="2">
        <v>42276</v>
      </c>
      <c r="M1900" s="3">
        <v>42276</v>
      </c>
      <c r="N1900" s="1">
        <v>4.849969</v>
      </c>
      <c r="O1900" s="1">
        <f t="shared" si="58"/>
        <v>48499.69</v>
      </c>
      <c r="P1900" s="1">
        <v>2.7</v>
      </c>
      <c r="Q1900" s="1">
        <f t="shared" si="59"/>
        <v>130949.163</v>
      </c>
      <c r="R1900" s="1" t="s">
        <v>1429</v>
      </c>
      <c r="AF1900" s="3">
        <v>42428</v>
      </c>
      <c r="AG1900" s="3">
        <v>43158</v>
      </c>
    </row>
    <row r="1901" spans="1:33">
      <c r="A1901">
        <v>2314</v>
      </c>
      <c r="B1901" s="1" t="s">
        <v>1324</v>
      </c>
      <c r="C1901" s="1" t="s">
        <v>53</v>
      </c>
      <c r="D1901" s="1" t="s">
        <v>17</v>
      </c>
      <c r="E1901" s="1" t="s">
        <v>1429</v>
      </c>
      <c r="F1901" s="1" t="s">
        <v>3330</v>
      </c>
      <c r="G1901" s="1" t="s">
        <v>1786</v>
      </c>
      <c r="H1901" s="1" t="s">
        <v>56</v>
      </c>
      <c r="I1901" s="1">
        <v>9833.508</v>
      </c>
      <c r="K1901" s="1" t="s">
        <v>2</v>
      </c>
      <c r="L1901" s="2">
        <v>42276</v>
      </c>
      <c r="M1901" s="3">
        <v>42276</v>
      </c>
      <c r="N1901" s="1">
        <v>4.856051</v>
      </c>
      <c r="O1901" s="1">
        <f t="shared" si="58"/>
        <v>48560.51</v>
      </c>
      <c r="P1901" s="1">
        <v>3</v>
      </c>
      <c r="Q1901" s="1">
        <f t="shared" si="59"/>
        <v>145681.53</v>
      </c>
      <c r="R1901" s="1" t="s">
        <v>1429</v>
      </c>
      <c r="AF1901" s="3">
        <v>42428</v>
      </c>
      <c r="AG1901" s="3">
        <v>43158</v>
      </c>
    </row>
    <row r="1902" spans="1:33">
      <c r="A1902">
        <v>2315</v>
      </c>
      <c r="B1902" s="1" t="s">
        <v>1324</v>
      </c>
      <c r="C1902" s="1" t="s">
        <v>53</v>
      </c>
      <c r="D1902" s="1" t="s">
        <v>17</v>
      </c>
      <c r="E1902" s="1" t="s">
        <v>3331</v>
      </c>
      <c r="F1902" s="1" t="s">
        <v>3332</v>
      </c>
      <c r="G1902" s="1" t="s">
        <v>1786</v>
      </c>
      <c r="H1902" s="1" t="s">
        <v>56</v>
      </c>
      <c r="I1902" s="1">
        <v>4283.73</v>
      </c>
      <c r="K1902" s="1" t="s">
        <v>2</v>
      </c>
      <c r="L1902" s="2">
        <v>42276</v>
      </c>
      <c r="M1902" s="3">
        <v>42276</v>
      </c>
      <c r="N1902" s="1">
        <v>2.596197</v>
      </c>
      <c r="O1902" s="1">
        <f t="shared" si="58"/>
        <v>25961.97</v>
      </c>
      <c r="P1902" s="1">
        <v>3.2</v>
      </c>
      <c r="Q1902" s="1">
        <f t="shared" si="59"/>
        <v>83078.304</v>
      </c>
      <c r="R1902" s="1" t="s">
        <v>3331</v>
      </c>
      <c r="AF1902" s="3">
        <v>42428</v>
      </c>
      <c r="AG1902" s="3">
        <v>42793</v>
      </c>
    </row>
    <row r="1903" spans="1:33">
      <c r="A1903">
        <v>2316</v>
      </c>
      <c r="B1903" s="1" t="s">
        <v>1324</v>
      </c>
      <c r="C1903" s="1" t="s">
        <v>53</v>
      </c>
      <c r="D1903" s="1" t="s">
        <v>16</v>
      </c>
      <c r="E1903" s="1" t="s">
        <v>3333</v>
      </c>
      <c r="F1903" s="1" t="s">
        <v>3334</v>
      </c>
      <c r="G1903" s="1" t="s">
        <v>1326</v>
      </c>
      <c r="H1903" s="1" t="s">
        <v>116</v>
      </c>
      <c r="I1903" s="1">
        <v>199</v>
      </c>
      <c r="K1903" s="1" t="s">
        <v>2</v>
      </c>
      <c r="L1903" s="2">
        <v>42276</v>
      </c>
      <c r="M1903" s="3">
        <v>42276</v>
      </c>
      <c r="N1903" s="1">
        <v>0.2649</v>
      </c>
      <c r="O1903" s="1">
        <f t="shared" si="58"/>
        <v>2649</v>
      </c>
      <c r="P1903" s="1">
        <v>1.3</v>
      </c>
      <c r="Q1903" s="1">
        <f t="shared" si="59"/>
        <v>3443.7</v>
      </c>
      <c r="R1903" s="1" t="s">
        <v>3333</v>
      </c>
      <c r="AF1903" s="3">
        <v>42824</v>
      </c>
      <c r="AG1903" s="3">
        <v>43189</v>
      </c>
    </row>
    <row r="1904" spans="1:33">
      <c r="A1904">
        <v>2317</v>
      </c>
      <c r="B1904" s="1" t="s">
        <v>1324</v>
      </c>
      <c r="C1904" s="1" t="s">
        <v>53</v>
      </c>
      <c r="D1904" s="1" t="s">
        <v>17</v>
      </c>
      <c r="E1904" s="1" t="s">
        <v>1429</v>
      </c>
      <c r="F1904" s="1" t="s">
        <v>3335</v>
      </c>
      <c r="G1904" s="1" t="s">
        <v>1786</v>
      </c>
      <c r="H1904" s="1" t="s">
        <v>56</v>
      </c>
      <c r="I1904" s="1">
        <v>9282.6195</v>
      </c>
      <c r="K1904" s="1" t="s">
        <v>2</v>
      </c>
      <c r="L1904" s="2">
        <v>42276</v>
      </c>
      <c r="M1904" s="3">
        <v>42276</v>
      </c>
      <c r="N1904" s="1">
        <v>8.0369</v>
      </c>
      <c r="O1904" s="1">
        <f t="shared" si="58"/>
        <v>80369</v>
      </c>
      <c r="P1904" s="1">
        <v>2.6</v>
      </c>
      <c r="Q1904" s="1">
        <f t="shared" si="59"/>
        <v>208959.4</v>
      </c>
      <c r="R1904" s="1" t="s">
        <v>1429</v>
      </c>
      <c r="AF1904" s="3">
        <v>42428</v>
      </c>
      <c r="AG1904" s="3">
        <v>43523</v>
      </c>
    </row>
    <row r="1905" spans="1:33">
      <c r="A1905">
        <v>2318</v>
      </c>
      <c r="B1905" s="1" t="s">
        <v>1324</v>
      </c>
      <c r="C1905" s="1" t="s">
        <v>53</v>
      </c>
      <c r="D1905" s="1" t="s">
        <v>16</v>
      </c>
      <c r="E1905" s="1" t="s">
        <v>3333</v>
      </c>
      <c r="F1905" s="1" t="s">
        <v>3334</v>
      </c>
      <c r="G1905" s="1" t="s">
        <v>1326</v>
      </c>
      <c r="H1905" s="1" t="s">
        <v>116</v>
      </c>
      <c r="I1905" s="1">
        <v>186</v>
      </c>
      <c r="K1905" s="1" t="s">
        <v>2</v>
      </c>
      <c r="L1905" s="2">
        <v>42276</v>
      </c>
      <c r="M1905" s="3">
        <v>42276</v>
      </c>
      <c r="N1905" s="1">
        <v>0.2461</v>
      </c>
      <c r="O1905" s="1">
        <f t="shared" si="58"/>
        <v>2461</v>
      </c>
      <c r="P1905" s="1">
        <v>1.3</v>
      </c>
      <c r="Q1905" s="1">
        <f t="shared" si="59"/>
        <v>3199.3</v>
      </c>
      <c r="R1905" s="1" t="s">
        <v>3333</v>
      </c>
      <c r="AF1905" s="3">
        <v>42824</v>
      </c>
      <c r="AG1905" s="3">
        <v>43189</v>
      </c>
    </row>
    <row r="1906" spans="1:33">
      <c r="A1906">
        <v>2319</v>
      </c>
      <c r="B1906" s="1" t="s">
        <v>1324</v>
      </c>
      <c r="C1906" s="1" t="s">
        <v>53</v>
      </c>
      <c r="D1906" s="1" t="s">
        <v>17</v>
      </c>
      <c r="E1906" s="1" t="s">
        <v>1429</v>
      </c>
      <c r="F1906" s="1" t="s">
        <v>3336</v>
      </c>
      <c r="G1906" s="1" t="s">
        <v>1786</v>
      </c>
      <c r="H1906" s="1" t="s">
        <v>56</v>
      </c>
      <c r="I1906" s="1">
        <v>5960.7667</v>
      </c>
      <c r="K1906" s="1" t="s">
        <v>2</v>
      </c>
      <c r="L1906" s="2">
        <v>42276</v>
      </c>
      <c r="M1906" s="3">
        <v>42276</v>
      </c>
      <c r="N1906" s="1">
        <v>3.713876</v>
      </c>
      <c r="O1906" s="1">
        <f t="shared" si="58"/>
        <v>37138.76</v>
      </c>
      <c r="P1906" s="1">
        <v>3</v>
      </c>
      <c r="Q1906" s="1">
        <f t="shared" si="59"/>
        <v>111416.28</v>
      </c>
      <c r="R1906" s="1" t="s">
        <v>1429</v>
      </c>
      <c r="AF1906" s="3">
        <v>42428</v>
      </c>
      <c r="AG1906" s="3">
        <v>43158</v>
      </c>
    </row>
    <row r="1907" spans="1:33">
      <c r="A1907">
        <v>2320</v>
      </c>
      <c r="B1907" s="1" t="s">
        <v>52</v>
      </c>
      <c r="C1907" s="1" t="s">
        <v>53</v>
      </c>
      <c r="D1907" s="1" t="s">
        <v>15</v>
      </c>
      <c r="E1907" s="1" t="s">
        <v>3337</v>
      </c>
      <c r="F1907" s="1" t="s">
        <v>718</v>
      </c>
      <c r="G1907" s="1">
        <v>50</v>
      </c>
      <c r="H1907" s="1" t="s">
        <v>56</v>
      </c>
      <c r="I1907" s="1">
        <v>951.885</v>
      </c>
      <c r="K1907" s="1" t="s">
        <v>2</v>
      </c>
      <c r="L1907" s="2">
        <v>42275</v>
      </c>
      <c r="M1907" s="3">
        <v>42275</v>
      </c>
      <c r="N1907" s="1">
        <v>6.3459</v>
      </c>
      <c r="O1907" s="1">
        <f t="shared" si="58"/>
        <v>63459</v>
      </c>
      <c r="P1907" s="1">
        <v>1</v>
      </c>
      <c r="Q1907" s="1">
        <f t="shared" si="59"/>
        <v>63459</v>
      </c>
      <c r="R1907" s="1" t="s">
        <v>3338</v>
      </c>
      <c r="AF1907" s="3">
        <v>42430</v>
      </c>
      <c r="AG1907" s="3">
        <v>42795</v>
      </c>
    </row>
    <row r="1908" spans="1:33">
      <c r="A1908">
        <v>2321</v>
      </c>
      <c r="B1908" s="1" t="s">
        <v>52</v>
      </c>
      <c r="C1908" s="1" t="s">
        <v>53</v>
      </c>
      <c r="D1908" s="1" t="s">
        <v>14</v>
      </c>
      <c r="E1908" s="1" t="s">
        <v>3339</v>
      </c>
      <c r="F1908" s="1" t="s">
        <v>1656</v>
      </c>
      <c r="G1908" s="1">
        <v>50</v>
      </c>
      <c r="H1908" s="1" t="s">
        <v>56</v>
      </c>
      <c r="I1908" s="1">
        <v>112</v>
      </c>
      <c r="K1908" s="1" t="s">
        <v>2</v>
      </c>
      <c r="L1908" s="2">
        <v>42272</v>
      </c>
      <c r="M1908" s="3">
        <v>42272</v>
      </c>
      <c r="N1908" s="1">
        <v>1.3333</v>
      </c>
      <c r="O1908" s="1">
        <f t="shared" si="58"/>
        <v>13333</v>
      </c>
      <c r="P1908" s="1">
        <v>1.2</v>
      </c>
      <c r="Q1908" s="1">
        <f t="shared" si="59"/>
        <v>15999.6</v>
      </c>
      <c r="R1908" s="1" t="s">
        <v>3340</v>
      </c>
      <c r="AF1908" s="3">
        <v>1</v>
      </c>
      <c r="AG1908" s="3">
        <v>1</v>
      </c>
    </row>
    <row r="1909" spans="1:33">
      <c r="A1909">
        <v>2323</v>
      </c>
      <c r="B1909" s="1" t="s">
        <v>1324</v>
      </c>
      <c r="C1909" s="1" t="s">
        <v>53</v>
      </c>
      <c r="D1909" s="1" t="s">
        <v>13</v>
      </c>
      <c r="E1909" s="1" t="s">
        <v>636</v>
      </c>
      <c r="F1909" s="1" t="s">
        <v>3341</v>
      </c>
      <c r="G1909" s="1" t="s">
        <v>1367</v>
      </c>
      <c r="H1909" s="1" t="s">
        <v>56</v>
      </c>
      <c r="I1909" s="1">
        <v>6089.464</v>
      </c>
      <c r="K1909" s="1" t="s">
        <v>2</v>
      </c>
      <c r="L1909" s="2">
        <v>42271</v>
      </c>
      <c r="M1909" s="3">
        <v>42271</v>
      </c>
      <c r="N1909" s="1">
        <v>5.07455</v>
      </c>
      <c r="O1909" s="1">
        <f t="shared" si="58"/>
        <v>50745.5</v>
      </c>
      <c r="P1909" s="1">
        <v>2</v>
      </c>
      <c r="Q1909" s="1">
        <f t="shared" si="59"/>
        <v>101491</v>
      </c>
      <c r="R1909" s="1" t="s">
        <v>2214</v>
      </c>
      <c r="AF1909" s="3">
        <v>42810</v>
      </c>
      <c r="AG1909" s="3">
        <v>43906</v>
      </c>
    </row>
    <row r="1910" spans="1:33">
      <c r="A1910">
        <v>2324</v>
      </c>
      <c r="B1910" s="1" t="s">
        <v>1324</v>
      </c>
      <c r="C1910" s="1" t="s">
        <v>53</v>
      </c>
      <c r="D1910" s="1" t="s">
        <v>17</v>
      </c>
      <c r="E1910" s="1" t="s">
        <v>3342</v>
      </c>
      <c r="F1910" s="1" t="s">
        <v>3343</v>
      </c>
      <c r="G1910" s="1" t="s">
        <v>1786</v>
      </c>
      <c r="H1910" s="1" t="s">
        <v>56</v>
      </c>
      <c r="I1910" s="1">
        <v>159.3018</v>
      </c>
      <c r="K1910" s="1" t="s">
        <v>2</v>
      </c>
      <c r="L1910" s="2">
        <v>42271</v>
      </c>
      <c r="M1910" s="3">
        <v>42271</v>
      </c>
      <c r="N1910" s="1">
        <v>0.1614</v>
      </c>
      <c r="O1910" s="1">
        <f t="shared" si="58"/>
        <v>1614</v>
      </c>
      <c r="P1910" s="1">
        <v>3</v>
      </c>
      <c r="Q1910" s="1">
        <f t="shared" si="59"/>
        <v>4842</v>
      </c>
      <c r="R1910" s="1" t="s">
        <v>3342</v>
      </c>
      <c r="AF1910" s="3">
        <v>42424</v>
      </c>
      <c r="AG1910" s="3">
        <v>42790</v>
      </c>
    </row>
    <row r="1911" spans="1:33">
      <c r="A1911">
        <v>2325</v>
      </c>
      <c r="B1911" s="1" t="s">
        <v>1324</v>
      </c>
      <c r="C1911" s="1" t="s">
        <v>53</v>
      </c>
      <c r="D1911" s="1" t="s">
        <v>13</v>
      </c>
      <c r="E1911" s="1" t="s">
        <v>636</v>
      </c>
      <c r="F1911" s="1" t="s">
        <v>3344</v>
      </c>
      <c r="G1911" s="1">
        <v>70</v>
      </c>
      <c r="H1911" s="1" t="s">
        <v>56</v>
      </c>
      <c r="I1911" s="1">
        <v>1235.388</v>
      </c>
      <c r="K1911" s="1" t="s">
        <v>2</v>
      </c>
      <c r="L1911" s="2">
        <v>42270</v>
      </c>
      <c r="M1911" s="3">
        <v>42270</v>
      </c>
      <c r="N1911" s="1">
        <v>1.17656</v>
      </c>
      <c r="O1911" s="1">
        <f t="shared" si="58"/>
        <v>11765.6</v>
      </c>
      <c r="P1911" s="1">
        <v>1.8</v>
      </c>
      <c r="Q1911" s="1">
        <f t="shared" si="59"/>
        <v>21178.08</v>
      </c>
      <c r="R1911" s="1" t="s">
        <v>726</v>
      </c>
      <c r="AF1911" s="3">
        <v>42690</v>
      </c>
      <c r="AG1911" s="3">
        <v>43420</v>
      </c>
    </row>
    <row r="1912" spans="1:33">
      <c r="A1912">
        <v>2326</v>
      </c>
      <c r="B1912" s="1" t="s">
        <v>1324</v>
      </c>
      <c r="C1912" s="1" t="s">
        <v>53</v>
      </c>
      <c r="D1912" s="1" t="s">
        <v>13</v>
      </c>
      <c r="E1912" s="1" t="s">
        <v>636</v>
      </c>
      <c r="F1912" s="1" t="s">
        <v>3345</v>
      </c>
      <c r="G1912" s="1" t="s">
        <v>1367</v>
      </c>
      <c r="H1912" s="1" t="s">
        <v>56</v>
      </c>
      <c r="I1912" s="1">
        <v>8205.92</v>
      </c>
      <c r="K1912" s="1" t="s">
        <v>2</v>
      </c>
      <c r="L1912" s="2">
        <v>42270</v>
      </c>
      <c r="M1912" s="3">
        <v>42270</v>
      </c>
      <c r="N1912" s="1">
        <v>5.47061</v>
      </c>
      <c r="O1912" s="1">
        <f t="shared" si="58"/>
        <v>54706.1</v>
      </c>
      <c r="P1912" s="1">
        <v>2.8</v>
      </c>
      <c r="Q1912" s="1">
        <f t="shared" si="59"/>
        <v>153177.08</v>
      </c>
      <c r="R1912" s="1" t="s">
        <v>2684</v>
      </c>
      <c r="AF1912" s="3">
        <v>42810</v>
      </c>
      <c r="AG1912" s="3">
        <v>43906</v>
      </c>
    </row>
    <row r="1913" spans="1:33">
      <c r="A1913">
        <v>2327</v>
      </c>
      <c r="B1913" s="1" t="s">
        <v>1278</v>
      </c>
      <c r="C1913" s="1" t="s">
        <v>53</v>
      </c>
      <c r="D1913" s="1" t="s">
        <v>14</v>
      </c>
      <c r="E1913" s="1" t="s">
        <v>3346</v>
      </c>
      <c r="F1913" s="1" t="s">
        <v>2912</v>
      </c>
      <c r="G1913" s="1" t="s">
        <v>1392</v>
      </c>
      <c r="H1913" s="1" t="s">
        <v>56</v>
      </c>
      <c r="I1913" s="1">
        <v>4464.297</v>
      </c>
      <c r="K1913" s="1" t="s">
        <v>2</v>
      </c>
      <c r="L1913" s="2">
        <v>42270</v>
      </c>
      <c r="M1913" s="3">
        <v>42270</v>
      </c>
      <c r="N1913" s="1">
        <v>2.6107</v>
      </c>
      <c r="O1913" s="1">
        <f t="shared" si="58"/>
        <v>26107</v>
      </c>
      <c r="P1913" s="1">
        <v>2</v>
      </c>
      <c r="Q1913" s="1">
        <f t="shared" si="59"/>
        <v>52214</v>
      </c>
      <c r="R1913" s="1" t="s">
        <v>2318</v>
      </c>
      <c r="AF1913" s="3">
        <v>42391</v>
      </c>
      <c r="AG1913" s="3">
        <v>42757</v>
      </c>
    </row>
    <row r="1914" spans="1:33">
      <c r="A1914">
        <v>2328</v>
      </c>
      <c r="B1914" s="1" t="s">
        <v>1324</v>
      </c>
      <c r="C1914" s="1" t="s">
        <v>53</v>
      </c>
      <c r="D1914" s="1" t="s">
        <v>17</v>
      </c>
      <c r="E1914" s="1" t="s">
        <v>3347</v>
      </c>
      <c r="F1914" s="1" t="s">
        <v>3348</v>
      </c>
      <c r="G1914" s="1">
        <v>70</v>
      </c>
      <c r="H1914" s="1" t="s">
        <v>56</v>
      </c>
      <c r="I1914" s="1">
        <v>255.6765</v>
      </c>
      <c r="K1914" s="1" t="s">
        <v>2</v>
      </c>
      <c r="L1914" s="2">
        <v>42268</v>
      </c>
      <c r="M1914" s="3">
        <v>42268</v>
      </c>
      <c r="N1914" s="1">
        <v>0.2889</v>
      </c>
      <c r="O1914" s="1">
        <f t="shared" si="58"/>
        <v>2889</v>
      </c>
      <c r="P1914" s="1">
        <v>2.5</v>
      </c>
      <c r="Q1914" s="1">
        <f t="shared" si="59"/>
        <v>7222.5</v>
      </c>
      <c r="R1914" s="1" t="s">
        <v>3349</v>
      </c>
      <c r="AF1914" s="3">
        <v>42420</v>
      </c>
      <c r="AG1914" s="3">
        <v>42786</v>
      </c>
    </row>
    <row r="1915" spans="1:33">
      <c r="A1915">
        <v>2329</v>
      </c>
      <c r="B1915" s="1" t="s">
        <v>1324</v>
      </c>
      <c r="C1915" s="1" t="s">
        <v>53</v>
      </c>
      <c r="D1915" s="1" t="s">
        <v>16</v>
      </c>
      <c r="E1915" s="1" t="s">
        <v>1228</v>
      </c>
      <c r="F1915" s="1" t="s">
        <v>3350</v>
      </c>
      <c r="G1915" s="1" t="s">
        <v>1326</v>
      </c>
      <c r="H1915" s="1" t="s">
        <v>116</v>
      </c>
      <c r="I1915" s="1">
        <v>2858</v>
      </c>
      <c r="K1915" s="1" t="s">
        <v>2</v>
      </c>
      <c r="L1915" s="2">
        <v>42262</v>
      </c>
      <c r="M1915" s="3">
        <v>42262</v>
      </c>
      <c r="N1915" s="1">
        <v>2.1152</v>
      </c>
      <c r="O1915" s="1">
        <f t="shared" si="58"/>
        <v>21152</v>
      </c>
      <c r="P1915" s="1">
        <v>2</v>
      </c>
      <c r="Q1915" s="1">
        <f t="shared" si="59"/>
        <v>42304</v>
      </c>
      <c r="R1915" s="1" t="s">
        <v>1228</v>
      </c>
      <c r="AF1915" s="3">
        <v>42629</v>
      </c>
      <c r="AG1915" s="3">
        <v>42994</v>
      </c>
    </row>
    <row r="1916" spans="1:33">
      <c r="A1916">
        <v>2330</v>
      </c>
      <c r="B1916" s="1" t="s">
        <v>52</v>
      </c>
      <c r="C1916" s="1" t="s">
        <v>53</v>
      </c>
      <c r="D1916" s="1" t="s">
        <v>17</v>
      </c>
      <c r="E1916" s="1" t="s">
        <v>3351</v>
      </c>
      <c r="F1916" s="1" t="s">
        <v>3352</v>
      </c>
      <c r="G1916" s="1">
        <v>50</v>
      </c>
      <c r="H1916" s="1" t="s">
        <v>56</v>
      </c>
      <c r="I1916" s="1">
        <v>154.3875</v>
      </c>
      <c r="K1916" s="1" t="s">
        <v>2</v>
      </c>
      <c r="L1916" s="2">
        <v>42262</v>
      </c>
      <c r="M1916" s="3">
        <v>42262</v>
      </c>
      <c r="N1916" s="1">
        <v>0.895</v>
      </c>
      <c r="O1916" s="1">
        <f t="shared" si="58"/>
        <v>8950</v>
      </c>
      <c r="P1916" s="1">
        <v>2</v>
      </c>
      <c r="Q1916" s="1">
        <f t="shared" si="59"/>
        <v>17900</v>
      </c>
      <c r="R1916" s="1" t="s">
        <v>3351</v>
      </c>
      <c r="AF1916" s="3">
        <v>42443</v>
      </c>
      <c r="AG1916" s="3">
        <v>42808</v>
      </c>
    </row>
    <row r="1917" spans="1:33">
      <c r="A1917">
        <v>2331</v>
      </c>
      <c r="B1917" s="1" t="s">
        <v>52</v>
      </c>
      <c r="C1917" s="1" t="s">
        <v>53</v>
      </c>
      <c r="D1917" s="1" t="s">
        <v>17</v>
      </c>
      <c r="E1917" s="1" t="s">
        <v>3269</v>
      </c>
      <c r="F1917" s="1" t="s">
        <v>1958</v>
      </c>
      <c r="G1917" s="1">
        <v>50</v>
      </c>
      <c r="H1917" s="1" t="s">
        <v>56</v>
      </c>
      <c r="I1917" s="1">
        <v>279.7358</v>
      </c>
      <c r="K1917" s="1" t="s">
        <v>2</v>
      </c>
      <c r="L1917" s="2">
        <v>42261</v>
      </c>
      <c r="M1917" s="3">
        <v>42261</v>
      </c>
      <c r="N1917" s="1">
        <v>1.7761</v>
      </c>
      <c r="O1917" s="1">
        <f t="shared" si="58"/>
        <v>17761</v>
      </c>
      <c r="P1917" s="1">
        <v>0.7</v>
      </c>
      <c r="Q1917" s="1">
        <f t="shared" si="59"/>
        <v>12432.7</v>
      </c>
      <c r="R1917" s="1" t="s">
        <v>3269</v>
      </c>
      <c r="AF1917" s="3">
        <v>42443</v>
      </c>
      <c r="AG1917" s="3">
        <v>42807</v>
      </c>
    </row>
    <row r="1918" spans="1:33">
      <c r="A1918">
        <v>2332</v>
      </c>
      <c r="B1918" s="1" t="s">
        <v>52</v>
      </c>
      <c r="C1918" s="1" t="s">
        <v>53</v>
      </c>
      <c r="D1918" s="1" t="s">
        <v>17</v>
      </c>
      <c r="E1918" s="1" t="s">
        <v>2262</v>
      </c>
      <c r="F1918" s="1" t="s">
        <v>3353</v>
      </c>
      <c r="G1918" s="1">
        <v>50</v>
      </c>
      <c r="H1918" s="1" t="s">
        <v>56</v>
      </c>
      <c r="I1918" s="1">
        <v>210.0105</v>
      </c>
      <c r="K1918" s="1" t="s">
        <v>2</v>
      </c>
      <c r="L1918" s="2">
        <v>42261</v>
      </c>
      <c r="M1918" s="3">
        <v>42261</v>
      </c>
      <c r="N1918" s="1">
        <v>1.3334</v>
      </c>
      <c r="O1918" s="1">
        <f t="shared" si="58"/>
        <v>13334</v>
      </c>
      <c r="P1918" s="1">
        <v>1.2</v>
      </c>
      <c r="Q1918" s="1">
        <f t="shared" si="59"/>
        <v>16000.8</v>
      </c>
      <c r="R1918" s="1" t="s">
        <v>2262</v>
      </c>
      <c r="AF1918" s="3">
        <v>42443</v>
      </c>
      <c r="AG1918" s="3">
        <v>42807</v>
      </c>
    </row>
    <row r="1919" spans="1:33">
      <c r="A1919">
        <v>2333</v>
      </c>
      <c r="B1919" s="1" t="s">
        <v>1324</v>
      </c>
      <c r="C1919" s="1" t="s">
        <v>53</v>
      </c>
      <c r="D1919" s="1" t="s">
        <v>17</v>
      </c>
      <c r="E1919" s="1" t="s">
        <v>2988</v>
      </c>
      <c r="F1919" s="1" t="s">
        <v>2500</v>
      </c>
      <c r="G1919" s="1">
        <v>70</v>
      </c>
      <c r="H1919" s="1" t="s">
        <v>56</v>
      </c>
      <c r="I1919" s="1">
        <v>3858.5823</v>
      </c>
      <c r="K1919" s="1" t="s">
        <v>2</v>
      </c>
      <c r="L1919" s="2">
        <v>42261</v>
      </c>
      <c r="M1919" s="3">
        <v>42261</v>
      </c>
      <c r="N1919" s="1">
        <v>4.359981</v>
      </c>
      <c r="O1919" s="1">
        <f t="shared" si="58"/>
        <v>43599.81</v>
      </c>
      <c r="P1919" s="1">
        <v>1.6</v>
      </c>
      <c r="Q1919" s="1">
        <f t="shared" si="59"/>
        <v>69759.696</v>
      </c>
      <c r="R1919" s="1" t="s">
        <v>2988</v>
      </c>
      <c r="AF1919" s="3">
        <v>42414</v>
      </c>
      <c r="AG1919" s="3">
        <v>42779</v>
      </c>
    </row>
    <row r="1920" spans="1:33">
      <c r="A1920">
        <v>2334</v>
      </c>
      <c r="B1920" s="1" t="s">
        <v>52</v>
      </c>
      <c r="C1920" s="1" t="s">
        <v>53</v>
      </c>
      <c r="D1920" s="1" t="s">
        <v>17</v>
      </c>
      <c r="E1920" s="1" t="s">
        <v>3269</v>
      </c>
      <c r="F1920" s="1" t="s">
        <v>1958</v>
      </c>
      <c r="G1920" s="1">
        <v>50</v>
      </c>
      <c r="H1920" s="1" t="s">
        <v>56</v>
      </c>
      <c r="I1920" s="1">
        <v>272.2545</v>
      </c>
      <c r="K1920" s="1" t="s">
        <v>2</v>
      </c>
      <c r="L1920" s="2">
        <v>42261</v>
      </c>
      <c r="M1920" s="3">
        <v>42261</v>
      </c>
      <c r="N1920" s="1">
        <v>1.7286</v>
      </c>
      <c r="O1920" s="1">
        <f t="shared" si="58"/>
        <v>17286</v>
      </c>
      <c r="P1920" s="1">
        <v>0.7</v>
      </c>
      <c r="Q1920" s="1">
        <f t="shared" si="59"/>
        <v>12100.2</v>
      </c>
      <c r="R1920" s="1" t="s">
        <v>3269</v>
      </c>
      <c r="AF1920" s="3">
        <v>42443</v>
      </c>
      <c r="AG1920" s="3">
        <v>42807</v>
      </c>
    </row>
    <row r="1921" spans="1:33">
      <c r="A1921">
        <v>2335</v>
      </c>
      <c r="B1921" s="1" t="s">
        <v>52</v>
      </c>
      <c r="C1921" s="1" t="s">
        <v>53</v>
      </c>
      <c r="D1921" s="1" t="s">
        <v>17</v>
      </c>
      <c r="E1921" s="1" t="s">
        <v>2600</v>
      </c>
      <c r="F1921" s="1" t="s">
        <v>2601</v>
      </c>
      <c r="G1921" s="1">
        <v>50</v>
      </c>
      <c r="H1921" s="1" t="s">
        <v>56</v>
      </c>
      <c r="I1921" s="1">
        <v>1674.3122</v>
      </c>
      <c r="K1921" s="1" t="s">
        <v>2</v>
      </c>
      <c r="L1921" s="2">
        <v>42261</v>
      </c>
      <c r="M1921" s="3">
        <v>42261</v>
      </c>
      <c r="N1921" s="1">
        <v>10.630551</v>
      </c>
      <c r="O1921" s="1">
        <f t="shared" si="58"/>
        <v>106305.51</v>
      </c>
      <c r="P1921" s="1">
        <v>0.8</v>
      </c>
      <c r="Q1921" s="1">
        <f t="shared" si="59"/>
        <v>85044.408</v>
      </c>
      <c r="R1921" s="1" t="s">
        <v>2600</v>
      </c>
      <c r="AF1921" s="3">
        <v>42443</v>
      </c>
      <c r="AG1921" s="3">
        <v>42807</v>
      </c>
    </row>
    <row r="1922" spans="1:33">
      <c r="A1922">
        <v>2336</v>
      </c>
      <c r="B1922" s="1" t="s">
        <v>52</v>
      </c>
      <c r="C1922" s="1" t="s">
        <v>53</v>
      </c>
      <c r="D1922" s="1" t="s">
        <v>17</v>
      </c>
      <c r="E1922" s="1" t="s">
        <v>3354</v>
      </c>
      <c r="F1922" s="1" t="s">
        <v>2014</v>
      </c>
      <c r="G1922" s="1">
        <v>50</v>
      </c>
      <c r="H1922" s="1" t="s">
        <v>56</v>
      </c>
      <c r="I1922" s="1">
        <v>514.9778</v>
      </c>
      <c r="K1922" s="1" t="s">
        <v>2</v>
      </c>
      <c r="L1922" s="2">
        <v>42261</v>
      </c>
      <c r="M1922" s="3">
        <v>42261</v>
      </c>
      <c r="N1922" s="1">
        <v>3.269699</v>
      </c>
      <c r="O1922" s="1">
        <f t="shared" si="58"/>
        <v>32696.99</v>
      </c>
      <c r="P1922" s="1">
        <v>1</v>
      </c>
      <c r="Q1922" s="1">
        <f t="shared" si="59"/>
        <v>32696.99</v>
      </c>
      <c r="R1922" s="1" t="s">
        <v>3354</v>
      </c>
      <c r="AF1922" s="3">
        <v>42443</v>
      </c>
      <c r="AG1922" s="3">
        <v>42807</v>
      </c>
    </row>
    <row r="1923" spans="1:33">
      <c r="A1923">
        <v>2337</v>
      </c>
      <c r="B1923" s="1" t="s">
        <v>52</v>
      </c>
      <c r="C1923" s="1" t="s">
        <v>53</v>
      </c>
      <c r="D1923" s="1" t="s">
        <v>17</v>
      </c>
      <c r="E1923" s="1" t="s">
        <v>3355</v>
      </c>
      <c r="F1923" s="1" t="s">
        <v>1171</v>
      </c>
      <c r="G1923" s="1">
        <v>50</v>
      </c>
      <c r="H1923" s="1" t="s">
        <v>56</v>
      </c>
      <c r="I1923" s="1">
        <v>1354.8345</v>
      </c>
      <c r="K1923" s="1" t="s">
        <v>2</v>
      </c>
      <c r="L1923" s="2">
        <v>42261</v>
      </c>
      <c r="M1923" s="3">
        <v>42261</v>
      </c>
      <c r="N1923" s="1">
        <v>6.021489</v>
      </c>
      <c r="O1923" s="1">
        <f t="shared" ref="O1923:O1986" si="60">N1923*10000</f>
        <v>60214.89</v>
      </c>
      <c r="P1923" s="1">
        <v>0.7</v>
      </c>
      <c r="Q1923" s="1">
        <f t="shared" ref="Q1923:Q1986" si="61">O1923*P1923</f>
        <v>42150.423</v>
      </c>
      <c r="R1923" s="1" t="s">
        <v>3355</v>
      </c>
      <c r="AF1923" s="3">
        <v>42443</v>
      </c>
      <c r="AG1923" s="3">
        <v>42807</v>
      </c>
    </row>
    <row r="1924" spans="1:33">
      <c r="A1924">
        <v>2338</v>
      </c>
      <c r="B1924" s="1" t="s">
        <v>52</v>
      </c>
      <c r="C1924" s="1" t="s">
        <v>53</v>
      </c>
      <c r="D1924" s="1" t="s">
        <v>17</v>
      </c>
      <c r="E1924" s="1" t="s">
        <v>3356</v>
      </c>
      <c r="F1924" s="1" t="s">
        <v>3357</v>
      </c>
      <c r="G1924" s="1">
        <v>50</v>
      </c>
      <c r="H1924" s="1" t="s">
        <v>56</v>
      </c>
      <c r="I1924" s="1">
        <v>218.3853</v>
      </c>
      <c r="K1924" s="1" t="s">
        <v>2</v>
      </c>
      <c r="L1924" s="2">
        <v>42261</v>
      </c>
      <c r="M1924" s="3">
        <v>42261</v>
      </c>
      <c r="N1924" s="1">
        <v>1.386571</v>
      </c>
      <c r="O1924" s="1">
        <f t="shared" si="60"/>
        <v>13865.71</v>
      </c>
      <c r="P1924" s="1">
        <v>1</v>
      </c>
      <c r="Q1924" s="1">
        <f t="shared" si="61"/>
        <v>13865.71</v>
      </c>
      <c r="R1924" s="1" t="s">
        <v>3356</v>
      </c>
      <c r="AF1924" s="3">
        <v>42443</v>
      </c>
      <c r="AG1924" s="3">
        <v>42807</v>
      </c>
    </row>
    <row r="1925" spans="1:33">
      <c r="A1925">
        <v>2339</v>
      </c>
      <c r="B1925" s="1" t="s">
        <v>1324</v>
      </c>
      <c r="C1925" s="1" t="s">
        <v>53</v>
      </c>
      <c r="D1925" s="1" t="s">
        <v>17</v>
      </c>
      <c r="E1925" s="1" t="s">
        <v>2988</v>
      </c>
      <c r="F1925" s="1" t="s">
        <v>3358</v>
      </c>
      <c r="G1925" s="1">
        <v>70</v>
      </c>
      <c r="H1925" s="1" t="s">
        <v>56</v>
      </c>
      <c r="I1925" s="1">
        <v>4894.3424</v>
      </c>
      <c r="K1925" s="1" t="s">
        <v>2</v>
      </c>
      <c r="L1925" s="2">
        <v>42261</v>
      </c>
      <c r="M1925" s="3">
        <v>42261</v>
      </c>
      <c r="N1925" s="1">
        <v>5.098272</v>
      </c>
      <c r="O1925" s="1">
        <f t="shared" si="60"/>
        <v>50982.72</v>
      </c>
      <c r="P1925" s="1">
        <v>2.3</v>
      </c>
      <c r="Q1925" s="1">
        <f t="shared" si="61"/>
        <v>117260.256</v>
      </c>
      <c r="R1925" s="1" t="s">
        <v>2988</v>
      </c>
      <c r="AF1925" s="3">
        <v>42414</v>
      </c>
      <c r="AG1925" s="3">
        <v>43144</v>
      </c>
    </row>
    <row r="1926" spans="1:33">
      <c r="A1926">
        <v>2340</v>
      </c>
      <c r="B1926" s="1" t="s">
        <v>1324</v>
      </c>
      <c r="C1926" s="1" t="s">
        <v>53</v>
      </c>
      <c r="D1926" s="1" t="s">
        <v>17</v>
      </c>
      <c r="E1926" s="1" t="s">
        <v>2988</v>
      </c>
      <c r="F1926" s="1" t="s">
        <v>3359</v>
      </c>
      <c r="G1926" s="1" t="s">
        <v>3360</v>
      </c>
      <c r="H1926" s="1" t="s">
        <v>56</v>
      </c>
      <c r="I1926" s="1">
        <v>534.7878</v>
      </c>
      <c r="K1926" s="1" t="s">
        <v>2</v>
      </c>
      <c r="L1926" s="2">
        <v>42261</v>
      </c>
      <c r="M1926" s="3">
        <v>42261</v>
      </c>
      <c r="N1926" s="1">
        <v>0.604279</v>
      </c>
      <c r="O1926" s="1">
        <f t="shared" si="60"/>
        <v>6042.79</v>
      </c>
      <c r="P1926" s="1">
        <v>2.2</v>
      </c>
      <c r="Q1926" s="1">
        <f t="shared" si="61"/>
        <v>13294.138</v>
      </c>
      <c r="R1926" s="1" t="s">
        <v>2988</v>
      </c>
      <c r="AF1926" s="3">
        <v>42414</v>
      </c>
      <c r="AG1926" s="3">
        <v>42779</v>
      </c>
    </row>
    <row r="1927" spans="1:33">
      <c r="A1927">
        <v>2341</v>
      </c>
      <c r="B1927" s="1" t="s">
        <v>1278</v>
      </c>
      <c r="C1927" s="1" t="s">
        <v>53</v>
      </c>
      <c r="D1927" s="1" t="s">
        <v>17</v>
      </c>
      <c r="E1927" s="1" t="s">
        <v>3361</v>
      </c>
      <c r="F1927" s="1" t="s">
        <v>2916</v>
      </c>
      <c r="G1927" s="1" t="s">
        <v>3362</v>
      </c>
      <c r="H1927" s="1" t="s">
        <v>56</v>
      </c>
      <c r="I1927" s="1">
        <v>10535.2136</v>
      </c>
      <c r="K1927" s="1" t="s">
        <v>2</v>
      </c>
      <c r="L1927" s="2">
        <v>42261</v>
      </c>
      <c r="M1927" s="3">
        <v>42261</v>
      </c>
      <c r="N1927" s="1">
        <v>5.664093</v>
      </c>
      <c r="O1927" s="1">
        <f t="shared" si="60"/>
        <v>56640.93</v>
      </c>
      <c r="P1927" s="1">
        <v>3</v>
      </c>
      <c r="Q1927" s="1">
        <f t="shared" si="61"/>
        <v>169922.79</v>
      </c>
      <c r="R1927" s="1" t="s">
        <v>3361</v>
      </c>
      <c r="AF1927" s="3">
        <v>42626</v>
      </c>
      <c r="AG1927" s="3">
        <v>43355</v>
      </c>
    </row>
    <row r="1928" spans="1:33">
      <c r="A1928">
        <v>2342</v>
      </c>
      <c r="B1928" s="1" t="s">
        <v>483</v>
      </c>
      <c r="C1928" s="1" t="s">
        <v>53</v>
      </c>
      <c r="D1928" s="1" t="s">
        <v>17</v>
      </c>
      <c r="E1928" s="1" t="s">
        <v>3363</v>
      </c>
      <c r="F1928" s="1" t="s">
        <v>3364</v>
      </c>
      <c r="G1928" s="1">
        <v>40</v>
      </c>
      <c r="H1928" s="1" t="s">
        <v>56</v>
      </c>
      <c r="I1928" s="1">
        <v>2858.0072</v>
      </c>
      <c r="K1928" s="1" t="s">
        <v>2</v>
      </c>
      <c r="L1928" s="2">
        <v>42261</v>
      </c>
      <c r="M1928" s="3">
        <v>42261</v>
      </c>
      <c r="N1928" s="1">
        <v>3.229388</v>
      </c>
      <c r="O1928" s="1">
        <f t="shared" si="60"/>
        <v>32293.88</v>
      </c>
      <c r="P1928" s="1">
        <v>2.5</v>
      </c>
      <c r="Q1928" s="1">
        <f t="shared" si="61"/>
        <v>80734.7</v>
      </c>
      <c r="R1928" s="1" t="s">
        <v>3363</v>
      </c>
      <c r="AF1928" s="3">
        <v>42414</v>
      </c>
      <c r="AG1928" s="3">
        <v>42779</v>
      </c>
    </row>
    <row r="1929" spans="1:33">
      <c r="A1929">
        <v>2343</v>
      </c>
      <c r="B1929" s="1" t="s">
        <v>1324</v>
      </c>
      <c r="C1929" s="1" t="s">
        <v>53</v>
      </c>
      <c r="D1929" s="1" t="s">
        <v>17</v>
      </c>
      <c r="E1929" s="1" t="s">
        <v>3365</v>
      </c>
      <c r="F1929" s="1" t="s">
        <v>3366</v>
      </c>
      <c r="G1929" s="1" t="s">
        <v>1786</v>
      </c>
      <c r="H1929" s="1" t="s">
        <v>56</v>
      </c>
      <c r="I1929" s="1">
        <v>1665.5247</v>
      </c>
      <c r="K1929" s="1" t="s">
        <v>2</v>
      </c>
      <c r="L1929" s="2">
        <v>42261</v>
      </c>
      <c r="M1929" s="3">
        <v>42261</v>
      </c>
      <c r="N1929" s="1">
        <v>1.762461</v>
      </c>
      <c r="O1929" s="1">
        <f t="shared" si="60"/>
        <v>17624.61</v>
      </c>
      <c r="P1929" s="1">
        <v>2.2</v>
      </c>
      <c r="Q1929" s="1">
        <f t="shared" si="61"/>
        <v>38774.142</v>
      </c>
      <c r="R1929" s="1" t="s">
        <v>3365</v>
      </c>
      <c r="AF1929" s="3">
        <v>42414</v>
      </c>
      <c r="AG1929" s="3">
        <v>42779</v>
      </c>
    </row>
    <row r="1930" spans="1:33">
      <c r="A1930">
        <v>2344</v>
      </c>
      <c r="B1930" s="1" t="s">
        <v>52</v>
      </c>
      <c r="C1930" s="1" t="s">
        <v>53</v>
      </c>
      <c r="D1930" s="1" t="s">
        <v>17</v>
      </c>
      <c r="E1930" s="1" t="s">
        <v>3367</v>
      </c>
      <c r="F1930" s="1" t="s">
        <v>3029</v>
      </c>
      <c r="G1930" s="1">
        <v>50</v>
      </c>
      <c r="H1930" s="1" t="s">
        <v>56</v>
      </c>
      <c r="I1930" s="1">
        <v>51.9866</v>
      </c>
      <c r="K1930" s="1" t="s">
        <v>2</v>
      </c>
      <c r="L1930" s="2">
        <v>42261</v>
      </c>
      <c r="M1930" s="3">
        <v>42261</v>
      </c>
      <c r="N1930" s="1">
        <v>0.330074</v>
      </c>
      <c r="O1930" s="1">
        <f t="shared" si="60"/>
        <v>3300.74</v>
      </c>
      <c r="P1930" s="1">
        <v>1</v>
      </c>
      <c r="Q1930" s="1">
        <f t="shared" si="61"/>
        <v>3300.74</v>
      </c>
      <c r="R1930" s="1" t="s">
        <v>3367</v>
      </c>
      <c r="AF1930" s="3">
        <v>42443</v>
      </c>
      <c r="AG1930" s="3">
        <v>42807</v>
      </c>
    </row>
    <row r="1931" spans="1:33">
      <c r="A1931">
        <v>2345</v>
      </c>
      <c r="B1931" s="1" t="s">
        <v>52</v>
      </c>
      <c r="C1931" s="1" t="s">
        <v>53</v>
      </c>
      <c r="D1931" s="1" t="s">
        <v>16</v>
      </c>
      <c r="E1931" s="1" t="s">
        <v>1010</v>
      </c>
      <c r="F1931" s="1" t="s">
        <v>3368</v>
      </c>
      <c r="G1931" s="1">
        <v>50</v>
      </c>
      <c r="H1931" s="1" t="s">
        <v>116</v>
      </c>
      <c r="I1931" s="1">
        <v>235</v>
      </c>
      <c r="K1931" s="1" t="s">
        <v>2</v>
      </c>
      <c r="L1931" s="2">
        <v>42258</v>
      </c>
      <c r="M1931" s="3">
        <v>42258</v>
      </c>
      <c r="N1931" s="1">
        <v>1.3054</v>
      </c>
      <c r="O1931" s="1">
        <f t="shared" si="60"/>
        <v>13054</v>
      </c>
      <c r="P1931" s="1">
        <v>1</v>
      </c>
      <c r="Q1931" s="1">
        <f t="shared" si="61"/>
        <v>13054</v>
      </c>
      <c r="R1931" s="1" t="s">
        <v>1010</v>
      </c>
      <c r="AF1931" s="3">
        <v>42624</v>
      </c>
      <c r="AG1931" s="3">
        <v>42989</v>
      </c>
    </row>
    <row r="1932" spans="1:33">
      <c r="A1932">
        <v>2346</v>
      </c>
      <c r="B1932" s="1" t="s">
        <v>1324</v>
      </c>
      <c r="C1932" s="1" t="s">
        <v>53</v>
      </c>
      <c r="D1932" s="1" t="s">
        <v>16</v>
      </c>
      <c r="E1932" s="1" t="s">
        <v>2785</v>
      </c>
      <c r="F1932" s="1" t="s">
        <v>3369</v>
      </c>
      <c r="G1932" s="1">
        <v>70</v>
      </c>
      <c r="H1932" s="1" t="s">
        <v>116</v>
      </c>
      <c r="I1932" s="1">
        <v>258</v>
      </c>
      <c r="K1932" s="1" t="s">
        <v>2</v>
      </c>
      <c r="L1932" s="2">
        <v>42257</v>
      </c>
      <c r="M1932" s="3">
        <v>42257</v>
      </c>
      <c r="N1932" s="1">
        <v>0.776</v>
      </c>
      <c r="O1932" s="1">
        <f t="shared" si="60"/>
        <v>7760</v>
      </c>
      <c r="P1932" s="1">
        <v>1.5</v>
      </c>
      <c r="Q1932" s="1">
        <f t="shared" si="61"/>
        <v>11640</v>
      </c>
      <c r="R1932" s="1" t="s">
        <v>2785</v>
      </c>
      <c r="AF1932" s="3">
        <v>42981</v>
      </c>
      <c r="AG1932" s="3">
        <v>43346</v>
      </c>
    </row>
    <row r="1933" spans="1:33">
      <c r="A1933">
        <v>2347</v>
      </c>
      <c r="B1933" s="1" t="s">
        <v>52</v>
      </c>
      <c r="C1933" s="1" t="s">
        <v>53</v>
      </c>
      <c r="D1933" s="1" t="s">
        <v>16</v>
      </c>
      <c r="E1933" s="1" t="s">
        <v>3370</v>
      </c>
      <c r="F1933" s="1" t="s">
        <v>3371</v>
      </c>
      <c r="G1933" s="1">
        <v>50</v>
      </c>
      <c r="H1933" s="1" t="s">
        <v>116</v>
      </c>
      <c r="I1933" s="1">
        <v>121</v>
      </c>
      <c r="K1933" s="1" t="s">
        <v>2</v>
      </c>
      <c r="L1933" s="2">
        <v>42256</v>
      </c>
      <c r="M1933" s="3">
        <v>42256</v>
      </c>
      <c r="N1933" s="1">
        <v>0.6667</v>
      </c>
      <c r="O1933" s="1">
        <f t="shared" si="60"/>
        <v>6667</v>
      </c>
      <c r="P1933" s="1">
        <v>1</v>
      </c>
      <c r="Q1933" s="1">
        <f t="shared" si="61"/>
        <v>6667</v>
      </c>
      <c r="R1933" s="1" t="s">
        <v>3370</v>
      </c>
      <c r="AF1933" s="3">
        <v>42622</v>
      </c>
      <c r="AG1933" s="3">
        <v>42987</v>
      </c>
    </row>
    <row r="1934" spans="1:33">
      <c r="A1934">
        <v>2348</v>
      </c>
      <c r="B1934" s="1" t="s">
        <v>1324</v>
      </c>
      <c r="C1934" s="1" t="s">
        <v>53</v>
      </c>
      <c r="D1934" s="1" t="s">
        <v>16</v>
      </c>
      <c r="E1934" s="1" t="s">
        <v>3372</v>
      </c>
      <c r="F1934" s="1" t="s">
        <v>3373</v>
      </c>
      <c r="G1934" s="1" t="s">
        <v>1326</v>
      </c>
      <c r="H1934" s="1" t="s">
        <v>116</v>
      </c>
      <c r="I1934" s="1">
        <v>2363</v>
      </c>
      <c r="K1934" s="1" t="s">
        <v>2</v>
      </c>
      <c r="L1934" s="2">
        <v>42254</v>
      </c>
      <c r="M1934" s="3">
        <v>42254</v>
      </c>
      <c r="N1934" s="1">
        <v>1.4321</v>
      </c>
      <c r="O1934" s="1">
        <f t="shared" si="60"/>
        <v>14321</v>
      </c>
      <c r="P1934" s="1">
        <v>2.2</v>
      </c>
      <c r="Q1934" s="1">
        <f t="shared" si="61"/>
        <v>31506.2</v>
      </c>
      <c r="R1934" s="1" t="s">
        <v>3372</v>
      </c>
      <c r="AF1934" s="3">
        <v>42621</v>
      </c>
      <c r="AG1934" s="3">
        <v>42986</v>
      </c>
    </row>
    <row r="1935" spans="1:33">
      <c r="A1935">
        <v>2349</v>
      </c>
      <c r="B1935" s="1" t="s">
        <v>52</v>
      </c>
      <c r="C1935" s="1" t="s">
        <v>53</v>
      </c>
      <c r="D1935" s="1" t="s">
        <v>16</v>
      </c>
      <c r="E1935" s="1" t="s">
        <v>3374</v>
      </c>
      <c r="F1935" s="1" t="s">
        <v>3375</v>
      </c>
      <c r="G1935" s="1">
        <v>50</v>
      </c>
      <c r="H1935" s="1" t="s">
        <v>116</v>
      </c>
      <c r="I1935" s="1">
        <v>106</v>
      </c>
      <c r="K1935" s="1" t="s">
        <v>2</v>
      </c>
      <c r="L1935" s="2">
        <v>42249</v>
      </c>
      <c r="M1935" s="3">
        <v>42249</v>
      </c>
      <c r="N1935" s="1">
        <v>0.5847</v>
      </c>
      <c r="O1935" s="1">
        <f t="shared" si="60"/>
        <v>5847</v>
      </c>
      <c r="P1935" s="1">
        <v>1</v>
      </c>
      <c r="Q1935" s="1">
        <f t="shared" si="61"/>
        <v>5847</v>
      </c>
      <c r="R1935" s="1" t="s">
        <v>3374</v>
      </c>
      <c r="AF1935" s="3">
        <v>42616</v>
      </c>
      <c r="AG1935" s="3">
        <v>42981</v>
      </c>
    </row>
    <row r="1936" spans="1:33">
      <c r="A1936">
        <v>2350</v>
      </c>
      <c r="B1936" s="1" t="s">
        <v>79</v>
      </c>
      <c r="C1936" s="1" t="s">
        <v>53</v>
      </c>
      <c r="D1936" s="1" t="s">
        <v>16</v>
      </c>
      <c r="E1936" s="1" t="s">
        <v>3376</v>
      </c>
      <c r="F1936" s="1" t="s">
        <v>3377</v>
      </c>
      <c r="H1936" s="1" t="s">
        <v>65</v>
      </c>
      <c r="I1936" s="1">
        <v>810</v>
      </c>
      <c r="K1936" s="1" t="s">
        <v>2</v>
      </c>
      <c r="L1936" s="2">
        <v>42249</v>
      </c>
      <c r="M1936" s="3">
        <v>42249</v>
      </c>
      <c r="N1936" s="1">
        <v>4</v>
      </c>
      <c r="O1936" s="1">
        <f t="shared" si="60"/>
        <v>40000</v>
      </c>
      <c r="P1936" s="1">
        <v>0.5</v>
      </c>
      <c r="Q1936" s="1">
        <f t="shared" si="61"/>
        <v>20000</v>
      </c>
      <c r="R1936" s="1" t="s">
        <v>3378</v>
      </c>
      <c r="AF1936" s="3">
        <v>42287</v>
      </c>
      <c r="AG1936" s="3">
        <v>42577</v>
      </c>
    </row>
    <row r="1937" spans="1:33">
      <c r="A1937">
        <v>2351</v>
      </c>
      <c r="B1937" s="1" t="s">
        <v>436</v>
      </c>
      <c r="C1937" s="1" t="s">
        <v>53</v>
      </c>
      <c r="D1937" s="1" t="s">
        <v>16</v>
      </c>
      <c r="E1937" s="1" t="s">
        <v>3379</v>
      </c>
      <c r="F1937" s="1" t="s">
        <v>3380</v>
      </c>
      <c r="H1937" s="1" t="s">
        <v>65</v>
      </c>
      <c r="I1937" s="1">
        <v>88.2</v>
      </c>
      <c r="K1937" s="1" t="s">
        <v>2</v>
      </c>
      <c r="L1937" s="2">
        <v>42248</v>
      </c>
      <c r="M1937" s="3">
        <v>42248</v>
      </c>
      <c r="N1937" s="1">
        <v>0.49</v>
      </c>
      <c r="O1937" s="1">
        <f t="shared" si="60"/>
        <v>4900</v>
      </c>
      <c r="P1937" s="1">
        <v>1.2</v>
      </c>
      <c r="Q1937" s="1">
        <f t="shared" si="61"/>
        <v>5880</v>
      </c>
      <c r="R1937" s="1" t="s">
        <v>2365</v>
      </c>
      <c r="AF1937" s="3">
        <v>42257</v>
      </c>
      <c r="AG1937" s="3">
        <v>42488</v>
      </c>
    </row>
    <row r="1938" spans="1:33">
      <c r="A1938">
        <v>2352</v>
      </c>
      <c r="B1938" s="1" t="s">
        <v>1361</v>
      </c>
      <c r="C1938" s="1" t="s">
        <v>53</v>
      </c>
      <c r="D1938" s="1" t="s">
        <v>17</v>
      </c>
      <c r="E1938" s="1" t="s">
        <v>1080</v>
      </c>
      <c r="F1938" s="1" t="s">
        <v>3381</v>
      </c>
      <c r="G1938" s="1">
        <v>40</v>
      </c>
      <c r="H1938" s="1" t="s">
        <v>116</v>
      </c>
      <c r="I1938" s="1">
        <v>3666.0124</v>
      </c>
      <c r="K1938" s="1" t="s">
        <v>2</v>
      </c>
      <c r="L1938" s="2">
        <v>42247</v>
      </c>
      <c r="M1938" s="3">
        <v>42247</v>
      </c>
      <c r="N1938" s="1">
        <v>1.240614</v>
      </c>
      <c r="O1938" s="1">
        <f t="shared" si="60"/>
        <v>12406.14</v>
      </c>
      <c r="P1938" s="1">
        <v>1.7</v>
      </c>
      <c r="Q1938" s="1">
        <f t="shared" si="61"/>
        <v>21090.438</v>
      </c>
      <c r="R1938" s="1" t="s">
        <v>1080</v>
      </c>
      <c r="AF1938" s="3">
        <v>42490</v>
      </c>
      <c r="AG1938" s="3">
        <v>42854</v>
      </c>
    </row>
    <row r="1939" spans="1:33">
      <c r="A1939">
        <v>2353</v>
      </c>
      <c r="B1939" s="1" t="s">
        <v>1361</v>
      </c>
      <c r="C1939" s="1" t="s">
        <v>53</v>
      </c>
      <c r="D1939" s="1" t="s">
        <v>17</v>
      </c>
      <c r="E1939" s="1" t="s">
        <v>1080</v>
      </c>
      <c r="F1939" s="1" t="s">
        <v>3382</v>
      </c>
      <c r="G1939" s="1">
        <v>40</v>
      </c>
      <c r="H1939" s="1" t="s">
        <v>116</v>
      </c>
      <c r="I1939" s="1">
        <v>2528.2824</v>
      </c>
      <c r="K1939" s="1" t="s">
        <v>2</v>
      </c>
      <c r="L1939" s="2">
        <v>42247</v>
      </c>
      <c r="M1939" s="3">
        <v>42247</v>
      </c>
      <c r="N1939" s="1">
        <v>0.859963</v>
      </c>
      <c r="O1939" s="1">
        <f t="shared" si="60"/>
        <v>8599.63</v>
      </c>
      <c r="P1939" s="1">
        <v>1.7</v>
      </c>
      <c r="Q1939" s="1">
        <f t="shared" si="61"/>
        <v>14619.371</v>
      </c>
      <c r="R1939" s="1" t="s">
        <v>1080</v>
      </c>
      <c r="AF1939" s="3">
        <v>42490</v>
      </c>
      <c r="AG1939" s="3">
        <v>42854</v>
      </c>
    </row>
    <row r="1940" spans="1:33">
      <c r="A1940">
        <v>2354</v>
      </c>
      <c r="B1940" s="1" t="s">
        <v>1361</v>
      </c>
      <c r="C1940" s="1" t="s">
        <v>53</v>
      </c>
      <c r="D1940" s="1" t="s">
        <v>17</v>
      </c>
      <c r="E1940" s="1" t="s">
        <v>1080</v>
      </c>
      <c r="F1940" s="1" t="s">
        <v>1718</v>
      </c>
      <c r="G1940" s="1">
        <v>40</v>
      </c>
      <c r="H1940" s="1" t="s">
        <v>116</v>
      </c>
      <c r="I1940" s="1">
        <v>1451.44</v>
      </c>
      <c r="K1940" s="1" t="s">
        <v>2</v>
      </c>
      <c r="L1940" s="2">
        <v>42247</v>
      </c>
      <c r="M1940" s="3">
        <v>42247</v>
      </c>
      <c r="N1940" s="1">
        <v>0.604769</v>
      </c>
      <c r="O1940" s="1">
        <f t="shared" si="60"/>
        <v>6047.69</v>
      </c>
      <c r="P1940" s="1">
        <v>1.5</v>
      </c>
      <c r="Q1940" s="1">
        <f t="shared" si="61"/>
        <v>9071.535</v>
      </c>
      <c r="R1940" s="1" t="s">
        <v>1080</v>
      </c>
      <c r="AF1940" s="3">
        <v>42490</v>
      </c>
      <c r="AG1940" s="3">
        <v>42854</v>
      </c>
    </row>
    <row r="1941" spans="1:33">
      <c r="A1941">
        <v>2355</v>
      </c>
      <c r="B1941" s="1" t="s">
        <v>1361</v>
      </c>
      <c r="C1941" s="1" t="s">
        <v>53</v>
      </c>
      <c r="D1941" s="1" t="s">
        <v>17</v>
      </c>
      <c r="E1941" s="1" t="s">
        <v>1080</v>
      </c>
      <c r="F1941" s="1" t="s">
        <v>3383</v>
      </c>
      <c r="G1941" s="1">
        <v>40</v>
      </c>
      <c r="H1941" s="1" t="s">
        <v>116</v>
      </c>
      <c r="I1941" s="1">
        <v>6372.1229</v>
      </c>
      <c r="K1941" s="1" t="s">
        <v>2</v>
      </c>
      <c r="L1941" s="2">
        <v>42247</v>
      </c>
      <c r="M1941" s="3">
        <v>42247</v>
      </c>
      <c r="N1941" s="1">
        <v>2.224125</v>
      </c>
      <c r="O1941" s="1">
        <f t="shared" si="60"/>
        <v>22241.25</v>
      </c>
      <c r="P1941" s="1">
        <v>1.7</v>
      </c>
      <c r="Q1941" s="1">
        <f t="shared" si="61"/>
        <v>37810.125</v>
      </c>
      <c r="R1941" s="1" t="s">
        <v>1080</v>
      </c>
      <c r="AF1941" s="3">
        <v>42490</v>
      </c>
      <c r="AG1941" s="3">
        <v>42854</v>
      </c>
    </row>
    <row r="1942" spans="1:33">
      <c r="A1942">
        <v>2364</v>
      </c>
      <c r="B1942" s="1" t="s">
        <v>1324</v>
      </c>
      <c r="C1942" s="1" t="s">
        <v>53</v>
      </c>
      <c r="D1942" s="1" t="s">
        <v>16</v>
      </c>
      <c r="E1942" s="1" t="s">
        <v>2342</v>
      </c>
      <c r="F1942" s="1" t="s">
        <v>3384</v>
      </c>
      <c r="G1942" s="1" t="s">
        <v>1326</v>
      </c>
      <c r="H1942" s="1" t="s">
        <v>116</v>
      </c>
      <c r="I1942" s="1">
        <v>6588</v>
      </c>
      <c r="K1942" s="1" t="s">
        <v>2</v>
      </c>
      <c r="L1942" s="2">
        <v>42237</v>
      </c>
      <c r="M1942" s="3">
        <v>42237</v>
      </c>
      <c r="N1942" s="1">
        <v>3.2546</v>
      </c>
      <c r="O1942" s="1">
        <f t="shared" si="60"/>
        <v>32546</v>
      </c>
      <c r="P1942" s="1">
        <v>2</v>
      </c>
      <c r="Q1942" s="1">
        <f t="shared" si="61"/>
        <v>65092</v>
      </c>
      <c r="R1942" s="1" t="s">
        <v>2342</v>
      </c>
      <c r="AF1942" s="3">
        <v>42961</v>
      </c>
      <c r="AG1942" s="3">
        <v>43691</v>
      </c>
    </row>
    <row r="1943" spans="1:33">
      <c r="A1943">
        <v>2365</v>
      </c>
      <c r="B1943" s="1" t="s">
        <v>1324</v>
      </c>
      <c r="C1943" s="1" t="s">
        <v>53</v>
      </c>
      <c r="D1943" s="1" t="s">
        <v>16</v>
      </c>
      <c r="E1943" s="1" t="s">
        <v>2342</v>
      </c>
      <c r="F1943" s="1" t="s">
        <v>3385</v>
      </c>
      <c r="G1943" s="1" t="s">
        <v>1326</v>
      </c>
      <c r="H1943" s="1" t="s">
        <v>116</v>
      </c>
      <c r="I1943" s="1">
        <v>13500</v>
      </c>
      <c r="K1943" s="1" t="s">
        <v>2</v>
      </c>
      <c r="L1943" s="2">
        <v>42237</v>
      </c>
      <c r="M1943" s="3">
        <v>42237</v>
      </c>
      <c r="N1943" s="1">
        <v>6.6666</v>
      </c>
      <c r="O1943" s="1">
        <f t="shared" si="60"/>
        <v>66666</v>
      </c>
      <c r="P1943" s="1">
        <v>2</v>
      </c>
      <c r="Q1943" s="1">
        <f t="shared" si="61"/>
        <v>133332</v>
      </c>
      <c r="R1943" s="1" t="s">
        <v>2342</v>
      </c>
      <c r="AF1943" s="3">
        <v>42961</v>
      </c>
      <c r="AG1943" s="3">
        <v>43691</v>
      </c>
    </row>
    <row r="1944" spans="1:33">
      <c r="A1944">
        <v>2366</v>
      </c>
      <c r="B1944" s="1" t="s">
        <v>436</v>
      </c>
      <c r="C1944" s="1" t="s">
        <v>53</v>
      </c>
      <c r="D1944" s="1" t="s">
        <v>13</v>
      </c>
      <c r="E1944" s="1" t="s">
        <v>3386</v>
      </c>
      <c r="F1944" s="1" t="s">
        <v>3387</v>
      </c>
      <c r="H1944" s="1" t="s">
        <v>65</v>
      </c>
      <c r="I1944" s="1">
        <v>0</v>
      </c>
      <c r="K1944" s="1" t="s">
        <v>2</v>
      </c>
      <c r="L1944" s="2">
        <v>42236</v>
      </c>
      <c r="M1944" s="3">
        <v>42236</v>
      </c>
      <c r="N1944" s="1">
        <v>0.107</v>
      </c>
      <c r="O1944" s="1">
        <f t="shared" si="60"/>
        <v>1070</v>
      </c>
      <c r="P1944" s="1">
        <v>0.6</v>
      </c>
      <c r="Q1944" s="1">
        <f t="shared" si="61"/>
        <v>642</v>
      </c>
      <c r="R1944" s="1" t="s">
        <v>1713</v>
      </c>
      <c r="AF1944" s="3">
        <v>42239</v>
      </c>
      <c r="AG1944" s="3">
        <v>42970</v>
      </c>
    </row>
    <row r="1945" spans="1:33">
      <c r="A1945">
        <v>2368</v>
      </c>
      <c r="B1945" s="1" t="s">
        <v>1278</v>
      </c>
      <c r="C1945" s="1" t="s">
        <v>53</v>
      </c>
      <c r="D1945" s="1" t="s">
        <v>14</v>
      </c>
      <c r="E1945" s="1" t="s">
        <v>636</v>
      </c>
      <c r="F1945" s="1" t="s">
        <v>1800</v>
      </c>
      <c r="G1945" s="1" t="s">
        <v>1392</v>
      </c>
      <c r="H1945" s="1" t="s">
        <v>56</v>
      </c>
      <c r="I1945" s="1">
        <v>548.2165</v>
      </c>
      <c r="K1945" s="1" t="s">
        <v>2</v>
      </c>
      <c r="L1945" s="2">
        <v>42230</v>
      </c>
      <c r="M1945" s="3">
        <v>42230</v>
      </c>
      <c r="N1945" s="1">
        <v>0.5617</v>
      </c>
      <c r="O1945" s="1">
        <f t="shared" si="60"/>
        <v>5617</v>
      </c>
      <c r="P1945" s="1">
        <v>3.5</v>
      </c>
      <c r="Q1945" s="1">
        <f t="shared" si="61"/>
        <v>19659.5</v>
      </c>
      <c r="R1945" s="1" t="s">
        <v>3388</v>
      </c>
      <c r="AF1945" s="3">
        <v>1</v>
      </c>
      <c r="AG1945" s="3">
        <v>1</v>
      </c>
    </row>
    <row r="1946" spans="1:33">
      <c r="A1946">
        <v>2369</v>
      </c>
      <c r="B1946" s="1" t="s">
        <v>52</v>
      </c>
      <c r="C1946" s="1" t="s">
        <v>53</v>
      </c>
      <c r="D1946" s="1" t="s">
        <v>16</v>
      </c>
      <c r="E1946" s="1" t="s">
        <v>3389</v>
      </c>
      <c r="F1946" s="1" t="s">
        <v>3390</v>
      </c>
      <c r="G1946" s="1">
        <v>50</v>
      </c>
      <c r="H1946" s="1" t="s">
        <v>116</v>
      </c>
      <c r="I1946" s="1">
        <v>528</v>
      </c>
      <c r="K1946" s="1" t="s">
        <v>2</v>
      </c>
      <c r="L1946" s="2">
        <v>42226</v>
      </c>
      <c r="M1946" s="3">
        <v>42226</v>
      </c>
      <c r="N1946" s="1">
        <v>2.9311</v>
      </c>
      <c r="O1946" s="1">
        <f t="shared" si="60"/>
        <v>29311</v>
      </c>
      <c r="P1946" s="1">
        <v>1</v>
      </c>
      <c r="Q1946" s="1">
        <f t="shared" si="61"/>
        <v>29311</v>
      </c>
      <c r="R1946" s="1" t="s">
        <v>3389</v>
      </c>
      <c r="AF1946" s="3">
        <v>42776</v>
      </c>
      <c r="AG1946" s="3">
        <v>43141</v>
      </c>
    </row>
    <row r="1947" spans="1:33">
      <c r="A1947">
        <v>2370</v>
      </c>
      <c r="B1947" s="1" t="s">
        <v>52</v>
      </c>
      <c r="C1947" s="1" t="s">
        <v>53</v>
      </c>
      <c r="D1947" s="1" t="s">
        <v>16</v>
      </c>
      <c r="E1947" s="1" t="s">
        <v>3391</v>
      </c>
      <c r="F1947" s="1" t="s">
        <v>3392</v>
      </c>
      <c r="G1947" s="1">
        <v>50</v>
      </c>
      <c r="H1947" s="1" t="s">
        <v>116</v>
      </c>
      <c r="I1947" s="1">
        <v>457.3</v>
      </c>
      <c r="K1947" s="1" t="s">
        <v>2</v>
      </c>
      <c r="L1947" s="2">
        <v>42226</v>
      </c>
      <c r="M1947" s="3">
        <v>42226</v>
      </c>
      <c r="N1947" s="1">
        <v>2.5349</v>
      </c>
      <c r="O1947" s="1">
        <f t="shared" si="60"/>
        <v>25349</v>
      </c>
      <c r="P1947" s="1">
        <v>1</v>
      </c>
      <c r="Q1947" s="1">
        <f t="shared" si="61"/>
        <v>25349</v>
      </c>
      <c r="R1947" s="1" t="s">
        <v>3391</v>
      </c>
      <c r="AF1947" s="3">
        <v>42776</v>
      </c>
      <c r="AG1947" s="3">
        <v>43141</v>
      </c>
    </row>
    <row r="1948" spans="1:33">
      <c r="A1948">
        <v>2371</v>
      </c>
      <c r="B1948" s="1" t="s">
        <v>436</v>
      </c>
      <c r="C1948" s="1" t="s">
        <v>53</v>
      </c>
      <c r="D1948" s="1" t="s">
        <v>14</v>
      </c>
      <c r="E1948" s="1" t="s">
        <v>3393</v>
      </c>
      <c r="F1948" s="1" t="s">
        <v>3394</v>
      </c>
      <c r="H1948" s="1" t="s">
        <v>65</v>
      </c>
      <c r="I1948" s="1">
        <v>0</v>
      </c>
      <c r="K1948" s="1" t="s">
        <v>2</v>
      </c>
      <c r="L1948" s="2">
        <v>42226</v>
      </c>
      <c r="M1948" s="3">
        <v>42226</v>
      </c>
      <c r="N1948" s="1">
        <v>0.3333</v>
      </c>
      <c r="O1948" s="1">
        <f t="shared" si="60"/>
        <v>3333</v>
      </c>
      <c r="P1948" s="1">
        <v>1.9</v>
      </c>
      <c r="Q1948" s="1">
        <f t="shared" si="61"/>
        <v>6332.7</v>
      </c>
      <c r="R1948" s="1" t="s">
        <v>3395</v>
      </c>
      <c r="AF1948" s="3">
        <v>42521</v>
      </c>
      <c r="AG1948" s="3">
        <v>42735</v>
      </c>
    </row>
    <row r="1949" spans="1:18">
      <c r="A1949">
        <v>2372</v>
      </c>
      <c r="B1949" s="1" t="s">
        <v>1278</v>
      </c>
      <c r="C1949" s="1" t="s">
        <v>53</v>
      </c>
      <c r="D1949" s="1" t="s">
        <v>14</v>
      </c>
      <c r="E1949" s="1" t="s">
        <v>636</v>
      </c>
      <c r="F1949" s="1" t="s">
        <v>3394</v>
      </c>
      <c r="G1949" s="1" t="s">
        <v>1392</v>
      </c>
      <c r="H1949" s="1" t="s">
        <v>61</v>
      </c>
      <c r="I1949" s="1">
        <v>0</v>
      </c>
      <c r="K1949" s="1" t="s">
        <v>2</v>
      </c>
      <c r="L1949" s="2">
        <v>42226</v>
      </c>
      <c r="M1949" s="3">
        <v>42226</v>
      </c>
      <c r="N1949" s="1">
        <v>2.3796</v>
      </c>
      <c r="O1949" s="1">
        <f t="shared" si="60"/>
        <v>23796</v>
      </c>
      <c r="P1949" s="1">
        <v>1</v>
      </c>
      <c r="Q1949" s="1">
        <f t="shared" si="61"/>
        <v>23796</v>
      </c>
      <c r="R1949" s="1" t="s">
        <v>3396</v>
      </c>
    </row>
    <row r="1950" spans="1:33">
      <c r="A1950">
        <v>2373</v>
      </c>
      <c r="B1950" s="1" t="s">
        <v>52</v>
      </c>
      <c r="C1950" s="1" t="s">
        <v>53</v>
      </c>
      <c r="D1950" s="1" t="s">
        <v>16</v>
      </c>
      <c r="E1950" s="1" t="s">
        <v>3397</v>
      </c>
      <c r="F1950" s="1" t="s">
        <v>3398</v>
      </c>
      <c r="G1950" s="1">
        <v>50</v>
      </c>
      <c r="H1950" s="1" t="s">
        <v>116</v>
      </c>
      <c r="I1950" s="1">
        <v>243</v>
      </c>
      <c r="K1950" s="1" t="s">
        <v>2</v>
      </c>
      <c r="L1950" s="2">
        <v>42223</v>
      </c>
      <c r="M1950" s="3">
        <v>42223</v>
      </c>
      <c r="N1950" s="1">
        <v>1.3458</v>
      </c>
      <c r="O1950" s="1">
        <f t="shared" si="60"/>
        <v>13458</v>
      </c>
      <c r="P1950" s="1">
        <v>1</v>
      </c>
      <c r="Q1950" s="1">
        <f t="shared" si="61"/>
        <v>13458</v>
      </c>
      <c r="R1950" s="1" t="s">
        <v>3397</v>
      </c>
      <c r="AF1950" s="3">
        <v>42947</v>
      </c>
      <c r="AG1950" s="3">
        <v>43312</v>
      </c>
    </row>
    <row r="1951" spans="1:33">
      <c r="A1951">
        <v>2374</v>
      </c>
      <c r="B1951" s="1" t="s">
        <v>281</v>
      </c>
      <c r="C1951" s="1" t="s">
        <v>53</v>
      </c>
      <c r="D1951" s="1" t="s">
        <v>17</v>
      </c>
      <c r="E1951" s="1" t="s">
        <v>3399</v>
      </c>
      <c r="F1951" s="1" t="s">
        <v>2186</v>
      </c>
      <c r="H1951" s="1" t="s">
        <v>65</v>
      </c>
      <c r="I1951" s="1">
        <v>0</v>
      </c>
      <c r="K1951" s="1" t="s">
        <v>2</v>
      </c>
      <c r="L1951" s="2">
        <v>42220</v>
      </c>
      <c r="M1951" s="3">
        <v>42220</v>
      </c>
      <c r="N1951" s="1">
        <v>2.713252</v>
      </c>
      <c r="O1951" s="1">
        <f t="shared" si="60"/>
        <v>27132.52</v>
      </c>
      <c r="P1951" s="1">
        <v>1</v>
      </c>
      <c r="Q1951" s="1">
        <f t="shared" si="61"/>
        <v>27132.52</v>
      </c>
      <c r="R1951" s="1" t="s">
        <v>2871</v>
      </c>
      <c r="AF1951" s="3">
        <v>42372</v>
      </c>
      <c r="AG1951" s="3">
        <v>42737</v>
      </c>
    </row>
    <row r="1952" spans="1:33">
      <c r="A1952">
        <v>2380</v>
      </c>
      <c r="B1952" s="1" t="s">
        <v>2790</v>
      </c>
      <c r="C1952" s="1" t="s">
        <v>53</v>
      </c>
      <c r="D1952" s="1" t="s">
        <v>13</v>
      </c>
      <c r="E1952" s="1" t="s">
        <v>3400</v>
      </c>
      <c r="F1952" s="1" t="s">
        <v>3401</v>
      </c>
      <c r="H1952" s="1" t="s">
        <v>65</v>
      </c>
      <c r="I1952" s="1">
        <v>0</v>
      </c>
      <c r="K1952" s="1" t="s">
        <v>2</v>
      </c>
      <c r="L1952" s="2">
        <v>42219</v>
      </c>
      <c r="M1952" s="3">
        <v>42219</v>
      </c>
      <c r="N1952" s="1">
        <v>1</v>
      </c>
      <c r="O1952" s="1">
        <f t="shared" si="60"/>
        <v>10000</v>
      </c>
      <c r="P1952" s="1">
        <v>1.2</v>
      </c>
      <c r="Q1952" s="1">
        <f t="shared" si="61"/>
        <v>12000</v>
      </c>
      <c r="R1952" s="1" t="s">
        <v>3402</v>
      </c>
      <c r="AF1952" s="3">
        <v>42220</v>
      </c>
      <c r="AG1952" s="3">
        <v>42951</v>
      </c>
    </row>
    <row r="1953" spans="1:33">
      <c r="A1953">
        <v>2381</v>
      </c>
      <c r="B1953" s="1" t="s">
        <v>52</v>
      </c>
      <c r="C1953" s="1" t="s">
        <v>53</v>
      </c>
      <c r="D1953" s="1" t="s">
        <v>17</v>
      </c>
      <c r="E1953" s="1" t="s">
        <v>3403</v>
      </c>
      <c r="F1953" s="1" t="s">
        <v>1816</v>
      </c>
      <c r="G1953" s="1">
        <v>50</v>
      </c>
      <c r="H1953" s="1" t="s">
        <v>56</v>
      </c>
      <c r="I1953" s="1">
        <v>452.643</v>
      </c>
      <c r="K1953" s="1" t="s">
        <v>2</v>
      </c>
      <c r="L1953" s="2">
        <v>42215</v>
      </c>
      <c r="M1953" s="3">
        <v>42215</v>
      </c>
      <c r="N1953" s="1">
        <v>2.011749</v>
      </c>
      <c r="O1953" s="1">
        <f t="shared" si="60"/>
        <v>20117.49</v>
      </c>
      <c r="P1953" s="1">
        <v>1.5</v>
      </c>
      <c r="Q1953" s="1">
        <f t="shared" si="61"/>
        <v>30176.235</v>
      </c>
      <c r="R1953" s="1" t="s">
        <v>3403</v>
      </c>
      <c r="AF1953" s="3">
        <v>42400</v>
      </c>
      <c r="AG1953" s="3">
        <v>42765</v>
      </c>
    </row>
    <row r="1954" spans="1:33">
      <c r="A1954">
        <v>2382</v>
      </c>
      <c r="B1954" s="1" t="s">
        <v>1324</v>
      </c>
      <c r="C1954" s="1" t="s">
        <v>53</v>
      </c>
      <c r="D1954" s="1" t="s">
        <v>17</v>
      </c>
      <c r="E1954" s="1" t="s">
        <v>118</v>
      </c>
      <c r="F1954" s="1" t="s">
        <v>3404</v>
      </c>
      <c r="G1954" s="1" t="s">
        <v>1786</v>
      </c>
      <c r="H1954" s="1" t="s">
        <v>56</v>
      </c>
      <c r="I1954" s="1">
        <v>1725</v>
      </c>
      <c r="K1954" s="1" t="s">
        <v>2</v>
      </c>
      <c r="L1954" s="2">
        <v>42215</v>
      </c>
      <c r="M1954" s="3">
        <v>42215</v>
      </c>
      <c r="N1954" s="1">
        <v>1.15</v>
      </c>
      <c r="O1954" s="1">
        <f t="shared" si="60"/>
        <v>11500</v>
      </c>
      <c r="P1954" s="1">
        <v>2.4</v>
      </c>
      <c r="Q1954" s="1">
        <f t="shared" si="61"/>
        <v>27600</v>
      </c>
      <c r="R1954" s="1" t="s">
        <v>118</v>
      </c>
      <c r="AF1954" s="3">
        <v>42369</v>
      </c>
      <c r="AG1954" s="3">
        <v>42734</v>
      </c>
    </row>
    <row r="1955" spans="1:33">
      <c r="A1955">
        <v>2383</v>
      </c>
      <c r="B1955" s="1" t="s">
        <v>52</v>
      </c>
      <c r="C1955" s="1" t="s">
        <v>53</v>
      </c>
      <c r="D1955" s="1" t="s">
        <v>17</v>
      </c>
      <c r="E1955" s="1" t="s">
        <v>3264</v>
      </c>
      <c r="F1955" s="1" t="s">
        <v>3405</v>
      </c>
      <c r="G1955" s="1">
        <v>50</v>
      </c>
      <c r="H1955" s="1" t="s">
        <v>56</v>
      </c>
      <c r="I1955" s="1">
        <v>1926.918</v>
      </c>
      <c r="K1955" s="1" t="s">
        <v>2</v>
      </c>
      <c r="L1955" s="2">
        <v>42215</v>
      </c>
      <c r="M1955" s="3">
        <v>42215</v>
      </c>
      <c r="N1955" s="1">
        <v>12.2344</v>
      </c>
      <c r="O1955" s="1">
        <f t="shared" si="60"/>
        <v>122344</v>
      </c>
      <c r="P1955" s="1">
        <v>0.6</v>
      </c>
      <c r="Q1955" s="1">
        <f t="shared" si="61"/>
        <v>73406.4</v>
      </c>
      <c r="R1955" s="1" t="s">
        <v>3264</v>
      </c>
      <c r="AF1955" s="3">
        <v>42399</v>
      </c>
      <c r="AG1955" s="3">
        <v>42764</v>
      </c>
    </row>
    <row r="1956" spans="1:33">
      <c r="A1956">
        <v>2384</v>
      </c>
      <c r="B1956" s="1" t="s">
        <v>1324</v>
      </c>
      <c r="C1956" s="1" t="s">
        <v>53</v>
      </c>
      <c r="D1956" s="1" t="s">
        <v>17</v>
      </c>
      <c r="E1956" s="1" t="s">
        <v>118</v>
      </c>
      <c r="F1956" s="1" t="s">
        <v>3406</v>
      </c>
      <c r="G1956" s="1" t="s">
        <v>1786</v>
      </c>
      <c r="H1956" s="1" t="s">
        <v>56</v>
      </c>
      <c r="I1956" s="1">
        <v>1849.2</v>
      </c>
      <c r="K1956" s="1" t="s">
        <v>2</v>
      </c>
      <c r="L1956" s="2">
        <v>42215</v>
      </c>
      <c r="M1956" s="3">
        <v>42215</v>
      </c>
      <c r="N1956" s="1">
        <v>1.232803</v>
      </c>
      <c r="O1956" s="1">
        <f t="shared" si="60"/>
        <v>12328.03</v>
      </c>
      <c r="P1956" s="1">
        <v>2.4</v>
      </c>
      <c r="Q1956" s="1">
        <f t="shared" si="61"/>
        <v>29587.272</v>
      </c>
      <c r="R1956" s="1" t="s">
        <v>118</v>
      </c>
      <c r="AF1956" s="3">
        <v>42369</v>
      </c>
      <c r="AG1956" s="3">
        <v>42734</v>
      </c>
    </row>
    <row r="1957" spans="1:33">
      <c r="A1957">
        <v>2385</v>
      </c>
      <c r="B1957" s="1" t="s">
        <v>52</v>
      </c>
      <c r="C1957" s="1" t="s">
        <v>53</v>
      </c>
      <c r="D1957" s="1" t="s">
        <v>17</v>
      </c>
      <c r="E1957" s="1" t="s">
        <v>3407</v>
      </c>
      <c r="F1957" s="1" t="s">
        <v>3408</v>
      </c>
      <c r="G1957" s="1">
        <v>50</v>
      </c>
      <c r="H1957" s="1" t="s">
        <v>56</v>
      </c>
      <c r="I1957" s="1">
        <v>273.6862</v>
      </c>
      <c r="K1957" s="1" t="s">
        <v>2</v>
      </c>
      <c r="L1957" s="2">
        <v>42215</v>
      </c>
      <c r="M1957" s="3">
        <v>42215</v>
      </c>
      <c r="N1957" s="1">
        <v>1.586589</v>
      </c>
      <c r="O1957" s="1">
        <f t="shared" si="60"/>
        <v>15865.89</v>
      </c>
      <c r="P1957" s="1">
        <v>1</v>
      </c>
      <c r="Q1957" s="1">
        <f t="shared" si="61"/>
        <v>15865.89</v>
      </c>
      <c r="R1957" s="1" t="s">
        <v>3407</v>
      </c>
      <c r="AF1957" s="3">
        <v>42399</v>
      </c>
      <c r="AG1957" s="3">
        <v>42764</v>
      </c>
    </row>
    <row r="1958" spans="1:33">
      <c r="A1958">
        <v>2386</v>
      </c>
      <c r="B1958" s="1" t="s">
        <v>52</v>
      </c>
      <c r="C1958" s="1" t="s">
        <v>53</v>
      </c>
      <c r="D1958" s="1" t="s">
        <v>17</v>
      </c>
      <c r="E1958" s="1" t="s">
        <v>3409</v>
      </c>
      <c r="F1958" s="1" t="s">
        <v>3410</v>
      </c>
      <c r="G1958" s="1">
        <v>50</v>
      </c>
      <c r="H1958" s="1" t="s">
        <v>56</v>
      </c>
      <c r="I1958" s="1">
        <v>481.965</v>
      </c>
      <c r="K1958" s="1" t="s">
        <v>2</v>
      </c>
      <c r="L1958" s="2">
        <v>42215</v>
      </c>
      <c r="M1958" s="3">
        <v>42215</v>
      </c>
      <c r="N1958" s="1">
        <v>2.794</v>
      </c>
      <c r="O1958" s="1">
        <f t="shared" si="60"/>
        <v>27940</v>
      </c>
      <c r="P1958" s="1">
        <v>0.8</v>
      </c>
      <c r="Q1958" s="1">
        <f t="shared" si="61"/>
        <v>22352</v>
      </c>
      <c r="R1958" s="1" t="s">
        <v>3409</v>
      </c>
      <c r="AF1958" s="3">
        <v>42399</v>
      </c>
      <c r="AG1958" s="3">
        <v>42764</v>
      </c>
    </row>
    <row r="1959" spans="1:33">
      <c r="A1959">
        <v>2387</v>
      </c>
      <c r="B1959" s="1" t="s">
        <v>172</v>
      </c>
      <c r="C1959" s="1" t="s">
        <v>53</v>
      </c>
      <c r="D1959" s="1" t="s">
        <v>17</v>
      </c>
      <c r="E1959" s="1" t="s">
        <v>3411</v>
      </c>
      <c r="F1959" s="1" t="s">
        <v>3412</v>
      </c>
      <c r="G1959" s="1">
        <v>40</v>
      </c>
      <c r="H1959" s="1" t="s">
        <v>56</v>
      </c>
      <c r="I1959" s="1">
        <v>2013.12</v>
      </c>
      <c r="K1959" s="1" t="s">
        <v>2</v>
      </c>
      <c r="L1959" s="2">
        <v>42215</v>
      </c>
      <c r="M1959" s="3">
        <v>42215</v>
      </c>
      <c r="N1959" s="1">
        <v>2.2368</v>
      </c>
      <c r="O1959" s="1">
        <f t="shared" si="60"/>
        <v>22368</v>
      </c>
      <c r="P1959" s="1">
        <v>1.5</v>
      </c>
      <c r="Q1959" s="1">
        <f t="shared" si="61"/>
        <v>33552</v>
      </c>
      <c r="R1959" s="1" t="s">
        <v>3411</v>
      </c>
      <c r="AF1959" s="3">
        <v>42369</v>
      </c>
      <c r="AG1959" s="3">
        <v>42734</v>
      </c>
    </row>
    <row r="1960" spans="1:33">
      <c r="A1960">
        <v>2388</v>
      </c>
      <c r="B1960" s="1" t="s">
        <v>52</v>
      </c>
      <c r="C1960" s="1" t="s">
        <v>53</v>
      </c>
      <c r="D1960" s="1" t="s">
        <v>17</v>
      </c>
      <c r="E1960" s="1" t="s">
        <v>2618</v>
      </c>
      <c r="F1960" s="1" t="s">
        <v>3413</v>
      </c>
      <c r="G1960" s="1">
        <v>50</v>
      </c>
      <c r="H1960" s="1" t="s">
        <v>56</v>
      </c>
      <c r="I1960" s="1">
        <v>139.288</v>
      </c>
      <c r="K1960" s="1" t="s">
        <v>2</v>
      </c>
      <c r="L1960" s="2">
        <v>42215</v>
      </c>
      <c r="M1960" s="3">
        <v>42215</v>
      </c>
      <c r="N1960" s="1">
        <v>0.807466</v>
      </c>
      <c r="O1960" s="1">
        <f t="shared" si="60"/>
        <v>8074.66</v>
      </c>
      <c r="P1960" s="1">
        <v>1</v>
      </c>
      <c r="Q1960" s="1">
        <f t="shared" si="61"/>
        <v>8074.66</v>
      </c>
      <c r="R1960" s="1" t="s">
        <v>2618</v>
      </c>
      <c r="AF1960" s="3">
        <v>42399</v>
      </c>
      <c r="AG1960" s="3">
        <v>42764</v>
      </c>
    </row>
    <row r="1961" spans="1:33">
      <c r="A1961">
        <v>2389</v>
      </c>
      <c r="B1961" s="1" t="s">
        <v>52</v>
      </c>
      <c r="C1961" s="1" t="s">
        <v>53</v>
      </c>
      <c r="D1961" s="1" t="s">
        <v>17</v>
      </c>
      <c r="E1961" s="1" t="s">
        <v>2505</v>
      </c>
      <c r="F1961" s="1" t="s">
        <v>3414</v>
      </c>
      <c r="G1961" s="1">
        <v>50</v>
      </c>
      <c r="H1961" s="1" t="s">
        <v>56</v>
      </c>
      <c r="I1961" s="1">
        <v>2450.166</v>
      </c>
      <c r="K1961" s="1" t="s">
        <v>2</v>
      </c>
      <c r="L1961" s="2">
        <v>42215</v>
      </c>
      <c r="M1961" s="3">
        <v>42215</v>
      </c>
      <c r="N1961" s="1">
        <v>10.889626</v>
      </c>
      <c r="O1961" s="1">
        <f t="shared" si="60"/>
        <v>108896.26</v>
      </c>
      <c r="P1961" s="1">
        <v>1.5</v>
      </c>
      <c r="Q1961" s="1">
        <f t="shared" si="61"/>
        <v>163344.39</v>
      </c>
      <c r="R1961" s="1" t="s">
        <v>2505</v>
      </c>
      <c r="AF1961" s="3">
        <v>42399</v>
      </c>
      <c r="AG1961" s="3">
        <v>43129</v>
      </c>
    </row>
    <row r="1962" spans="1:33">
      <c r="A1962">
        <v>2390</v>
      </c>
      <c r="B1962" s="1" t="s">
        <v>52</v>
      </c>
      <c r="C1962" s="1" t="s">
        <v>53</v>
      </c>
      <c r="D1962" s="1" t="s">
        <v>13</v>
      </c>
      <c r="E1962" s="1" t="s">
        <v>2865</v>
      </c>
      <c r="F1962" s="1" t="s">
        <v>3415</v>
      </c>
      <c r="G1962" s="1">
        <v>50</v>
      </c>
      <c r="H1962" s="1" t="s">
        <v>56</v>
      </c>
      <c r="I1962" s="1">
        <v>82.8048</v>
      </c>
      <c r="K1962" s="1" t="s">
        <v>2</v>
      </c>
      <c r="L1962" s="2">
        <v>42206</v>
      </c>
      <c r="M1962" s="3">
        <v>42206</v>
      </c>
      <c r="N1962" s="1">
        <v>0.69004</v>
      </c>
      <c r="O1962" s="1">
        <f t="shared" si="60"/>
        <v>6900.4</v>
      </c>
      <c r="P1962" s="1">
        <v>1</v>
      </c>
      <c r="Q1962" s="1">
        <f t="shared" si="61"/>
        <v>6900.4</v>
      </c>
      <c r="R1962" s="1" t="s">
        <v>2867</v>
      </c>
      <c r="AF1962" s="3">
        <v>42565</v>
      </c>
      <c r="AG1962" s="3">
        <v>42930</v>
      </c>
    </row>
    <row r="1963" spans="1:33">
      <c r="A1963">
        <v>2391</v>
      </c>
      <c r="B1963" s="1" t="s">
        <v>52</v>
      </c>
      <c r="C1963" s="1" t="s">
        <v>53</v>
      </c>
      <c r="D1963" s="1" t="s">
        <v>13</v>
      </c>
      <c r="E1963" s="1" t="s">
        <v>2278</v>
      </c>
      <c r="F1963" s="1" t="s">
        <v>3416</v>
      </c>
      <c r="G1963" s="1">
        <v>50</v>
      </c>
      <c r="H1963" s="1" t="s">
        <v>56</v>
      </c>
      <c r="I1963" s="1">
        <v>53.316</v>
      </c>
      <c r="K1963" s="1" t="s">
        <v>2</v>
      </c>
      <c r="L1963" s="2">
        <v>42206</v>
      </c>
      <c r="M1963" s="3">
        <v>42206</v>
      </c>
      <c r="N1963" s="1">
        <v>0.4443</v>
      </c>
      <c r="O1963" s="1">
        <f t="shared" si="60"/>
        <v>4443</v>
      </c>
      <c r="P1963" s="1">
        <v>1</v>
      </c>
      <c r="Q1963" s="1">
        <f t="shared" si="61"/>
        <v>4443</v>
      </c>
      <c r="R1963" s="1" t="s">
        <v>2280</v>
      </c>
      <c r="AF1963" s="3">
        <v>42565</v>
      </c>
      <c r="AG1963" s="3">
        <v>42930</v>
      </c>
    </row>
    <row r="1964" spans="1:18">
      <c r="A1964">
        <v>2392</v>
      </c>
      <c r="B1964" s="1" t="s">
        <v>52</v>
      </c>
      <c r="C1964" s="1" t="s">
        <v>53</v>
      </c>
      <c r="D1964" s="1" t="s">
        <v>13</v>
      </c>
      <c r="E1964" s="1" t="s">
        <v>3417</v>
      </c>
      <c r="F1964" s="1" t="s">
        <v>3260</v>
      </c>
      <c r="G1964" s="1">
        <v>50</v>
      </c>
      <c r="H1964" s="1" t="s">
        <v>56</v>
      </c>
      <c r="I1964" s="1">
        <v>592.17</v>
      </c>
      <c r="K1964" s="1" t="s">
        <v>2</v>
      </c>
      <c r="L1964" s="2">
        <v>42206</v>
      </c>
      <c r="M1964" s="3">
        <v>42206</v>
      </c>
      <c r="N1964" s="1">
        <v>3.9478</v>
      </c>
      <c r="O1964" s="1">
        <f t="shared" si="60"/>
        <v>39478</v>
      </c>
      <c r="P1964" s="1">
        <v>1</v>
      </c>
      <c r="Q1964" s="1">
        <f t="shared" si="61"/>
        <v>39478</v>
      </c>
      <c r="R1964" s="1" t="s">
        <v>3418</v>
      </c>
    </row>
    <row r="1965" spans="1:33">
      <c r="A1965">
        <v>2393</v>
      </c>
      <c r="B1965" s="1" t="s">
        <v>52</v>
      </c>
      <c r="C1965" s="1" t="s">
        <v>53</v>
      </c>
      <c r="D1965" s="1" t="s">
        <v>13</v>
      </c>
      <c r="E1965" s="1" t="s">
        <v>527</v>
      </c>
      <c r="F1965" s="1" t="s">
        <v>2954</v>
      </c>
      <c r="G1965" s="1">
        <v>50</v>
      </c>
      <c r="H1965" s="1" t="s">
        <v>56</v>
      </c>
      <c r="I1965" s="1">
        <v>174.0864</v>
      </c>
      <c r="K1965" s="1" t="s">
        <v>2</v>
      </c>
      <c r="L1965" s="2">
        <v>42205</v>
      </c>
      <c r="M1965" s="3">
        <v>42205</v>
      </c>
      <c r="N1965" s="1">
        <v>1.8134</v>
      </c>
      <c r="O1965" s="1">
        <f t="shared" si="60"/>
        <v>18134</v>
      </c>
      <c r="P1965" s="1">
        <v>1</v>
      </c>
      <c r="Q1965" s="1">
        <f t="shared" si="61"/>
        <v>18134</v>
      </c>
      <c r="R1965" s="1" t="s">
        <v>726</v>
      </c>
      <c r="AF1965" s="3">
        <v>42565</v>
      </c>
      <c r="AG1965" s="3">
        <v>42930</v>
      </c>
    </row>
    <row r="1966" spans="1:33">
      <c r="A1966">
        <v>2394</v>
      </c>
      <c r="B1966" s="1" t="s">
        <v>52</v>
      </c>
      <c r="C1966" s="1" t="s">
        <v>53</v>
      </c>
      <c r="D1966" s="1" t="s">
        <v>13</v>
      </c>
      <c r="E1966" s="1" t="s">
        <v>52</v>
      </c>
      <c r="F1966" s="1" t="s">
        <v>3419</v>
      </c>
      <c r="G1966" s="1">
        <v>50</v>
      </c>
      <c r="H1966" s="1" t="s">
        <v>56</v>
      </c>
      <c r="I1966" s="1">
        <v>248.2944</v>
      </c>
      <c r="K1966" s="1" t="s">
        <v>2</v>
      </c>
      <c r="L1966" s="2">
        <v>42205</v>
      </c>
      <c r="M1966" s="3">
        <v>42205</v>
      </c>
      <c r="N1966" s="1">
        <v>2.5864</v>
      </c>
      <c r="O1966" s="1">
        <f t="shared" si="60"/>
        <v>25864</v>
      </c>
      <c r="P1966" s="1">
        <v>1</v>
      </c>
      <c r="Q1966" s="1">
        <f t="shared" si="61"/>
        <v>25864</v>
      </c>
      <c r="R1966" s="1" t="s">
        <v>726</v>
      </c>
      <c r="AF1966" s="3">
        <v>42565</v>
      </c>
      <c r="AG1966" s="3">
        <v>42930</v>
      </c>
    </row>
    <row r="1967" spans="1:33">
      <c r="A1967">
        <v>2395</v>
      </c>
      <c r="B1967" s="1" t="s">
        <v>52</v>
      </c>
      <c r="C1967" s="1" t="s">
        <v>53</v>
      </c>
      <c r="D1967" s="1" t="s">
        <v>13</v>
      </c>
      <c r="E1967" s="1" t="s">
        <v>3420</v>
      </c>
      <c r="F1967" s="1" t="s">
        <v>2094</v>
      </c>
      <c r="G1967" s="1">
        <v>50</v>
      </c>
      <c r="H1967" s="1" t="s">
        <v>56</v>
      </c>
      <c r="I1967" s="1">
        <v>155.7984</v>
      </c>
      <c r="K1967" s="1" t="s">
        <v>2</v>
      </c>
      <c r="L1967" s="2">
        <v>42205</v>
      </c>
      <c r="M1967" s="3">
        <v>42205</v>
      </c>
      <c r="N1967" s="1">
        <v>1.6229</v>
      </c>
      <c r="O1967" s="1">
        <f t="shared" si="60"/>
        <v>16229</v>
      </c>
      <c r="P1967" s="1">
        <v>1</v>
      </c>
      <c r="Q1967" s="1">
        <f t="shared" si="61"/>
        <v>16229</v>
      </c>
      <c r="R1967" s="1" t="s">
        <v>3421</v>
      </c>
      <c r="AF1967" s="3">
        <v>42565</v>
      </c>
      <c r="AG1967" s="3">
        <v>42930</v>
      </c>
    </row>
    <row r="1968" spans="1:33">
      <c r="A1968">
        <v>2396</v>
      </c>
      <c r="B1968" s="1" t="s">
        <v>2790</v>
      </c>
      <c r="C1968" s="1" t="s">
        <v>53</v>
      </c>
      <c r="D1968" s="1" t="s">
        <v>13</v>
      </c>
      <c r="E1968" s="1" t="s">
        <v>3422</v>
      </c>
      <c r="F1968" s="1" t="s">
        <v>3171</v>
      </c>
      <c r="H1968" s="1" t="s">
        <v>65</v>
      </c>
      <c r="I1968" s="1">
        <v>0</v>
      </c>
      <c r="K1968" s="1" t="s">
        <v>2</v>
      </c>
      <c r="L1968" s="2">
        <v>42205</v>
      </c>
      <c r="M1968" s="3">
        <v>42205</v>
      </c>
      <c r="N1968" s="1">
        <v>0.1925</v>
      </c>
      <c r="O1968" s="1">
        <f t="shared" si="60"/>
        <v>1925</v>
      </c>
      <c r="P1968" s="1">
        <v>6.1</v>
      </c>
      <c r="Q1968" s="1">
        <f t="shared" si="61"/>
        <v>11742.5</v>
      </c>
      <c r="R1968" s="1" t="s">
        <v>726</v>
      </c>
      <c r="AF1968" s="3">
        <v>42206</v>
      </c>
      <c r="AG1968" s="3">
        <v>42572</v>
      </c>
    </row>
    <row r="1969" spans="1:18">
      <c r="A1969">
        <v>2397</v>
      </c>
      <c r="B1969" s="1" t="s">
        <v>1324</v>
      </c>
      <c r="C1969" s="1" t="s">
        <v>53</v>
      </c>
      <c r="D1969" s="1" t="s">
        <v>14</v>
      </c>
      <c r="E1969" s="1" t="s">
        <v>3423</v>
      </c>
      <c r="F1969" s="1" t="s">
        <v>2124</v>
      </c>
      <c r="H1969" s="1" t="s">
        <v>65</v>
      </c>
      <c r="I1969" s="1">
        <v>0</v>
      </c>
      <c r="K1969" s="1" t="s">
        <v>2</v>
      </c>
      <c r="L1969" s="2">
        <v>42200</v>
      </c>
      <c r="M1969" s="3">
        <v>42200</v>
      </c>
      <c r="N1969" s="1">
        <v>2.6967</v>
      </c>
      <c r="O1969" s="1">
        <f t="shared" si="60"/>
        <v>26967</v>
      </c>
      <c r="P1969" s="1">
        <v>1</v>
      </c>
      <c r="Q1969" s="1">
        <f t="shared" si="61"/>
        <v>26967</v>
      </c>
      <c r="R1969" s="1" t="s">
        <v>3004</v>
      </c>
    </row>
    <row r="1970" spans="1:18">
      <c r="A1970">
        <v>2398</v>
      </c>
      <c r="B1970" s="1" t="s">
        <v>1308</v>
      </c>
      <c r="C1970" s="1" t="s">
        <v>53</v>
      </c>
      <c r="D1970" s="1" t="s">
        <v>14</v>
      </c>
      <c r="E1970" s="1" t="s">
        <v>3424</v>
      </c>
      <c r="F1970" s="1" t="s">
        <v>1836</v>
      </c>
      <c r="H1970" s="1" t="s">
        <v>65</v>
      </c>
      <c r="I1970" s="1">
        <v>0</v>
      </c>
      <c r="K1970" s="1" t="s">
        <v>2</v>
      </c>
      <c r="L1970" s="2">
        <v>42200</v>
      </c>
      <c r="M1970" s="3">
        <v>42200</v>
      </c>
      <c r="N1970" s="1">
        <v>6.5263</v>
      </c>
      <c r="O1970" s="1">
        <f t="shared" si="60"/>
        <v>65263</v>
      </c>
      <c r="P1970" s="1">
        <v>1</v>
      </c>
      <c r="Q1970" s="1">
        <f t="shared" si="61"/>
        <v>65263</v>
      </c>
      <c r="R1970" s="1" t="s">
        <v>2752</v>
      </c>
    </row>
    <row r="1971" spans="1:18">
      <c r="A1971">
        <v>2399</v>
      </c>
      <c r="B1971" s="1" t="s">
        <v>1324</v>
      </c>
      <c r="C1971" s="1" t="s">
        <v>53</v>
      </c>
      <c r="D1971" s="1" t="s">
        <v>14</v>
      </c>
      <c r="E1971" s="1" t="s">
        <v>3425</v>
      </c>
      <c r="F1971" s="1" t="s">
        <v>3191</v>
      </c>
      <c r="H1971" s="1" t="s">
        <v>65</v>
      </c>
      <c r="I1971" s="1">
        <v>0</v>
      </c>
      <c r="K1971" s="1" t="s">
        <v>2</v>
      </c>
      <c r="L1971" s="2">
        <v>42195</v>
      </c>
      <c r="M1971" s="3">
        <v>42195</v>
      </c>
      <c r="N1971" s="1">
        <v>0.5231</v>
      </c>
      <c r="O1971" s="1">
        <f t="shared" si="60"/>
        <v>5231</v>
      </c>
      <c r="P1971" s="1">
        <v>1</v>
      </c>
      <c r="Q1971" s="1">
        <f t="shared" si="61"/>
        <v>5231</v>
      </c>
      <c r="R1971" s="1" t="s">
        <v>3426</v>
      </c>
    </row>
    <row r="1972" spans="1:18">
      <c r="A1972">
        <v>2400</v>
      </c>
      <c r="B1972" s="1" t="s">
        <v>1308</v>
      </c>
      <c r="C1972" s="1" t="s">
        <v>53</v>
      </c>
      <c r="D1972" s="1" t="s">
        <v>14</v>
      </c>
      <c r="E1972" s="1" t="s">
        <v>2979</v>
      </c>
      <c r="F1972" s="1" t="s">
        <v>2296</v>
      </c>
      <c r="H1972" s="1" t="s">
        <v>65</v>
      </c>
      <c r="I1972" s="1">
        <v>0</v>
      </c>
      <c r="K1972" s="1" t="s">
        <v>2</v>
      </c>
      <c r="L1972" s="2">
        <v>42195</v>
      </c>
      <c r="M1972" s="3">
        <v>42195</v>
      </c>
      <c r="N1972" s="1">
        <v>0.1515</v>
      </c>
      <c r="O1972" s="1">
        <f t="shared" si="60"/>
        <v>1515</v>
      </c>
      <c r="P1972" s="1">
        <v>1</v>
      </c>
      <c r="Q1972" s="1">
        <f t="shared" si="61"/>
        <v>1515</v>
      </c>
      <c r="R1972" s="1" t="s">
        <v>3427</v>
      </c>
    </row>
    <row r="1973" spans="1:33">
      <c r="A1973">
        <v>2401</v>
      </c>
      <c r="B1973" s="1" t="s">
        <v>52</v>
      </c>
      <c r="C1973" s="1" t="s">
        <v>53</v>
      </c>
      <c r="D1973" s="1" t="s">
        <v>14</v>
      </c>
      <c r="E1973" s="1" t="s">
        <v>2963</v>
      </c>
      <c r="F1973" s="1" t="s">
        <v>1656</v>
      </c>
      <c r="G1973" s="1">
        <v>50</v>
      </c>
      <c r="H1973" s="1" t="s">
        <v>56</v>
      </c>
      <c r="I1973" s="1">
        <v>112</v>
      </c>
      <c r="K1973" s="1" t="s">
        <v>2</v>
      </c>
      <c r="L1973" s="2">
        <v>42194</v>
      </c>
      <c r="M1973" s="3">
        <v>42194</v>
      </c>
      <c r="N1973" s="1">
        <v>1.333366</v>
      </c>
      <c r="O1973" s="1">
        <f t="shared" si="60"/>
        <v>13333.66</v>
      </c>
      <c r="P1973" s="1">
        <v>1.5</v>
      </c>
      <c r="Q1973" s="1">
        <f t="shared" si="61"/>
        <v>20000.49</v>
      </c>
      <c r="R1973" s="1" t="s">
        <v>2964</v>
      </c>
      <c r="AF1973" s="3">
        <v>42521</v>
      </c>
      <c r="AG1973" s="3">
        <v>42886</v>
      </c>
    </row>
    <row r="1974" spans="1:33">
      <c r="A1974">
        <v>2402</v>
      </c>
      <c r="B1974" s="1" t="s">
        <v>52</v>
      </c>
      <c r="C1974" s="1" t="s">
        <v>53</v>
      </c>
      <c r="D1974" s="1" t="s">
        <v>14</v>
      </c>
      <c r="E1974" s="1" t="s">
        <v>527</v>
      </c>
      <c r="F1974" s="1" t="s">
        <v>3428</v>
      </c>
      <c r="G1974" s="1">
        <v>50</v>
      </c>
      <c r="H1974" s="1" t="s">
        <v>56</v>
      </c>
      <c r="I1974" s="1">
        <v>120</v>
      </c>
      <c r="K1974" s="1" t="s">
        <v>2</v>
      </c>
      <c r="L1974" s="2">
        <v>42194</v>
      </c>
      <c r="M1974" s="3">
        <v>42194</v>
      </c>
      <c r="N1974" s="1">
        <v>1.1748</v>
      </c>
      <c r="O1974" s="1">
        <f t="shared" si="60"/>
        <v>11748</v>
      </c>
      <c r="P1974" s="1">
        <v>1.2</v>
      </c>
      <c r="Q1974" s="1">
        <f t="shared" si="61"/>
        <v>14097.6</v>
      </c>
      <c r="R1974" s="1" t="s">
        <v>1500</v>
      </c>
      <c r="AF1974" s="3">
        <v>1</v>
      </c>
      <c r="AG1974" s="3">
        <v>1</v>
      </c>
    </row>
    <row r="1975" spans="1:18">
      <c r="A1975">
        <v>2403</v>
      </c>
      <c r="B1975" s="1" t="s">
        <v>52</v>
      </c>
      <c r="C1975" s="1" t="s">
        <v>53</v>
      </c>
      <c r="D1975" s="1" t="s">
        <v>14</v>
      </c>
      <c r="E1975" s="1" t="s">
        <v>527</v>
      </c>
      <c r="F1975" s="1" t="s">
        <v>3428</v>
      </c>
      <c r="G1975" s="1">
        <v>50</v>
      </c>
      <c r="H1975" s="1" t="s">
        <v>56</v>
      </c>
      <c r="I1975" s="1">
        <v>192.8</v>
      </c>
      <c r="K1975" s="1" t="s">
        <v>2</v>
      </c>
      <c r="L1975" s="2">
        <v>42194</v>
      </c>
      <c r="M1975" s="3">
        <v>42194</v>
      </c>
      <c r="N1975" s="1">
        <v>2.2915</v>
      </c>
      <c r="O1975" s="1">
        <f t="shared" si="60"/>
        <v>22915</v>
      </c>
      <c r="P1975" s="1">
        <v>1.2</v>
      </c>
      <c r="Q1975" s="1">
        <f t="shared" si="61"/>
        <v>27498</v>
      </c>
      <c r="R1975" s="1" t="s">
        <v>1500</v>
      </c>
    </row>
    <row r="1976" spans="1:18">
      <c r="A1976">
        <v>2404</v>
      </c>
      <c r="B1976" s="1" t="s">
        <v>172</v>
      </c>
      <c r="C1976" s="1" t="s">
        <v>53</v>
      </c>
      <c r="D1976" s="1" t="s">
        <v>14</v>
      </c>
      <c r="E1976" s="1" t="s">
        <v>3429</v>
      </c>
      <c r="F1976" s="1" t="s">
        <v>3430</v>
      </c>
      <c r="G1976" s="1">
        <v>40</v>
      </c>
      <c r="H1976" s="1" t="s">
        <v>56</v>
      </c>
      <c r="I1976" s="1">
        <v>7653.528</v>
      </c>
      <c r="K1976" s="1" t="s">
        <v>2</v>
      </c>
      <c r="L1976" s="2">
        <v>42194</v>
      </c>
      <c r="M1976" s="3">
        <v>42194</v>
      </c>
      <c r="N1976" s="1">
        <v>8.2296</v>
      </c>
      <c r="O1976" s="1">
        <f t="shared" si="60"/>
        <v>82296</v>
      </c>
      <c r="P1976" s="1">
        <v>1.2</v>
      </c>
      <c r="Q1976" s="1">
        <f t="shared" si="61"/>
        <v>98755.2</v>
      </c>
      <c r="R1976" s="1" t="s">
        <v>1500</v>
      </c>
    </row>
    <row r="1977" spans="1:33">
      <c r="A1977">
        <v>2405</v>
      </c>
      <c r="B1977" s="1" t="s">
        <v>52</v>
      </c>
      <c r="C1977" s="1" t="s">
        <v>53</v>
      </c>
      <c r="D1977" s="1" t="s">
        <v>17</v>
      </c>
      <c r="E1977" s="1" t="s">
        <v>3431</v>
      </c>
      <c r="F1977" s="1" t="s">
        <v>3432</v>
      </c>
      <c r="G1977" s="1">
        <v>50</v>
      </c>
      <c r="H1977" s="1" t="s">
        <v>56</v>
      </c>
      <c r="I1977" s="1">
        <v>140.4675</v>
      </c>
      <c r="K1977" s="1" t="s">
        <v>2</v>
      </c>
      <c r="L1977" s="2">
        <v>42180</v>
      </c>
      <c r="M1977" s="3">
        <v>42180</v>
      </c>
      <c r="N1977" s="1">
        <v>0.6243</v>
      </c>
      <c r="O1977" s="1">
        <f t="shared" si="60"/>
        <v>6243</v>
      </c>
      <c r="P1977" s="1">
        <v>2</v>
      </c>
      <c r="Q1977" s="1">
        <f t="shared" si="61"/>
        <v>12486</v>
      </c>
      <c r="R1977" s="1" t="s">
        <v>3431</v>
      </c>
      <c r="AF1977" s="3">
        <v>42362</v>
      </c>
      <c r="AG1977" s="3">
        <v>42727</v>
      </c>
    </row>
    <row r="1978" spans="1:33">
      <c r="A1978">
        <v>2406</v>
      </c>
      <c r="B1978" s="1" t="s">
        <v>483</v>
      </c>
      <c r="C1978" s="1" t="s">
        <v>53</v>
      </c>
      <c r="D1978" s="1" t="s">
        <v>17</v>
      </c>
      <c r="E1978" s="1" t="s">
        <v>2189</v>
      </c>
      <c r="F1978" s="1" t="s">
        <v>3433</v>
      </c>
      <c r="G1978" s="1">
        <v>40</v>
      </c>
      <c r="H1978" s="1" t="s">
        <v>56</v>
      </c>
      <c r="I1978" s="1">
        <v>1964.7</v>
      </c>
      <c r="K1978" s="1" t="s">
        <v>2</v>
      </c>
      <c r="L1978" s="2">
        <v>42180</v>
      </c>
      <c r="M1978" s="3">
        <v>42180</v>
      </c>
      <c r="N1978" s="1">
        <v>2.22</v>
      </c>
      <c r="O1978" s="1">
        <f t="shared" si="60"/>
        <v>22200</v>
      </c>
      <c r="P1978" s="1">
        <v>1.7</v>
      </c>
      <c r="Q1978" s="1">
        <f t="shared" si="61"/>
        <v>37740</v>
      </c>
      <c r="R1978" s="1" t="s">
        <v>2189</v>
      </c>
      <c r="AF1978" s="3">
        <v>42332</v>
      </c>
      <c r="AG1978" s="3">
        <v>42697</v>
      </c>
    </row>
    <row r="1979" spans="1:33">
      <c r="A1979">
        <v>2408</v>
      </c>
      <c r="B1979" s="1" t="s">
        <v>1324</v>
      </c>
      <c r="C1979" s="1" t="s">
        <v>53</v>
      </c>
      <c r="D1979" s="1" t="s">
        <v>17</v>
      </c>
      <c r="E1979" s="1" t="s">
        <v>2988</v>
      </c>
      <c r="F1979" s="1" t="s">
        <v>3434</v>
      </c>
      <c r="G1979" s="1" t="s">
        <v>1786</v>
      </c>
      <c r="H1979" s="1" t="s">
        <v>56</v>
      </c>
      <c r="I1979" s="1">
        <v>4222.1696</v>
      </c>
      <c r="K1979" s="1" t="s">
        <v>2</v>
      </c>
      <c r="L1979" s="2">
        <v>42172</v>
      </c>
      <c r="M1979" s="3">
        <v>42172</v>
      </c>
      <c r="N1979" s="1">
        <v>4.398098</v>
      </c>
      <c r="O1979" s="1">
        <f t="shared" si="60"/>
        <v>43980.98</v>
      </c>
      <c r="P1979" s="1">
        <v>2.3</v>
      </c>
      <c r="Q1979" s="1">
        <f t="shared" si="61"/>
        <v>101156.254</v>
      </c>
      <c r="R1979" s="1" t="s">
        <v>2988</v>
      </c>
      <c r="AF1979" s="3">
        <v>42325</v>
      </c>
      <c r="AG1979" s="3">
        <v>43055</v>
      </c>
    </row>
    <row r="1980" spans="1:33">
      <c r="A1980">
        <v>2409</v>
      </c>
      <c r="B1980" s="1" t="s">
        <v>2790</v>
      </c>
      <c r="C1980" s="1" t="s">
        <v>53</v>
      </c>
      <c r="D1980" s="1" t="s">
        <v>17</v>
      </c>
      <c r="E1980" s="1" t="s">
        <v>2988</v>
      </c>
      <c r="F1980" s="1" t="s">
        <v>3435</v>
      </c>
      <c r="G1980" s="1" t="s">
        <v>2792</v>
      </c>
      <c r="H1980" s="1" t="s">
        <v>56</v>
      </c>
      <c r="I1980" s="1">
        <v>795.0159</v>
      </c>
      <c r="K1980" s="1" t="s">
        <v>2</v>
      </c>
      <c r="L1980" s="2">
        <v>42172</v>
      </c>
      <c r="M1980" s="3">
        <v>42172</v>
      </c>
      <c r="N1980" s="1">
        <v>0.84129</v>
      </c>
      <c r="O1980" s="1">
        <f t="shared" si="60"/>
        <v>8412.9</v>
      </c>
      <c r="P1980" s="1">
        <v>2.3</v>
      </c>
      <c r="Q1980" s="1">
        <f t="shared" si="61"/>
        <v>19349.67</v>
      </c>
      <c r="R1980" s="1" t="s">
        <v>2988</v>
      </c>
      <c r="AF1980" s="3">
        <v>42325</v>
      </c>
      <c r="AG1980" s="3">
        <v>42690</v>
      </c>
    </row>
    <row r="1981" spans="1:33">
      <c r="A1981">
        <v>2410</v>
      </c>
      <c r="B1981" s="1" t="s">
        <v>2790</v>
      </c>
      <c r="C1981" s="1" t="s">
        <v>53</v>
      </c>
      <c r="D1981" s="1" t="s">
        <v>17</v>
      </c>
      <c r="E1981" s="1" t="s">
        <v>118</v>
      </c>
      <c r="F1981" s="1" t="s">
        <v>3436</v>
      </c>
      <c r="G1981" s="1">
        <v>70</v>
      </c>
      <c r="H1981" s="1" t="s">
        <v>56</v>
      </c>
      <c r="I1981" s="1">
        <v>1096.2</v>
      </c>
      <c r="K1981" s="1" t="s">
        <v>2</v>
      </c>
      <c r="L1981" s="2">
        <v>42172</v>
      </c>
      <c r="M1981" s="3">
        <v>42172</v>
      </c>
      <c r="N1981" s="1">
        <v>0.609</v>
      </c>
      <c r="O1981" s="1">
        <f t="shared" si="60"/>
        <v>6090</v>
      </c>
      <c r="P1981" s="1">
        <v>2.4</v>
      </c>
      <c r="Q1981" s="1">
        <f t="shared" si="61"/>
        <v>14616</v>
      </c>
      <c r="R1981" s="1" t="s">
        <v>118</v>
      </c>
      <c r="AF1981" s="3">
        <v>42325</v>
      </c>
      <c r="AG1981" s="3">
        <v>42690</v>
      </c>
    </row>
    <row r="1982" spans="1:33">
      <c r="A1982">
        <v>2411</v>
      </c>
      <c r="B1982" s="1" t="s">
        <v>1324</v>
      </c>
      <c r="C1982" s="1" t="s">
        <v>53</v>
      </c>
      <c r="D1982" s="1" t="s">
        <v>17</v>
      </c>
      <c r="E1982" s="1" t="s">
        <v>2988</v>
      </c>
      <c r="F1982" s="1" t="s">
        <v>3437</v>
      </c>
      <c r="G1982" s="1" t="s">
        <v>1786</v>
      </c>
      <c r="H1982" s="1" t="s">
        <v>56</v>
      </c>
      <c r="I1982" s="1">
        <v>100.5039</v>
      </c>
      <c r="K1982" s="1" t="s">
        <v>2</v>
      </c>
      <c r="L1982" s="2">
        <v>42172</v>
      </c>
      <c r="M1982" s="3">
        <v>42172</v>
      </c>
      <c r="N1982" s="1">
        <v>0.106357</v>
      </c>
      <c r="O1982" s="1">
        <f t="shared" si="60"/>
        <v>1063.57</v>
      </c>
      <c r="P1982" s="1">
        <v>2.3</v>
      </c>
      <c r="Q1982" s="1">
        <f t="shared" si="61"/>
        <v>2446.211</v>
      </c>
      <c r="R1982" s="1" t="s">
        <v>2988</v>
      </c>
      <c r="AF1982" s="3">
        <v>42325</v>
      </c>
      <c r="AG1982" s="3">
        <v>42690</v>
      </c>
    </row>
    <row r="1983" spans="1:33">
      <c r="A1983">
        <v>2412</v>
      </c>
      <c r="B1983" s="1" t="s">
        <v>2790</v>
      </c>
      <c r="C1983" s="1" t="s">
        <v>53</v>
      </c>
      <c r="D1983" s="1" t="s">
        <v>17</v>
      </c>
      <c r="E1983" s="1" t="s">
        <v>118</v>
      </c>
      <c r="F1983" s="1" t="s">
        <v>3438</v>
      </c>
      <c r="G1983" s="1" t="s">
        <v>2792</v>
      </c>
      <c r="H1983" s="1" t="s">
        <v>56</v>
      </c>
      <c r="I1983" s="1">
        <v>1638.54</v>
      </c>
      <c r="K1983" s="1" t="s">
        <v>2</v>
      </c>
      <c r="L1983" s="2">
        <v>42172</v>
      </c>
      <c r="M1983" s="3">
        <v>42172</v>
      </c>
      <c r="N1983" s="1">
        <v>0.9103</v>
      </c>
      <c r="O1983" s="1">
        <f t="shared" si="60"/>
        <v>9103</v>
      </c>
      <c r="P1983" s="1">
        <v>2.4</v>
      </c>
      <c r="Q1983" s="1">
        <f t="shared" si="61"/>
        <v>21847.2</v>
      </c>
      <c r="R1983" s="1" t="s">
        <v>118</v>
      </c>
      <c r="AF1983" s="3">
        <v>42325</v>
      </c>
      <c r="AG1983" s="3">
        <v>42690</v>
      </c>
    </row>
    <row r="1984" spans="1:33">
      <c r="A1984">
        <v>2413</v>
      </c>
      <c r="B1984" s="1" t="s">
        <v>1324</v>
      </c>
      <c r="C1984" s="1" t="s">
        <v>53</v>
      </c>
      <c r="D1984" s="1" t="s">
        <v>14</v>
      </c>
      <c r="E1984" s="1" t="s">
        <v>3439</v>
      </c>
      <c r="F1984" s="1" t="s">
        <v>1115</v>
      </c>
      <c r="H1984" s="1" t="s">
        <v>65</v>
      </c>
      <c r="K1984" s="1" t="s">
        <v>2</v>
      </c>
      <c r="L1984" s="2">
        <v>42172</v>
      </c>
      <c r="M1984" s="3">
        <v>42172</v>
      </c>
      <c r="N1984" s="1">
        <v>1.8169</v>
      </c>
      <c r="O1984" s="1">
        <f t="shared" si="60"/>
        <v>18169</v>
      </c>
      <c r="P1984" s="1">
        <v>1.8</v>
      </c>
      <c r="Q1984" s="1">
        <f t="shared" si="61"/>
        <v>32704.2</v>
      </c>
      <c r="R1984" s="1" t="s">
        <v>2833</v>
      </c>
      <c r="AF1984" s="3">
        <v>1</v>
      </c>
      <c r="AG1984" s="3">
        <v>1</v>
      </c>
    </row>
    <row r="1985" spans="1:33">
      <c r="A1985">
        <v>2414</v>
      </c>
      <c r="B1985" s="1" t="s">
        <v>52</v>
      </c>
      <c r="C1985" s="1" t="s">
        <v>53</v>
      </c>
      <c r="D1985" s="1" t="s">
        <v>17</v>
      </c>
      <c r="E1985" s="1" t="s">
        <v>476</v>
      </c>
      <c r="F1985" s="1" t="s">
        <v>3440</v>
      </c>
      <c r="G1985" s="1">
        <v>50</v>
      </c>
      <c r="H1985" s="1" t="s">
        <v>56</v>
      </c>
      <c r="I1985" s="1">
        <v>618.984</v>
      </c>
      <c r="K1985" s="1" t="s">
        <v>2</v>
      </c>
      <c r="L1985" s="2">
        <v>42172</v>
      </c>
      <c r="M1985" s="3">
        <v>42172</v>
      </c>
      <c r="N1985" s="1">
        <v>2.751042</v>
      </c>
      <c r="O1985" s="1">
        <f t="shared" si="60"/>
        <v>27510.42</v>
      </c>
      <c r="P1985" s="1">
        <v>2.4</v>
      </c>
      <c r="Q1985" s="1">
        <f t="shared" si="61"/>
        <v>66025.008</v>
      </c>
      <c r="R1985" s="1" t="s">
        <v>476</v>
      </c>
      <c r="AF1985" s="3">
        <v>42355</v>
      </c>
      <c r="AG1985" s="3">
        <v>42720</v>
      </c>
    </row>
    <row r="1986" spans="1:33">
      <c r="A1986">
        <v>2415</v>
      </c>
      <c r="B1986" s="1" t="s">
        <v>2790</v>
      </c>
      <c r="C1986" s="1" t="s">
        <v>53</v>
      </c>
      <c r="D1986" s="1" t="s">
        <v>17</v>
      </c>
      <c r="E1986" s="1" t="s">
        <v>118</v>
      </c>
      <c r="F1986" s="1" t="s">
        <v>3441</v>
      </c>
      <c r="G1986" s="1">
        <v>70</v>
      </c>
      <c r="H1986" s="1" t="s">
        <v>56</v>
      </c>
      <c r="I1986" s="1">
        <v>833.94</v>
      </c>
      <c r="K1986" s="1" t="s">
        <v>2</v>
      </c>
      <c r="L1986" s="2">
        <v>42172</v>
      </c>
      <c r="M1986" s="3">
        <v>42172</v>
      </c>
      <c r="N1986" s="1">
        <v>0.4633</v>
      </c>
      <c r="O1986" s="1">
        <f t="shared" si="60"/>
        <v>4633</v>
      </c>
      <c r="P1986" s="1">
        <v>2.4</v>
      </c>
      <c r="Q1986" s="1">
        <f t="shared" si="61"/>
        <v>11119.2</v>
      </c>
      <c r="R1986" s="1" t="s">
        <v>118</v>
      </c>
      <c r="AF1986" s="3">
        <v>42325</v>
      </c>
      <c r="AG1986" s="3">
        <v>42690</v>
      </c>
    </row>
    <row r="1987" spans="1:33">
      <c r="A1987">
        <v>2416</v>
      </c>
      <c r="B1987" s="1" t="s">
        <v>1278</v>
      </c>
      <c r="C1987" s="1" t="s">
        <v>53</v>
      </c>
      <c r="D1987" s="1" t="s">
        <v>17</v>
      </c>
      <c r="E1987" s="1" t="s">
        <v>3442</v>
      </c>
      <c r="F1987" s="1" t="s">
        <v>3443</v>
      </c>
      <c r="G1987" s="1">
        <v>39.7</v>
      </c>
      <c r="H1987" s="1" t="s">
        <v>61</v>
      </c>
      <c r="I1987" s="1">
        <v>208.6003</v>
      </c>
      <c r="K1987" s="1" t="s">
        <v>2</v>
      </c>
      <c r="L1987" s="2">
        <v>42171</v>
      </c>
      <c r="M1987" s="3">
        <v>42171</v>
      </c>
      <c r="N1987" s="1">
        <v>0.200508</v>
      </c>
      <c r="O1987" s="1">
        <f t="shared" ref="O1987:O2050" si="62">N1987*10000</f>
        <v>2005.08</v>
      </c>
      <c r="P1987" s="1">
        <v>2.6</v>
      </c>
      <c r="Q1987" s="1">
        <f t="shared" ref="Q1987:Q2050" si="63">O1987*P1987</f>
        <v>5213.208</v>
      </c>
      <c r="R1987" s="1" t="s">
        <v>3442</v>
      </c>
      <c r="AF1987" s="3">
        <v>42171</v>
      </c>
      <c r="AG1987" s="3">
        <v>42536</v>
      </c>
    </row>
    <row r="1988" spans="1:33">
      <c r="A1988">
        <v>2417</v>
      </c>
      <c r="B1988" s="1" t="s">
        <v>1324</v>
      </c>
      <c r="C1988" s="1" t="s">
        <v>53</v>
      </c>
      <c r="D1988" s="1" t="s">
        <v>17</v>
      </c>
      <c r="E1988" s="1" t="s">
        <v>1429</v>
      </c>
      <c r="F1988" s="1" t="s">
        <v>3444</v>
      </c>
      <c r="G1988" s="1" t="s">
        <v>3445</v>
      </c>
      <c r="H1988" s="1" t="s">
        <v>56</v>
      </c>
      <c r="I1988" s="1">
        <v>3920.8234</v>
      </c>
      <c r="K1988" s="1" t="s">
        <v>2</v>
      </c>
      <c r="L1988" s="2">
        <v>42170</v>
      </c>
      <c r="M1988" s="3">
        <v>42170</v>
      </c>
      <c r="N1988" s="1">
        <v>2.465928</v>
      </c>
      <c r="O1988" s="1">
        <f t="shared" si="62"/>
        <v>24659.28</v>
      </c>
      <c r="P1988" s="1">
        <v>2.9</v>
      </c>
      <c r="Q1988" s="1">
        <f t="shared" si="63"/>
        <v>71511.912</v>
      </c>
      <c r="R1988" s="1" t="s">
        <v>1429</v>
      </c>
      <c r="AF1988" s="3">
        <v>42323</v>
      </c>
      <c r="AG1988" s="3">
        <v>42688</v>
      </c>
    </row>
    <row r="1989" spans="1:33">
      <c r="A1989">
        <v>2418</v>
      </c>
      <c r="B1989" s="1" t="s">
        <v>1324</v>
      </c>
      <c r="C1989" s="1" t="s">
        <v>53</v>
      </c>
      <c r="D1989" s="1" t="s">
        <v>17</v>
      </c>
      <c r="E1989" s="1" t="s">
        <v>1429</v>
      </c>
      <c r="F1989" s="1" t="s">
        <v>3446</v>
      </c>
      <c r="G1989" s="1" t="s">
        <v>3447</v>
      </c>
      <c r="H1989" s="1" t="s">
        <v>56</v>
      </c>
      <c r="I1989" s="1">
        <v>5015.1222</v>
      </c>
      <c r="K1989" s="1" t="s">
        <v>2</v>
      </c>
      <c r="L1989" s="2">
        <v>42170</v>
      </c>
      <c r="M1989" s="3">
        <v>42170</v>
      </c>
      <c r="N1989" s="1">
        <v>2.93282</v>
      </c>
      <c r="O1989" s="1">
        <f t="shared" si="62"/>
        <v>29328.2</v>
      </c>
      <c r="P1989" s="1">
        <v>3.45</v>
      </c>
      <c r="Q1989" s="1">
        <f t="shared" si="63"/>
        <v>101182.29</v>
      </c>
      <c r="R1989" s="1" t="s">
        <v>1429</v>
      </c>
      <c r="AF1989" s="3">
        <v>42323</v>
      </c>
      <c r="AG1989" s="3">
        <v>43053</v>
      </c>
    </row>
    <row r="1990" spans="1:33">
      <c r="A1990">
        <v>2419</v>
      </c>
      <c r="B1990" s="1" t="s">
        <v>1284</v>
      </c>
      <c r="C1990" s="1" t="s">
        <v>53</v>
      </c>
      <c r="D1990" s="1" t="s">
        <v>15</v>
      </c>
      <c r="E1990" s="1" t="s">
        <v>3448</v>
      </c>
      <c r="F1990" s="1" t="s">
        <v>3449</v>
      </c>
      <c r="H1990" s="1" t="s">
        <v>65</v>
      </c>
      <c r="I1990" s="1">
        <v>0</v>
      </c>
      <c r="K1990" s="1" t="s">
        <v>2</v>
      </c>
      <c r="L1990" s="2">
        <v>42167</v>
      </c>
      <c r="M1990" s="3">
        <v>42167</v>
      </c>
      <c r="N1990" s="1">
        <v>9.2363</v>
      </c>
      <c r="O1990" s="1">
        <f t="shared" si="62"/>
        <v>92363</v>
      </c>
      <c r="P1990" s="1">
        <v>2</v>
      </c>
      <c r="Q1990" s="1">
        <f t="shared" si="63"/>
        <v>184726</v>
      </c>
      <c r="R1990" s="1" t="s">
        <v>101</v>
      </c>
      <c r="AF1990" s="3">
        <v>42185</v>
      </c>
      <c r="AG1990" s="3">
        <v>42916</v>
      </c>
    </row>
    <row r="1991" spans="1:33">
      <c r="A1991">
        <v>2420</v>
      </c>
      <c r="B1991" s="1" t="s">
        <v>52</v>
      </c>
      <c r="C1991" s="1" t="s">
        <v>53</v>
      </c>
      <c r="D1991" s="1" t="s">
        <v>16</v>
      </c>
      <c r="E1991" s="1" t="s">
        <v>3450</v>
      </c>
      <c r="F1991" s="1" t="s">
        <v>2226</v>
      </c>
      <c r="G1991" s="1">
        <v>50</v>
      </c>
      <c r="H1991" s="1" t="s">
        <v>116</v>
      </c>
      <c r="I1991" s="1">
        <v>104</v>
      </c>
      <c r="K1991" s="1" t="s">
        <v>2</v>
      </c>
      <c r="L1991" s="2">
        <v>42167</v>
      </c>
      <c r="M1991" s="3">
        <v>42167</v>
      </c>
      <c r="N1991" s="1">
        <v>1.0745</v>
      </c>
      <c r="O1991" s="1">
        <f t="shared" si="62"/>
        <v>10745</v>
      </c>
      <c r="P1991" s="1">
        <v>1</v>
      </c>
      <c r="Q1991" s="1">
        <f t="shared" si="63"/>
        <v>10745</v>
      </c>
      <c r="R1991" s="1" t="s">
        <v>3450</v>
      </c>
      <c r="AF1991" s="3">
        <v>42525</v>
      </c>
      <c r="AG1991" s="3">
        <v>42890</v>
      </c>
    </row>
    <row r="1992" spans="1:33">
      <c r="A1992">
        <v>2421</v>
      </c>
      <c r="B1992" s="1" t="s">
        <v>52</v>
      </c>
      <c r="C1992" s="1" t="s">
        <v>53</v>
      </c>
      <c r="D1992" s="1" t="s">
        <v>16</v>
      </c>
      <c r="E1992" s="1" t="s">
        <v>3451</v>
      </c>
      <c r="F1992" s="1" t="s">
        <v>3452</v>
      </c>
      <c r="G1992" s="1">
        <v>50</v>
      </c>
      <c r="H1992" s="1" t="s">
        <v>116</v>
      </c>
      <c r="I1992" s="1">
        <v>333</v>
      </c>
      <c r="K1992" s="1" t="s">
        <v>2</v>
      </c>
      <c r="L1992" s="2">
        <v>42166</v>
      </c>
      <c r="M1992" s="3">
        <v>42166</v>
      </c>
      <c r="N1992" s="1">
        <v>1.8479</v>
      </c>
      <c r="O1992" s="1">
        <f t="shared" si="62"/>
        <v>18479</v>
      </c>
      <c r="P1992" s="1">
        <v>1</v>
      </c>
      <c r="Q1992" s="1">
        <f t="shared" si="63"/>
        <v>18479</v>
      </c>
      <c r="R1992" s="1" t="s">
        <v>3451</v>
      </c>
      <c r="AF1992" s="3">
        <v>42647</v>
      </c>
      <c r="AG1992" s="3">
        <v>43012</v>
      </c>
    </row>
    <row r="1993" spans="1:33">
      <c r="A1993">
        <v>2422</v>
      </c>
      <c r="B1993" s="1" t="s">
        <v>52</v>
      </c>
      <c r="C1993" s="1" t="s">
        <v>53</v>
      </c>
      <c r="D1993" s="1" t="s">
        <v>16</v>
      </c>
      <c r="E1993" s="1" t="s">
        <v>3453</v>
      </c>
      <c r="F1993" s="1" t="s">
        <v>3454</v>
      </c>
      <c r="G1993" s="1">
        <v>50</v>
      </c>
      <c r="H1993" s="1" t="s">
        <v>116</v>
      </c>
      <c r="I1993" s="1">
        <v>36</v>
      </c>
      <c r="K1993" s="1" t="s">
        <v>2</v>
      </c>
      <c r="L1993" s="2">
        <v>42165</v>
      </c>
      <c r="M1993" s="3">
        <v>42165</v>
      </c>
      <c r="N1993" s="1">
        <v>0.1997</v>
      </c>
      <c r="O1993" s="1">
        <f t="shared" si="62"/>
        <v>1997</v>
      </c>
      <c r="P1993" s="1">
        <v>1</v>
      </c>
      <c r="Q1993" s="1">
        <f t="shared" si="63"/>
        <v>1997</v>
      </c>
      <c r="R1993" s="1" t="s">
        <v>3453</v>
      </c>
      <c r="AF1993" s="3">
        <v>42715</v>
      </c>
      <c r="AG1993" s="3">
        <v>43080</v>
      </c>
    </row>
    <row r="1994" spans="1:33">
      <c r="A1994">
        <v>2423</v>
      </c>
      <c r="B1994" s="1" t="s">
        <v>52</v>
      </c>
      <c r="C1994" s="1" t="s">
        <v>53</v>
      </c>
      <c r="D1994" s="1" t="s">
        <v>16</v>
      </c>
      <c r="E1994" s="1" t="s">
        <v>3455</v>
      </c>
      <c r="F1994" s="1" t="s">
        <v>3456</v>
      </c>
      <c r="G1994" s="1">
        <v>50</v>
      </c>
      <c r="H1994" s="1" t="s">
        <v>116</v>
      </c>
      <c r="I1994" s="1">
        <v>368</v>
      </c>
      <c r="K1994" s="1" t="s">
        <v>2</v>
      </c>
      <c r="L1994" s="2">
        <v>42165</v>
      </c>
      <c r="M1994" s="3">
        <v>42165</v>
      </c>
      <c r="N1994" s="1">
        <v>2.132</v>
      </c>
      <c r="O1994" s="1">
        <f t="shared" si="62"/>
        <v>21320</v>
      </c>
      <c r="P1994" s="1">
        <v>1</v>
      </c>
      <c r="Q1994" s="1">
        <f t="shared" si="63"/>
        <v>21320</v>
      </c>
      <c r="R1994" s="1" t="s">
        <v>3455</v>
      </c>
      <c r="AF1994" s="3">
        <v>42647</v>
      </c>
      <c r="AG1994" s="3">
        <v>43012</v>
      </c>
    </row>
    <row r="1995" spans="1:33">
      <c r="A1995">
        <v>2424</v>
      </c>
      <c r="B1995" s="1" t="s">
        <v>1308</v>
      </c>
      <c r="C1995" s="1" t="s">
        <v>53</v>
      </c>
      <c r="D1995" s="1" t="s">
        <v>14</v>
      </c>
      <c r="E1995" s="1" t="s">
        <v>2979</v>
      </c>
      <c r="F1995" s="1" t="s">
        <v>1800</v>
      </c>
      <c r="H1995" s="1" t="s">
        <v>65</v>
      </c>
      <c r="K1995" s="1" t="s">
        <v>2</v>
      </c>
      <c r="L1995" s="2">
        <v>42157</v>
      </c>
      <c r="M1995" s="3">
        <v>42157</v>
      </c>
      <c r="N1995" s="1">
        <v>0.2848</v>
      </c>
      <c r="O1995" s="1">
        <f t="shared" si="62"/>
        <v>2848</v>
      </c>
      <c r="P1995" s="1">
        <v>2</v>
      </c>
      <c r="Q1995" s="1">
        <f t="shared" si="63"/>
        <v>5696</v>
      </c>
      <c r="R1995" s="1" t="s">
        <v>3457</v>
      </c>
      <c r="AF1995" s="3">
        <v>1</v>
      </c>
      <c r="AG1995" s="3">
        <v>1</v>
      </c>
    </row>
    <row r="1996" spans="1:18">
      <c r="A1996">
        <v>2425</v>
      </c>
      <c r="B1996" s="1" t="s">
        <v>52</v>
      </c>
      <c r="C1996" s="1" t="s">
        <v>53</v>
      </c>
      <c r="D1996" s="1" t="s">
        <v>14</v>
      </c>
      <c r="E1996" s="1" t="s">
        <v>3339</v>
      </c>
      <c r="F1996" s="1" t="s">
        <v>1656</v>
      </c>
      <c r="G1996" s="1">
        <v>50</v>
      </c>
      <c r="H1996" s="1" t="s">
        <v>56</v>
      </c>
      <c r="I1996" s="1">
        <v>28</v>
      </c>
      <c r="K1996" s="1" t="s">
        <v>2</v>
      </c>
      <c r="L1996" s="2">
        <v>42153</v>
      </c>
      <c r="M1996" s="3">
        <v>42153</v>
      </c>
      <c r="N1996" s="1">
        <v>0.3333</v>
      </c>
      <c r="O1996" s="1">
        <f t="shared" si="62"/>
        <v>3333</v>
      </c>
      <c r="P1996" s="1">
        <v>1.2</v>
      </c>
      <c r="Q1996" s="1">
        <f t="shared" si="63"/>
        <v>3999.6</v>
      </c>
      <c r="R1996" s="1" t="s">
        <v>3458</v>
      </c>
    </row>
    <row r="1997" spans="1:33">
      <c r="A1997">
        <v>2426</v>
      </c>
      <c r="B1997" s="1" t="s">
        <v>1324</v>
      </c>
      <c r="C1997" s="1" t="s">
        <v>53</v>
      </c>
      <c r="D1997" s="1" t="s">
        <v>17</v>
      </c>
      <c r="E1997" s="1" t="s">
        <v>3459</v>
      </c>
      <c r="F1997" s="1" t="s">
        <v>3460</v>
      </c>
      <c r="G1997" s="1" t="s">
        <v>3461</v>
      </c>
      <c r="H1997" s="1" t="s">
        <v>56</v>
      </c>
      <c r="I1997" s="1">
        <v>3111.0626</v>
      </c>
      <c r="K1997" s="1" t="s">
        <v>2</v>
      </c>
      <c r="L1997" s="2">
        <v>42150</v>
      </c>
      <c r="M1997" s="3">
        <v>42150</v>
      </c>
      <c r="N1997" s="1">
        <v>0.445073</v>
      </c>
      <c r="O1997" s="1">
        <f t="shared" si="62"/>
        <v>4450.73</v>
      </c>
      <c r="P1997" s="1">
        <v>6.7</v>
      </c>
      <c r="Q1997" s="1">
        <f t="shared" si="63"/>
        <v>29819.891</v>
      </c>
      <c r="R1997" s="1" t="s">
        <v>3459</v>
      </c>
      <c r="AF1997" s="3">
        <v>42308</v>
      </c>
      <c r="AG1997" s="3">
        <v>42673</v>
      </c>
    </row>
    <row r="1998" spans="1:33">
      <c r="A1998">
        <v>2427</v>
      </c>
      <c r="B1998" s="1" t="s">
        <v>52</v>
      </c>
      <c r="C1998" s="1" t="s">
        <v>53</v>
      </c>
      <c r="D1998" s="1" t="s">
        <v>17</v>
      </c>
      <c r="E1998" s="1" t="s">
        <v>2988</v>
      </c>
      <c r="F1998" s="1" t="s">
        <v>3462</v>
      </c>
      <c r="G1998" s="1">
        <v>50</v>
      </c>
      <c r="H1998" s="1" t="s">
        <v>56</v>
      </c>
      <c r="I1998" s="1">
        <v>554.3775</v>
      </c>
      <c r="K1998" s="1" t="s">
        <v>2</v>
      </c>
      <c r="L1998" s="2">
        <v>42150</v>
      </c>
      <c r="M1998" s="3">
        <v>42150</v>
      </c>
      <c r="N1998" s="1">
        <v>2.463903</v>
      </c>
      <c r="O1998" s="1">
        <f t="shared" si="62"/>
        <v>24639.03</v>
      </c>
      <c r="P1998" s="1">
        <v>1.5</v>
      </c>
      <c r="Q1998" s="1">
        <f t="shared" si="63"/>
        <v>36958.545</v>
      </c>
      <c r="R1998" s="1" t="s">
        <v>2988</v>
      </c>
      <c r="AF1998" s="3">
        <v>42338</v>
      </c>
      <c r="AG1998" s="3">
        <v>42703</v>
      </c>
    </row>
    <row r="1999" spans="1:33">
      <c r="A1999">
        <v>2428</v>
      </c>
      <c r="B1999" s="1" t="s">
        <v>483</v>
      </c>
      <c r="C1999" s="1" t="s">
        <v>53</v>
      </c>
      <c r="D1999" s="1" t="s">
        <v>17</v>
      </c>
      <c r="E1999" s="1" t="s">
        <v>635</v>
      </c>
      <c r="F1999" s="1" t="s">
        <v>2984</v>
      </c>
      <c r="G1999" s="1">
        <v>40</v>
      </c>
      <c r="H1999" s="1" t="s">
        <v>56</v>
      </c>
      <c r="I1999" s="1">
        <v>2118.96</v>
      </c>
      <c r="K1999" s="1" t="s">
        <v>2</v>
      </c>
      <c r="L1999" s="2">
        <v>42150</v>
      </c>
      <c r="M1999" s="3">
        <v>42150</v>
      </c>
      <c r="N1999" s="1">
        <v>2.3544</v>
      </c>
      <c r="O1999" s="1">
        <f t="shared" si="62"/>
        <v>23544</v>
      </c>
      <c r="P1999" s="1">
        <v>1.8</v>
      </c>
      <c r="Q1999" s="1">
        <f t="shared" si="63"/>
        <v>42379.2</v>
      </c>
      <c r="R1999" s="1" t="s">
        <v>635</v>
      </c>
      <c r="AF1999" s="3">
        <v>42308</v>
      </c>
      <c r="AG1999" s="3">
        <v>42673</v>
      </c>
    </row>
    <row r="2000" spans="1:33">
      <c r="A2000">
        <v>2429</v>
      </c>
      <c r="B2000" s="1" t="s">
        <v>79</v>
      </c>
      <c r="C2000" s="1" t="s">
        <v>53</v>
      </c>
      <c r="D2000" s="1" t="s">
        <v>17</v>
      </c>
      <c r="E2000" s="1" t="s">
        <v>3463</v>
      </c>
      <c r="F2000" s="1" t="s">
        <v>2976</v>
      </c>
      <c r="G2000" s="1">
        <v>50</v>
      </c>
      <c r="H2000" s="1" t="s">
        <v>56</v>
      </c>
      <c r="I2000" s="1">
        <v>1994.193</v>
      </c>
      <c r="K2000" s="1" t="s">
        <v>2</v>
      </c>
      <c r="L2000" s="2">
        <v>42150</v>
      </c>
      <c r="M2000" s="3">
        <v>42150</v>
      </c>
      <c r="N2000" s="1">
        <v>8.863077</v>
      </c>
      <c r="O2000" s="1">
        <f t="shared" si="62"/>
        <v>88630.77</v>
      </c>
      <c r="P2000" s="1">
        <v>1.6</v>
      </c>
      <c r="Q2000" s="1">
        <f t="shared" si="63"/>
        <v>141809.232</v>
      </c>
      <c r="R2000" s="1" t="s">
        <v>3463</v>
      </c>
      <c r="AF2000" s="3">
        <v>42338</v>
      </c>
      <c r="AG2000" s="3">
        <v>43068</v>
      </c>
    </row>
    <row r="2001" spans="1:33">
      <c r="A2001">
        <v>2430</v>
      </c>
      <c r="B2001" s="1" t="s">
        <v>1278</v>
      </c>
      <c r="C2001" s="1" t="s">
        <v>53</v>
      </c>
      <c r="D2001" s="1" t="s">
        <v>17</v>
      </c>
      <c r="E2001" s="1" t="s">
        <v>3442</v>
      </c>
      <c r="F2001" s="1" t="s">
        <v>3464</v>
      </c>
      <c r="G2001" s="1">
        <v>41.25</v>
      </c>
      <c r="H2001" s="1" t="s">
        <v>61</v>
      </c>
      <c r="I2001" s="1">
        <v>28.1514</v>
      </c>
      <c r="K2001" s="1" t="s">
        <v>2</v>
      </c>
      <c r="L2001" s="2">
        <v>42142</v>
      </c>
      <c r="M2001" s="3">
        <v>42142</v>
      </c>
      <c r="N2001" s="1">
        <v>0.013543</v>
      </c>
      <c r="O2001" s="1">
        <f t="shared" si="62"/>
        <v>135.43</v>
      </c>
      <c r="P2001" s="1">
        <v>1.2</v>
      </c>
      <c r="Q2001" s="1">
        <f t="shared" si="63"/>
        <v>162.516</v>
      </c>
      <c r="R2001" s="1" t="s">
        <v>3442</v>
      </c>
      <c r="AF2001" s="3">
        <v>42294</v>
      </c>
      <c r="AG2001" s="3">
        <v>42659</v>
      </c>
    </row>
    <row r="2002" spans="1:33">
      <c r="A2002">
        <v>2431</v>
      </c>
      <c r="B2002" s="1" t="s">
        <v>1284</v>
      </c>
      <c r="C2002" s="1" t="s">
        <v>53</v>
      </c>
      <c r="D2002" s="1" t="s">
        <v>15</v>
      </c>
      <c r="E2002" s="1" t="s">
        <v>3465</v>
      </c>
      <c r="F2002" s="1" t="s">
        <v>3466</v>
      </c>
      <c r="H2002" s="1" t="s">
        <v>65</v>
      </c>
      <c r="I2002" s="1">
        <v>0</v>
      </c>
      <c r="K2002" s="1" t="s">
        <v>2</v>
      </c>
      <c r="L2002" s="2">
        <v>42142</v>
      </c>
      <c r="M2002" s="3">
        <v>42142</v>
      </c>
      <c r="N2002" s="1">
        <v>1.3225</v>
      </c>
      <c r="O2002" s="1">
        <f t="shared" si="62"/>
        <v>13225</v>
      </c>
      <c r="P2002" s="1">
        <v>1.5</v>
      </c>
      <c r="Q2002" s="1">
        <f t="shared" si="63"/>
        <v>19837.5</v>
      </c>
      <c r="R2002" s="1" t="s">
        <v>3467</v>
      </c>
      <c r="AF2002" s="3">
        <v>42185</v>
      </c>
      <c r="AG2002" s="3">
        <v>42551</v>
      </c>
    </row>
    <row r="2003" spans="1:33">
      <c r="A2003">
        <v>2432</v>
      </c>
      <c r="B2003" s="1" t="s">
        <v>52</v>
      </c>
      <c r="C2003" s="1" t="s">
        <v>53</v>
      </c>
      <c r="D2003" s="1" t="s">
        <v>14</v>
      </c>
      <c r="E2003" s="1" t="s">
        <v>3468</v>
      </c>
      <c r="F2003" s="1" t="s">
        <v>3428</v>
      </c>
      <c r="G2003" s="1">
        <v>50</v>
      </c>
      <c r="H2003" s="1" t="s">
        <v>56</v>
      </c>
      <c r="I2003" s="1">
        <v>112</v>
      </c>
      <c r="K2003" s="1" t="s">
        <v>2</v>
      </c>
      <c r="L2003" s="2">
        <v>42139</v>
      </c>
      <c r="M2003" s="3">
        <v>42139</v>
      </c>
      <c r="N2003" s="1">
        <v>1.3333</v>
      </c>
      <c r="O2003" s="1">
        <f t="shared" si="62"/>
        <v>13333</v>
      </c>
      <c r="P2003" s="1">
        <v>1.5</v>
      </c>
      <c r="Q2003" s="1">
        <f t="shared" si="63"/>
        <v>19999.5</v>
      </c>
      <c r="R2003" s="1" t="s">
        <v>3150</v>
      </c>
      <c r="AF2003" s="3">
        <v>42490</v>
      </c>
      <c r="AG2003" s="3">
        <v>42855</v>
      </c>
    </row>
    <row r="2004" spans="1:33">
      <c r="A2004">
        <v>2433</v>
      </c>
      <c r="B2004" s="1" t="s">
        <v>52</v>
      </c>
      <c r="C2004" s="1" t="s">
        <v>53</v>
      </c>
      <c r="D2004" s="1" t="s">
        <v>14</v>
      </c>
      <c r="E2004" s="1" t="s">
        <v>3469</v>
      </c>
      <c r="F2004" s="1" t="s">
        <v>3428</v>
      </c>
      <c r="G2004" s="1">
        <v>50</v>
      </c>
      <c r="H2004" s="1" t="s">
        <v>56</v>
      </c>
      <c r="I2004" s="1">
        <v>231.4</v>
      </c>
      <c r="K2004" s="1" t="s">
        <v>2</v>
      </c>
      <c r="L2004" s="2">
        <v>42139</v>
      </c>
      <c r="M2004" s="3">
        <v>42139</v>
      </c>
      <c r="N2004" s="1">
        <v>2.754</v>
      </c>
      <c r="O2004" s="1">
        <f t="shared" si="62"/>
        <v>27540</v>
      </c>
      <c r="P2004" s="1">
        <v>1.5</v>
      </c>
      <c r="Q2004" s="1">
        <f t="shared" si="63"/>
        <v>41310</v>
      </c>
      <c r="R2004" s="1" t="s">
        <v>3150</v>
      </c>
      <c r="AF2004" s="3">
        <v>42490</v>
      </c>
      <c r="AG2004" s="3">
        <v>42855</v>
      </c>
    </row>
    <row r="2005" spans="1:33">
      <c r="A2005">
        <v>2434</v>
      </c>
      <c r="B2005" s="1" t="s">
        <v>52</v>
      </c>
      <c r="C2005" s="1" t="s">
        <v>53</v>
      </c>
      <c r="D2005" s="1" t="s">
        <v>14</v>
      </c>
      <c r="E2005" s="1" t="s">
        <v>3470</v>
      </c>
      <c r="F2005" s="1" t="s">
        <v>1499</v>
      </c>
      <c r="G2005" s="1">
        <v>50</v>
      </c>
      <c r="H2005" s="1" t="s">
        <v>56</v>
      </c>
      <c r="I2005" s="1">
        <v>229.1</v>
      </c>
      <c r="K2005" s="1" t="s">
        <v>2</v>
      </c>
      <c r="L2005" s="2">
        <v>42139</v>
      </c>
      <c r="M2005" s="3">
        <v>42139</v>
      </c>
      <c r="N2005" s="1">
        <v>2.7272</v>
      </c>
      <c r="O2005" s="1">
        <f t="shared" si="62"/>
        <v>27272</v>
      </c>
      <c r="P2005" s="1">
        <v>1</v>
      </c>
      <c r="Q2005" s="1">
        <f t="shared" si="63"/>
        <v>27272</v>
      </c>
      <c r="R2005" s="1" t="s">
        <v>1500</v>
      </c>
      <c r="AF2005" s="3">
        <v>42490</v>
      </c>
      <c r="AG2005" s="3">
        <v>42855</v>
      </c>
    </row>
    <row r="2006" spans="1:33">
      <c r="A2006">
        <v>2435</v>
      </c>
      <c r="B2006" s="1" t="s">
        <v>52</v>
      </c>
      <c r="C2006" s="1" t="s">
        <v>53</v>
      </c>
      <c r="D2006" s="1" t="s">
        <v>17</v>
      </c>
      <c r="E2006" s="1" t="s">
        <v>3471</v>
      </c>
      <c r="F2006" s="1" t="s">
        <v>3472</v>
      </c>
      <c r="G2006" s="1">
        <v>50</v>
      </c>
      <c r="H2006" s="1" t="s">
        <v>56</v>
      </c>
      <c r="I2006" s="1">
        <v>1492.407</v>
      </c>
      <c r="K2006" s="1" t="s">
        <v>2</v>
      </c>
      <c r="L2006" s="2">
        <v>42132</v>
      </c>
      <c r="M2006" s="3">
        <v>42132</v>
      </c>
      <c r="N2006" s="1">
        <v>7.1067</v>
      </c>
      <c r="O2006" s="1">
        <f t="shared" si="62"/>
        <v>71067</v>
      </c>
      <c r="P2006" s="1">
        <v>2.5</v>
      </c>
      <c r="Q2006" s="1">
        <f t="shared" si="63"/>
        <v>177667.5</v>
      </c>
      <c r="R2006" s="1" t="s">
        <v>3471</v>
      </c>
      <c r="AF2006" s="3">
        <v>42316</v>
      </c>
      <c r="AG2006" s="3">
        <v>43046</v>
      </c>
    </row>
    <row r="2007" spans="1:33">
      <c r="A2007">
        <v>2436</v>
      </c>
      <c r="B2007" s="1" t="s">
        <v>1324</v>
      </c>
      <c r="C2007" s="1" t="s">
        <v>53</v>
      </c>
      <c r="D2007" s="1" t="s">
        <v>17</v>
      </c>
      <c r="E2007" s="1" t="s">
        <v>118</v>
      </c>
      <c r="F2007" s="1" t="s">
        <v>3473</v>
      </c>
      <c r="G2007" s="1" t="s">
        <v>3474</v>
      </c>
      <c r="H2007" s="1" t="s">
        <v>56</v>
      </c>
      <c r="I2007" s="1">
        <v>6300.99</v>
      </c>
      <c r="K2007" s="1" t="s">
        <v>2</v>
      </c>
      <c r="L2007" s="2">
        <v>42132</v>
      </c>
      <c r="M2007" s="3">
        <v>42132</v>
      </c>
      <c r="N2007" s="1">
        <v>4.6674</v>
      </c>
      <c r="O2007" s="1">
        <f t="shared" si="62"/>
        <v>46674</v>
      </c>
      <c r="P2007" s="1">
        <v>2.5</v>
      </c>
      <c r="Q2007" s="1">
        <f t="shared" si="63"/>
        <v>116685</v>
      </c>
      <c r="R2007" s="1" t="s">
        <v>118</v>
      </c>
      <c r="AF2007" s="3">
        <v>42285</v>
      </c>
      <c r="AG2007" s="3">
        <v>43015</v>
      </c>
    </row>
    <row r="2008" spans="1:33">
      <c r="A2008">
        <v>2437</v>
      </c>
      <c r="B2008" s="1" t="s">
        <v>1324</v>
      </c>
      <c r="C2008" s="1" t="s">
        <v>53</v>
      </c>
      <c r="D2008" s="1" t="s">
        <v>17</v>
      </c>
      <c r="E2008" s="1" t="s">
        <v>3475</v>
      </c>
      <c r="F2008" s="1" t="s">
        <v>3476</v>
      </c>
      <c r="G2008" s="1" t="s">
        <v>3477</v>
      </c>
      <c r="H2008" s="1" t="s">
        <v>56</v>
      </c>
      <c r="I2008" s="1">
        <v>9297.54</v>
      </c>
      <c r="K2008" s="1" t="s">
        <v>2</v>
      </c>
      <c r="L2008" s="2">
        <v>42132</v>
      </c>
      <c r="M2008" s="3">
        <v>42132</v>
      </c>
      <c r="N2008" s="1">
        <v>2.951603</v>
      </c>
      <c r="O2008" s="1">
        <f t="shared" si="62"/>
        <v>29516.03</v>
      </c>
      <c r="P2008" s="1">
        <v>3.4</v>
      </c>
      <c r="Q2008" s="1">
        <f t="shared" si="63"/>
        <v>100354.502</v>
      </c>
      <c r="R2008" s="1" t="s">
        <v>3475</v>
      </c>
      <c r="AF2008" s="3">
        <v>42285</v>
      </c>
      <c r="AG2008" s="3">
        <v>43015</v>
      </c>
    </row>
    <row r="2009" spans="1:33">
      <c r="A2009">
        <v>2438</v>
      </c>
      <c r="B2009" s="1" t="s">
        <v>1361</v>
      </c>
      <c r="C2009" s="1" t="s">
        <v>53</v>
      </c>
      <c r="D2009" s="1" t="s">
        <v>17</v>
      </c>
      <c r="E2009" s="1" t="s">
        <v>2797</v>
      </c>
      <c r="F2009" s="1" t="s">
        <v>3478</v>
      </c>
      <c r="G2009" s="1">
        <v>40</v>
      </c>
      <c r="H2009" s="1" t="s">
        <v>56</v>
      </c>
      <c r="I2009" s="1">
        <v>1227.298</v>
      </c>
      <c r="K2009" s="1" t="s">
        <v>2</v>
      </c>
      <c r="L2009" s="2">
        <v>42132</v>
      </c>
      <c r="M2009" s="3">
        <v>42132</v>
      </c>
      <c r="N2009" s="1">
        <v>1.203234</v>
      </c>
      <c r="O2009" s="1">
        <f t="shared" si="62"/>
        <v>12032.34</v>
      </c>
      <c r="P2009" s="1">
        <v>4.3</v>
      </c>
      <c r="Q2009" s="1">
        <f t="shared" si="63"/>
        <v>51739.062</v>
      </c>
      <c r="R2009" s="1" t="s">
        <v>2797</v>
      </c>
      <c r="AF2009" s="3">
        <v>42285</v>
      </c>
      <c r="AG2009" s="3">
        <v>42650</v>
      </c>
    </row>
    <row r="2010" spans="1:33">
      <c r="A2010">
        <v>2439</v>
      </c>
      <c r="B2010" s="1" t="s">
        <v>1324</v>
      </c>
      <c r="C2010" s="1" t="s">
        <v>53</v>
      </c>
      <c r="D2010" s="1" t="s">
        <v>16</v>
      </c>
      <c r="E2010" s="1" t="s">
        <v>253</v>
      </c>
      <c r="F2010" s="1" t="s">
        <v>3479</v>
      </c>
      <c r="G2010" s="1" t="s">
        <v>3480</v>
      </c>
      <c r="H2010" s="1" t="s">
        <v>116</v>
      </c>
      <c r="I2010" s="1">
        <v>937.3</v>
      </c>
      <c r="K2010" s="1" t="s">
        <v>2</v>
      </c>
      <c r="L2010" s="2">
        <v>42121</v>
      </c>
      <c r="M2010" s="3">
        <v>42121</v>
      </c>
      <c r="N2010" s="1">
        <v>0.5068</v>
      </c>
      <c r="O2010" s="1">
        <f t="shared" si="62"/>
        <v>5068</v>
      </c>
      <c r="P2010" s="1">
        <v>2</v>
      </c>
      <c r="Q2010" s="1">
        <f t="shared" si="63"/>
        <v>10136</v>
      </c>
      <c r="R2010" s="1" t="s">
        <v>253</v>
      </c>
      <c r="AF2010" s="3">
        <v>42842</v>
      </c>
      <c r="AG2010" s="3">
        <v>43572</v>
      </c>
    </row>
    <row r="2011" spans="1:33">
      <c r="A2011">
        <v>2440</v>
      </c>
      <c r="B2011" s="1" t="s">
        <v>1361</v>
      </c>
      <c r="C2011" s="1" t="s">
        <v>53</v>
      </c>
      <c r="D2011" s="1" t="s">
        <v>15</v>
      </c>
      <c r="E2011" s="1" t="s">
        <v>1893</v>
      </c>
      <c r="F2011" s="1" t="s">
        <v>3481</v>
      </c>
      <c r="G2011" s="1">
        <v>40</v>
      </c>
      <c r="H2011" s="1" t="s">
        <v>56</v>
      </c>
      <c r="I2011" s="1">
        <v>55</v>
      </c>
      <c r="K2011" s="1" t="s">
        <v>2</v>
      </c>
      <c r="L2011" s="2">
        <v>42121</v>
      </c>
      <c r="M2011" s="3">
        <v>42121</v>
      </c>
      <c r="N2011" s="1">
        <v>0.0611</v>
      </c>
      <c r="O2011" s="1">
        <f t="shared" si="62"/>
        <v>611</v>
      </c>
      <c r="P2011" s="1">
        <v>0.5</v>
      </c>
      <c r="Q2011" s="1">
        <f t="shared" si="63"/>
        <v>305.5</v>
      </c>
      <c r="R2011" s="1" t="s">
        <v>3482</v>
      </c>
      <c r="AF2011" s="3">
        <v>42309</v>
      </c>
      <c r="AG2011" s="3">
        <v>42495</v>
      </c>
    </row>
    <row r="2012" spans="1:33">
      <c r="A2012">
        <v>2441</v>
      </c>
      <c r="B2012" s="1" t="s">
        <v>1327</v>
      </c>
      <c r="C2012" s="1" t="s">
        <v>53</v>
      </c>
      <c r="D2012" s="1" t="s">
        <v>17</v>
      </c>
      <c r="E2012" s="1" t="s">
        <v>3483</v>
      </c>
      <c r="F2012" s="1" t="s">
        <v>3484</v>
      </c>
      <c r="H2012" s="1" t="s">
        <v>65</v>
      </c>
      <c r="I2012" s="1">
        <v>0</v>
      </c>
      <c r="K2012" s="1" t="s">
        <v>2</v>
      </c>
      <c r="L2012" s="2">
        <v>42121</v>
      </c>
      <c r="M2012" s="3">
        <v>42121</v>
      </c>
      <c r="N2012" s="1">
        <v>7.593338</v>
      </c>
      <c r="O2012" s="1">
        <f t="shared" si="62"/>
        <v>75933.38</v>
      </c>
      <c r="P2012" s="1">
        <v>1.3</v>
      </c>
      <c r="Q2012" s="1">
        <f t="shared" si="63"/>
        <v>98713.394</v>
      </c>
      <c r="R2012" s="1" t="s">
        <v>532</v>
      </c>
      <c r="AF2012" s="3">
        <v>42274</v>
      </c>
      <c r="AG2012" s="3">
        <v>43004</v>
      </c>
    </row>
    <row r="2013" spans="1:33">
      <c r="A2013">
        <v>2442</v>
      </c>
      <c r="B2013" s="1" t="s">
        <v>1324</v>
      </c>
      <c r="C2013" s="1" t="s">
        <v>53</v>
      </c>
      <c r="D2013" s="1" t="s">
        <v>13</v>
      </c>
      <c r="E2013" s="1" t="s">
        <v>636</v>
      </c>
      <c r="F2013" s="1" t="s">
        <v>3485</v>
      </c>
      <c r="G2013" s="1" t="s">
        <v>3486</v>
      </c>
      <c r="H2013" s="1" t="s">
        <v>56</v>
      </c>
      <c r="I2013" s="1">
        <v>805</v>
      </c>
      <c r="K2013" s="1" t="s">
        <v>2</v>
      </c>
      <c r="L2013" s="2">
        <v>42115</v>
      </c>
      <c r="M2013" s="3">
        <v>42115</v>
      </c>
      <c r="N2013" s="1">
        <v>0.427374</v>
      </c>
      <c r="O2013" s="1">
        <f t="shared" si="62"/>
        <v>4273.74</v>
      </c>
      <c r="P2013" s="1">
        <v>3.4</v>
      </c>
      <c r="Q2013" s="1">
        <f t="shared" si="63"/>
        <v>14530.716</v>
      </c>
      <c r="R2013" s="1" t="s">
        <v>3487</v>
      </c>
      <c r="AF2013" s="3">
        <v>42664</v>
      </c>
      <c r="AG2013" s="3">
        <v>43394</v>
      </c>
    </row>
    <row r="2014" spans="1:33">
      <c r="A2014">
        <v>2443</v>
      </c>
      <c r="B2014" s="1" t="s">
        <v>52</v>
      </c>
      <c r="C2014" s="1" t="s">
        <v>53</v>
      </c>
      <c r="D2014" s="1" t="s">
        <v>16</v>
      </c>
      <c r="E2014" s="1" t="s">
        <v>2321</v>
      </c>
      <c r="F2014" s="1" t="s">
        <v>3488</v>
      </c>
      <c r="G2014" s="1">
        <v>50</v>
      </c>
      <c r="H2014" s="1" t="s">
        <v>116</v>
      </c>
      <c r="I2014" s="1">
        <v>119</v>
      </c>
      <c r="K2014" s="1" t="s">
        <v>2</v>
      </c>
      <c r="L2014" s="2">
        <v>42115</v>
      </c>
      <c r="M2014" s="3">
        <v>42115</v>
      </c>
      <c r="N2014" s="1">
        <v>1.23</v>
      </c>
      <c r="O2014" s="1">
        <f t="shared" si="62"/>
        <v>12300</v>
      </c>
      <c r="P2014" s="1">
        <v>1</v>
      </c>
      <c r="Q2014" s="1">
        <f t="shared" si="63"/>
        <v>12300</v>
      </c>
      <c r="R2014" s="1" t="s">
        <v>2321</v>
      </c>
      <c r="AF2014" s="3">
        <v>42841</v>
      </c>
      <c r="AG2014" s="3">
        <v>43206</v>
      </c>
    </row>
    <row r="2015" spans="1:33">
      <c r="A2015">
        <v>2444</v>
      </c>
      <c r="B2015" s="1" t="s">
        <v>52</v>
      </c>
      <c r="C2015" s="1" t="s">
        <v>53</v>
      </c>
      <c r="D2015" s="1" t="s">
        <v>16</v>
      </c>
      <c r="E2015" s="1" t="s">
        <v>2321</v>
      </c>
      <c r="F2015" s="1" t="s">
        <v>3488</v>
      </c>
      <c r="G2015" s="1">
        <v>50</v>
      </c>
      <c r="H2015" s="1" t="s">
        <v>116</v>
      </c>
      <c r="I2015" s="1">
        <v>27</v>
      </c>
      <c r="K2015" s="1" t="s">
        <v>2</v>
      </c>
      <c r="L2015" s="2">
        <v>42115</v>
      </c>
      <c r="M2015" s="3">
        <v>42115</v>
      </c>
      <c r="N2015" s="1">
        <v>0.271</v>
      </c>
      <c r="O2015" s="1">
        <f t="shared" si="62"/>
        <v>2710</v>
      </c>
      <c r="P2015" s="1">
        <v>1</v>
      </c>
      <c r="Q2015" s="1">
        <f t="shared" si="63"/>
        <v>2710</v>
      </c>
      <c r="R2015" s="1" t="s">
        <v>2321</v>
      </c>
      <c r="AF2015" s="3">
        <v>42841</v>
      </c>
      <c r="AG2015" s="3">
        <v>43206</v>
      </c>
    </row>
    <row r="2016" spans="1:33">
      <c r="A2016">
        <v>2445</v>
      </c>
      <c r="B2016" s="1" t="s">
        <v>52</v>
      </c>
      <c r="C2016" s="1" t="s">
        <v>53</v>
      </c>
      <c r="D2016" s="1" t="s">
        <v>16</v>
      </c>
      <c r="E2016" s="1" t="s">
        <v>2321</v>
      </c>
      <c r="F2016" s="1" t="s">
        <v>3488</v>
      </c>
      <c r="G2016" s="1">
        <v>50</v>
      </c>
      <c r="H2016" s="1" t="s">
        <v>116</v>
      </c>
      <c r="I2016" s="1">
        <v>151</v>
      </c>
      <c r="K2016" s="1" t="s">
        <v>2</v>
      </c>
      <c r="L2016" s="2">
        <v>42115</v>
      </c>
      <c r="M2016" s="3">
        <v>42115</v>
      </c>
      <c r="N2016" s="1">
        <v>1.5647</v>
      </c>
      <c r="O2016" s="1">
        <f t="shared" si="62"/>
        <v>15647</v>
      </c>
      <c r="P2016" s="1">
        <v>1</v>
      </c>
      <c r="Q2016" s="1">
        <f t="shared" si="63"/>
        <v>15647</v>
      </c>
      <c r="R2016" s="1" t="s">
        <v>2321</v>
      </c>
      <c r="AF2016" s="3">
        <v>42841</v>
      </c>
      <c r="AG2016" s="3">
        <v>43206</v>
      </c>
    </row>
    <row r="2017" spans="1:33">
      <c r="A2017">
        <v>2447</v>
      </c>
      <c r="B2017" s="1" t="s">
        <v>1308</v>
      </c>
      <c r="C2017" s="1" t="s">
        <v>53</v>
      </c>
      <c r="D2017" s="1" t="s">
        <v>17</v>
      </c>
      <c r="E2017" s="1" t="s">
        <v>3489</v>
      </c>
      <c r="F2017" s="1" t="s">
        <v>3490</v>
      </c>
      <c r="H2017" s="1" t="s">
        <v>65</v>
      </c>
      <c r="I2017" s="1">
        <v>0</v>
      </c>
      <c r="K2017" s="1" t="s">
        <v>2</v>
      </c>
      <c r="L2017" s="2">
        <v>42114</v>
      </c>
      <c r="M2017" s="3">
        <v>42114</v>
      </c>
      <c r="N2017" s="1">
        <v>5.333283</v>
      </c>
      <c r="O2017" s="1">
        <f t="shared" si="62"/>
        <v>53332.83</v>
      </c>
      <c r="P2017" s="1">
        <v>0.5</v>
      </c>
      <c r="Q2017" s="1">
        <f t="shared" si="63"/>
        <v>26666.415</v>
      </c>
      <c r="R2017" s="1" t="s">
        <v>1126</v>
      </c>
      <c r="AF2017" s="3">
        <v>42267</v>
      </c>
      <c r="AG2017" s="3">
        <v>42632</v>
      </c>
    </row>
    <row r="2018" spans="1:33">
      <c r="A2018">
        <v>2448</v>
      </c>
      <c r="B2018" s="1" t="s">
        <v>52</v>
      </c>
      <c r="C2018" s="1" t="s">
        <v>53</v>
      </c>
      <c r="D2018" s="1" t="s">
        <v>15</v>
      </c>
      <c r="E2018" s="1" t="s">
        <v>3491</v>
      </c>
      <c r="F2018" s="1" t="s">
        <v>3492</v>
      </c>
      <c r="G2018" s="1">
        <v>50</v>
      </c>
      <c r="H2018" s="1" t="s">
        <v>56</v>
      </c>
      <c r="I2018" s="1">
        <v>47.7624</v>
      </c>
      <c r="K2018" s="1" t="s">
        <v>2</v>
      </c>
      <c r="L2018" s="2">
        <v>42108</v>
      </c>
      <c r="M2018" s="3">
        <v>42108</v>
      </c>
      <c r="N2018" s="1">
        <v>0.5686</v>
      </c>
      <c r="O2018" s="1">
        <f t="shared" si="62"/>
        <v>5686</v>
      </c>
      <c r="P2018" s="1">
        <v>1</v>
      </c>
      <c r="Q2018" s="1">
        <f t="shared" si="63"/>
        <v>5686</v>
      </c>
      <c r="R2018" s="1" t="s">
        <v>3493</v>
      </c>
      <c r="AF2018" s="3">
        <v>42297</v>
      </c>
      <c r="AG2018" s="3">
        <v>42663</v>
      </c>
    </row>
    <row r="2019" spans="1:33">
      <c r="A2019">
        <v>2449</v>
      </c>
      <c r="B2019" s="1" t="s">
        <v>52</v>
      </c>
      <c r="C2019" s="1" t="s">
        <v>53</v>
      </c>
      <c r="D2019" s="1" t="s">
        <v>15</v>
      </c>
      <c r="E2019" s="1" t="s">
        <v>3494</v>
      </c>
      <c r="F2019" s="1" t="s">
        <v>3492</v>
      </c>
      <c r="G2019" s="1">
        <v>50</v>
      </c>
      <c r="H2019" s="1" t="s">
        <v>56</v>
      </c>
      <c r="I2019" s="1">
        <v>80.6232</v>
      </c>
      <c r="K2019" s="1" t="s">
        <v>2</v>
      </c>
      <c r="L2019" s="2">
        <v>42108</v>
      </c>
      <c r="M2019" s="3">
        <v>42108</v>
      </c>
      <c r="N2019" s="1">
        <v>0.9598</v>
      </c>
      <c r="O2019" s="1">
        <f t="shared" si="62"/>
        <v>9598</v>
      </c>
      <c r="P2019" s="1">
        <v>1</v>
      </c>
      <c r="Q2019" s="1">
        <f t="shared" si="63"/>
        <v>9598</v>
      </c>
      <c r="R2019" s="1" t="s">
        <v>3495</v>
      </c>
      <c r="AF2019" s="3">
        <v>42297</v>
      </c>
      <c r="AG2019" s="3">
        <v>42663</v>
      </c>
    </row>
    <row r="2020" spans="1:33">
      <c r="A2020">
        <v>2450</v>
      </c>
      <c r="B2020" s="1" t="s">
        <v>52</v>
      </c>
      <c r="C2020" s="1" t="s">
        <v>53</v>
      </c>
      <c r="D2020" s="1" t="s">
        <v>15</v>
      </c>
      <c r="E2020" s="1" t="s">
        <v>3496</v>
      </c>
      <c r="F2020" s="1" t="s">
        <v>3492</v>
      </c>
      <c r="G2020" s="1">
        <v>50</v>
      </c>
      <c r="H2020" s="1" t="s">
        <v>56</v>
      </c>
      <c r="I2020" s="1">
        <v>84.8148</v>
      </c>
      <c r="K2020" s="1" t="s">
        <v>2</v>
      </c>
      <c r="L2020" s="2">
        <v>42108</v>
      </c>
      <c r="M2020" s="3">
        <v>42108</v>
      </c>
      <c r="N2020" s="1">
        <v>1.0097</v>
      </c>
      <c r="O2020" s="1">
        <f t="shared" si="62"/>
        <v>10097</v>
      </c>
      <c r="P2020" s="1">
        <v>1</v>
      </c>
      <c r="Q2020" s="1">
        <f t="shared" si="63"/>
        <v>10097</v>
      </c>
      <c r="R2020" s="1" t="s">
        <v>3497</v>
      </c>
      <c r="AF2020" s="3">
        <v>42297</v>
      </c>
      <c r="AG2020" s="3">
        <v>42663</v>
      </c>
    </row>
    <row r="2021" spans="1:33">
      <c r="A2021">
        <v>2451</v>
      </c>
      <c r="B2021" s="1" t="s">
        <v>52</v>
      </c>
      <c r="C2021" s="1" t="s">
        <v>53</v>
      </c>
      <c r="D2021" s="1" t="s">
        <v>15</v>
      </c>
      <c r="E2021" s="1" t="s">
        <v>3498</v>
      </c>
      <c r="F2021" s="1" t="s">
        <v>3492</v>
      </c>
      <c r="G2021" s="1">
        <v>50</v>
      </c>
      <c r="H2021" s="1" t="s">
        <v>56</v>
      </c>
      <c r="I2021" s="1">
        <v>104.7648</v>
      </c>
      <c r="K2021" s="1" t="s">
        <v>2</v>
      </c>
      <c r="L2021" s="2">
        <v>42108</v>
      </c>
      <c r="M2021" s="3">
        <v>42108</v>
      </c>
      <c r="N2021" s="1">
        <v>1.2472</v>
      </c>
      <c r="O2021" s="1">
        <f t="shared" si="62"/>
        <v>12472</v>
      </c>
      <c r="P2021" s="1">
        <v>1</v>
      </c>
      <c r="Q2021" s="1">
        <f t="shared" si="63"/>
        <v>12472</v>
      </c>
      <c r="R2021" s="1" t="s">
        <v>3499</v>
      </c>
      <c r="AF2021" s="3">
        <v>42297</v>
      </c>
      <c r="AG2021" s="3">
        <v>42663</v>
      </c>
    </row>
    <row r="2022" spans="1:33">
      <c r="A2022">
        <v>2452</v>
      </c>
      <c r="B2022" s="1" t="s">
        <v>52</v>
      </c>
      <c r="C2022" s="1" t="s">
        <v>53</v>
      </c>
      <c r="D2022" s="1" t="s">
        <v>15</v>
      </c>
      <c r="E2022" s="1" t="s">
        <v>3500</v>
      </c>
      <c r="F2022" s="1" t="s">
        <v>2118</v>
      </c>
      <c r="G2022" s="1">
        <v>50</v>
      </c>
      <c r="H2022" s="1" t="s">
        <v>56</v>
      </c>
      <c r="I2022" s="1">
        <v>2076.3405</v>
      </c>
      <c r="K2022" s="1" t="s">
        <v>2</v>
      </c>
      <c r="L2022" s="2">
        <v>42108</v>
      </c>
      <c r="M2022" s="3">
        <v>42108</v>
      </c>
      <c r="N2022" s="1">
        <v>15.3803</v>
      </c>
      <c r="O2022" s="1">
        <f t="shared" si="62"/>
        <v>153803</v>
      </c>
      <c r="P2022" s="1">
        <v>1</v>
      </c>
      <c r="Q2022" s="1">
        <f t="shared" si="63"/>
        <v>153803</v>
      </c>
      <c r="R2022" s="1" t="s">
        <v>3501</v>
      </c>
      <c r="AF2022" s="3">
        <v>42297</v>
      </c>
      <c r="AG2022" s="3">
        <v>42663</v>
      </c>
    </row>
    <row r="2023" spans="1:33">
      <c r="A2023">
        <v>2453</v>
      </c>
      <c r="B2023" s="1" t="s">
        <v>52</v>
      </c>
      <c r="C2023" s="1" t="s">
        <v>53</v>
      </c>
      <c r="D2023" s="1" t="s">
        <v>15</v>
      </c>
      <c r="E2023" s="1" t="s">
        <v>3502</v>
      </c>
      <c r="F2023" s="1" t="s">
        <v>3492</v>
      </c>
      <c r="G2023" s="1">
        <v>50</v>
      </c>
      <c r="H2023" s="1" t="s">
        <v>56</v>
      </c>
      <c r="I2023" s="1">
        <v>155.9208</v>
      </c>
      <c r="K2023" s="1" t="s">
        <v>2</v>
      </c>
      <c r="L2023" s="2">
        <v>42108</v>
      </c>
      <c r="M2023" s="3">
        <v>42108</v>
      </c>
      <c r="N2023" s="1">
        <v>1.8562</v>
      </c>
      <c r="O2023" s="1">
        <f t="shared" si="62"/>
        <v>18562</v>
      </c>
      <c r="P2023" s="1">
        <v>1</v>
      </c>
      <c r="Q2023" s="1">
        <f t="shared" si="63"/>
        <v>18562</v>
      </c>
      <c r="R2023" s="1" t="s">
        <v>3503</v>
      </c>
      <c r="AF2023" s="3">
        <v>42297</v>
      </c>
      <c r="AG2023" s="3">
        <v>42663</v>
      </c>
    </row>
    <row r="2024" spans="1:33">
      <c r="A2024">
        <v>2454</v>
      </c>
      <c r="B2024" s="1" t="s">
        <v>52</v>
      </c>
      <c r="C2024" s="1" t="s">
        <v>53</v>
      </c>
      <c r="D2024" s="1" t="s">
        <v>15</v>
      </c>
      <c r="E2024" s="1" t="s">
        <v>3504</v>
      </c>
      <c r="F2024" s="1" t="s">
        <v>3492</v>
      </c>
      <c r="G2024" s="1">
        <v>50</v>
      </c>
      <c r="H2024" s="1" t="s">
        <v>56</v>
      </c>
      <c r="I2024" s="1">
        <v>143.0268</v>
      </c>
      <c r="K2024" s="1" t="s">
        <v>2</v>
      </c>
      <c r="L2024" s="2">
        <v>42107</v>
      </c>
      <c r="M2024" s="3">
        <v>42107</v>
      </c>
      <c r="N2024" s="1">
        <v>1.7027</v>
      </c>
      <c r="O2024" s="1">
        <f t="shared" si="62"/>
        <v>17027</v>
      </c>
      <c r="P2024" s="1">
        <v>1</v>
      </c>
      <c r="Q2024" s="1">
        <f t="shared" si="63"/>
        <v>17027</v>
      </c>
      <c r="R2024" s="1" t="s">
        <v>3505</v>
      </c>
      <c r="AF2024" s="3">
        <v>42297</v>
      </c>
      <c r="AG2024" s="3">
        <v>42663</v>
      </c>
    </row>
    <row r="2025" spans="1:33">
      <c r="A2025">
        <v>2455</v>
      </c>
      <c r="B2025" s="1" t="s">
        <v>52</v>
      </c>
      <c r="C2025" s="1" t="s">
        <v>53</v>
      </c>
      <c r="D2025" s="1" t="s">
        <v>15</v>
      </c>
      <c r="E2025" s="1" t="s">
        <v>3506</v>
      </c>
      <c r="F2025" s="1" t="s">
        <v>3301</v>
      </c>
      <c r="G2025" s="1">
        <v>50</v>
      </c>
      <c r="H2025" s="1" t="s">
        <v>56</v>
      </c>
      <c r="I2025" s="1">
        <v>99.5232</v>
      </c>
      <c r="K2025" s="1" t="s">
        <v>2</v>
      </c>
      <c r="L2025" s="2">
        <v>42107</v>
      </c>
      <c r="M2025" s="3">
        <v>42107</v>
      </c>
      <c r="N2025" s="1">
        <v>1.1848</v>
      </c>
      <c r="O2025" s="1">
        <f t="shared" si="62"/>
        <v>11848</v>
      </c>
      <c r="P2025" s="1">
        <v>1</v>
      </c>
      <c r="Q2025" s="1">
        <f t="shared" si="63"/>
        <v>11848</v>
      </c>
      <c r="R2025" s="1" t="s">
        <v>3507</v>
      </c>
      <c r="AF2025" s="3">
        <v>42297</v>
      </c>
      <c r="AG2025" s="3">
        <v>42663</v>
      </c>
    </row>
    <row r="2026" spans="1:33">
      <c r="A2026">
        <v>2456</v>
      </c>
      <c r="B2026" s="1" t="s">
        <v>52</v>
      </c>
      <c r="C2026" s="1" t="s">
        <v>53</v>
      </c>
      <c r="D2026" s="1" t="s">
        <v>15</v>
      </c>
      <c r="E2026" s="1" t="s">
        <v>3508</v>
      </c>
      <c r="F2026" s="1" t="s">
        <v>2118</v>
      </c>
      <c r="G2026" s="1">
        <v>50</v>
      </c>
      <c r="H2026" s="1" t="s">
        <v>56</v>
      </c>
      <c r="I2026" s="1">
        <v>101.4132</v>
      </c>
      <c r="K2026" s="1" t="s">
        <v>2</v>
      </c>
      <c r="L2026" s="2">
        <v>42107</v>
      </c>
      <c r="M2026" s="3">
        <v>42107</v>
      </c>
      <c r="N2026" s="1">
        <v>1.2073</v>
      </c>
      <c r="O2026" s="1">
        <f t="shared" si="62"/>
        <v>12073</v>
      </c>
      <c r="P2026" s="1">
        <v>1</v>
      </c>
      <c r="Q2026" s="1">
        <f t="shared" si="63"/>
        <v>12073</v>
      </c>
      <c r="R2026" s="1" t="s">
        <v>3509</v>
      </c>
      <c r="AF2026" s="3">
        <v>42297</v>
      </c>
      <c r="AG2026" s="3">
        <v>42663</v>
      </c>
    </row>
    <row r="2027" spans="1:33">
      <c r="A2027">
        <v>2457</v>
      </c>
      <c r="B2027" s="1" t="s">
        <v>1278</v>
      </c>
      <c r="C2027" s="1" t="s">
        <v>53</v>
      </c>
      <c r="D2027" s="1" t="s">
        <v>15</v>
      </c>
      <c r="E2027" s="1" t="s">
        <v>3510</v>
      </c>
      <c r="F2027" s="1" t="s">
        <v>2063</v>
      </c>
      <c r="G2027" s="1">
        <v>70</v>
      </c>
      <c r="H2027" s="1" t="s">
        <v>56</v>
      </c>
      <c r="I2027" s="1">
        <v>95</v>
      </c>
      <c r="K2027" s="1" t="s">
        <v>2</v>
      </c>
      <c r="L2027" s="2">
        <v>42107</v>
      </c>
      <c r="M2027" s="3">
        <v>42107</v>
      </c>
      <c r="N2027" s="1">
        <v>0.1618</v>
      </c>
      <c r="O2027" s="1">
        <f t="shared" si="62"/>
        <v>1618</v>
      </c>
      <c r="P2027" s="1">
        <v>1.5</v>
      </c>
      <c r="Q2027" s="1">
        <f t="shared" si="63"/>
        <v>2427</v>
      </c>
      <c r="R2027" s="1" t="s">
        <v>3511</v>
      </c>
      <c r="AF2027" s="3">
        <v>42358</v>
      </c>
      <c r="AG2027" s="3">
        <v>42734</v>
      </c>
    </row>
    <row r="2028" spans="1:33">
      <c r="A2028">
        <v>2458</v>
      </c>
      <c r="B2028" s="1" t="s">
        <v>1327</v>
      </c>
      <c r="C2028" s="1" t="s">
        <v>53</v>
      </c>
      <c r="D2028" s="1" t="s">
        <v>15</v>
      </c>
      <c r="E2028" s="1" t="s">
        <v>3512</v>
      </c>
      <c r="F2028" s="1" t="s">
        <v>174</v>
      </c>
      <c r="G2028" s="1">
        <v>50</v>
      </c>
      <c r="H2028" s="1" t="s">
        <v>56</v>
      </c>
      <c r="I2028" s="1">
        <v>312</v>
      </c>
      <c r="K2028" s="1" t="s">
        <v>2</v>
      </c>
      <c r="L2028" s="2">
        <v>42107</v>
      </c>
      <c r="M2028" s="3">
        <v>42107</v>
      </c>
      <c r="N2028" s="1">
        <v>0.6939</v>
      </c>
      <c r="O2028" s="1">
        <f t="shared" si="62"/>
        <v>6939</v>
      </c>
      <c r="P2028" s="1">
        <v>1.8</v>
      </c>
      <c r="Q2028" s="1">
        <f t="shared" si="63"/>
        <v>12490.2</v>
      </c>
      <c r="R2028" s="1" t="s">
        <v>3513</v>
      </c>
      <c r="AF2028" s="3">
        <v>42358</v>
      </c>
      <c r="AG2028" s="3">
        <v>42734</v>
      </c>
    </row>
    <row r="2029" spans="1:33">
      <c r="A2029">
        <v>2459</v>
      </c>
      <c r="B2029" s="1" t="s">
        <v>52</v>
      </c>
      <c r="C2029" s="1" t="s">
        <v>53</v>
      </c>
      <c r="D2029" s="1" t="s">
        <v>15</v>
      </c>
      <c r="E2029" s="1" t="s">
        <v>3514</v>
      </c>
      <c r="F2029" s="1" t="s">
        <v>3492</v>
      </c>
      <c r="G2029" s="1">
        <v>50</v>
      </c>
      <c r="H2029" s="1" t="s">
        <v>56</v>
      </c>
      <c r="I2029" s="1">
        <v>62.3506</v>
      </c>
      <c r="K2029" s="1" t="s">
        <v>2</v>
      </c>
      <c r="L2029" s="2">
        <v>42107</v>
      </c>
      <c r="M2029" s="3">
        <v>42107</v>
      </c>
      <c r="N2029" s="1">
        <v>0.74227</v>
      </c>
      <c r="O2029" s="1">
        <f t="shared" si="62"/>
        <v>7422.7</v>
      </c>
      <c r="P2029" s="1">
        <v>1</v>
      </c>
      <c r="Q2029" s="1">
        <f t="shared" si="63"/>
        <v>7422.7</v>
      </c>
      <c r="R2029" s="1" t="s">
        <v>3515</v>
      </c>
      <c r="AF2029" s="3">
        <v>42297</v>
      </c>
      <c r="AG2029" s="3">
        <v>42663</v>
      </c>
    </row>
    <row r="2030" spans="1:33">
      <c r="A2030">
        <v>2460</v>
      </c>
      <c r="B2030" s="1" t="s">
        <v>1278</v>
      </c>
      <c r="C2030" s="1" t="s">
        <v>53</v>
      </c>
      <c r="D2030" s="1" t="s">
        <v>15</v>
      </c>
      <c r="E2030" s="1" t="s">
        <v>3516</v>
      </c>
      <c r="F2030" s="1" t="s">
        <v>839</v>
      </c>
      <c r="G2030" s="1">
        <v>70</v>
      </c>
      <c r="H2030" s="1" t="s">
        <v>56</v>
      </c>
      <c r="I2030" s="1">
        <v>175</v>
      </c>
      <c r="K2030" s="1" t="s">
        <v>2</v>
      </c>
      <c r="L2030" s="2">
        <v>42107</v>
      </c>
      <c r="M2030" s="3">
        <v>42107</v>
      </c>
      <c r="N2030" s="1">
        <v>0.5359</v>
      </c>
      <c r="O2030" s="1">
        <f t="shared" si="62"/>
        <v>5359</v>
      </c>
      <c r="P2030" s="1">
        <v>1.7</v>
      </c>
      <c r="Q2030" s="1">
        <f t="shared" si="63"/>
        <v>9110.3</v>
      </c>
      <c r="R2030" s="1" t="s">
        <v>3517</v>
      </c>
      <c r="AF2030" s="3">
        <v>42368</v>
      </c>
      <c r="AG2030" s="3">
        <v>42734</v>
      </c>
    </row>
    <row r="2031" spans="1:33">
      <c r="A2031">
        <v>2461</v>
      </c>
      <c r="B2031" s="1" t="s">
        <v>52</v>
      </c>
      <c r="C2031" s="1" t="s">
        <v>53</v>
      </c>
      <c r="D2031" s="1" t="s">
        <v>15</v>
      </c>
      <c r="E2031" s="1" t="s">
        <v>3518</v>
      </c>
      <c r="F2031" s="1" t="s">
        <v>3519</v>
      </c>
      <c r="G2031" s="1">
        <v>50</v>
      </c>
      <c r="H2031" s="1" t="s">
        <v>56</v>
      </c>
      <c r="I2031" s="1">
        <v>72.0022</v>
      </c>
      <c r="K2031" s="1" t="s">
        <v>2</v>
      </c>
      <c r="L2031" s="2">
        <v>42107</v>
      </c>
      <c r="M2031" s="3">
        <v>42107</v>
      </c>
      <c r="N2031" s="1">
        <v>0.85717</v>
      </c>
      <c r="O2031" s="1">
        <f t="shared" si="62"/>
        <v>8571.7</v>
      </c>
      <c r="P2031" s="1">
        <v>1</v>
      </c>
      <c r="Q2031" s="1">
        <f t="shared" si="63"/>
        <v>8571.7</v>
      </c>
      <c r="R2031" s="1" t="s">
        <v>3520</v>
      </c>
      <c r="AF2031" s="3">
        <v>42297</v>
      </c>
      <c r="AG2031" s="3">
        <v>42663</v>
      </c>
    </row>
    <row r="2032" spans="1:33">
      <c r="A2032">
        <v>2463</v>
      </c>
      <c r="B2032" s="1" t="s">
        <v>281</v>
      </c>
      <c r="C2032" s="1" t="s">
        <v>53</v>
      </c>
      <c r="D2032" s="1" t="s">
        <v>15</v>
      </c>
      <c r="E2032" s="1" t="s">
        <v>2594</v>
      </c>
      <c r="F2032" s="1" t="s">
        <v>2118</v>
      </c>
      <c r="H2032" s="1" t="s">
        <v>65</v>
      </c>
      <c r="I2032" s="1">
        <v>0</v>
      </c>
      <c r="K2032" s="1" t="s">
        <v>2</v>
      </c>
      <c r="L2032" s="2">
        <v>42102</v>
      </c>
      <c r="M2032" s="3">
        <v>42102</v>
      </c>
      <c r="N2032" s="1">
        <v>2.3255</v>
      </c>
      <c r="O2032" s="1">
        <f t="shared" si="62"/>
        <v>23255</v>
      </c>
      <c r="P2032" s="1">
        <v>0.8</v>
      </c>
      <c r="Q2032" s="1">
        <f t="shared" si="63"/>
        <v>18604</v>
      </c>
      <c r="R2032" s="1" t="s">
        <v>3521</v>
      </c>
      <c r="AF2032" s="3">
        <v>42110</v>
      </c>
      <c r="AG2032" s="3">
        <v>42293</v>
      </c>
    </row>
    <row r="2033" spans="1:33">
      <c r="A2033">
        <v>2464</v>
      </c>
      <c r="B2033" s="1" t="s">
        <v>52</v>
      </c>
      <c r="C2033" s="1" t="s">
        <v>53</v>
      </c>
      <c r="D2033" s="1" t="s">
        <v>17</v>
      </c>
      <c r="E2033" s="1" t="s">
        <v>3522</v>
      </c>
      <c r="F2033" s="1" t="s">
        <v>611</v>
      </c>
      <c r="G2033" s="1">
        <v>50</v>
      </c>
      <c r="H2033" s="1" t="s">
        <v>56</v>
      </c>
      <c r="I2033" s="1">
        <v>553.3905</v>
      </c>
      <c r="K2033" s="1" t="s">
        <v>2</v>
      </c>
      <c r="L2033" s="2">
        <v>42095</v>
      </c>
      <c r="M2033" s="3">
        <v>42095</v>
      </c>
      <c r="N2033" s="1">
        <v>2.459516</v>
      </c>
      <c r="O2033" s="1">
        <f t="shared" si="62"/>
        <v>24595.16</v>
      </c>
      <c r="P2033" s="1">
        <v>1.5</v>
      </c>
      <c r="Q2033" s="1">
        <f t="shared" si="63"/>
        <v>36892.74</v>
      </c>
      <c r="R2033" s="1" t="s">
        <v>3522</v>
      </c>
      <c r="AF2033" s="3">
        <v>42308</v>
      </c>
      <c r="AG2033" s="3">
        <v>42673</v>
      </c>
    </row>
    <row r="2034" spans="1:18">
      <c r="A2034">
        <v>2465</v>
      </c>
      <c r="B2034" s="1" t="s">
        <v>2134</v>
      </c>
      <c r="C2034" s="1" t="s">
        <v>53</v>
      </c>
      <c r="D2034" s="1" t="s">
        <v>14</v>
      </c>
      <c r="E2034" s="1" t="s">
        <v>3523</v>
      </c>
      <c r="F2034" s="1" t="s">
        <v>1836</v>
      </c>
      <c r="G2034" s="1">
        <v>40</v>
      </c>
      <c r="H2034" s="1" t="s">
        <v>61</v>
      </c>
      <c r="I2034" s="1">
        <v>0</v>
      </c>
      <c r="K2034" s="1" t="s">
        <v>2</v>
      </c>
      <c r="L2034" s="2">
        <v>42095</v>
      </c>
      <c r="M2034" s="3">
        <v>42095</v>
      </c>
      <c r="N2034" s="1">
        <v>0.5964</v>
      </c>
      <c r="O2034" s="1">
        <f t="shared" si="62"/>
        <v>5964</v>
      </c>
      <c r="P2034" s="1">
        <v>1</v>
      </c>
      <c r="Q2034" s="1">
        <f t="shared" si="63"/>
        <v>5964</v>
      </c>
      <c r="R2034" s="1" t="s">
        <v>3524</v>
      </c>
    </row>
    <row r="2035" spans="1:33">
      <c r="A2035">
        <v>2466</v>
      </c>
      <c r="B2035" s="1" t="s">
        <v>172</v>
      </c>
      <c r="C2035" s="1" t="s">
        <v>53</v>
      </c>
      <c r="D2035" s="1" t="s">
        <v>14</v>
      </c>
      <c r="E2035" s="1" t="s">
        <v>2753</v>
      </c>
      <c r="F2035" s="1" t="s">
        <v>2754</v>
      </c>
      <c r="G2035" s="1">
        <v>40</v>
      </c>
      <c r="H2035" s="1" t="s">
        <v>56</v>
      </c>
      <c r="I2035" s="1">
        <v>1474.8328</v>
      </c>
      <c r="K2035" s="1" t="s">
        <v>2</v>
      </c>
      <c r="L2035" s="2">
        <v>42094</v>
      </c>
      <c r="M2035" s="3">
        <v>42094</v>
      </c>
      <c r="N2035" s="1">
        <v>1.7558</v>
      </c>
      <c r="O2035" s="1">
        <f t="shared" si="62"/>
        <v>17558</v>
      </c>
      <c r="P2035" s="1">
        <v>1.1</v>
      </c>
      <c r="Q2035" s="1">
        <f t="shared" si="63"/>
        <v>19313.8</v>
      </c>
      <c r="R2035" s="1" t="s">
        <v>1500</v>
      </c>
      <c r="AF2035" s="3">
        <v>42459</v>
      </c>
      <c r="AG2035" s="3">
        <v>42824</v>
      </c>
    </row>
    <row r="2036" spans="1:33">
      <c r="A2036">
        <v>2467</v>
      </c>
      <c r="B2036" s="1" t="s">
        <v>1324</v>
      </c>
      <c r="C2036" s="1" t="s">
        <v>53</v>
      </c>
      <c r="D2036" s="1" t="s">
        <v>13</v>
      </c>
      <c r="E2036" s="1" t="s">
        <v>3525</v>
      </c>
      <c r="F2036" s="1" t="s">
        <v>2094</v>
      </c>
      <c r="G2036" s="1" t="s">
        <v>3526</v>
      </c>
      <c r="H2036" s="1" t="s">
        <v>56</v>
      </c>
      <c r="I2036" s="1">
        <v>7465.5048</v>
      </c>
      <c r="K2036" s="1" t="s">
        <v>2</v>
      </c>
      <c r="L2036" s="2">
        <v>42088</v>
      </c>
      <c r="M2036" s="3">
        <v>42088</v>
      </c>
      <c r="N2036" s="1">
        <v>4.48379</v>
      </c>
      <c r="O2036" s="1">
        <f t="shared" si="62"/>
        <v>44837.9</v>
      </c>
      <c r="P2036" s="1">
        <v>3.5</v>
      </c>
      <c r="Q2036" s="1">
        <f t="shared" si="63"/>
        <v>156932.65</v>
      </c>
      <c r="R2036" s="1" t="s">
        <v>2095</v>
      </c>
      <c r="AF2036" s="3">
        <v>42541</v>
      </c>
      <c r="AG2036" s="3">
        <v>43636</v>
      </c>
    </row>
    <row r="2037" spans="1:33">
      <c r="A2037">
        <v>2468</v>
      </c>
      <c r="B2037" s="1" t="s">
        <v>79</v>
      </c>
      <c r="C2037" s="1" t="s">
        <v>53</v>
      </c>
      <c r="D2037" s="1" t="s">
        <v>14</v>
      </c>
      <c r="E2037" s="1" t="s">
        <v>3527</v>
      </c>
      <c r="F2037" s="1" t="s">
        <v>2552</v>
      </c>
      <c r="H2037" s="1" t="s">
        <v>65</v>
      </c>
      <c r="I2037" s="1">
        <v>0</v>
      </c>
      <c r="K2037" s="1" t="s">
        <v>2</v>
      </c>
      <c r="L2037" s="2">
        <v>42081</v>
      </c>
      <c r="M2037" s="3">
        <v>42081</v>
      </c>
      <c r="N2037" s="1">
        <v>2</v>
      </c>
      <c r="O2037" s="1">
        <f t="shared" si="62"/>
        <v>20000</v>
      </c>
      <c r="P2037" s="1">
        <v>1.5</v>
      </c>
      <c r="Q2037" s="1">
        <f t="shared" si="63"/>
        <v>30000</v>
      </c>
      <c r="R2037" s="1" t="s">
        <v>3528</v>
      </c>
      <c r="AF2037" s="3">
        <v>42430</v>
      </c>
      <c r="AG2037" s="3">
        <v>42795</v>
      </c>
    </row>
    <row r="2038" spans="1:33">
      <c r="A2038">
        <v>2469</v>
      </c>
      <c r="B2038" s="1" t="s">
        <v>1308</v>
      </c>
      <c r="C2038" s="1" t="s">
        <v>53</v>
      </c>
      <c r="D2038" s="1" t="s">
        <v>17</v>
      </c>
      <c r="E2038" s="1" t="s">
        <v>3529</v>
      </c>
      <c r="F2038" s="1" t="s">
        <v>3530</v>
      </c>
      <c r="H2038" s="1" t="s">
        <v>65</v>
      </c>
      <c r="I2038" s="1">
        <v>0</v>
      </c>
      <c r="K2038" s="1" t="s">
        <v>2</v>
      </c>
      <c r="L2038" s="2">
        <v>42079</v>
      </c>
      <c r="M2038" s="3">
        <v>42079</v>
      </c>
      <c r="N2038" s="1">
        <v>11.895495</v>
      </c>
      <c r="O2038" s="1">
        <f t="shared" si="62"/>
        <v>118954.95</v>
      </c>
      <c r="P2038" s="1">
        <v>1.2</v>
      </c>
      <c r="Q2038" s="1">
        <f t="shared" si="63"/>
        <v>142745.94</v>
      </c>
      <c r="R2038" s="1" t="s">
        <v>3531</v>
      </c>
      <c r="AF2038" s="3">
        <v>42246</v>
      </c>
      <c r="AG2038" s="3">
        <v>42976</v>
      </c>
    </row>
    <row r="2039" spans="1:33">
      <c r="A2039">
        <v>2472</v>
      </c>
      <c r="B2039" s="1" t="s">
        <v>52</v>
      </c>
      <c r="C2039" s="1" t="s">
        <v>53</v>
      </c>
      <c r="D2039" s="1" t="s">
        <v>17</v>
      </c>
      <c r="E2039" s="1" t="s">
        <v>3532</v>
      </c>
      <c r="F2039" s="1" t="s">
        <v>109</v>
      </c>
      <c r="G2039" s="1">
        <v>50</v>
      </c>
      <c r="H2039" s="1" t="s">
        <v>56</v>
      </c>
      <c r="I2039" s="1">
        <v>262.509</v>
      </c>
      <c r="K2039" s="1" t="s">
        <v>2</v>
      </c>
      <c r="L2039" s="2">
        <v>42076</v>
      </c>
      <c r="M2039" s="3">
        <v>42076</v>
      </c>
      <c r="N2039" s="1">
        <v>1.166707</v>
      </c>
      <c r="O2039" s="1">
        <f t="shared" si="62"/>
        <v>11667.07</v>
      </c>
      <c r="P2039" s="1">
        <v>1.2</v>
      </c>
      <c r="Q2039" s="1">
        <f t="shared" si="63"/>
        <v>14000.484</v>
      </c>
      <c r="R2039" s="1" t="s">
        <v>3532</v>
      </c>
      <c r="AF2039" s="3">
        <v>42260</v>
      </c>
      <c r="AG2039" s="3">
        <v>42625</v>
      </c>
    </row>
    <row r="2040" spans="1:33">
      <c r="A2040">
        <v>2473</v>
      </c>
      <c r="B2040" s="1" t="s">
        <v>52</v>
      </c>
      <c r="C2040" s="1" t="s">
        <v>53</v>
      </c>
      <c r="D2040" s="1" t="s">
        <v>17</v>
      </c>
      <c r="E2040" s="1" t="s">
        <v>3533</v>
      </c>
      <c r="F2040" s="1" t="s">
        <v>3534</v>
      </c>
      <c r="G2040" s="1">
        <v>50</v>
      </c>
      <c r="H2040" s="1" t="s">
        <v>56</v>
      </c>
      <c r="I2040" s="1">
        <v>257.49</v>
      </c>
      <c r="K2040" s="1" t="s">
        <v>2</v>
      </c>
      <c r="L2040" s="2">
        <v>42076</v>
      </c>
      <c r="M2040" s="3">
        <v>42076</v>
      </c>
      <c r="N2040" s="1">
        <v>1.1444</v>
      </c>
      <c r="O2040" s="1">
        <f t="shared" si="62"/>
        <v>11444</v>
      </c>
      <c r="P2040" s="1">
        <v>1.5</v>
      </c>
      <c r="Q2040" s="1">
        <f t="shared" si="63"/>
        <v>17166</v>
      </c>
      <c r="R2040" s="1" t="s">
        <v>3533</v>
      </c>
      <c r="AF2040" s="3">
        <v>42260</v>
      </c>
      <c r="AG2040" s="3">
        <v>42625</v>
      </c>
    </row>
    <row r="2041" spans="1:33">
      <c r="A2041">
        <v>2474</v>
      </c>
      <c r="B2041" s="1" t="s">
        <v>52</v>
      </c>
      <c r="C2041" s="1" t="s">
        <v>53</v>
      </c>
      <c r="D2041" s="1" t="s">
        <v>17</v>
      </c>
      <c r="E2041" s="1" t="s">
        <v>3535</v>
      </c>
      <c r="F2041" s="1" t="s">
        <v>3536</v>
      </c>
      <c r="G2041" s="1">
        <v>50</v>
      </c>
      <c r="H2041" s="1" t="s">
        <v>56</v>
      </c>
      <c r="I2041" s="1">
        <v>82.404</v>
      </c>
      <c r="K2041" s="1" t="s">
        <v>2</v>
      </c>
      <c r="L2041" s="2">
        <v>42076</v>
      </c>
      <c r="M2041" s="3">
        <v>42076</v>
      </c>
      <c r="N2041" s="1">
        <v>0.3924</v>
      </c>
      <c r="O2041" s="1">
        <f t="shared" si="62"/>
        <v>3924</v>
      </c>
      <c r="P2041" s="1">
        <v>2.5</v>
      </c>
      <c r="Q2041" s="1">
        <f t="shared" si="63"/>
        <v>9810</v>
      </c>
      <c r="R2041" s="1" t="s">
        <v>3535</v>
      </c>
      <c r="AF2041" s="3">
        <v>42260</v>
      </c>
      <c r="AG2041" s="3">
        <v>42625</v>
      </c>
    </row>
    <row r="2042" spans="1:33">
      <c r="A2042">
        <v>2475</v>
      </c>
      <c r="B2042" s="1" t="s">
        <v>52</v>
      </c>
      <c r="C2042" s="1" t="s">
        <v>53</v>
      </c>
      <c r="D2042" s="1" t="s">
        <v>17</v>
      </c>
      <c r="E2042" s="1" t="s">
        <v>3537</v>
      </c>
      <c r="F2042" s="1" t="s">
        <v>3538</v>
      </c>
      <c r="G2042" s="1">
        <v>50</v>
      </c>
      <c r="H2042" s="1" t="s">
        <v>56</v>
      </c>
      <c r="I2042" s="1">
        <v>76.6125</v>
      </c>
      <c r="K2042" s="1" t="s">
        <v>2</v>
      </c>
      <c r="L2042" s="2">
        <v>42076</v>
      </c>
      <c r="M2042" s="3">
        <v>42076</v>
      </c>
      <c r="N2042" s="1">
        <v>0.3405</v>
      </c>
      <c r="O2042" s="1">
        <f t="shared" si="62"/>
        <v>3405</v>
      </c>
      <c r="P2042" s="1">
        <v>2.5</v>
      </c>
      <c r="Q2042" s="1">
        <f t="shared" si="63"/>
        <v>8512.5</v>
      </c>
      <c r="R2042" s="1" t="s">
        <v>3537</v>
      </c>
      <c r="AF2042" s="3">
        <v>42260</v>
      </c>
      <c r="AG2042" s="3">
        <v>42625</v>
      </c>
    </row>
    <row r="2043" spans="1:33">
      <c r="A2043">
        <v>2476</v>
      </c>
      <c r="B2043" s="1" t="s">
        <v>2790</v>
      </c>
      <c r="C2043" s="1" t="s">
        <v>53</v>
      </c>
      <c r="D2043" s="1" t="s">
        <v>13</v>
      </c>
      <c r="E2043" s="1" t="s">
        <v>3539</v>
      </c>
      <c r="F2043" s="1" t="s">
        <v>3540</v>
      </c>
      <c r="H2043" s="1" t="s">
        <v>65</v>
      </c>
      <c r="I2043" s="1">
        <v>0</v>
      </c>
      <c r="K2043" s="1" t="s">
        <v>2</v>
      </c>
      <c r="L2043" s="2">
        <v>42065</v>
      </c>
      <c r="M2043" s="3">
        <v>42065</v>
      </c>
      <c r="N2043" s="1">
        <v>1.6466</v>
      </c>
      <c r="O2043" s="1">
        <f t="shared" si="62"/>
        <v>16466</v>
      </c>
      <c r="P2043" s="1">
        <v>1</v>
      </c>
      <c r="Q2043" s="1">
        <f t="shared" si="63"/>
        <v>16466</v>
      </c>
      <c r="R2043" s="1" t="s">
        <v>3541</v>
      </c>
      <c r="AF2043" s="3">
        <v>42066</v>
      </c>
      <c r="AG2043" s="3">
        <v>42797</v>
      </c>
    </row>
    <row r="2044" spans="1:33">
      <c r="A2044">
        <v>2477</v>
      </c>
      <c r="B2044" s="1" t="s">
        <v>52</v>
      </c>
      <c r="C2044" s="1" t="s">
        <v>53</v>
      </c>
      <c r="D2044" s="1" t="s">
        <v>14</v>
      </c>
      <c r="E2044" s="1" t="s">
        <v>3056</v>
      </c>
      <c r="F2044" s="1" t="s">
        <v>3542</v>
      </c>
      <c r="G2044" s="1">
        <v>50</v>
      </c>
      <c r="H2044" s="1" t="s">
        <v>56</v>
      </c>
      <c r="I2044" s="1">
        <v>36.98</v>
      </c>
      <c r="K2044" s="1" t="s">
        <v>2</v>
      </c>
      <c r="L2044" s="2">
        <v>42040</v>
      </c>
      <c r="M2044" s="3">
        <v>42040</v>
      </c>
      <c r="N2044" s="1">
        <v>0.4402</v>
      </c>
      <c r="O2044" s="1">
        <f t="shared" si="62"/>
        <v>4402</v>
      </c>
      <c r="P2044" s="1">
        <v>1.5</v>
      </c>
      <c r="Q2044" s="1">
        <f t="shared" si="63"/>
        <v>6603</v>
      </c>
      <c r="R2044" s="1" t="s">
        <v>3543</v>
      </c>
      <c r="AF2044" s="3">
        <v>1</v>
      </c>
      <c r="AG2044" s="3">
        <v>1</v>
      </c>
    </row>
    <row r="2045" spans="1:33">
      <c r="A2045">
        <v>2478</v>
      </c>
      <c r="B2045" s="1" t="s">
        <v>1327</v>
      </c>
      <c r="C2045" s="1" t="s">
        <v>53</v>
      </c>
      <c r="D2045" s="1" t="s">
        <v>14</v>
      </c>
      <c r="E2045" s="1" t="s">
        <v>3054</v>
      </c>
      <c r="F2045" s="1" t="s">
        <v>1656</v>
      </c>
      <c r="G2045" s="1">
        <v>50</v>
      </c>
      <c r="H2045" s="1" t="s">
        <v>56</v>
      </c>
      <c r="I2045" s="1">
        <v>194.415</v>
      </c>
      <c r="K2045" s="1" t="s">
        <v>2</v>
      </c>
      <c r="L2045" s="2">
        <v>42040</v>
      </c>
      <c r="M2045" s="3">
        <v>42040</v>
      </c>
      <c r="N2045" s="1">
        <v>0.4985</v>
      </c>
      <c r="O2045" s="1">
        <f t="shared" si="62"/>
        <v>4985</v>
      </c>
      <c r="P2045" s="1">
        <v>2</v>
      </c>
      <c r="Q2045" s="1">
        <f t="shared" si="63"/>
        <v>9970</v>
      </c>
      <c r="R2045" s="1" t="s">
        <v>3055</v>
      </c>
      <c r="AF2045" s="3">
        <v>1</v>
      </c>
      <c r="AG2045" s="3">
        <v>1</v>
      </c>
    </row>
    <row r="2046" spans="1:33">
      <c r="A2046">
        <v>2479</v>
      </c>
      <c r="B2046" s="1" t="s">
        <v>52</v>
      </c>
      <c r="C2046" s="1" t="s">
        <v>53</v>
      </c>
      <c r="D2046" s="1" t="s">
        <v>14</v>
      </c>
      <c r="E2046" s="1" t="s">
        <v>3544</v>
      </c>
      <c r="F2046" s="1" t="s">
        <v>2296</v>
      </c>
      <c r="G2046" s="1">
        <v>50</v>
      </c>
      <c r="H2046" s="1" t="s">
        <v>56</v>
      </c>
      <c r="I2046" s="1">
        <v>56.1</v>
      </c>
      <c r="K2046" s="1" t="s">
        <v>2</v>
      </c>
      <c r="L2046" s="2">
        <v>42040</v>
      </c>
      <c r="M2046" s="3">
        <v>42040</v>
      </c>
      <c r="N2046" s="1">
        <v>0.667</v>
      </c>
      <c r="O2046" s="1">
        <f t="shared" si="62"/>
        <v>6670</v>
      </c>
      <c r="P2046" s="1">
        <v>1.5</v>
      </c>
      <c r="Q2046" s="1">
        <f t="shared" si="63"/>
        <v>10005</v>
      </c>
      <c r="R2046" s="1" t="s">
        <v>3545</v>
      </c>
      <c r="AF2046" s="3">
        <v>1</v>
      </c>
      <c r="AG2046" s="3">
        <v>1</v>
      </c>
    </row>
    <row r="2047" spans="1:33">
      <c r="A2047">
        <v>2480</v>
      </c>
      <c r="B2047" s="1" t="s">
        <v>52</v>
      </c>
      <c r="C2047" s="1" t="s">
        <v>53</v>
      </c>
      <c r="D2047" s="1" t="s">
        <v>14</v>
      </c>
      <c r="E2047" s="1" t="s">
        <v>3056</v>
      </c>
      <c r="F2047" s="1" t="s">
        <v>3542</v>
      </c>
      <c r="G2047" s="1">
        <v>50</v>
      </c>
      <c r="H2047" s="1" t="s">
        <v>56</v>
      </c>
      <c r="I2047" s="1">
        <v>30.29</v>
      </c>
      <c r="K2047" s="1" t="s">
        <v>2</v>
      </c>
      <c r="L2047" s="2">
        <v>42040</v>
      </c>
      <c r="M2047" s="3">
        <v>42040</v>
      </c>
      <c r="N2047" s="1">
        <v>0.3605</v>
      </c>
      <c r="O2047" s="1">
        <f t="shared" si="62"/>
        <v>3605</v>
      </c>
      <c r="P2047" s="1">
        <v>1.5</v>
      </c>
      <c r="Q2047" s="1">
        <f t="shared" si="63"/>
        <v>5407.5</v>
      </c>
      <c r="R2047" s="1" t="s">
        <v>3546</v>
      </c>
      <c r="AF2047" s="3">
        <v>1</v>
      </c>
      <c r="AG2047" s="3">
        <v>1</v>
      </c>
    </row>
    <row r="2048" spans="1:18">
      <c r="A2048">
        <v>2481</v>
      </c>
      <c r="B2048" s="1" t="s">
        <v>52</v>
      </c>
      <c r="C2048" s="1" t="s">
        <v>53</v>
      </c>
      <c r="D2048" s="1" t="s">
        <v>14</v>
      </c>
      <c r="E2048" s="1" t="s">
        <v>3547</v>
      </c>
      <c r="F2048" s="1" t="s">
        <v>3548</v>
      </c>
      <c r="G2048" s="1">
        <v>40</v>
      </c>
      <c r="H2048" s="1" t="s">
        <v>56</v>
      </c>
      <c r="I2048" s="1">
        <v>118.31</v>
      </c>
      <c r="K2048" s="1" t="s">
        <v>2</v>
      </c>
      <c r="L2048" s="2">
        <v>42040</v>
      </c>
      <c r="M2048" s="3">
        <v>42040</v>
      </c>
      <c r="N2048" s="1">
        <v>1.4084</v>
      </c>
      <c r="O2048" s="1">
        <f t="shared" si="62"/>
        <v>14084</v>
      </c>
      <c r="P2048" s="1">
        <v>1.5</v>
      </c>
      <c r="Q2048" s="1">
        <f t="shared" si="63"/>
        <v>21126</v>
      </c>
      <c r="R2048" s="1" t="s">
        <v>3549</v>
      </c>
    </row>
    <row r="2049" spans="1:33">
      <c r="A2049">
        <v>2482</v>
      </c>
      <c r="B2049" s="1" t="s">
        <v>1327</v>
      </c>
      <c r="C2049" s="1" t="s">
        <v>53</v>
      </c>
      <c r="D2049" s="1" t="s">
        <v>14</v>
      </c>
      <c r="E2049" s="1" t="s">
        <v>3550</v>
      </c>
      <c r="F2049" s="1" t="s">
        <v>2296</v>
      </c>
      <c r="H2049" s="1" t="s">
        <v>65</v>
      </c>
      <c r="K2049" s="1" t="s">
        <v>2</v>
      </c>
      <c r="L2049" s="2">
        <v>42039</v>
      </c>
      <c r="M2049" s="3">
        <v>42039</v>
      </c>
      <c r="N2049" s="1">
        <v>0.7784</v>
      </c>
      <c r="O2049" s="1">
        <f t="shared" si="62"/>
        <v>7784</v>
      </c>
      <c r="P2049" s="1">
        <v>1.8</v>
      </c>
      <c r="Q2049" s="1">
        <f t="shared" si="63"/>
        <v>14011.2</v>
      </c>
      <c r="R2049" s="1" t="s">
        <v>3550</v>
      </c>
      <c r="AF2049" s="3">
        <v>1</v>
      </c>
      <c r="AG2049" s="3">
        <v>1</v>
      </c>
    </row>
    <row r="2050" spans="1:33">
      <c r="A2050">
        <v>2483</v>
      </c>
      <c r="B2050" s="1" t="s">
        <v>1361</v>
      </c>
      <c r="C2050" s="1" t="s">
        <v>53</v>
      </c>
      <c r="D2050" s="1" t="s">
        <v>17</v>
      </c>
      <c r="E2050" s="1" t="s">
        <v>3551</v>
      </c>
      <c r="F2050" s="1" t="s">
        <v>3552</v>
      </c>
      <c r="G2050" s="1">
        <v>40</v>
      </c>
      <c r="H2050" s="1" t="s">
        <v>56</v>
      </c>
      <c r="I2050" s="1">
        <v>2926.71</v>
      </c>
      <c r="K2050" s="1" t="s">
        <v>2</v>
      </c>
      <c r="L2050" s="2">
        <v>42037</v>
      </c>
      <c r="M2050" s="3">
        <v>42037</v>
      </c>
      <c r="N2050" s="1">
        <v>3.2519</v>
      </c>
      <c r="O2050" s="1">
        <f t="shared" si="62"/>
        <v>32519</v>
      </c>
      <c r="P2050" s="1">
        <v>1.5</v>
      </c>
      <c r="Q2050" s="1">
        <f t="shared" si="63"/>
        <v>48778.5</v>
      </c>
      <c r="R2050" s="1" t="s">
        <v>3551</v>
      </c>
      <c r="AF2050" s="3">
        <v>42186</v>
      </c>
      <c r="AG2050" s="3">
        <v>42551</v>
      </c>
    </row>
    <row r="2051" spans="1:33">
      <c r="A2051">
        <v>2484</v>
      </c>
      <c r="B2051" s="1" t="s">
        <v>1324</v>
      </c>
      <c r="C2051" s="1" t="s">
        <v>53</v>
      </c>
      <c r="D2051" s="1" t="s">
        <v>17</v>
      </c>
      <c r="E2051" s="1" t="s">
        <v>3553</v>
      </c>
      <c r="F2051" s="1" t="s">
        <v>2991</v>
      </c>
      <c r="G2051" s="1">
        <v>70</v>
      </c>
      <c r="H2051" s="1" t="s">
        <v>56</v>
      </c>
      <c r="I2051" s="1">
        <v>1725.612</v>
      </c>
      <c r="K2051" s="1" t="s">
        <v>2</v>
      </c>
      <c r="L2051" s="2">
        <v>42032</v>
      </c>
      <c r="M2051" s="3">
        <v>42032</v>
      </c>
      <c r="N2051" s="1">
        <v>0.95867</v>
      </c>
      <c r="O2051" s="1">
        <f t="shared" ref="O2051:O2062" si="64">N2051*10000</f>
        <v>9586.7</v>
      </c>
      <c r="P2051" s="1">
        <v>2</v>
      </c>
      <c r="Q2051" s="1">
        <f t="shared" ref="Q2051:Q2062" si="65">O2051*P2051</f>
        <v>19173.4</v>
      </c>
      <c r="R2051" s="1" t="s">
        <v>3553</v>
      </c>
      <c r="AF2051" s="3">
        <v>42182</v>
      </c>
      <c r="AG2051" s="3">
        <v>42547</v>
      </c>
    </row>
    <row r="2052" spans="1:33">
      <c r="A2052">
        <v>2485</v>
      </c>
      <c r="B2052" s="1" t="s">
        <v>1324</v>
      </c>
      <c r="C2052" s="1" t="s">
        <v>53</v>
      </c>
      <c r="D2052" s="1" t="s">
        <v>17</v>
      </c>
      <c r="E2052" s="1" t="s">
        <v>3553</v>
      </c>
      <c r="F2052" s="1" t="s">
        <v>2607</v>
      </c>
      <c r="G2052" s="1">
        <v>70</v>
      </c>
      <c r="H2052" s="1" t="s">
        <v>56</v>
      </c>
      <c r="I2052" s="1">
        <v>431.214</v>
      </c>
      <c r="K2052" s="1" t="s">
        <v>2</v>
      </c>
      <c r="L2052" s="2">
        <v>42032</v>
      </c>
      <c r="M2052" s="3">
        <v>42032</v>
      </c>
      <c r="N2052" s="1">
        <v>0.205343</v>
      </c>
      <c r="O2052" s="1">
        <f t="shared" si="64"/>
        <v>2053.43</v>
      </c>
      <c r="P2052" s="1">
        <v>2.7</v>
      </c>
      <c r="Q2052" s="1">
        <f t="shared" si="65"/>
        <v>5544.261</v>
      </c>
      <c r="R2052" s="1" t="s">
        <v>3553</v>
      </c>
      <c r="AF2052" s="3">
        <v>42182</v>
      </c>
      <c r="AG2052" s="3">
        <v>42547</v>
      </c>
    </row>
    <row r="2053" spans="1:33">
      <c r="A2053">
        <v>2486</v>
      </c>
      <c r="B2053" s="1" t="s">
        <v>1308</v>
      </c>
      <c r="C2053" s="1" t="s">
        <v>53</v>
      </c>
      <c r="D2053" s="1" t="s">
        <v>14</v>
      </c>
      <c r="E2053" s="1" t="s">
        <v>2979</v>
      </c>
      <c r="F2053" s="1" t="s">
        <v>3554</v>
      </c>
      <c r="H2053" s="1" t="s">
        <v>65</v>
      </c>
      <c r="K2053" s="1" t="s">
        <v>2</v>
      </c>
      <c r="L2053" s="2">
        <v>42031</v>
      </c>
      <c r="M2053" s="3">
        <v>42031</v>
      </c>
      <c r="N2053" s="1">
        <v>0.6799</v>
      </c>
      <c r="O2053" s="1">
        <f t="shared" si="64"/>
        <v>6799</v>
      </c>
      <c r="P2053" s="1">
        <v>1.5</v>
      </c>
      <c r="Q2053" s="1">
        <f t="shared" si="65"/>
        <v>10198.5</v>
      </c>
      <c r="R2053" s="1" t="s">
        <v>3555</v>
      </c>
      <c r="AF2053" s="3">
        <v>1</v>
      </c>
      <c r="AG2053" s="3">
        <v>1</v>
      </c>
    </row>
    <row r="2054" spans="1:33">
      <c r="A2054">
        <v>2487</v>
      </c>
      <c r="B2054" s="1" t="s">
        <v>1278</v>
      </c>
      <c r="C2054" s="1" t="s">
        <v>53</v>
      </c>
      <c r="D2054" s="1" t="s">
        <v>14</v>
      </c>
      <c r="E2054" s="1" t="s">
        <v>3346</v>
      </c>
      <c r="F2054" s="1" t="s">
        <v>3556</v>
      </c>
      <c r="G2054" s="1" t="s">
        <v>1392</v>
      </c>
      <c r="H2054" s="1" t="s">
        <v>56</v>
      </c>
      <c r="I2054" s="1">
        <v>4839.642</v>
      </c>
      <c r="K2054" s="1" t="s">
        <v>2</v>
      </c>
      <c r="L2054" s="2">
        <v>42027</v>
      </c>
      <c r="M2054" s="3">
        <v>42027</v>
      </c>
      <c r="N2054" s="1">
        <v>2.8302</v>
      </c>
      <c r="O2054" s="1">
        <f t="shared" si="64"/>
        <v>28302</v>
      </c>
      <c r="P2054" s="1">
        <v>2</v>
      </c>
      <c r="Q2054" s="1">
        <f t="shared" si="65"/>
        <v>56604</v>
      </c>
      <c r="R2054" s="1" t="s">
        <v>2318</v>
      </c>
      <c r="AF2054" s="3">
        <v>42391</v>
      </c>
      <c r="AG2054" s="3">
        <v>42757</v>
      </c>
    </row>
    <row r="2055" spans="1:33">
      <c r="A2055">
        <v>2488</v>
      </c>
      <c r="B2055" s="1" t="s">
        <v>1278</v>
      </c>
      <c r="C2055" s="1" t="s">
        <v>53</v>
      </c>
      <c r="D2055" s="1" t="s">
        <v>14</v>
      </c>
      <c r="E2055" s="1" t="s">
        <v>636</v>
      </c>
      <c r="F2055" s="1" t="s">
        <v>3557</v>
      </c>
      <c r="G2055" s="1" t="s">
        <v>1392</v>
      </c>
      <c r="H2055" s="1" t="s">
        <v>56</v>
      </c>
      <c r="I2055" s="1">
        <v>10170.009</v>
      </c>
      <c r="K2055" s="1" t="s">
        <v>2</v>
      </c>
      <c r="L2055" s="2">
        <v>42027</v>
      </c>
      <c r="M2055" s="3">
        <v>42027</v>
      </c>
      <c r="N2055" s="1">
        <v>5.5122</v>
      </c>
      <c r="O2055" s="1">
        <f t="shared" si="64"/>
        <v>55122</v>
      </c>
      <c r="P2055" s="1">
        <v>2</v>
      </c>
      <c r="Q2055" s="1">
        <f t="shared" si="65"/>
        <v>110244</v>
      </c>
      <c r="R2055" s="1" t="s">
        <v>3558</v>
      </c>
      <c r="AF2055" s="3">
        <v>42391</v>
      </c>
      <c r="AG2055" s="3">
        <v>42757</v>
      </c>
    </row>
    <row r="2056" spans="1:33">
      <c r="A2056">
        <v>2489</v>
      </c>
      <c r="B2056" s="1" t="s">
        <v>1324</v>
      </c>
      <c r="C2056" s="1" t="s">
        <v>53</v>
      </c>
      <c r="D2056" s="1" t="s">
        <v>17</v>
      </c>
      <c r="E2056" s="1" t="s">
        <v>3559</v>
      </c>
      <c r="F2056" s="1" t="s">
        <v>3560</v>
      </c>
      <c r="G2056" s="1" t="s">
        <v>3561</v>
      </c>
      <c r="H2056" s="1" t="s">
        <v>56</v>
      </c>
      <c r="I2056" s="1">
        <v>7901.022</v>
      </c>
      <c r="K2056" s="1" t="s">
        <v>2</v>
      </c>
      <c r="L2056" s="2">
        <v>42025</v>
      </c>
      <c r="M2056" s="3">
        <v>42025</v>
      </c>
      <c r="N2056" s="1">
        <v>7.4188</v>
      </c>
      <c r="O2056" s="1">
        <f t="shared" si="64"/>
        <v>74188</v>
      </c>
      <c r="P2056" s="1">
        <v>3.3</v>
      </c>
      <c r="Q2056" s="1">
        <f t="shared" si="65"/>
        <v>244820.4</v>
      </c>
      <c r="R2056" s="1" t="s">
        <v>3559</v>
      </c>
      <c r="AF2056" s="3">
        <v>42175</v>
      </c>
      <c r="AG2056" s="3">
        <v>43270</v>
      </c>
    </row>
    <row r="2057" spans="1:33">
      <c r="A2057">
        <v>2490</v>
      </c>
      <c r="B2057" s="1" t="s">
        <v>1361</v>
      </c>
      <c r="C2057" s="1" t="s">
        <v>53</v>
      </c>
      <c r="D2057" s="1" t="s">
        <v>17</v>
      </c>
      <c r="E2057" s="1" t="s">
        <v>3562</v>
      </c>
      <c r="F2057" s="1" t="s">
        <v>2916</v>
      </c>
      <c r="G2057" s="1">
        <v>40</v>
      </c>
      <c r="H2057" s="1" t="s">
        <v>56</v>
      </c>
      <c r="I2057" s="1">
        <v>17487.8712</v>
      </c>
      <c r="K2057" s="1" t="s">
        <v>2</v>
      </c>
      <c r="L2057" s="2">
        <v>42025</v>
      </c>
      <c r="M2057" s="3">
        <v>42025</v>
      </c>
      <c r="N2057" s="1">
        <v>2.966558</v>
      </c>
      <c r="O2057" s="1">
        <f t="shared" si="64"/>
        <v>29665.58</v>
      </c>
      <c r="P2057" s="1">
        <v>4.5</v>
      </c>
      <c r="Q2057" s="1">
        <f t="shared" si="65"/>
        <v>133495.11</v>
      </c>
      <c r="R2057" s="1" t="s">
        <v>3562</v>
      </c>
      <c r="AF2057" s="3">
        <v>42175</v>
      </c>
      <c r="AG2057" s="3">
        <v>42905</v>
      </c>
    </row>
    <row r="2058" spans="1:33">
      <c r="A2058">
        <v>2491</v>
      </c>
      <c r="B2058" s="1" t="s">
        <v>1324</v>
      </c>
      <c r="C2058" s="1" t="s">
        <v>53</v>
      </c>
      <c r="D2058" s="1" t="s">
        <v>17</v>
      </c>
      <c r="E2058" s="1" t="s">
        <v>2988</v>
      </c>
      <c r="F2058" s="1" t="s">
        <v>2976</v>
      </c>
      <c r="G2058" s="1">
        <v>70</v>
      </c>
      <c r="H2058" s="1" t="s">
        <v>56</v>
      </c>
      <c r="I2058" s="1">
        <v>7065.816</v>
      </c>
      <c r="K2058" s="1" t="s">
        <v>2</v>
      </c>
      <c r="L2058" s="2">
        <v>42025</v>
      </c>
      <c r="M2058" s="3">
        <v>42025</v>
      </c>
      <c r="N2058" s="1">
        <v>5.88818</v>
      </c>
      <c r="O2058" s="1">
        <f t="shared" si="64"/>
        <v>58881.8</v>
      </c>
      <c r="P2058" s="1">
        <v>1.7</v>
      </c>
      <c r="Q2058" s="1">
        <f t="shared" si="65"/>
        <v>100099.06</v>
      </c>
      <c r="R2058" s="1" t="s">
        <v>2988</v>
      </c>
      <c r="AF2058" s="3">
        <v>42175</v>
      </c>
      <c r="AG2058" s="3">
        <v>42905</v>
      </c>
    </row>
    <row r="2059" spans="1:33">
      <c r="A2059">
        <v>2492</v>
      </c>
      <c r="B2059" s="1" t="s">
        <v>1324</v>
      </c>
      <c r="C2059" s="1" t="s">
        <v>53</v>
      </c>
      <c r="D2059" s="1" t="s">
        <v>17</v>
      </c>
      <c r="E2059" s="1" t="s">
        <v>2512</v>
      </c>
      <c r="F2059" s="1" t="s">
        <v>1349</v>
      </c>
      <c r="G2059" s="1">
        <v>70</v>
      </c>
      <c r="H2059" s="1" t="s">
        <v>56</v>
      </c>
      <c r="I2059" s="1">
        <v>11390.8125</v>
      </c>
      <c r="K2059" s="1" t="s">
        <v>2</v>
      </c>
      <c r="L2059" s="2">
        <v>42025</v>
      </c>
      <c r="M2059" s="3">
        <v>42025</v>
      </c>
      <c r="N2059" s="1">
        <v>10.125165</v>
      </c>
      <c r="O2059" s="1">
        <f t="shared" si="64"/>
        <v>101251.65</v>
      </c>
      <c r="P2059" s="1">
        <v>1.5</v>
      </c>
      <c r="Q2059" s="1">
        <f t="shared" si="65"/>
        <v>151877.475</v>
      </c>
      <c r="R2059" s="1" t="s">
        <v>2512</v>
      </c>
      <c r="AF2059" s="3">
        <v>42175</v>
      </c>
      <c r="AG2059" s="3">
        <v>42905</v>
      </c>
    </row>
    <row r="2060" spans="1:33">
      <c r="A2060">
        <v>2493</v>
      </c>
      <c r="B2060" s="1" t="s">
        <v>1324</v>
      </c>
      <c r="C2060" s="1" t="s">
        <v>53</v>
      </c>
      <c r="D2060" s="1" t="s">
        <v>17</v>
      </c>
      <c r="E2060" s="1" t="s">
        <v>118</v>
      </c>
      <c r="F2060" s="1" t="s">
        <v>3563</v>
      </c>
      <c r="G2060" s="1" t="s">
        <v>3564</v>
      </c>
      <c r="H2060" s="1" t="s">
        <v>56</v>
      </c>
      <c r="I2060" s="1">
        <v>5227.687</v>
      </c>
      <c r="K2060" s="1" t="s">
        <v>2</v>
      </c>
      <c r="L2060" s="2">
        <v>42025</v>
      </c>
      <c r="M2060" s="3">
        <v>42025</v>
      </c>
      <c r="N2060" s="1">
        <v>4.100149</v>
      </c>
      <c r="O2060" s="1">
        <f t="shared" si="64"/>
        <v>41001.49</v>
      </c>
      <c r="P2060" s="1">
        <v>3</v>
      </c>
      <c r="Q2060" s="1">
        <f t="shared" si="65"/>
        <v>123004.47</v>
      </c>
      <c r="R2060" s="1" t="s">
        <v>118</v>
      </c>
      <c r="AF2060" s="3">
        <v>42175</v>
      </c>
      <c r="AG2060" s="3">
        <v>42905</v>
      </c>
    </row>
    <row r="2061" spans="1:33">
      <c r="A2061">
        <v>2494</v>
      </c>
      <c r="B2061" s="1" t="s">
        <v>52</v>
      </c>
      <c r="C2061" s="1" t="s">
        <v>53</v>
      </c>
      <c r="D2061" s="1" t="s">
        <v>17</v>
      </c>
      <c r="E2061" s="1" t="s">
        <v>3565</v>
      </c>
      <c r="F2061" s="1" t="s">
        <v>3566</v>
      </c>
      <c r="G2061" s="1">
        <v>50</v>
      </c>
      <c r="H2061" s="1" t="s">
        <v>56</v>
      </c>
      <c r="I2061" s="1">
        <v>446.76</v>
      </c>
      <c r="K2061" s="1" t="s">
        <v>2</v>
      </c>
      <c r="L2061" s="2">
        <v>42016</v>
      </c>
      <c r="M2061" s="3">
        <v>42016</v>
      </c>
      <c r="N2061" s="1">
        <v>1.9856</v>
      </c>
      <c r="O2061" s="1">
        <f t="shared" si="64"/>
        <v>19856</v>
      </c>
      <c r="P2061" s="1">
        <v>2</v>
      </c>
      <c r="Q2061" s="1">
        <f t="shared" si="65"/>
        <v>39712</v>
      </c>
      <c r="R2061" s="1" t="s">
        <v>3565</v>
      </c>
      <c r="AF2061" s="3">
        <v>42196</v>
      </c>
      <c r="AG2061" s="3">
        <v>42561</v>
      </c>
    </row>
    <row r="2062" spans="1:33">
      <c r="A2062">
        <v>2495</v>
      </c>
      <c r="B2062" s="1" t="s">
        <v>52</v>
      </c>
      <c r="C2062" s="1" t="s">
        <v>53</v>
      </c>
      <c r="D2062" s="1" t="s">
        <v>15</v>
      </c>
      <c r="E2062" s="1" t="s">
        <v>3567</v>
      </c>
      <c r="F2062" s="1" t="s">
        <v>2054</v>
      </c>
      <c r="G2062" s="1">
        <v>50</v>
      </c>
      <c r="H2062" s="1" t="s">
        <v>56</v>
      </c>
      <c r="I2062" s="1">
        <v>94.9284</v>
      </c>
      <c r="K2062" s="1" t="s">
        <v>2</v>
      </c>
      <c r="L2062" s="2">
        <v>42008</v>
      </c>
      <c r="M2062" s="3">
        <v>42008</v>
      </c>
      <c r="N2062" s="1">
        <v>1.1301</v>
      </c>
      <c r="O2062" s="1">
        <f t="shared" si="64"/>
        <v>11301</v>
      </c>
      <c r="P2062" s="1">
        <v>1</v>
      </c>
      <c r="Q2062" s="1">
        <f t="shared" si="65"/>
        <v>11301</v>
      </c>
      <c r="R2062" s="1" t="s">
        <v>3568</v>
      </c>
      <c r="AF2062" s="3">
        <v>42095</v>
      </c>
      <c r="AG2062" s="3">
        <v>42461</v>
      </c>
    </row>
  </sheetData>
  <autoFilter ref="A1:AG2062">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Sheet6</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2020-07-14T03:57:00Z</dcterms:created>
  <dcterms:modified xsi:type="dcterms:W3CDTF">2020-07-14T09:17:28Z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