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Sheet1!$A$1:$AG$723</definedName>
  </definedNames>
  <calcPr calcId="144525"/>
</workbook>
</file>

<file path=xl/sharedStrings.xml><?xml version="1.0" encoding="utf-8"?>
<sst xmlns="http://schemas.openxmlformats.org/spreadsheetml/2006/main" count="5815" uniqueCount="1549">
  <si>
    <t>编号</t>
  </si>
  <si>
    <t>用途</t>
  </si>
  <si>
    <t>省市</t>
  </si>
  <si>
    <t>区县</t>
  </si>
  <si>
    <t>宗地名称</t>
  </si>
  <si>
    <t>宗地位置</t>
  </si>
  <si>
    <t>使用年限</t>
  </si>
  <si>
    <t>交易方式</t>
  </si>
  <si>
    <t>成交价格(万元)</t>
  </si>
  <si>
    <t>溢价率</t>
  </si>
  <si>
    <t>成交年份</t>
  </si>
  <si>
    <t>成交年月</t>
  </si>
  <si>
    <t>成交时间</t>
  </si>
  <si>
    <t>面积(公顷)</t>
  </si>
  <si>
    <t>受让面积</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</si>
  <si>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</si>
  <si>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</si>
  <si>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</si>
  <si>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</si>
  <si>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</si>
  <si>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</si>
  <si>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</si>
  <si>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</si>
  <si>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</si>
  <si>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</si>
  <si>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</si>
  <si>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</si>
  <si>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</si>
  <si>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</si>
  <si>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</si>
  <si>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</si>
  <si>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</si>
  <si>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</si>
  <si>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监教场所用地</t>
  </si>
  <si>
    <t>安徽省</t>
  </si>
  <si>
    <t>埇桥区</t>
  </si>
  <si>
    <t>宿州市监所管理中心项目</t>
  </si>
  <si>
    <t>安徽省宿州市埇桥区符离镇横口村</t>
  </si>
  <si>
    <t>划拨</t>
  </si>
  <si>
    <t>2020年</t>
  </si>
  <si>
    <t>宿州市公安局</t>
  </si>
  <si>
    <t>教育用地</t>
  </si>
  <si>
    <t>泗县</t>
  </si>
  <si>
    <t>屏山镇第二幼儿园</t>
  </si>
  <si>
    <t>泗县屏山镇屏山村</t>
  </si>
  <si>
    <t>泗县屏山镇中心学校</t>
  </si>
  <si>
    <t>宿州市高新建设投资有限责任公司</t>
  </si>
  <si>
    <t>宿州市高新区北三环路北侧、人民路西侧</t>
  </si>
  <si>
    <t>挂牌</t>
  </si>
  <si>
    <t>交通服务场站用地</t>
  </si>
  <si>
    <t>灵璧县</t>
  </si>
  <si>
    <t>汽车客运站</t>
  </si>
  <si>
    <t>北部开发区龙山大道北侧</t>
  </si>
  <si>
    <t>拍卖</t>
  </si>
  <si>
    <t>灵璧远达汽车客运站有限责任公司</t>
  </si>
  <si>
    <t>灵璧师范学校迁建项目</t>
  </si>
  <si>
    <t>灵城镇山南村</t>
  </si>
  <si>
    <t>安徽省灵璧师范学校</t>
  </si>
  <si>
    <t>灵璧县第七小学</t>
  </si>
  <si>
    <t>建设北路与杨河路交口</t>
  </si>
  <si>
    <t>灵璧县教育体育局</t>
  </si>
  <si>
    <t>宿州雪枫中学项目</t>
  </si>
  <si>
    <t>宿州市循环园区凤凰大道东侧、规划丁湖路北侧</t>
  </si>
  <si>
    <t>宿州市重点工程建设管理局</t>
  </si>
  <si>
    <t>砀山县</t>
  </si>
  <si>
    <t>砀山县铁路中学扩建一期</t>
  </si>
  <si>
    <t>砀城镇振兴西路延伸段北侧</t>
  </si>
  <si>
    <t>砀山铁路中学</t>
  </si>
  <si>
    <t>零售商业用地</t>
  </si>
  <si>
    <t>三湾加油站</t>
  </si>
  <si>
    <t>泗县泗城镇三湾村</t>
  </si>
  <si>
    <t>中国石化销售股份有限公司安徽宿州石油分公司</t>
  </si>
  <si>
    <t>其他商服用地</t>
  </si>
  <si>
    <t>石梁景苑</t>
  </si>
  <si>
    <t>泗城镇四里桥社区</t>
  </si>
  <si>
    <t>泗县城市建设投资有限公司</t>
  </si>
  <si>
    <t>泗县特殊教育学校</t>
  </si>
  <si>
    <t>泗县石梁河东、花园路南</t>
  </si>
  <si>
    <t>萧县</t>
  </si>
  <si>
    <t>萧县新庄镇中心幼儿园</t>
  </si>
  <si>
    <t>萧县新庄镇新庄居委会</t>
  </si>
  <si>
    <t>萧县新庄镇中心学校</t>
  </si>
  <si>
    <t>医疗卫生用地</t>
  </si>
  <si>
    <t>萧县新庄镇中心卫生院综合楼</t>
  </si>
  <si>
    <t>萧县新庄镇中心卫生院</t>
  </si>
  <si>
    <t>文化设施用地</t>
  </si>
  <si>
    <t>虹乡剧场</t>
  </si>
  <si>
    <t>赤山路与花园路交口处东南角</t>
  </si>
  <si>
    <t>泗县虹乡建设发展有限责任公司</t>
  </si>
  <si>
    <t>黑塔镇黑塔村公交站</t>
  </si>
  <si>
    <t>泗县黑塔镇黑塔村</t>
  </si>
  <si>
    <t>泗县鼎盛交通文化旅游投资有限公司</t>
  </si>
  <si>
    <t>公用设施用地</t>
  </si>
  <si>
    <t>国网安徽省宿州泗县供电公司大庄供电所项目</t>
  </si>
  <si>
    <t>泗县大庄镇教育路与青年路交叉口</t>
  </si>
  <si>
    <t>国网安徽省电力有限公司泗县供电公司</t>
  </si>
  <si>
    <t>黄圩镇黄圩村</t>
  </si>
  <si>
    <t>泗县黄圩镇黄圩村</t>
  </si>
  <si>
    <t>山头骆庙公交站</t>
  </si>
  <si>
    <t>泗县山头镇骆庙村</t>
  </si>
  <si>
    <t>大路口乡龙湖村公交站</t>
  </si>
  <si>
    <t>泗县大路口乡龙湖村</t>
  </si>
  <si>
    <t>草沟镇草沟村公交站</t>
  </si>
  <si>
    <t>泗县草沟镇草沟村</t>
  </si>
  <si>
    <t>大庄镇大庄村</t>
  </si>
  <si>
    <t>泗县大庄镇大庄村</t>
  </si>
  <si>
    <t>汉风泗县草庙风电场</t>
  </si>
  <si>
    <t>泗城境内</t>
  </si>
  <si>
    <t>泗县汉风新能源科技有限公司</t>
  </si>
  <si>
    <t>埇桥区委党校新校区建设项目</t>
  </si>
  <si>
    <t>宿州市循环经济示范园埇桥路西侧</t>
  </si>
  <si>
    <t>中国共产党宿州市埇桥区委员会党校</t>
  </si>
  <si>
    <t>宿州市第四水厂项目</t>
  </si>
  <si>
    <t>宿州市埇桥区朱仙庄镇</t>
  </si>
  <si>
    <t>宿州供水服务有限公司</t>
  </si>
  <si>
    <t>宿州市经开区化工园区公交首末站项目</t>
  </si>
  <si>
    <t>宿州市经开区金江七路南侧、宿固路东北侧</t>
  </si>
  <si>
    <t>宿州市公共交通有限公司</t>
  </si>
  <si>
    <t>国网安徽省宿州泗县供电公司丁湖供电所项目</t>
  </si>
  <si>
    <t>丁湖镇政府东北侧</t>
  </si>
  <si>
    <t>泗南110千伏输变电站</t>
  </si>
  <si>
    <t>泗县蟠龙山路与唐河路交叉口东南角</t>
  </si>
  <si>
    <t>国网安徽省电力有限公司宿州供电公司</t>
  </si>
  <si>
    <t>砀山县镇（园区）建成区污水治理项目（曹庄镇污水处理厂）</t>
  </si>
  <si>
    <t>曹庄镇曹庄社区</t>
  </si>
  <si>
    <t>砀山县住房和城乡建设局</t>
  </si>
  <si>
    <t>砀山县镇（园区）建成区污水治理项目（关帝庙镇污水处理厂）</t>
  </si>
  <si>
    <t>关帝庙镇黄屯村与熙可社区交界区域</t>
  </si>
  <si>
    <t>砀山县镇（园区）建成区污水治理项目（朱楼镇污水处理厂）</t>
  </si>
  <si>
    <t>朱楼镇朱楼村</t>
  </si>
  <si>
    <t>砀山县镇（园区）建成区污水治理项目（程庄镇污水处理厂）</t>
  </si>
  <si>
    <t>程庄镇程庄村</t>
  </si>
  <si>
    <t>砀山县镇（园区）建成区污水治理项目（李庄镇污水处理厂）</t>
  </si>
  <si>
    <t>李庄镇汪阁村与镇东村交界区域</t>
  </si>
  <si>
    <t>灵璧县妇幼保健院搬迁项目</t>
  </si>
  <si>
    <t>灵璧北部开发区嫩江路南侧、金山路东侧</t>
  </si>
  <si>
    <t>灵璧县妇幼保健计划生育服务中心</t>
  </si>
  <si>
    <t>公共设施用地</t>
  </si>
  <si>
    <t>城南居民服务中心（公益性菜篮子工程）项目</t>
  </si>
  <si>
    <t>萧县小康路北、丰收路东（原啤酒城）</t>
  </si>
  <si>
    <t>萧县房屋征收管理服务中心</t>
  </si>
  <si>
    <t>山头骆场加油站</t>
  </si>
  <si>
    <t>山头镇骆场村</t>
  </si>
  <si>
    <t>黄圩镇红星村加油站</t>
  </si>
  <si>
    <t>黄圩镇红星村</t>
  </si>
  <si>
    <t>大杨乡马宅加油站</t>
  </si>
  <si>
    <t>大杨乡马宅村</t>
  </si>
  <si>
    <t>山头找沟加油站</t>
  </si>
  <si>
    <t>山头镇找沟村</t>
  </si>
  <si>
    <t>屏山镇白庙村彩虹大道与G104交口东侧加油站</t>
  </si>
  <si>
    <t>屏山镇白庙村</t>
  </si>
  <si>
    <t>草庙镇草庙村G343南加油站</t>
  </si>
  <si>
    <t>草庙镇草庙村</t>
  </si>
  <si>
    <t>黑塔镇黑塔村加油站</t>
  </si>
  <si>
    <t>黑塔镇黑塔村</t>
  </si>
  <si>
    <t>黑塔镇大魏村加油站</t>
  </si>
  <si>
    <t>黑塔镇大魏村</t>
  </si>
  <si>
    <t>大杨乡高集村加油站</t>
  </si>
  <si>
    <t>大杨乡高集村</t>
  </si>
  <si>
    <t>砀山县镇（园区）建成区污水治理项目（赵屯镇污水处理厂）</t>
  </si>
  <si>
    <t>赵屯镇蒋庄村</t>
  </si>
  <si>
    <t>大杨乡吴集村加油站</t>
  </si>
  <si>
    <t>大杨乡吴集村</t>
  </si>
  <si>
    <t>大庄镇万安村加油站</t>
  </si>
  <si>
    <t>大庄镇万安村</t>
  </si>
  <si>
    <t>砀山县镇（园区）建成区污水治理项目（薛楼板材园区污水处理厂）</t>
  </si>
  <si>
    <t>薛楼板材加工园区神湖社区</t>
  </si>
  <si>
    <t>砀山县镇（园区）建成区污水治理项目（玄庙镇污水处理厂）</t>
  </si>
  <si>
    <t>玄庙镇大寨村与砀山果园场交界区域</t>
  </si>
  <si>
    <t>石新江加油站</t>
  </si>
  <si>
    <t>泗县草沟镇街西村</t>
  </si>
  <si>
    <t>石新江</t>
  </si>
  <si>
    <t>科研用地</t>
  </si>
  <si>
    <t>宿州市农科院综合实验基地项目</t>
  </si>
  <si>
    <t>宿州市埇桥区朱仙庄镇二徐路东侧、纬九路以南</t>
  </si>
  <si>
    <t>宿州市农业科学院</t>
  </si>
  <si>
    <t>砀山县民族中学迁址新建项目二期</t>
  </si>
  <si>
    <t>高铁新区南苑社区、新城社区，良梨路南侧</t>
  </si>
  <si>
    <t>砀山县高铁新区管理委员会</t>
  </si>
  <si>
    <t>宿州中原泛美教育投资有限公司</t>
  </si>
  <si>
    <t>宿马现代产业园区子贡路东侧、马鞍山大道北侧</t>
  </si>
  <si>
    <t>宿州市妇幼保健院综合楼项目</t>
  </si>
  <si>
    <t>宿州市高新区人民路东侧安徽省宿州市立医院院内</t>
  </si>
  <si>
    <t>宿州市妇幼保健计划生育服务中心（宿州市妇幼保健院）</t>
  </si>
  <si>
    <t>宿州市第五小学项目</t>
  </si>
  <si>
    <t>宿州市埇桥区北关社区黄庄安置区东南角</t>
  </si>
  <si>
    <t>萧县凤山新区发展大道污水泵站</t>
  </si>
  <si>
    <t>萧县圣泉乡圣泉社区</t>
  </si>
  <si>
    <t>萧县住房和城乡建设局</t>
  </si>
  <si>
    <t>国网安徽宿州泗县供电公司黑塔供电所</t>
  </si>
  <si>
    <t>泗县黑塔镇上青大道南侧</t>
  </si>
  <si>
    <t>国网安徽电力有限公司泗县供电公司</t>
  </si>
  <si>
    <t>宿州市地震台搬迁项目</t>
  </si>
  <si>
    <t>埇桥区顺河乡周寨村卜窝孜小黄山南侧山坡</t>
  </si>
  <si>
    <t>宿州市地震局</t>
  </si>
  <si>
    <t>泗县老年颐养中心</t>
  </si>
  <si>
    <t>泗县泗水大道北屏山路西</t>
  </si>
  <si>
    <t>泗县民政局</t>
  </si>
  <si>
    <t>国网安徽宿州泗县供电公司开发区供电所</t>
  </si>
  <si>
    <t>蟠龙山路与南三环交叉口东南角</t>
  </si>
  <si>
    <t>泗城一小分校（衡尤校区）扩建</t>
  </si>
  <si>
    <t>泗县沱湖路北、广电路西玉兰路南侧</t>
  </si>
  <si>
    <t>安徽省泗县第一小学</t>
  </si>
  <si>
    <t>泗县园林绿化管理中心</t>
  </si>
  <si>
    <t>泗县G104泗徐高速南侧</t>
  </si>
  <si>
    <t>泗县致和新农村建设投资有限责任公司</t>
  </si>
  <si>
    <t>泗县城北新区道路路网工程</t>
  </si>
  <si>
    <t>泗县泗城镇境内</t>
  </si>
  <si>
    <t>泗县住房和城乡建设局</t>
  </si>
  <si>
    <t>泗县体育运动学校</t>
  </si>
  <si>
    <t>泗县泗城镇夏邱路南福山路东侧</t>
  </si>
  <si>
    <t>泗城中心分校</t>
  </si>
  <si>
    <t>泗县泗城镇原气象局东</t>
  </si>
  <si>
    <t>泗县教育体育局</t>
  </si>
  <si>
    <t>砀山县县乡村三级医疗服务能力提升工程项目</t>
  </si>
  <si>
    <t>砀山县良梨镇十字街北100米路西</t>
  </si>
  <si>
    <t>砀山县惠群城乡建设发展有限公司</t>
  </si>
  <si>
    <t>淮北市韵权石油化工有限公司</t>
  </si>
  <si>
    <t>宿州市鞋城拂晓大道东侧</t>
  </si>
  <si>
    <t>灵璧县冯庙镇卫生院整体搬迁建设项目</t>
  </si>
  <si>
    <t>冯庙镇后朱村</t>
  </si>
  <si>
    <t>灵璧县第三人民医院</t>
  </si>
  <si>
    <t>机关团体用地</t>
  </si>
  <si>
    <t>泗县党风廉政教育中心</t>
  </si>
  <si>
    <t>赤山路西，潼河路北</t>
  </si>
  <si>
    <t>中国共产党泗县纪律检查委员会</t>
  </si>
  <si>
    <t>泗县石龙湖田园综合体研发中心</t>
  </si>
  <si>
    <t>安徽省宿州市泗县大路口乡G343与G104交叉口</t>
  </si>
  <si>
    <t>协议</t>
  </si>
  <si>
    <t>泗县虹城航天科技农业发展有限公司</t>
  </si>
  <si>
    <t>泗县人民法院审判法庭扩建工程</t>
  </si>
  <si>
    <t>泗县运河大道南侧</t>
  </si>
  <si>
    <t>泗县人民法院</t>
  </si>
  <si>
    <t>泗县城市综合管理中心</t>
  </si>
  <si>
    <t>泗县朝阳路以西，县政府院内东北角</t>
  </si>
  <si>
    <t>宿州埇桥区工业园35KV输变电工程</t>
  </si>
  <si>
    <t>埇桥区曹村镇桃山村桃山路以西、闵子大道以北、曹村镇桃山村用地以东、曹村镇桃山村用地以南</t>
  </si>
  <si>
    <t>国网安徽省电力有限公司宿州市埇桥区供电公司</t>
  </si>
  <si>
    <t>萧县酒店加油站</t>
  </si>
  <si>
    <t>萧县酒店乡酒店村S401省道与X021县道交叉口东南角</t>
  </si>
  <si>
    <t>社会福利用地</t>
  </si>
  <si>
    <t>宿州市工业投资集团有限公司</t>
  </si>
  <si>
    <t>宿州市高新区北十里村北外环二路南侧</t>
  </si>
  <si>
    <t>商务金融用地</t>
  </si>
  <si>
    <t>中国农业银行股份有限公司宿州分行</t>
  </si>
  <si>
    <t>宿州市高新区人民路东侧、竹邑路北侧</t>
  </si>
  <si>
    <t>天元液化气</t>
  </si>
  <si>
    <t>泗县屏山镇大彭村</t>
  </si>
  <si>
    <t>宿州市泗县天元液化气有限责任公司</t>
  </si>
  <si>
    <t>宿州市埇桥公路稽查站搬迁建站项目</t>
  </si>
  <si>
    <t>宿州市埇桥区新建206国道和302省道交汇处</t>
  </si>
  <si>
    <t>宿州市埇桥区交通运输局</t>
  </si>
  <si>
    <t>萧县残疾人托养中心</t>
  </si>
  <si>
    <t>萧县龙城镇后梅社区</t>
  </si>
  <si>
    <t>萧县残疾人联合会</t>
  </si>
  <si>
    <t>体育用地</t>
  </si>
  <si>
    <t>萧县凤山新区体育场地和设施建设项目</t>
  </si>
  <si>
    <t>萧县圣泉乡圣泉村</t>
  </si>
  <si>
    <t>萧县教育体育局</t>
  </si>
  <si>
    <t>萧县柏星小学</t>
  </si>
  <si>
    <t>萧县西外环路东侧（岱湖社区）</t>
  </si>
  <si>
    <t>萧县龙城镇中心学校</t>
  </si>
  <si>
    <t>泗县阳光培智学校</t>
  </si>
  <si>
    <t>泗县金光大道消防站北侧</t>
  </si>
  <si>
    <t>西关汽车站</t>
  </si>
  <si>
    <t>泗县泗城镇三湾社区</t>
  </si>
  <si>
    <t>草沟镇夏庙村公交站</t>
  </si>
  <si>
    <t>泗县草沟镇夏庙村</t>
  </si>
  <si>
    <t>南关公交站</t>
  </si>
  <si>
    <t>泗县大路口乡大季村</t>
  </si>
  <si>
    <t>山头公交站</t>
  </si>
  <si>
    <t>泗县山头镇山头村</t>
  </si>
  <si>
    <t>北关汽车站（东块）</t>
  </si>
  <si>
    <t>泗县屏山镇陈刘村</t>
  </si>
  <si>
    <t>东关公交站</t>
  </si>
  <si>
    <t>泗县经济开发区大刘社区</t>
  </si>
  <si>
    <t>长沟镇四河村公交站</t>
  </si>
  <si>
    <t>泗县长沟镇四河村</t>
  </si>
  <si>
    <t>北关公交站（西块）</t>
  </si>
  <si>
    <t>G104收费站</t>
  </si>
  <si>
    <t>泗县大庄镇王官村</t>
  </si>
  <si>
    <t>宿州市立医院新区内、外科病房楼项目</t>
  </si>
  <si>
    <t>宿州市汴河北新区竹邑路南侧、汴阳三路北侧</t>
  </si>
  <si>
    <t>安徽省宿州市立医院</t>
  </si>
  <si>
    <t>砀山县广播电视发射塔及广电中心迁建项目</t>
  </si>
  <si>
    <t>砀山县规划梨都大道与人民西路西延段交叉口处东北角</t>
  </si>
  <si>
    <t>2019年</t>
  </si>
  <si>
    <t>砀山县广播电视台</t>
  </si>
  <si>
    <t>泗县人民医院新院</t>
  </si>
  <si>
    <t>泗城镇花园路北侧、虹乡路西侧</t>
  </si>
  <si>
    <t>泗县人民医院</t>
  </si>
  <si>
    <t>宿州市银河二路小学项目</t>
  </si>
  <si>
    <t>宿州市埇桥区三八街道办事处银河二路北、磬云路以西</t>
  </si>
  <si>
    <t>宿州市埇桥区教育体育局</t>
  </si>
  <si>
    <t>西北新区公交枢纽站项目</t>
  </si>
  <si>
    <t>宿州市埇桥区三八街道办事处银河四路北、规划西外环路东</t>
  </si>
  <si>
    <t>国网安徽宿州泗县供电公司屏山供电所</t>
  </si>
  <si>
    <t>砀山县高铁新区污水处理厂及配套进厂污水管网工程项目</t>
  </si>
  <si>
    <t>高铁新区道南东村中心商务区</t>
  </si>
  <si>
    <t>砀山县城市管理局</t>
  </si>
  <si>
    <t>K11-04地块</t>
  </si>
  <si>
    <t>鹿虎山路东侧、潼河路北侧、建设北路西侧、双河路南侧</t>
  </si>
  <si>
    <t>安徽联颐置业有限公司</t>
  </si>
  <si>
    <t>灵璧县黄湾镇卫生院整体搬迁项目</t>
  </si>
  <si>
    <t>黄湾镇沙坝路西</t>
  </si>
  <si>
    <t>灵璧县黄湾镇卫生院</t>
  </si>
  <si>
    <t>萧县梅村养老公寓</t>
  </si>
  <si>
    <t>萧县西环路南段西侧</t>
  </si>
  <si>
    <t>萧县民政局</t>
  </si>
  <si>
    <t>安徽春晓实业发展有限公司</t>
  </si>
  <si>
    <t>宿州市循环经济示范园经七路东侧</t>
  </si>
  <si>
    <t>安徽省灵西木竹检查站搬迁项目</t>
  </si>
  <si>
    <t>灵城镇刘赵村</t>
  </si>
  <si>
    <t>安徽省灵西木竹检查站</t>
  </si>
  <si>
    <t>巩沟变电站</t>
  </si>
  <si>
    <t>泗县黄圩镇巩沟村</t>
  </si>
  <si>
    <t>宿州市鞋城九年一贯制学校项目</t>
  </si>
  <si>
    <t>宿州市鞋城产业园，南二环以南，磬云路以西鞋城一路以北</t>
  </si>
  <si>
    <t>宿州现代制鞋产业园招商投资有限公司</t>
  </si>
  <si>
    <t>利民路桥</t>
  </si>
  <si>
    <t>砀城镇侯楼社区，旭日路东侧</t>
  </si>
  <si>
    <t>安徽省利民路桥集团有限责任公司</t>
  </si>
  <si>
    <t>殡葬用地</t>
  </si>
  <si>
    <t>经营性公墓</t>
  </si>
  <si>
    <t>灵璧县泗宿高速虞姬服务区北侧</t>
  </si>
  <si>
    <t>灵璧县安途陵园有限公司</t>
  </si>
  <si>
    <t>泗县殡仪馆</t>
  </si>
  <si>
    <t>泗县屏山镇老山村</t>
  </si>
  <si>
    <t>灵璧县韦集镇卫生院整体搬迁项目</t>
  </si>
  <si>
    <t>韦集镇韦集村</t>
  </si>
  <si>
    <t>灵璧县韦集镇卫生院</t>
  </si>
  <si>
    <t>晏路110KV输变电工程</t>
  </si>
  <si>
    <t>黄湾镇晏路村</t>
  </si>
  <si>
    <t>批发市场用地</t>
  </si>
  <si>
    <t>南翔恒泰（宿州）物流产业股份有限公司</t>
  </si>
  <si>
    <t>埇桥区城东街道办事处港口路西侧</t>
  </si>
  <si>
    <t>宿州市银河产业投资发展有限公司</t>
  </si>
  <si>
    <t>宿州市西关办事处美庐社区人民路西侧</t>
  </si>
  <si>
    <t>宿州市第十八小学扩建项目</t>
  </si>
  <si>
    <t>宿州市金海大道西侧、安徽省宿州市路桥公司北侧</t>
  </si>
  <si>
    <t>宿州埇桥教育投资发展有限公司</t>
  </si>
  <si>
    <t>泗县草庙水厂</t>
  </si>
  <si>
    <t>泗县草庙镇草庙村</t>
  </si>
  <si>
    <t>泗县水利局</t>
  </si>
  <si>
    <t>徐明高速管理区及养护工区</t>
  </si>
  <si>
    <t>泗县泗许高速收费站南、G104西侧</t>
  </si>
  <si>
    <t>安徽省徐明高速公路管理有限公司</t>
  </si>
  <si>
    <t>宿州市晶科光伏发电有限公司</t>
  </si>
  <si>
    <t>曹村镇陈疃村：陈疃村用地以南、以东、以西，曹禇路以北。</t>
  </si>
  <si>
    <t>220千伏泗北变电站工程</t>
  </si>
  <si>
    <t>泗县大庄镇朝阳村</t>
  </si>
  <si>
    <t>萧县乡村振兴工程（一期）</t>
  </si>
  <si>
    <t>萧县大屯等17乡镇村</t>
  </si>
  <si>
    <t>萧县利农投资发展有限公司</t>
  </si>
  <si>
    <t>美食长廊</t>
  </si>
  <si>
    <t>泗县经济开发区曹苗社区</t>
  </si>
  <si>
    <t>泗县绿城</t>
  </si>
  <si>
    <t>泗城镇东关社区</t>
  </si>
  <si>
    <t>泗县绿楹置业发展有限责任公司</t>
  </si>
  <si>
    <t>黄圩武圩水厂</t>
  </si>
  <si>
    <t>黄圩镇孙苏村</t>
  </si>
  <si>
    <t>樊集水厂</t>
  </si>
  <si>
    <t>泗县丁湖镇向阳村</t>
  </si>
  <si>
    <t>泗城镇三湾水厂</t>
  </si>
  <si>
    <t>泗城镇三湾社区</t>
  </si>
  <si>
    <t>黄圩王场水厂</t>
  </si>
  <si>
    <t>泗县黄圩镇红星村</t>
  </si>
  <si>
    <t>找沟水厂</t>
  </si>
  <si>
    <t>新集水厂</t>
  </si>
  <si>
    <t>大庄镇新集村</t>
  </si>
  <si>
    <t>刘圩水厂</t>
  </si>
  <si>
    <t>刘圩镇刘圩村</t>
  </si>
  <si>
    <t>黑塔马厂水厂</t>
  </si>
  <si>
    <t>黑塔镇马厂村</t>
  </si>
  <si>
    <t>旅馆用地</t>
  </si>
  <si>
    <t>宿州恒利置业有限公司</t>
  </si>
  <si>
    <t>埇桥区城东街道沱河村凤凰大道西侧</t>
  </si>
  <si>
    <t>汴河水厂</t>
  </si>
  <si>
    <t>长沟镇汴河村</t>
  </si>
  <si>
    <t>宿州汽车运输集团有限公司</t>
  </si>
  <si>
    <t>宿州市循环经济示范园</t>
  </si>
  <si>
    <t>黑塔小梁水厂</t>
  </si>
  <si>
    <t>黑塔镇小梁村</t>
  </si>
  <si>
    <t>万汇城三期</t>
  </si>
  <si>
    <t>虞姬大道东侧、潼河路南侧、平山路西侧</t>
  </si>
  <si>
    <t>安徽华茂置业有限公司</t>
  </si>
  <si>
    <t>拘留所、看守所</t>
  </si>
  <si>
    <t>禅堂乡大吴村</t>
  </si>
  <si>
    <t>灵璧县公安局</t>
  </si>
  <si>
    <t>灵璧县城乡道路客运一体划项目（一期工程）</t>
  </si>
  <si>
    <t>灵城徐杨村鲍庄</t>
  </si>
  <si>
    <t>灵璧县现代公共交通有限责任公司</t>
  </si>
  <si>
    <t>灵璧县中医医院整体搬迁项目</t>
  </si>
  <si>
    <t>开发区刘尧村</t>
  </si>
  <si>
    <t>灵璧县中医医院</t>
  </si>
  <si>
    <t>宿州泗城110千伏输变电站</t>
  </si>
  <si>
    <t>宿州市泗县泗城镇虹乡社区</t>
  </si>
  <si>
    <t>国网安徽电力公司宿州供电公司</t>
  </si>
  <si>
    <t>农商行办公</t>
  </si>
  <si>
    <t>砀城镇侯楼社区</t>
  </si>
  <si>
    <t>安徽砀山农村商业银行股份有限公司</t>
  </si>
  <si>
    <t>房地产开发</t>
  </si>
  <si>
    <t>砀城镇北城社区</t>
  </si>
  <si>
    <t>安徽山楼城市建设开发有限公司</t>
  </si>
  <si>
    <t>宿州蒋楼（砀城）110千伏输变电工程项目</t>
  </si>
  <si>
    <t>砀山县经济开发区陇海路与梨花路交叉口西南角</t>
  </si>
  <si>
    <t>宿州市汴北污水处理厂项目</t>
  </si>
  <si>
    <t>安徽省宿州市埇桥区汴河街道办事处汴北社区委员会</t>
  </si>
  <si>
    <t>宿州市城市管理局</t>
  </si>
  <si>
    <t>供电运检营销中心</t>
  </si>
  <si>
    <t>泗城镇虹乡社区</t>
  </si>
  <si>
    <t>埇桥区残疾人康复中心项目</t>
  </si>
  <si>
    <t>道东办事处崔园社区韩池子路以西</t>
  </si>
  <si>
    <t>埇桥区残疾人联合会</t>
  </si>
  <si>
    <t>鑫皖财富城</t>
  </si>
  <si>
    <t>泗县鑫皖置业有限公司</t>
  </si>
  <si>
    <t>项王路东侧公交首末站</t>
  </si>
  <si>
    <t>宿马园区项王路东侧</t>
  </si>
  <si>
    <t>宿州马鞍山投资集团（控股）有限公司</t>
  </si>
  <si>
    <t>宿州应用技术学校（北地块）</t>
  </si>
  <si>
    <t>埇桥区朱仙庄镇</t>
  </si>
  <si>
    <t>一中宿马分校绿地项目</t>
  </si>
  <si>
    <t>宿马园区钟馗道路西侧</t>
  </si>
  <si>
    <t>莱迪1086一品公馆项目剩余地块</t>
  </si>
  <si>
    <t>汴河路北侧、薄山路东侧</t>
  </si>
  <si>
    <t>安徽大诚明置业有限公司</t>
  </si>
  <si>
    <t>污水处理厂</t>
  </si>
  <si>
    <t>向阳乡向阳村</t>
  </si>
  <si>
    <t>灵璧水安环保工程有限公司</t>
  </si>
  <si>
    <t>娄庄镇居委会</t>
  </si>
  <si>
    <t>宏泰建材城</t>
  </si>
  <si>
    <t>汴河路南侧、三山路西侧、界洪河路北侧、平山路东侧</t>
  </si>
  <si>
    <t>南京市溧水宏泰房地产开发有限公司</t>
  </si>
  <si>
    <t>皖北加油站</t>
  </si>
  <si>
    <t>迎宾大道南延段与X057交叉口</t>
  </si>
  <si>
    <t>灵璧县皖北加油站</t>
  </si>
  <si>
    <t>金穗年华老年公寓</t>
  </si>
  <si>
    <t>灵城镇七里村、G343国道西侧</t>
  </si>
  <si>
    <t>灵璧县金穗年华老年公寓有限公司</t>
  </si>
  <si>
    <t>埇桥区灰古镇付湖村</t>
  </si>
  <si>
    <t>宿州市循环经济园建设投资有限公司</t>
  </si>
  <si>
    <t>埇桥区城东街道十里社区</t>
  </si>
  <si>
    <t>安徽皖北医院管理有限责任公司</t>
  </si>
  <si>
    <t>宿州市埇桥区三八街道办事处淮河西路与人民路交叉口东南</t>
  </si>
  <si>
    <t>餐饮用地</t>
  </si>
  <si>
    <t>安徽华纳创意产业投资有限公司</t>
  </si>
  <si>
    <t>宿州市高新区邵杨村红星路东侧</t>
  </si>
  <si>
    <t>绿地集团安徽产业发展有限公司</t>
  </si>
  <si>
    <t>宿马现代产业园区项王路西侧、规划雨山路北侧</t>
  </si>
  <si>
    <t>宿州砀山县曹庄35千伏输变电工程</t>
  </si>
  <si>
    <t>砀山县曹庄镇科技新村</t>
  </si>
  <si>
    <t>国网安徽省电力有限公司砀山县供电公司</t>
  </si>
  <si>
    <t>宿州市华阳新能源有限公司</t>
  </si>
  <si>
    <t>祁县镇徐桥村：徐桥村用地以北、以南、以东、以西</t>
  </si>
  <si>
    <t>宿州市闫庄油品销售有限公司</t>
  </si>
  <si>
    <t>杨庄乡刘楼村：刘楼村用地以北、以西、以东，030县道以南。</t>
  </si>
  <si>
    <t>宿州盛步光伏发电有限公司</t>
  </si>
  <si>
    <t>祁县镇白陈村：白陈村用地以北、以南、以西，祁双路以东。</t>
  </si>
  <si>
    <t>泗县疾病预防控制中心综合大楼及附属工程</t>
  </si>
  <si>
    <t>泗县新中医院北、老303省道南</t>
  </si>
  <si>
    <t>泗县疾病预防控制中心</t>
  </si>
  <si>
    <t>沱湖路北、广电路西、玉兰路南</t>
  </si>
  <si>
    <t>安徽省泗县泗城第一小学</t>
  </si>
  <si>
    <t>宿州市城南小学项目</t>
  </si>
  <si>
    <t>宿州市西关办事处祥安社区浍水路北侧</t>
  </si>
  <si>
    <t>中燃燃气</t>
  </si>
  <si>
    <t>泗县经济开发区赵魏社区</t>
  </si>
  <si>
    <t>泗县中燃城市燃气发展有限公司</t>
  </si>
  <si>
    <t>宿州市汴河路小学</t>
  </si>
  <si>
    <t>宿州市西关办事处振兴社区长征路南侧</t>
  </si>
  <si>
    <t>大运河通济桥泗县段展示项目管理服务中心</t>
  </si>
  <si>
    <t>开发区曹苗社区古汴河北岸、新濉河南岸</t>
  </si>
  <si>
    <t>宿州市银河四路九年一贯制学校</t>
  </si>
  <si>
    <t>宿州市银河四路以北、磬云路以西、三八沟以南</t>
  </si>
  <si>
    <t>泗县档案馆</t>
  </si>
  <si>
    <t>丹凤路以东，县政府院内西北角</t>
  </si>
  <si>
    <t>烟草配送中心</t>
  </si>
  <si>
    <t>虞姬大道东侧、潼河路北侧</t>
  </si>
  <si>
    <t>灵璧鼎阳房地产开发有限公司</t>
  </si>
  <si>
    <t>灵璧县乡镇污水处理设施集配套管网工程</t>
  </si>
  <si>
    <t>禅堂乡、大庙乡、朱集乡、虞姬乡、高楼镇、浍沟镇、尹集镇、渔沟镇、朝阳镇、韦集镇</t>
  </si>
  <si>
    <t>灵璧水安环保工程有限责任公司</t>
  </si>
  <si>
    <t>灵璧县看守所、拘留所</t>
  </si>
  <si>
    <t>客运西站及换乘中心</t>
  </si>
  <si>
    <t>S303南、古汴湾安置房西侧</t>
  </si>
  <si>
    <t>泗县鼎盛交通投资有限责任公司</t>
  </si>
  <si>
    <t>客运东站及换乘中心</t>
  </si>
  <si>
    <t>新中医院西、汴河大道被北侧</t>
  </si>
  <si>
    <t>绿地集团宿州置业有限公司</t>
  </si>
  <si>
    <t>宿马现代产业园区虞姬路西侧、居易路南侧</t>
  </si>
  <si>
    <t>泗县火车站站前广场工程</t>
  </si>
  <si>
    <t>屏山镇陈刘村</t>
  </si>
  <si>
    <t>宿马现代产业园区闵子路东侧、居易路南侧</t>
  </si>
  <si>
    <t>宿马现代产业园区虞姬路东侧、居易路南侧</t>
  </si>
  <si>
    <t>安徽宿州远东汽配城建设投资有限公司</t>
  </si>
  <si>
    <t>宿州市循环经济示范园仁和路东侧</t>
  </si>
  <si>
    <t>大庄镇中心学校分校</t>
  </si>
  <si>
    <t>泗县青年路东侧府南路南侧滨河北路北侧</t>
  </si>
  <si>
    <t>泗县草沟镇中心卫生院迁建</t>
  </si>
  <si>
    <t>长沟镇鹿鸣大街西段南侧</t>
  </si>
  <si>
    <t>泗县长沟镇中心卫生院</t>
  </si>
  <si>
    <t>开发区南大道加油站</t>
  </si>
  <si>
    <t>泗县经济开发区于圩社区</t>
  </si>
  <si>
    <t>中国石化销售有限公司安徽宿州石油分公司</t>
  </si>
  <si>
    <t>朱圩加油站</t>
  </si>
  <si>
    <t>泗县墩集镇石梁河村</t>
  </si>
  <si>
    <t>宿州工业学校（宿州市职业教育中心）</t>
  </si>
  <si>
    <t>宿州市埇桥区经济循环园区（朱仙庄镇）</t>
  </si>
  <si>
    <t>宿州市教育发展投资有限责任公司</t>
  </si>
  <si>
    <t>宿州市循环经济示范园港口路西侧</t>
  </si>
  <si>
    <t>宿州博睿教育投资有限公司</t>
  </si>
  <si>
    <t>宿州市高新区北十里村、灵磬路东侧</t>
  </si>
  <si>
    <t>宿州市高新区北十里村</t>
  </si>
  <si>
    <t>幼儿教育</t>
  </si>
  <si>
    <t>贾亚丽</t>
  </si>
  <si>
    <t>埇桥开发区桃山村：桃山村用地以南、以西，中山路以东，宋湖变电站以北</t>
  </si>
  <si>
    <t>安徽龙门文化陵园有限公司</t>
  </si>
  <si>
    <t>符离镇褚庄村：褚庄村用地以北、以南、以西，宿州方舟电器公司用地以东</t>
  </si>
  <si>
    <t>灵璧中学整体搬迁项目</t>
  </si>
  <si>
    <t>灵璧经济开发区十里村</t>
  </si>
  <si>
    <t>灵璧中学</t>
  </si>
  <si>
    <t>灵璧县自来水厂</t>
  </si>
  <si>
    <t>灵城镇山西村</t>
  </si>
  <si>
    <t>灵璧县乡镇污水处理设施及配套管网工程项目</t>
  </si>
  <si>
    <t>黄湾镇胡桥村</t>
  </si>
  <si>
    <t>大路乡大路村</t>
  </si>
  <si>
    <t>朱集乡朱集村</t>
  </si>
  <si>
    <t>冯庙镇冯庙居委会</t>
  </si>
  <si>
    <t>大庙乡大庙村</t>
  </si>
  <si>
    <t>下楼镇高王村</t>
  </si>
  <si>
    <t>杨疃镇朱岗村</t>
  </si>
  <si>
    <t>禅堂乡禅堂村</t>
  </si>
  <si>
    <t>游集镇游东村</t>
  </si>
  <si>
    <t>渔沟镇渔沟居委会</t>
  </si>
  <si>
    <t>高楼镇高楼村</t>
  </si>
  <si>
    <t>宿州逸夫师范学校新校区建设项目</t>
  </si>
  <si>
    <t>宿州市埇桥区朱仙庄镇新河村二徐路西侧</t>
  </si>
  <si>
    <t>安徽省宿州逸夫师范学校</t>
  </si>
  <si>
    <t>一期公租房西侧停车场项目</t>
  </si>
  <si>
    <t>当涂路北侧</t>
  </si>
  <si>
    <t>博爱心血管病专科医院</t>
  </si>
  <si>
    <t>泗县屏山镇白庙村</t>
  </si>
  <si>
    <t>宿州市博爱心血管病专科医院有限责任公司</t>
  </si>
  <si>
    <t>萧县金龙加油站</t>
  </si>
  <si>
    <t>萧县龙城镇岱湖社区小胡山西侧</t>
  </si>
  <si>
    <t>学生食堂、教学楼</t>
  </si>
  <si>
    <t>瓦坊乡瓦坊村瓦坊中心学校北侧</t>
  </si>
  <si>
    <t>泗县瓦坊乡中心学校</t>
  </si>
  <si>
    <t>灵璧县国家气象观测站整体搬迁项目</t>
  </si>
  <si>
    <t>灵城镇良种繁育厂</t>
  </si>
  <si>
    <t>灵璧县气象局</t>
  </si>
  <si>
    <t>泗县农机大市场</t>
  </si>
  <si>
    <t>泗涂二期商业配套</t>
  </si>
  <si>
    <t>泗县经济开发区东发社区</t>
  </si>
  <si>
    <t>泗县泗涂现代产业园投资有限公司</t>
  </si>
  <si>
    <t>采矿用地</t>
  </si>
  <si>
    <t>腾跃新型建材</t>
  </si>
  <si>
    <t>泗县墩集镇墩集村</t>
  </si>
  <si>
    <t>泗县腾跃新型建材有限公司</t>
  </si>
  <si>
    <t>武顺新型建材</t>
  </si>
  <si>
    <t>泗县大路口乡邓公村</t>
  </si>
  <si>
    <t>泗县大营武顺新型建材厂</t>
  </si>
  <si>
    <t>灵璧县城市路网PPP项目一期（滨河路）</t>
  </si>
  <si>
    <t>灵璧安建建设投资有限公司</t>
  </si>
  <si>
    <t>宿州埇桥文旅投资发展有限公司</t>
  </si>
  <si>
    <t>宿州市循环园区纬十一路北侧</t>
  </si>
  <si>
    <t>泗县致和新农村育林项目</t>
  </si>
  <si>
    <t>泗县黑塔镇朱山</t>
  </si>
  <si>
    <t>泗县致和新农村投资有限责任公司</t>
  </si>
  <si>
    <t>多金国际汽车城</t>
  </si>
  <si>
    <t>泗县泗城镇四里桥社区</t>
  </si>
  <si>
    <t>多金（泗县）国际汽车城置业有限公司</t>
  </si>
  <si>
    <t>新发地批发市场</t>
  </si>
  <si>
    <t>泗县经济开发区大刘村</t>
  </si>
  <si>
    <t>泗县新发地农业发展有限公司</t>
  </si>
  <si>
    <t>张庄寨镇派出所办公用地</t>
  </si>
  <si>
    <t>萧县张庄寨镇张庄寨村</t>
  </si>
  <si>
    <t>萧县公安局</t>
  </si>
  <si>
    <t>萧县孙圩子乡水厂</t>
  </si>
  <si>
    <t>萧县孙圩子乡孙圩子村</t>
  </si>
  <si>
    <t>萧县水利局</t>
  </si>
  <si>
    <t>萧县大屯水厂</t>
  </si>
  <si>
    <t>萧县大屯镇胡集村</t>
  </si>
  <si>
    <t>萧县青龙集水厂</t>
  </si>
  <si>
    <t>萧县青龙镇青龙村</t>
  </si>
  <si>
    <t>萧县白土镇水厂</t>
  </si>
  <si>
    <t>萧县白土镇花甲寺村</t>
  </si>
  <si>
    <t>萧县庄里乡水厂</t>
  </si>
  <si>
    <t>萧县庄里乡庄里村</t>
  </si>
  <si>
    <t>萧县人民检察院办案用房、专业技术用房、警示教育基地</t>
  </si>
  <si>
    <t>萧县凤山新区北外环路中段路南</t>
  </si>
  <si>
    <t>萧县人民检察院</t>
  </si>
  <si>
    <t>刘套李圩幼儿园</t>
  </si>
  <si>
    <t>萧县刘套镇李圩村</t>
  </si>
  <si>
    <t>萧县刘套镇中心学校</t>
  </si>
  <si>
    <t>萧县张庄寨镇中心卫生院</t>
  </si>
  <si>
    <t>马井镇公共管理与公共服务大楼</t>
  </si>
  <si>
    <t>萧县马井镇马井村</t>
  </si>
  <si>
    <t>萧县马井镇人民政府</t>
  </si>
  <si>
    <t>安徽两淮置业有限责任公司宿州公司</t>
  </si>
  <si>
    <t>宿州市北关银河一路北侧</t>
  </si>
  <si>
    <t>赵楼35KV输变电工程</t>
  </si>
  <si>
    <t>砀山县程庄镇赵楼村</t>
  </si>
  <si>
    <t>2018年</t>
  </si>
  <si>
    <t>水工建筑用地</t>
  </si>
  <si>
    <t>西北环城河治理项目</t>
  </si>
  <si>
    <t>砀山县砀城镇人民西路北侧，西北环城路东侧</t>
  </si>
  <si>
    <t>砀山县建设投资有限公司</t>
  </si>
  <si>
    <t>龙城镇农业综合服务中心、便民服务大厅、人口与计划生育服务站、综合文化中心</t>
  </si>
  <si>
    <t>萧县世纪大道西段北侧</t>
  </si>
  <si>
    <t>萧县龙城镇人民政府</t>
  </si>
  <si>
    <t>科教用地</t>
  </si>
  <si>
    <t>萧县黄口镇第一初级中学义务教育均衡发展改善学校基本办学条件工程</t>
  </si>
  <si>
    <t>萧县黄口镇镇北社区</t>
  </si>
  <si>
    <t>萧县黄口镇中心学校</t>
  </si>
  <si>
    <t>白庙安置小区二期</t>
  </si>
  <si>
    <t>泗县鸿运路东侧和谐路北侧</t>
  </si>
  <si>
    <t>医卫慈善用地</t>
  </si>
  <si>
    <t>萧县中医院迁建项目</t>
  </si>
  <si>
    <t>萧县龙城镇岱湖社区</t>
  </si>
  <si>
    <t>萧县中医院</t>
  </si>
  <si>
    <t>宿州学院东校区扩容建设项目</t>
  </si>
  <si>
    <t>宿州市埇桥区朱仙庄镇二铺村</t>
  </si>
  <si>
    <t>宿州学院</t>
  </si>
  <si>
    <t>文体娱乐用地</t>
  </si>
  <si>
    <t>萧县“六馆一中心”建设项目（不含体育馆）</t>
  </si>
  <si>
    <t>批发零售用地</t>
  </si>
  <si>
    <t>多金汽车城</t>
  </si>
  <si>
    <t>薛华</t>
  </si>
  <si>
    <t>庄里乡政府所在地，萧庄公路东侧</t>
  </si>
  <si>
    <t>蔡秀梅 任小东 朱立刚</t>
  </si>
  <si>
    <t>庄里乡政府以东、庄城路北侧</t>
  </si>
  <si>
    <t>蓝天液化气项目</t>
  </si>
  <si>
    <t>迎宾大道南延段西侧</t>
  </si>
  <si>
    <t>灵璧县蓝天液化气有限公司</t>
  </si>
  <si>
    <t>宿州市城市建设投资集团（控股）有限公司</t>
  </si>
  <si>
    <t>宿州市三八街道人民路以西、迎宾大道以北</t>
  </si>
  <si>
    <t>国网安徽省电力有限公司宿州市城郊供电公司</t>
  </si>
  <si>
    <t>宿州市宿马园区虞姬路东侧</t>
  </si>
  <si>
    <t>生产（输变电工区）综合楼项目</t>
  </si>
  <si>
    <t>朱仙庄镇朱庙村境内，二徐路西侧，新河变电站南侧</t>
  </si>
  <si>
    <t>萧县看守所</t>
  </si>
  <si>
    <t>萧县丁里镇许堂村</t>
  </si>
  <si>
    <t>泗县花园路学校</t>
  </si>
  <si>
    <t>虹乡路西，民权路东，宁河路南，横一路北</t>
  </si>
  <si>
    <t>石林乡朱大楼小学教育发展改善薄弱学校基本办学条件工程</t>
  </si>
  <si>
    <t>萧县石林乡朱大楼村</t>
  </si>
  <si>
    <t>萧县石林乡中心学校</t>
  </si>
  <si>
    <t>灵璧县公安局交通管理大队驾驶人考试中心</t>
  </si>
  <si>
    <t>灵璧县S201与S303交叉口西北侧600米</t>
  </si>
  <si>
    <t>萧县实验小学（凤城校区）</t>
  </si>
  <si>
    <t>萧县凤城新区萧龙路西侧</t>
  </si>
  <si>
    <t>萧县凤翔学校</t>
  </si>
  <si>
    <t>萧县凤城新区迎宾路西侧</t>
  </si>
  <si>
    <t>桃园路小学</t>
  </si>
  <si>
    <t>泗县发展路东桃园路北</t>
  </si>
  <si>
    <t>砀山县第一小学扩建项目</t>
  </si>
  <si>
    <t>砀城镇政务新区</t>
  </si>
  <si>
    <t>砀山县砀城第一小学</t>
  </si>
  <si>
    <t>砀山县农村饮水安全工程程庄镇水厂</t>
  </si>
  <si>
    <t>砀山县水务局</t>
  </si>
  <si>
    <t>合顺物流集团有限公司</t>
  </si>
  <si>
    <t>圣泉乡圣泉村，龙腾大道以东、北外环以南</t>
  </si>
  <si>
    <t>道路及绿化</t>
  </si>
  <si>
    <t>开发区十里村</t>
  </si>
  <si>
    <t>灵璧县建设投资集团有限公司</t>
  </si>
  <si>
    <t>灵城北关</t>
  </si>
  <si>
    <t>开发区东关村</t>
  </si>
  <si>
    <t>灵城山西村</t>
  </si>
  <si>
    <t>廉政教育中心</t>
  </si>
  <si>
    <t>中国共产党灵璧县纪律检查委员会</t>
  </si>
  <si>
    <t>饮水安全巩固工程</t>
  </si>
  <si>
    <t>黄湾镇</t>
  </si>
  <si>
    <t>灵璧县水利局</t>
  </si>
  <si>
    <t>灵城东北村</t>
  </si>
  <si>
    <t>开发区三张村</t>
  </si>
  <si>
    <t>五中操场</t>
  </si>
  <si>
    <t>灵城庄陈村</t>
  </si>
  <si>
    <t>灵璧县第五中学</t>
  </si>
  <si>
    <t>流浪儿救助站</t>
  </si>
  <si>
    <t>虞姬乡田万村</t>
  </si>
  <si>
    <t>灵璧县民政局</t>
  </si>
  <si>
    <t>道路及绿地</t>
  </si>
  <si>
    <t>公共道路</t>
  </si>
  <si>
    <t>县医院新址门前</t>
  </si>
  <si>
    <t>公共道路及绿地</t>
  </si>
  <si>
    <t>奥泰克南侧</t>
  </si>
  <si>
    <t>磬山南路</t>
  </si>
  <si>
    <t>栖凤苑西</t>
  </si>
  <si>
    <t>浍河路和界洪河路</t>
  </si>
  <si>
    <t>栖凤苑南</t>
  </si>
  <si>
    <t>实验小学</t>
  </si>
  <si>
    <t>灵城滨河社区</t>
  </si>
  <si>
    <t>灵璧县实验小学</t>
  </si>
  <si>
    <t>泗县老年公寓</t>
  </si>
  <si>
    <t>大路口乡网周村</t>
  </si>
  <si>
    <t>泗县人民政府</t>
  </si>
  <si>
    <t>长沟镇群众文化活动广场</t>
  </si>
  <si>
    <t>长沟镇长沟村</t>
  </si>
  <si>
    <t>泗县长沟镇人们政府</t>
  </si>
  <si>
    <t>刘圩镇群众文化广场</t>
  </si>
  <si>
    <t>泗县刘圩镇人民政府</t>
  </si>
  <si>
    <t>泗县邓公村活动中心</t>
  </si>
  <si>
    <t>大路口乡邓公村</t>
  </si>
  <si>
    <t>泗县大路口乡人民政府</t>
  </si>
  <si>
    <t>泗县人民检察院广场活动中心</t>
  </si>
  <si>
    <t>泗城镇北关社区</t>
  </si>
  <si>
    <t>泗县人民检察院</t>
  </si>
  <si>
    <t>草沟群众文化活动广场</t>
  </si>
  <si>
    <t>草沟镇于韩村</t>
  </si>
  <si>
    <t>泗县草沟镇人民政府</t>
  </si>
  <si>
    <t>大庄镇群众文化广场</t>
  </si>
  <si>
    <t>泗县大庄镇人们政府</t>
  </si>
  <si>
    <t>泗县草庙交通安全执法服务站</t>
  </si>
  <si>
    <t>泗县公安局</t>
  </si>
  <si>
    <t>康庄家园</t>
  </si>
  <si>
    <t>泗县虹辉投资有限公司</t>
  </si>
  <si>
    <t>砀山县气象局农业气象服务体系和农村气象灾害防御体系（二期）南侧工程</t>
  </si>
  <si>
    <t>砀城镇中原北路西侧，新310国道南侧。</t>
  </si>
  <si>
    <t>砀山县气象局</t>
  </si>
  <si>
    <t>安徽省砀山中学学生活动中心</t>
  </si>
  <si>
    <t>安徽省砀山中学东北角，桐木路南侧</t>
  </si>
  <si>
    <t>安徽省砀山中学</t>
  </si>
  <si>
    <t>砀山县党风廉政教育中心</t>
  </si>
  <si>
    <t>砀山县砀城镇侯楼村，砀丰路东侧。</t>
  </si>
  <si>
    <t>北关换乘中心</t>
  </si>
  <si>
    <t>边角地</t>
  </si>
  <si>
    <t>泗县境内</t>
  </si>
  <si>
    <t>城市建筑渣土堆放场</t>
  </si>
  <si>
    <t>泗县南柳路北侧</t>
  </si>
  <si>
    <t>县致和新农村投资有限公司</t>
  </si>
  <si>
    <t>宿州市墉桥区石油燃料公司</t>
  </si>
  <si>
    <t>宿州市高新区邵杨村拱辰路北侧</t>
  </si>
  <si>
    <t>灵璧县东北小学改扩建及灵璧县幼儿园迁建项目</t>
  </si>
  <si>
    <t>灵璧县薄山路以东、新河路以南</t>
  </si>
  <si>
    <t>灵璧县住房和城乡建设局</t>
  </si>
  <si>
    <t>经济开发区十里村、灵城镇庄陈村</t>
  </si>
  <si>
    <t>经济开发区古城社区</t>
  </si>
  <si>
    <t>宿州市高新区新汴河村、拂晓大道东侧</t>
  </si>
  <si>
    <t>其他商服用地40年; 公园与绿地50年;</t>
  </si>
  <si>
    <t>宿州市高新区新汴河村、泗州路北侧</t>
  </si>
  <si>
    <t>宿州新城亿博房地产开发有限公司</t>
  </si>
  <si>
    <t>宿州市西关办事处振兴社区人民路西侧</t>
  </si>
  <si>
    <t>批发零售用地40年; 其他普通商品住房用地70年;</t>
  </si>
  <si>
    <t>萧县张庄寨供销合作社加油站</t>
  </si>
  <si>
    <t>张庄寨镇众姓庄境内，S101省道东侧、X023县道北侧</t>
  </si>
  <si>
    <t>虹乡商城</t>
  </si>
  <si>
    <t>泗城镇南关社区</t>
  </si>
  <si>
    <t>文化广场</t>
  </si>
  <si>
    <t>泗县致和新农村投资有限公司</t>
  </si>
  <si>
    <t>宿州市政务服务中心综合大楼</t>
  </si>
  <si>
    <t>宿州市汴北新区，林溪路以东，芒砀路以南</t>
  </si>
  <si>
    <t>宿州市住房和城乡建设委员会</t>
  </si>
  <si>
    <t>南翔恒泰九年一贯制学校</t>
  </si>
  <si>
    <t>宿州市循环经济示范园纬十一路南侧</t>
  </si>
  <si>
    <t>宿州埇桥教育投资发展有限公司（埇桥区教育投资有限公司）</t>
  </si>
  <si>
    <t>灵城镇及开发区</t>
  </si>
  <si>
    <t>灵璧县交通投资有限责任公司</t>
  </si>
  <si>
    <t>泗县工业污水处理厂</t>
  </si>
  <si>
    <t>泗县开发区衡尤社区南柳路南石梁河东侧</t>
  </si>
  <si>
    <t>泗县大楊乡杨集变电站</t>
  </si>
  <si>
    <t>泗县大杨乡杨集村</t>
  </si>
  <si>
    <t>侯楼安置房商住用地</t>
  </si>
  <si>
    <t>砀城镇政务新区旭日路东侧，梨花路北侧</t>
  </si>
  <si>
    <t>砀城镇</t>
  </si>
  <si>
    <t>宿州市第四水厂及配套供水管网（一期）</t>
  </si>
  <si>
    <t>宿州市循环经济示范园经六路与横二路交叉口西北侧</t>
  </si>
  <si>
    <t>宿马现代产业园区宿州大道南侧</t>
  </si>
  <si>
    <t>商务金融用地40年; 批发零售用地40年; 其他普通商品住房用地70年;</t>
  </si>
  <si>
    <t>灵璧县灵城跨世纪滨河幼儿园项目</t>
  </si>
  <si>
    <t>滨河社区</t>
  </si>
  <si>
    <t>灵璧县灵城跨世纪滨河幼儿园</t>
  </si>
  <si>
    <t>萧县政务服务中心综合大楼（市民之家）</t>
  </si>
  <si>
    <t>萧县人民政府政务服务中心</t>
  </si>
  <si>
    <t>宿州市埇桥区夹沟风电场项目</t>
  </si>
  <si>
    <t>埇桥区符离镇、夹沟镇</t>
  </si>
  <si>
    <t>宿州德仁风力发电有限公司</t>
  </si>
  <si>
    <t>泗县泗城镇中心学校（提升改建工程）</t>
  </si>
  <si>
    <t>泗县泗城镇西二环西、福康路北</t>
  </si>
  <si>
    <t>泗县泗城镇中心学校</t>
  </si>
  <si>
    <t>洋城湖路垃圾中转站</t>
  </si>
  <si>
    <t>泗县泗城镇洋城湖路北</t>
  </si>
  <si>
    <t>泗县城市管理局</t>
  </si>
  <si>
    <t>环卫基地（含南柳路垃圾中转站）</t>
  </si>
  <si>
    <t>泗县开发区南流露南石梁河东侧</t>
  </si>
  <si>
    <t>桃园路垃圾中转站</t>
  </si>
  <si>
    <t>泗县开发区桃园路北、拖泥沟东</t>
  </si>
  <si>
    <t>农批市场</t>
  </si>
  <si>
    <t>泗县城区供水设施及供水管网项目（地表水厂）</t>
  </si>
  <si>
    <t>开发区新汴河北、蟠龙山南段东侧</t>
  </si>
  <si>
    <t>宿州市颐和之家敬老中心项目</t>
  </si>
  <si>
    <t>宿州经济技术开发区金江二路北侧</t>
  </si>
  <si>
    <t>宿州市金生缘物业管理服务有限责任公司</t>
  </si>
  <si>
    <t>砀山县农村饮水安全巩固提升工程官庄坝镇北水厂项目</t>
  </si>
  <si>
    <t>官庄坝镇龙潭村</t>
  </si>
  <si>
    <t>砀山县农村饮水安全巩固提升工程官庄坝镇孙楼水厂项目</t>
  </si>
  <si>
    <t>官庄坝镇徐楼村</t>
  </si>
  <si>
    <t>砀山县区域性食品检验检测中心建设项目</t>
  </si>
  <si>
    <t>李庄镇海升新村</t>
  </si>
  <si>
    <t>砀山县市场监督管理局</t>
  </si>
  <si>
    <t>泗县技工学校公共实训基地</t>
  </si>
  <si>
    <t>泗县职教中中心东侧、北二环北侧</t>
  </si>
  <si>
    <t>泗县技工学校</t>
  </si>
  <si>
    <t>警示教育基地</t>
  </si>
  <si>
    <t>宿州经济技术开发区金海三路西侧</t>
  </si>
  <si>
    <t>宿州市监察委员会</t>
  </si>
  <si>
    <t>万汇城</t>
  </si>
  <si>
    <t>钟灵大道北</t>
  </si>
  <si>
    <t>汴河路南</t>
  </si>
  <si>
    <t>其他商服用地40年; 其他普通商品住房用地70年;</t>
  </si>
  <si>
    <t>阜阳居安置业有限公司</t>
  </si>
  <si>
    <t>梁会</t>
  </si>
  <si>
    <t>龙城镇后梅社区，世纪大道西延段北侧、西内环西侧</t>
  </si>
  <si>
    <t>第五小学扩建工程</t>
  </si>
  <si>
    <t>泗州大道西侧民庆路东侧</t>
  </si>
  <si>
    <t>安徽泗城中心学校（第五小学）</t>
  </si>
  <si>
    <t>泗县第四小学扩建工程</t>
  </si>
  <si>
    <t>泗城泗州大道西侧南二环南侧</t>
  </si>
  <si>
    <t>安徽泗城镇中心学校（第四小学）</t>
  </si>
  <si>
    <t>白土镇董店幼儿园教学楼</t>
  </si>
  <si>
    <t>萧县白土镇董店村</t>
  </si>
  <si>
    <t>萧县白土镇中心学校</t>
  </si>
  <si>
    <t>泗县三中改建工程</t>
  </si>
  <si>
    <t>泗县花园路南侧、民利路西侧</t>
  </si>
  <si>
    <t>安徽省泗县第三中学</t>
  </si>
  <si>
    <t>泗县二中扩建工程</t>
  </si>
  <si>
    <t>泗县南二环南侧、南柳路北侧、泗州大道东侧</t>
  </si>
  <si>
    <t>农贸市场</t>
  </si>
  <si>
    <t>陈昌祯</t>
  </si>
  <si>
    <t>宿州市符离中心加油站</t>
  </si>
  <si>
    <t>埇桥区符离镇李桥村：302省道以北，王斌用地以南，生活路以东，李桥村用地以西</t>
  </si>
  <si>
    <t>宿州德天众新能源有限公司</t>
  </si>
  <si>
    <t>埇桥区北杨寨行管区池湖村：生活路以北，池湖村用地以南，以西，206国道以东</t>
  </si>
  <si>
    <t>得九置业</t>
  </si>
  <si>
    <t>开发区惠民社区</t>
  </si>
  <si>
    <t>安徽得九置业有限公司</t>
  </si>
  <si>
    <t>桃园工业集中区污水处理厂</t>
  </si>
  <si>
    <t>埇桥区桃园镇吕寺村</t>
  </si>
  <si>
    <t>宿州市埇桥区桃园镇人民政府</t>
  </si>
  <si>
    <t>商业市场</t>
  </si>
  <si>
    <t>冯庙镇</t>
  </si>
  <si>
    <t>灵璧县宗见建材有限公司</t>
  </si>
  <si>
    <t>灵城派出所迁建项目</t>
  </si>
  <si>
    <t>灵城北部环城北路北侧</t>
  </si>
  <si>
    <t>萧县酒店乡李庄学校建设工程</t>
  </si>
  <si>
    <t>萧县酒店乡李庄村</t>
  </si>
  <si>
    <t>萧县酒店乡中心学校</t>
  </si>
  <si>
    <t>萧县酒店乡酒店小学项目</t>
  </si>
  <si>
    <t>萧县酒店乡酒店村</t>
  </si>
  <si>
    <t>宿城一中宿马分校配套工程项目广场公园</t>
  </si>
  <si>
    <t>宿州市宿马园区内</t>
  </si>
  <si>
    <t>宿马现代产业园区项王路东侧、站前路西侧</t>
  </si>
  <si>
    <t>宿州市祁北医院有限公司</t>
  </si>
  <si>
    <t>埇桥区祁县镇：祁北新村用地以北、以东、以西，规划路以南</t>
  </si>
  <si>
    <t>驾考中心</t>
  </si>
  <si>
    <t>宿州市埇桥区大营镇卫生院门诊、住院部、预防接种综合楼</t>
  </si>
  <si>
    <t>埇桥区大营镇镇东村</t>
  </si>
  <si>
    <t>宿州市埇桥区大营镇卫生院</t>
  </si>
  <si>
    <t>虹都府</t>
  </si>
  <si>
    <t>安徽盐业房地产开发有限公司</t>
  </si>
  <si>
    <t>宿州市符阳光伏发电有限公司</t>
  </si>
  <si>
    <t>埇桥区符离镇梁套村</t>
  </si>
  <si>
    <t>砀山县第四中学扩建项目</t>
  </si>
  <si>
    <t>位于宴嬉路西侧</t>
  </si>
  <si>
    <t>砀山县第四中学</t>
  </si>
  <si>
    <t>加油站</t>
  </si>
  <si>
    <t>北部经济开发区</t>
  </si>
  <si>
    <t>灵璧县大江加油站</t>
  </si>
  <si>
    <t>南李小学建设项目</t>
  </si>
  <si>
    <t>灵城镇滨河社区</t>
  </si>
  <si>
    <t>2017年</t>
  </si>
  <si>
    <t>灵璧县灵城镇南李小学</t>
  </si>
  <si>
    <t>砀山县体育中心</t>
  </si>
  <si>
    <t>砀城镇宴嬉路东侧，生态大道北侧</t>
  </si>
  <si>
    <t>砀山县教育体育局</t>
  </si>
  <si>
    <t>萧县力聚项目投资有限公司</t>
  </si>
  <si>
    <t>龙城镇S301北侧、G311东侧（原腾利达冷库区域）</t>
  </si>
  <si>
    <t>批发零售用地40年; 中低价位、中小套型普通商品住房用地70年; 其他普通商品住房用地70年;</t>
  </si>
  <si>
    <t>花园路小学</t>
  </si>
  <si>
    <t>教育局花园路小学</t>
  </si>
  <si>
    <t>宿州协和肿瘤医院有限公司</t>
  </si>
  <si>
    <t>宿州市高新区北十里村、北外环路北侧</t>
  </si>
  <si>
    <t>砀山县气象局农业气象服务体系和农村气象灾害防御体系（二期）项目</t>
  </si>
  <si>
    <t>砀城镇中原社区</t>
  </si>
  <si>
    <t>高铁新区道南西村</t>
  </si>
  <si>
    <t>中国石油天然气股份有限公司安徽销售分公司</t>
  </si>
  <si>
    <t>朱仙庄镇矿南村</t>
  </si>
  <si>
    <t>宿州协鑫光伏电力有限公司</t>
  </si>
  <si>
    <t>灰古镇付湖村</t>
  </si>
  <si>
    <t>宿州徽源燃气科技有限公司</t>
  </si>
  <si>
    <t>埇桥区桃园镇</t>
  </si>
  <si>
    <t>萧县绿城学校</t>
  </si>
  <si>
    <t>萧县凤城新区</t>
  </si>
  <si>
    <t>宿州健安外科医院</t>
  </si>
  <si>
    <t>宿州经济技术开发区外环南路南侧</t>
  </si>
  <si>
    <t>宿马现代产业园区043县道南侧、规划雨山路北侧</t>
  </si>
  <si>
    <t>宿马现代产业园区宿州大道东侧</t>
  </si>
  <si>
    <t>宿州市高新区新汴河村、星泉路南侧、灵磬路西侧</t>
  </si>
  <si>
    <t>砀山县看守所、拘留所、武警中队营房及办案中心等项目新建工程</t>
  </si>
  <si>
    <t>官庄坝镇吴集村</t>
  </si>
  <si>
    <t>砀山县公安局</t>
  </si>
  <si>
    <t>宿州市大昌汽车销售服务有限责任公司</t>
  </si>
  <si>
    <t>宿州经济技术开发区西昌南路东侧</t>
  </si>
  <si>
    <t>宿马现代产业园区宿州大道南侧、虞姬路西侧、闵子路东侧</t>
  </si>
  <si>
    <t>宿州市博文嘉和置业有限公司</t>
  </si>
  <si>
    <t>宿州市北关办汇源大道西侧</t>
  </si>
  <si>
    <t>萧县农网改造升级工程</t>
  </si>
  <si>
    <t>萧县王寨镇齐庄村西</t>
  </si>
  <si>
    <t>国网安徽省电力公司萧县供电公司</t>
  </si>
  <si>
    <t>砀山县2017年农村饮水安全巩固提升工程玄庙镇北水厂</t>
  </si>
  <si>
    <t>玄庙镇吴寨村</t>
  </si>
  <si>
    <t>砀山县2017年农村饮水安全巩固提升工程唐寨镇南水厂</t>
  </si>
  <si>
    <t>唐寨镇文庄村</t>
  </si>
  <si>
    <t>开发区北部新区污水处理厂</t>
  </si>
  <si>
    <t>灵城镇山桥村</t>
  </si>
  <si>
    <t>灵璧臣信绿色产业发展有限公司</t>
  </si>
  <si>
    <t>屏北村党群服务中心</t>
  </si>
  <si>
    <t>屏山镇屏北村</t>
  </si>
  <si>
    <t>屏山镇人民政府</t>
  </si>
  <si>
    <t>屏山停车场</t>
  </si>
  <si>
    <t>屏山镇屏山村</t>
  </si>
  <si>
    <t>大路口工业园区绿地</t>
  </si>
  <si>
    <t>大路口乡邓公村工业园区</t>
  </si>
  <si>
    <t>大路口乡人民政府</t>
  </si>
  <si>
    <t>屏山镇文化活动广场</t>
  </si>
  <si>
    <t>街头公园</t>
  </si>
  <si>
    <t>丁湖村党群服务中心</t>
  </si>
  <si>
    <t>丁湖镇丁湖村</t>
  </si>
  <si>
    <t>丁湖镇人民政府</t>
  </si>
  <si>
    <t>黄圩自来水厂</t>
  </si>
  <si>
    <t>黄圩镇三侯村</t>
  </si>
  <si>
    <t>黄圩镇人民政府</t>
  </si>
  <si>
    <t>黑塔镇人民政府</t>
  </si>
  <si>
    <t>瓦坊乡自来水厂</t>
  </si>
  <si>
    <t>瓦坊乡吴宅村</t>
  </si>
  <si>
    <t>瓦坊乡人民政府</t>
  </si>
  <si>
    <t>大路口乡文化活动广场</t>
  </si>
  <si>
    <t>大路口乡邓公村、大张村工业园区</t>
  </si>
  <si>
    <t>刘圩工业园区绿地</t>
  </si>
  <si>
    <t>刘圩镇人民政府</t>
  </si>
  <si>
    <t>砀山县总工会职工活动中心</t>
  </si>
  <si>
    <t>砀城政务新区东</t>
  </si>
  <si>
    <t>砀山县总工会</t>
  </si>
  <si>
    <t>赵集村党群服务中心</t>
  </si>
  <si>
    <t>大杨乡赵集村</t>
  </si>
  <si>
    <t>大杨乡人民政府</t>
  </si>
  <si>
    <t>黑塔镇党群服务中心</t>
  </si>
  <si>
    <t>商业</t>
  </si>
  <si>
    <t>高铁新区南苑社区</t>
  </si>
  <si>
    <t>砀山县聚辉置业有限公司</t>
  </si>
  <si>
    <t>开发区惠民社区人民路南侧</t>
  </si>
  <si>
    <t>陆道民</t>
  </si>
  <si>
    <t>砀山县2017年农村饮水安全巩固提升工程关帝庙镇便民水厂</t>
  </si>
  <si>
    <t>薛楼板材加工园神湖社区</t>
  </si>
  <si>
    <t>砀山县农村饮水安全工程建设管理处</t>
  </si>
  <si>
    <t>砀山县2017年农村饮水安全巩固提升工程赵屯镇杜田庄水厂</t>
  </si>
  <si>
    <t>赵屯镇万楼村</t>
  </si>
  <si>
    <t>砀山县2017年农村饮水安全巩固提升工程葛集镇东水厂</t>
  </si>
  <si>
    <t>葛集镇高寨村</t>
  </si>
  <si>
    <t>宗教用地</t>
  </si>
  <si>
    <t>蟠龙山文化旅游园</t>
  </si>
  <si>
    <t>泗县民族宗教事务局</t>
  </si>
  <si>
    <t>朱集乡</t>
  </si>
  <si>
    <t>灵璧县朱集阳光加油站</t>
  </si>
  <si>
    <t>安徽省柏星置业有限公司</t>
  </si>
  <si>
    <t>龙城镇岱山口村部东侧，柏星内街南侧</t>
  </si>
  <si>
    <t>安徽绿城佳园置业有限公司</t>
  </si>
  <si>
    <t>圣泉乡乡黄安子村和柴庄村，岱湖路东、岱湖西、滨湖路南</t>
  </si>
  <si>
    <t>住宿餐饮用地</t>
  </si>
  <si>
    <t>圣泉乡黄安子村，岱湖路东，岱湖西，滨湖路北</t>
  </si>
  <si>
    <t>灵璧县高级职业技术学校新校区建设项目</t>
  </si>
  <si>
    <t>灵城镇山南村、刘赵村</t>
  </si>
  <si>
    <t>灵璧县高级职业技术学校</t>
  </si>
  <si>
    <t>宿州市萧县凤山新区体育场地和设施建设项目</t>
  </si>
  <si>
    <t>萧县凤山新区</t>
  </si>
  <si>
    <t>光伏发电</t>
  </si>
  <si>
    <t>曹庄镇科技新村</t>
  </si>
  <si>
    <t>砀山协鑫光伏电力有限公司</t>
  </si>
  <si>
    <t>赵屯镇黄庄寨村</t>
  </si>
  <si>
    <t>张大雷</t>
  </si>
  <si>
    <t>宿州市萧县皇藏峪旅游综合开发建设项目</t>
  </si>
  <si>
    <t>萧县皇藏峪景区</t>
  </si>
  <si>
    <t>安徽省皇藏峪旅游发展有限公司</t>
  </si>
  <si>
    <t>泗县第二人民医院（新院区）</t>
  </si>
  <si>
    <t>泗县泗城镇民富路西、303省道南侧</t>
  </si>
  <si>
    <t>泗县第二人民医院</t>
  </si>
  <si>
    <t>宿州经济技术开发区化工园消防站项目</t>
  </si>
  <si>
    <t>宿州经济开发区金泰五路东侧</t>
  </si>
  <si>
    <t>宿州市新区建设投资集团有限公司</t>
  </si>
  <si>
    <t>安徽佳地运输集团有限公司</t>
  </si>
  <si>
    <t>宿马现代产业园区站前路西侧</t>
  </si>
  <si>
    <t>G343服务区</t>
  </si>
  <si>
    <t>灵城镇界沟村</t>
  </si>
  <si>
    <t>宿州中石化宿马加油站管理有限公司</t>
  </si>
  <si>
    <t>宿马现代产业园区G343国道南侧</t>
  </si>
  <si>
    <t>宿州市高新区阿尔法游戏产业有限公司</t>
  </si>
  <si>
    <t>宿马现代产业园区泗州路北侧</t>
  </si>
  <si>
    <t>埇桥区城东办津浦村凤鸣路以北</t>
  </si>
  <si>
    <t>萧县北站广场</t>
  </si>
  <si>
    <t>萧县圣泉乡圣泉村（高铁站前广场）</t>
  </si>
  <si>
    <t>设计院办公楼</t>
  </si>
  <si>
    <t>灵城东关街街北</t>
  </si>
  <si>
    <t>灵璧县水利设计院</t>
  </si>
  <si>
    <t>萧县鑫隆置业有限公司</t>
  </si>
  <si>
    <t>萧县龙城镇岱山口村，岱河南侧，G311北侧</t>
  </si>
  <si>
    <t>龙城镇岱山口村，岱河南侧，岱湖路西侧</t>
  </si>
  <si>
    <t>大路口乡山芋污水处理厂</t>
  </si>
  <si>
    <t>泗县大路口乡邓公村邓公路以东、得民路以南</t>
  </si>
  <si>
    <t>宿州赵堤口220千伏输变电工程</t>
  </si>
  <si>
    <t>砀城镇北郊村、玄庙镇三联村，权集村</t>
  </si>
  <si>
    <t>国网安徽省电力公司宿州供电公司</t>
  </si>
  <si>
    <t>刘暗楼35KV输变电工程</t>
  </si>
  <si>
    <t>砀山县周寨镇孙集村</t>
  </si>
  <si>
    <t>国网安徽省电力公司砀山县供电公司</t>
  </si>
  <si>
    <t>砀山县朱楼110KV输变电工程</t>
  </si>
  <si>
    <t>砀城镇道南东村</t>
  </si>
  <si>
    <t>110千伏砀山城西输变电工程</t>
  </si>
  <si>
    <t>砀山县政务新区35KV输变电站工程</t>
  </si>
  <si>
    <t>砀城镇侯楼村</t>
  </si>
  <si>
    <t>龙山广场地下空间开发</t>
  </si>
  <si>
    <t>灵城镇建设南路西侧</t>
  </si>
  <si>
    <t>灵璧县御峰置业有限公司</t>
  </si>
  <si>
    <t>砀山县城市供水管网改造及水质提升工程</t>
  </si>
  <si>
    <t>砀城镇北郊村周庄</t>
  </si>
  <si>
    <t>砀山县水务建设投资有限公司</t>
  </si>
  <si>
    <t>泗涂电子商务产业园</t>
  </si>
  <si>
    <t>宿州市九州行医疗养老投资有限公司</t>
  </si>
  <si>
    <t>宿州市汴河街道办事处杨圩村</t>
  </si>
  <si>
    <t>中医医院整体搬迁项目</t>
  </si>
  <si>
    <t>经济开发区奇石大道北侧、平山路东侧</t>
  </si>
  <si>
    <t>朱桥农贸市场</t>
  </si>
  <si>
    <t>泗城镇朱桥社区</t>
  </si>
  <si>
    <t>于志强</t>
  </si>
  <si>
    <t>泗县救灾物资储备库</t>
  </si>
  <si>
    <t>泗县开发区汴河大道北侧</t>
  </si>
  <si>
    <t>海慈医院</t>
  </si>
  <si>
    <t>位于开发区生态大道与陇海路交叉口东南角</t>
  </si>
  <si>
    <t>安徽省海慈人民医院有限公司</t>
  </si>
  <si>
    <t>乡村体育文化活动广场</t>
  </si>
  <si>
    <t>泗县长沟镇长沟村</t>
  </si>
  <si>
    <t>泗县长沟镇人民政府</t>
  </si>
  <si>
    <t>砀山汽运分公司及汽车南站工程项目</t>
  </si>
  <si>
    <t>位于高铁新区</t>
  </si>
  <si>
    <t>砀山县交通运输局</t>
  </si>
  <si>
    <t>龙城镇岱山口村，G311北侧、龙城西市一期西侧</t>
  </si>
  <si>
    <t>萧县龙城镇岱山口村</t>
  </si>
  <si>
    <t>汴北垃圾转运站</t>
  </si>
  <si>
    <t>唐河路以北，汇源大道西侧，北郊变电站东侧区域</t>
  </si>
  <si>
    <t>宿州市环境卫生管理处</t>
  </si>
  <si>
    <t>群众休闲文化活动广场</t>
  </si>
  <si>
    <t>宿州华瑞网络信息服务有限公司</t>
  </si>
  <si>
    <t>宿州市汴河街道办事处邵杨村</t>
  </si>
  <si>
    <t>萧县建设投资有限责任公司</t>
  </si>
  <si>
    <t>龙城镇淮海路北、龙河西侧</t>
  </si>
  <si>
    <t>泗县泗城镇派出所</t>
  </si>
  <si>
    <t>泗城镇北关社区、新党校对面</t>
  </si>
  <si>
    <t>泗县思源实验学校（操场）</t>
  </si>
  <si>
    <t>泗城镇开发区金光大道19号</t>
  </si>
  <si>
    <t>宿州交通投资集团有限公司</t>
  </si>
  <si>
    <t>宿州市汴河街道办事处大王村、北外环路南侧</t>
  </si>
  <si>
    <t>东城文化广场</t>
  </si>
  <si>
    <t>泗县泗城镇开发区</t>
  </si>
  <si>
    <t>大杨乡杨集村文化广场</t>
  </si>
  <si>
    <t>泗县大杨乡人民政府</t>
  </si>
  <si>
    <t>砀城镇侯楼社区，桐木路南侧</t>
  </si>
  <si>
    <t>砀山龙润置业有限公司</t>
  </si>
  <si>
    <t>萧县薛庄交警中队办案用房</t>
  </si>
  <si>
    <t>萧县杨楼镇杨楼居委会</t>
  </si>
  <si>
    <t>萧县公安局交通管理大队</t>
  </si>
  <si>
    <t>科教</t>
  </si>
  <si>
    <t>砀城镇桐木路北侧</t>
  </si>
  <si>
    <t>砀山晨光中学</t>
  </si>
  <si>
    <t>刘圩镇中心卫生院</t>
  </si>
  <si>
    <t>泗县刘圩镇刘圩村</t>
  </si>
  <si>
    <t>泗县刘圩中心卫生院</t>
  </si>
  <si>
    <t>市公安局警犬训练基地</t>
  </si>
  <si>
    <t>埇桥区朱仙庄镇二徐路西侧</t>
  </si>
  <si>
    <t>金融街</t>
  </si>
  <si>
    <t>砀山县政府新区利民路南侧</t>
  </si>
  <si>
    <t>砀山融创房地产开发有限公司</t>
  </si>
  <si>
    <t>开发区</t>
  </si>
  <si>
    <t>南京市溧水宏泰房地产开发有限责任公司灵璧第二分公司</t>
  </si>
  <si>
    <t>虞姬大道东</t>
  </si>
  <si>
    <t>运河人家</t>
  </si>
  <si>
    <t>泗县经济开发区曹苗村</t>
  </si>
  <si>
    <t>体育中心</t>
  </si>
  <si>
    <t>灵城建设北路西侧、西河路北侧</t>
  </si>
  <si>
    <t>泗县经济开发区中心校（开发区幼儿园）</t>
  </si>
  <si>
    <t>泗县经济开发区玉兰路北、盘龙山路西。</t>
  </si>
  <si>
    <t>砀山师范附属小学迁址新建项目</t>
  </si>
  <si>
    <t>高铁新区润达路北侧</t>
  </si>
  <si>
    <t>砀山县丽城城乡建设有限公司</t>
  </si>
  <si>
    <t>砀山县中医医院工程项目</t>
  </si>
  <si>
    <t>高铁新区道南东村，芒砀南路东侧</t>
  </si>
  <si>
    <t>砀山县中医医院</t>
  </si>
  <si>
    <t>砀城镇310国道南侧。</t>
  </si>
  <si>
    <t>王富强</t>
  </si>
  <si>
    <t>灵城镇</t>
  </si>
  <si>
    <t>安徽绿兴农业发展有限公司</t>
  </si>
  <si>
    <t>宿州百大置业有限责任公司</t>
  </si>
  <si>
    <t>宿州经济技术开发区拂晓大道东侧</t>
  </si>
  <si>
    <t>泗县泗城镇花园路北，长沟路西</t>
  </si>
  <si>
    <t>汽博城</t>
  </si>
  <si>
    <t>砀山县开发区惠民社区，桐木路南侧</t>
  </si>
  <si>
    <t>开发区惠民社区，老310国道北侧。</t>
  </si>
  <si>
    <t>龙城镇虎山路西</t>
  </si>
  <si>
    <t>龙城镇老实小对面淮海商场（县房管会）</t>
  </si>
  <si>
    <t>龙城镇交通路北侧（原县财政监督检查办公室）</t>
  </si>
  <si>
    <t>龙城镇中山北路西医院零售部（县房管局）</t>
  </si>
  <si>
    <t>张义</t>
  </si>
  <si>
    <t>张庄寨镇张庄寨村，S101省道东侧</t>
  </si>
  <si>
    <t>龙城镇中山北路西侧（县房管局）</t>
  </si>
  <si>
    <t>龙城镇交通中路北交警大队旧址（原县工商局城关所）</t>
  </si>
  <si>
    <t>丰道金</t>
  </si>
  <si>
    <t>萧县张庄寨镇张庄寨村，S101省道东侧</t>
  </si>
  <si>
    <t>何剑</t>
  </si>
  <si>
    <t>萧县张庄寨镇众姓庄村境内，魏庄自然村东，公路以西</t>
  </si>
  <si>
    <t>萧县交通投资有限责任公司</t>
  </si>
  <si>
    <t>龙城镇交通东路北（县交通局）</t>
  </si>
  <si>
    <t>龙城镇民治街南侧，电信公司对面（县房管局）</t>
  </si>
  <si>
    <t>龙城镇健康路西侧（县医院）</t>
  </si>
  <si>
    <t>龙城镇中山路东侧（县交通局）</t>
  </si>
  <si>
    <t>龙城镇淮海路和健康路交叉口（县粮食局）</t>
  </si>
  <si>
    <t>龙城镇中山路东（县中医院）</t>
  </si>
  <si>
    <t>龙城镇政府旧址西（原县工商局）</t>
  </si>
  <si>
    <t>龙城镇小西环西侧（原县产品质量监督检验所）</t>
  </si>
  <si>
    <t>龙城镇县中医院东（原县卫生局）</t>
  </si>
  <si>
    <t>龙城镇龙霄公园北侧（县财政局）</t>
  </si>
  <si>
    <t>砀山县开发区古城社区，利民路南侧</t>
  </si>
  <si>
    <t>张明军</t>
  </si>
  <si>
    <t>泗县泗城镇中城街</t>
  </si>
  <si>
    <t>王官加油站</t>
  </si>
  <si>
    <t>刘凯</t>
  </si>
  <si>
    <t>泗县公安局警犬基地</t>
  </si>
  <si>
    <t>泗县经济开发区赤山路与潼河路交叉口、托泥沟西侧</t>
  </si>
  <si>
    <t>魏庄加油站</t>
  </si>
  <si>
    <t>泗县丁湖镇春韩魏庄</t>
  </si>
  <si>
    <t>李刚</t>
  </si>
  <si>
    <t>高新区公交首末站</t>
  </si>
  <si>
    <t>宿州市高新区邵杨村北外环二路北侧、拂晓大道西侧</t>
  </si>
  <si>
    <t>符离镇梁套村</t>
  </si>
  <si>
    <t>宿州市宿马美好乡村开发有限公司</t>
  </si>
  <si>
    <t>宿马现代产业园区043县道北侧</t>
  </si>
  <si>
    <t>宿州市云阳新能源发电有限公司</t>
  </si>
  <si>
    <t>埇桥区解集乡宣杨村</t>
  </si>
  <si>
    <t>机动车检测</t>
  </si>
  <si>
    <t>砀山县砀城镇北郊村</t>
  </si>
  <si>
    <t>砀山县联众机动车检测服务有限公司</t>
  </si>
  <si>
    <t>萧县凤城新区污水处理厂工程</t>
  </si>
  <si>
    <t>萧县城市管理行政执法局</t>
  </si>
  <si>
    <t>军事设施用地</t>
  </si>
  <si>
    <t>砀山县综合应急救援指挥中心项目</t>
  </si>
  <si>
    <t>砀城镇侯楼村、北郊村</t>
  </si>
  <si>
    <t>砀山县公安消防大队</t>
  </si>
  <si>
    <t>萧县凤城新区供水厂工程</t>
  </si>
  <si>
    <t>砀山县气象局农业气象服务体系和农村气象灾害防御体系（一期）项目</t>
  </si>
  <si>
    <t>砀城镇金山社区</t>
  </si>
  <si>
    <t>宿州苏宁置业有限公司</t>
  </si>
  <si>
    <t>宿州市汴河中路南侧</t>
  </si>
  <si>
    <t>2016年</t>
  </si>
  <si>
    <t>杨疃镇邱庙村</t>
  </si>
  <si>
    <t>中国石化销售有限公司安徽宿州分公司</t>
  </si>
  <si>
    <t>宿马现代产业园区子贡路西侧</t>
  </si>
  <si>
    <t>宿州中燃聚元燃气发展有限公司</t>
  </si>
  <si>
    <t>宿州市埇桥区曹村镇河北村</t>
  </si>
  <si>
    <t>梨花路与古黄路交叉口东南角</t>
  </si>
  <si>
    <t>安徽省龙鑫建设科技有限公司</t>
  </si>
  <si>
    <t>大王村村部项目</t>
  </si>
  <si>
    <t>宿州市高新区汴河街道办事处大王村</t>
  </si>
  <si>
    <t>宿州市埇桥区汴河街道办事处大王村村民委员会</t>
  </si>
  <si>
    <t>泗县一中（新区）</t>
  </si>
  <si>
    <t>泗县丹凤路东、福佑路北侧</t>
  </si>
  <si>
    <t>泗县中冶建设投资有限公司</t>
  </si>
  <si>
    <t>220千伏虹乡变电站</t>
  </si>
  <si>
    <t>泗县开发区潼河路南侧、赤山路西侧</t>
  </si>
  <si>
    <t>110千伏刘圩变电站</t>
  </si>
  <si>
    <t>泗县刘圩镇刘圩开发区</t>
  </si>
  <si>
    <t>泗县山头镇山头街</t>
  </si>
  <si>
    <t>泗县山头镇中心幼儿园</t>
  </si>
  <si>
    <t>宿州市华人房地产开发有限公司</t>
  </si>
  <si>
    <t>宿州市埇桥区汴河街道办事处小黄河西侧</t>
  </si>
  <si>
    <t>宿州华润燃气有限公司</t>
  </si>
  <si>
    <t>宿州市高新区汴河街道办事处邵杨村北外环路北侧</t>
  </si>
  <si>
    <t>宿马现代产业园区当涂路北侧钟馗路西侧</t>
  </si>
  <si>
    <t>宿州市高新区北十里村北外环路灵磬路东侧</t>
  </si>
  <si>
    <t>安徽安杰养老产业投资有限公司</t>
  </si>
  <si>
    <t>宿马现代产业园区规划雨山路南侧</t>
  </si>
  <si>
    <t>宿州市经济开发区污水处理厂</t>
  </si>
  <si>
    <t>宿州经济技术开发区金泰五路东侧</t>
  </si>
  <si>
    <t>110KV宿州恒馨输变电工程</t>
  </si>
  <si>
    <t>宿州经济技术开发区外环南路北侧</t>
  </si>
  <si>
    <t>220KV沱河输变电工程</t>
  </si>
  <si>
    <t>宿州经济技术开发区金泰三路西侧</t>
  </si>
  <si>
    <t>110KV宿州金海输变电工程</t>
  </si>
  <si>
    <t>宿州经济技术开发区金河路南侧</t>
  </si>
  <si>
    <t>220KV宿南输变电工程</t>
  </si>
  <si>
    <t>宿州经济技术开发区南环八路南侧</t>
  </si>
  <si>
    <t>110KV宿州化工园输变电工程</t>
  </si>
  <si>
    <t>宿州经济技术开发区金海街道办事处闫店村</t>
  </si>
  <si>
    <t>宿马园区垃圾中转站</t>
  </si>
  <si>
    <t>宿马现代产业园区蒿沟乡两半昌村</t>
  </si>
  <si>
    <t>淘美居家居城</t>
  </si>
  <si>
    <t>县经济开发区梁王路与梨都东路交叉口东北角</t>
  </si>
  <si>
    <t>砀山县淘美居家居有限公司</t>
  </si>
  <si>
    <t>钱营孜低热值煤电厂</t>
  </si>
  <si>
    <t>安徽钱营孜发电有限公司</t>
  </si>
  <si>
    <t>宿州润宣汽车销售服务有限责任公司</t>
  </si>
  <si>
    <t>宿州昆仑燃气销售有限公司</t>
  </si>
  <si>
    <t>宿州市循环经济示范园仁和路北段东侧</t>
  </si>
  <si>
    <t>城东办事处：仁和路以东、纬十三路以南、城东八里村用地以西、以北</t>
  </si>
  <si>
    <t>党校选址</t>
  </si>
  <si>
    <t>灵璧县党校</t>
  </si>
  <si>
    <t>北关供电</t>
  </si>
  <si>
    <t>安徽电力灵璧分公司</t>
  </si>
  <si>
    <t>渔沟供电</t>
  </si>
  <si>
    <t>渔沟镇</t>
  </si>
  <si>
    <t>22千伏变电站</t>
  </si>
  <si>
    <t>安徽电力灵璧县供电分公司</t>
  </si>
  <si>
    <t>汴河小学教学用地</t>
  </si>
  <si>
    <t>灵璧县汴河小学</t>
  </si>
  <si>
    <t>一中操场</t>
  </si>
  <si>
    <t>灵璧县第一中学</t>
  </si>
  <si>
    <t>虞姬文化园</t>
  </si>
  <si>
    <t>虞姬乡</t>
  </si>
  <si>
    <t>虞姬乡人民政府</t>
  </si>
  <si>
    <t>白求恩医院</t>
  </si>
  <si>
    <t>北部新区</t>
  </si>
  <si>
    <t>灵璧县白求恩医院</t>
  </si>
  <si>
    <t>五中实小北区</t>
  </si>
  <si>
    <t>职业高中</t>
  </si>
  <si>
    <t>灵璧县高级职业中学</t>
  </si>
  <si>
    <t>安徽省天然气开发股份有限公司</t>
  </si>
  <si>
    <t>埇桥区北杨寨行管区陈岭村</t>
  </si>
  <si>
    <t>宿州永福汽车贸易有限公司</t>
  </si>
  <si>
    <t>宿州市循环经济示范园凤鸣路北侧</t>
  </si>
  <si>
    <t>康琦影业传媒（宿州）有限公司</t>
  </si>
  <si>
    <t>宿马现代产业园区西经四路西侧</t>
  </si>
  <si>
    <t>砀山县果园场35KV输变电工程</t>
  </si>
  <si>
    <t>砀山果园场</t>
  </si>
  <si>
    <t>电信枢纽大楼</t>
  </si>
  <si>
    <t>灵城北部</t>
  </si>
  <si>
    <t>中国电信股份有限公司灵璧分公司</t>
  </si>
  <si>
    <t>卫生监督所业务综合楼</t>
  </si>
  <si>
    <t>灵璧县庄陈村</t>
  </si>
  <si>
    <t>灵璧县疾病预防控制中心</t>
  </si>
  <si>
    <t>下楼火庙村</t>
  </si>
  <si>
    <t>灵璧县下楼工业园加油站</t>
  </si>
  <si>
    <t>奇石销售</t>
  </si>
  <si>
    <t>灵璧磊森园赏石文化有限公司</t>
  </si>
  <si>
    <t>泗县中医院（新院区）</t>
  </si>
  <si>
    <t>泗县经济开发区东大道以北、东三环西侧</t>
  </si>
  <si>
    <t>泗县中医院</t>
  </si>
  <si>
    <t>砀山县高铁站前广场</t>
  </si>
  <si>
    <t>关帝庙镇杨庄寨村、赵屯镇薛口村</t>
  </si>
  <si>
    <t>灵璧惠风圆园林有限公司</t>
  </si>
  <si>
    <t>安徽省宿州市泗县生活垃圾焚烧发电项目</t>
  </si>
  <si>
    <t>泗县屏山镇涂山村垃圾填埋场西侧</t>
  </si>
  <si>
    <t>安徽宿州技师学院教学实训楼及体育运动建设项目</t>
  </si>
  <si>
    <t>宿州经济技术开发区206国道东侧</t>
  </si>
  <si>
    <t>安徽宿州技师学院</t>
  </si>
  <si>
    <t>萧县人民医院</t>
  </si>
  <si>
    <t>龙凤大道南侧、龙山遗址东侧</t>
  </si>
  <si>
    <t>35KV酒店变电站</t>
  </si>
  <si>
    <t>萧县酒店乡酒店村黄青路东侧</t>
  </si>
  <si>
    <t>萧县供电责任有限公司</t>
  </si>
  <si>
    <t>萧县北城110千伏输变电工程</t>
  </si>
  <si>
    <t>萧县北外环北侧、耿石路西侧</t>
  </si>
  <si>
    <t>萧县官桥220千伏输变电工程</t>
  </si>
  <si>
    <t>萧县白土镇董店村、官桥镇吴集村</t>
  </si>
  <si>
    <t>泗城镇明德小学</t>
  </si>
  <si>
    <t>泗县经济开发区洋城湖路南、朝阳路西侧</t>
  </si>
  <si>
    <t>泗县体育教育局</t>
  </si>
  <si>
    <t>砀山汽车新站</t>
  </si>
  <si>
    <t>砀山经济开发区</t>
  </si>
  <si>
    <t>宿州市消防支队培训基地</t>
  </si>
  <si>
    <t>宿马园区佳山路西侧、043县道北侧</t>
  </si>
  <si>
    <t>中国人民武装警察部队宿州市消防支队</t>
  </si>
  <si>
    <t>宿州市公安局交通警察支队</t>
  </si>
  <si>
    <t>宿马园区X043县道北侧</t>
  </si>
  <si>
    <t>龙城镇皖北大厦前路南侧</t>
  </si>
  <si>
    <t>龙城镇皖北大厦前路北侧</t>
  </si>
  <si>
    <t>宿城一中新校区西部生活区</t>
  </si>
  <si>
    <t>宿州市银河四路与通济五路交叉口西南角</t>
  </si>
  <si>
    <t>安徽省宿城第一中学</t>
  </si>
  <si>
    <t>宿马现代产业园区支五路西侧</t>
  </si>
  <si>
    <t>市场用地</t>
  </si>
  <si>
    <t>县经济开发区人民东路北侧</t>
  </si>
  <si>
    <t>宿州海昌汽车销售服务有限责任公司</t>
  </si>
  <si>
    <t>宿州经济技术开发区206国道西侧、外环南路南侧</t>
  </si>
  <si>
    <t>宿州市宿马供销社为农服务有限公司</t>
  </si>
  <si>
    <t>宿马现代产业园区宿州大道东南侧、新303省道北侧</t>
  </si>
  <si>
    <t>泗县开发区中心校</t>
  </si>
  <si>
    <t>泗县玉兰路北、蟠龙山路西</t>
  </si>
  <si>
    <t>营房建设</t>
  </si>
  <si>
    <t>中国人民解放军73682部队</t>
  </si>
  <si>
    <t>泗城一小分校</t>
  </si>
  <si>
    <t>泗县草庙路西、玉兰大道南侧</t>
  </si>
  <si>
    <t>砀山汽博城二期</t>
  </si>
  <si>
    <t>县经济开发区规划的汽车大道两侧</t>
  </si>
  <si>
    <t>灵璧县实验学校</t>
  </si>
  <si>
    <t>灵璧县解放东路南侧</t>
  </si>
  <si>
    <t>宿州皖北综合试验站</t>
  </si>
  <si>
    <t>安徽农业大学</t>
  </si>
  <si>
    <t>宿州市埇桥区符离风电场</t>
  </si>
  <si>
    <t>宿州市埇桥区符离镇、夹沟镇</t>
  </si>
  <si>
    <t>宿州协和风力发电有限公司</t>
  </si>
  <si>
    <t>宿州市公安局交通警察支队园区车驾管服务中心</t>
  </si>
  <si>
    <t>宿马现代产业园宿州大道南侧</t>
  </si>
  <si>
    <t>110KV苗安输变电工程</t>
  </si>
  <si>
    <t>宿马现代产业园区天门大道南侧</t>
  </si>
  <si>
    <t>幼儿园</t>
  </si>
  <si>
    <t>砀城镇西城民营园区利民路南侧</t>
  </si>
  <si>
    <t>王平</t>
  </si>
  <si>
    <t>商业项目</t>
  </si>
  <si>
    <t>砀城镇西城民营园区梨园路西侧</t>
  </si>
  <si>
    <t>埇桥区汴河街道办事处汴北村</t>
  </si>
  <si>
    <t>宿州市万国川石汽车贸易有限公司</t>
  </si>
  <si>
    <t>宿州市和谐汽车贸易有限公司</t>
  </si>
  <si>
    <t>宿州市高新区泗许高速以南、206国道东侧</t>
  </si>
  <si>
    <t>宿州马鞍山投资有限公司</t>
  </si>
  <si>
    <t>宿马现代产业园区站前路东侧</t>
  </si>
  <si>
    <t>萧县社会（儿童）福利中心</t>
  </si>
  <si>
    <t>萧县龙城镇三里庄三里路北侧</t>
  </si>
  <si>
    <t>王寨镇演武小学</t>
  </si>
  <si>
    <t>萧县王寨镇演武行政村大演武自然村北</t>
  </si>
  <si>
    <t>萧县教育局</t>
  </si>
  <si>
    <t>砀山县水务综合服务中心工程</t>
  </si>
  <si>
    <t>安徽宿州农村商业银行股份有限公司</t>
  </si>
  <si>
    <t>宿州市淮海南路910号</t>
  </si>
  <si>
    <t>城市道路、公共绿地、道路绿化带</t>
  </si>
  <si>
    <t>宿州市经开区鞋城</t>
  </si>
  <si>
    <t>埇桥区夹沟镇五柳村</t>
  </si>
  <si>
    <t>埇桥区解集乡中心路北侧</t>
  </si>
  <si>
    <t>宿州市经济技术开发区后付村206国道东侧</t>
  </si>
  <si>
    <t>韩峰</t>
  </si>
  <si>
    <t>宿州市三里湾街道淮河社区淮河中路519号</t>
  </si>
  <si>
    <t>宿州市宿怀南路613号</t>
  </si>
  <si>
    <t>宿州市经开区</t>
  </si>
  <si>
    <t>宿州市创新投资发展有限公司</t>
  </si>
  <si>
    <t>西关宿蒙路西侧</t>
  </si>
  <si>
    <t>埇桥区西寺坡镇龙王庙村中心街北侧</t>
  </si>
  <si>
    <t>宿州市西关办秦巷口东侧</t>
  </si>
  <si>
    <t>宿州市埇桥办事处中心街西段北侧</t>
  </si>
  <si>
    <t>宿州市高新区</t>
  </si>
  <si>
    <t>中小学教育示范基地</t>
  </si>
  <si>
    <t>萧县污水处理厂二期工程项目</t>
  </si>
  <si>
    <t>萧淮公路2.5公里处路东侧</t>
  </si>
  <si>
    <t>萧县污水处理厂</t>
  </si>
  <si>
    <t>泗县三中操场</t>
  </si>
  <si>
    <t>泗县泗城镇三王村</t>
  </si>
  <si>
    <t>泗县第三中学</t>
  </si>
  <si>
    <t>砀山县青少年体育运动技术学校</t>
  </si>
  <si>
    <t>安康医院</t>
  </si>
  <si>
    <t>灵璧县安康医院</t>
  </si>
  <si>
    <t>徽动电车</t>
  </si>
  <si>
    <t>2015工业-21</t>
  </si>
  <si>
    <t>孙广贺</t>
  </si>
  <si>
    <t>张楼加油站</t>
  </si>
  <si>
    <t>瓦坊乡张楼村</t>
  </si>
  <si>
    <t>张涛</t>
  </si>
  <si>
    <t>医疗</t>
  </si>
  <si>
    <t>2015年</t>
  </si>
  <si>
    <t>灵璧莱士单采血浆站有限公司</t>
  </si>
  <si>
    <t>贝斯特酒店</t>
  </si>
  <si>
    <t>安徽众晟商贸有限公司</t>
  </si>
  <si>
    <t>中国移动安徽宿州分公司砀山47个移动基站</t>
  </si>
  <si>
    <t>砀山县曹庄镇、程庄镇、砀城镇、唐寨镇、葛集镇、周寨镇、玄庙镇、官庄坝镇、李庄镇、关帝庙镇、赵屯镇、朱楼镇、良梨镇</t>
  </si>
  <si>
    <t>中国移动通信集团安徽有限公司砀山县分公司</t>
  </si>
  <si>
    <t>宿州南方国际实验学校</t>
  </si>
  <si>
    <t>宿州经济技术开发区迎宾大道南侧、金海二路东侧</t>
  </si>
  <si>
    <t>安徽宿州技师学院教学实训楼及体育运动场</t>
  </si>
  <si>
    <t>宿州经济技术开发区宿怀路东侧</t>
  </si>
  <si>
    <t>泗县开发区加油站</t>
  </si>
  <si>
    <t>泗县开发区于圩社区</t>
  </si>
  <si>
    <t>宿州德全房地产开发有限公司</t>
  </si>
  <si>
    <t>宿州市第十二小学以西、汴河路以北、砚窝池巷以东</t>
  </si>
  <si>
    <t>砀山县计生服务中心</t>
  </si>
  <si>
    <t>砀山县砀城镇</t>
  </si>
  <si>
    <t>砀山县振兴小学</t>
  </si>
  <si>
    <t>宿州德全房地产开发公司用地以北、以东，农行宿舍以南</t>
  </si>
  <si>
    <t>砀山远大医院</t>
  </si>
  <si>
    <t>宿州经济技术开发区鞋城管委会外环二路南侧</t>
  </si>
  <si>
    <t>宿马现代产业园区当涂路南侧</t>
  </si>
  <si>
    <t>宿马现代产业园区新三路南侧</t>
  </si>
  <si>
    <t>安徽宿州淮海村镇银行股份有限公司</t>
  </si>
  <si>
    <t>杨楼镇镇区黄河路西侧</t>
  </si>
  <si>
    <t>宿州经济技术开发区南环七路南侧、拂晓大道东侧</t>
  </si>
  <si>
    <t>汴河商城</t>
  </si>
  <si>
    <t>泗县开发区汴光社区</t>
  </si>
  <si>
    <t>砀山经济开发区行政服务中心工程项目</t>
  </si>
  <si>
    <t>砀山经济开发区管理委员会</t>
  </si>
  <si>
    <t>济南至祁门高速公路砀山段服务区</t>
  </si>
  <si>
    <t>安徽省交通投资集团有限责任公司</t>
  </si>
  <si>
    <t>宿州经济技术开发区外环二路南侧</t>
  </si>
  <si>
    <t>道南冯元水厂</t>
  </si>
  <si>
    <t>砀山县高铁新区冯园村</t>
  </si>
  <si>
    <t>道南西村水厂</t>
  </si>
  <si>
    <t>砀山县高铁新区道南西村</t>
  </si>
  <si>
    <t>砀城第一小学</t>
  </si>
  <si>
    <t>萧县经济开发区S301南侧，庙街村生产路东侧</t>
  </si>
  <si>
    <t>埇桥区朱仙庄镇新河村</t>
  </si>
  <si>
    <t>泗县大庄镇文化站</t>
  </si>
  <si>
    <t>泗县大庄镇政府</t>
  </si>
  <si>
    <t>泗县政府便民服务中心</t>
  </si>
  <si>
    <t>泗县刘圩镇刘圩村刘圩小学南侧</t>
  </si>
  <si>
    <t>泗县刘圩镇政府</t>
  </si>
  <si>
    <t>利民河</t>
  </si>
  <si>
    <t>砀山经济开发区科技社区</t>
  </si>
  <si>
    <t>宏昌果蔬边角地</t>
  </si>
  <si>
    <t>砀山经济开发区古城社区</t>
  </si>
  <si>
    <t>宿淮铁路安置房</t>
  </si>
  <si>
    <t>泗县长沟镇长沟村鹿鸣大街北侧</t>
  </si>
  <si>
    <t>泗县公安局泗城派出所业务用房</t>
  </si>
  <si>
    <t>泗县北二环以北、虹乡路以南</t>
  </si>
  <si>
    <t>泗县公安局泗城派出所</t>
  </si>
  <si>
    <t>宿州市立医院新区妇幼保健院</t>
  </si>
  <si>
    <t>埇桥区汴河街道办新汴河村</t>
  </si>
  <si>
    <t>考试基地</t>
  </si>
  <si>
    <t>泗县拖泥沟（北段）治理项目</t>
  </si>
  <si>
    <t>泗县开发区东发社区境内</t>
  </si>
  <si>
    <t>泗县拖泥沟（南段）治理项目</t>
  </si>
  <si>
    <t>泗县防灾减灾指挥中心</t>
  </si>
  <si>
    <t>泗县气象局</t>
  </si>
  <si>
    <t>泗县新党校</t>
  </si>
  <si>
    <t>泗县虹乡东侧、县职教中心北侧</t>
  </si>
  <si>
    <t>中共泗县县委党校</t>
  </si>
  <si>
    <t>泗县消防大队营房库房室</t>
  </si>
  <si>
    <t>北二环北侧、消防大队院内</t>
  </si>
  <si>
    <t>泗县消防大队</t>
  </si>
  <si>
    <t>泗县医疗用房</t>
  </si>
  <si>
    <t>泗县开发区汴河大道北、东三环西</t>
  </si>
  <si>
    <t>110KV泗县草庙输变电工程</t>
  </si>
  <si>
    <t>泗县草庙303省道与东三环交叉口</t>
  </si>
  <si>
    <t>国网安徽泗县供电有限责任公司</t>
  </si>
  <si>
    <t>120急救中心暨泗县人民医院新院</t>
  </si>
  <si>
    <t>泗县花园路北、虹乡路西</t>
  </si>
  <si>
    <t>泗县房地产开发 公司综合楼</t>
  </si>
  <si>
    <t>泗县经济开发区内</t>
  </si>
  <si>
    <t>泗县房地产开发公司</t>
  </si>
  <si>
    <t>屏山物流中心</t>
  </si>
  <si>
    <t>泗县虹乡广场</t>
  </si>
  <si>
    <t>泗县经济开发区小陈庄</t>
  </si>
  <si>
    <t>泗县屏山工商所业务用房</t>
  </si>
  <si>
    <t>泗县屏山交警队北104国道东侧</t>
  </si>
  <si>
    <t>泗县工商局</t>
  </si>
  <si>
    <t>泗县长沟镇国土所便民服务中心</t>
  </si>
  <si>
    <t>泗县长沟镇鹿鸣大街南侧</t>
  </si>
  <si>
    <t>泗县长沟镇国土资源所</t>
  </si>
  <si>
    <t>泗县思源实验学校</t>
  </si>
  <si>
    <t>泗县金光大道南、西三环东</t>
  </si>
  <si>
    <t>泗县墩集镇为民服务中心</t>
  </si>
  <si>
    <t>泗县墩集镇墩集村西侧</t>
  </si>
  <si>
    <t>泗县墩集镇人民政府</t>
  </si>
  <si>
    <t>泗县国家税务局综合业务用房</t>
  </si>
  <si>
    <t>泗县经济开发区地税局南侧</t>
  </si>
  <si>
    <t>泗县国家税务局</t>
  </si>
  <si>
    <t>泗县虹乡建设公司综合服务中心</t>
  </si>
  <si>
    <t>泗县开发区玉兰路北、朝阳路西侧</t>
  </si>
  <si>
    <t>泗县虹乡建设发展有限公司</t>
  </si>
  <si>
    <t>泗县信访人民来信接待中心</t>
  </si>
  <si>
    <t>泗县国土资源局西侧</t>
  </si>
  <si>
    <t>泗县信访局</t>
  </si>
  <si>
    <t>泗县“雪碳工程”体育馆</t>
  </si>
  <si>
    <t>泗县经济开发区内、桃园路南</t>
  </si>
  <si>
    <t>泗县体育局</t>
  </si>
  <si>
    <t>公共管理与公共服务用地</t>
  </si>
  <si>
    <t>泗县残疾人康复中心</t>
  </si>
  <si>
    <t>泗县国土局西、信访局北，开发区汴光社区</t>
  </si>
  <si>
    <t>泗县残疾人联合会</t>
  </si>
  <si>
    <t>泗县35KV簸姚输变电工程</t>
  </si>
  <si>
    <t>草庙镇通海村簸姚庄</t>
  </si>
  <si>
    <t>泗县35KV瓦韩输变电工程</t>
  </si>
  <si>
    <t>泗县草沟镇瓦韩行政村</t>
  </si>
  <si>
    <t>欣旺财富广场</t>
  </si>
  <si>
    <t>草沟镇草沟村</t>
  </si>
  <si>
    <t>郝道光</t>
  </si>
  <si>
    <t>县经济开发区惠民社区</t>
  </si>
  <si>
    <t>气象局</t>
  </si>
  <si>
    <t>符离镇褚庄村</t>
  </si>
  <si>
    <t>宿州安之星汽车销售服务有限公司</t>
  </si>
  <si>
    <t>宿州经济技术开发区金海南路车管所北200米路西侧</t>
  </si>
  <si>
    <t>宿州德奥汽车销售服务有限公司</t>
  </si>
  <si>
    <t>宿州经济技术开发区金海大道西侧</t>
  </si>
  <si>
    <t>财富商场</t>
  </si>
  <si>
    <t>金地花园</t>
  </si>
  <si>
    <t>开发区东发社区</t>
  </si>
  <si>
    <t>东发商城</t>
  </si>
  <si>
    <t>泗县经济开发区汴光社区</t>
  </si>
  <si>
    <t>濉河物流园</t>
  </si>
  <si>
    <t>金水湾景苑</t>
  </si>
  <si>
    <t>北星商场</t>
  </si>
  <si>
    <t>西城景苑</t>
  </si>
  <si>
    <t>殡仪馆</t>
  </si>
  <si>
    <t>岩吴加油站</t>
  </si>
  <si>
    <t>吴岩</t>
  </si>
  <si>
    <t>宿州市城南污水处理厂配套管网</t>
  </si>
  <si>
    <t>宿州开发区外环三路北侧、运粮河东侧</t>
  </si>
  <si>
    <t>宿州市排水有限责任公司</t>
  </si>
  <si>
    <t>龙城镇朱庄东外环路西侧</t>
  </si>
  <si>
    <t>李台新村以北，外环以东</t>
  </si>
  <si>
    <t>龙城镇丁山村东外环路东侧</t>
  </si>
  <si>
    <t>凤山新城迎宾路西，外环路北侧</t>
  </si>
  <si>
    <t>凤山新城岱河路东，外环路南侧</t>
  </si>
  <si>
    <t>宿州中科云产业园投资发展有限公司</t>
  </si>
  <si>
    <t>宿马现代产业园区项王路西侧</t>
  </si>
  <si>
    <t>萧县公安局丁里交警中队</t>
  </si>
  <si>
    <t>萧县丁里镇郭庄村高速口东侧</t>
  </si>
  <si>
    <t>宿州经济技术开发区金河路北侧宿怀路东侧</t>
  </si>
  <si>
    <t>宿州经济技术开发区宿怀路东侧、外环南路北侧</t>
  </si>
  <si>
    <t>宿州经济技术开发区金河路北侧</t>
  </si>
  <si>
    <t>砀山县市场监督管理局唐寨市场监督管理所业务用房</t>
  </si>
  <si>
    <t>砀山县唐寨镇</t>
  </si>
  <si>
    <t>就业和社会保障服务设施</t>
  </si>
  <si>
    <t>灵城镇庄陈村</t>
  </si>
  <si>
    <t>灵璧县人力资源和社会保障局</t>
  </si>
  <si>
    <t>消防支队培训基地</t>
  </si>
  <si>
    <t>宿马现代产业园区佳山路西侧</t>
  </si>
  <si>
    <t>宿州中燃城市燃气发展有限公司</t>
  </si>
  <si>
    <t>宿马现代产业园区洪河路北侧</t>
  </si>
  <si>
    <t>新一中建设</t>
  </si>
  <si>
    <t>渔沟幼儿园</t>
  </si>
  <si>
    <t>旅游项目</t>
  </si>
  <si>
    <t>灵城北部迎宾大道西侧</t>
  </si>
  <si>
    <t>宿州市高新区拂晓大道以西、拱辰路以北</t>
  </si>
  <si>
    <t>冯庙镇金色摇篮幼儿园</t>
  </si>
  <si>
    <t>呈泰置业发展有限责任公司</t>
  </si>
  <si>
    <t>宿州市高新区汴河街道汴河村拱辰路以北</t>
  </si>
  <si>
    <t>墩集镇墩集村</t>
  </si>
  <si>
    <t>齐彩侠</t>
  </si>
  <si>
    <t>宿州市立医院新区项目</t>
  </si>
  <si>
    <t>宿州市埇桥区汴河街道办事处新汴河村</t>
  </si>
  <si>
    <t>宿州逸夫师范新校区建设项目</t>
  </si>
  <si>
    <t>埇桥区朱仙庄镇新河村洪河路南纬十三路北</t>
  </si>
  <si>
    <t>华宇妇产医院综合楼</t>
  </si>
  <si>
    <t>泗县华宇妇产医院</t>
  </si>
  <si>
    <t>泗县经济开发区</t>
  </si>
  <si>
    <t>安徽省电力公司宿州供电公司</t>
  </si>
  <si>
    <t>食府大酒店</t>
  </si>
  <si>
    <t>灵璧县食府大酒店</t>
  </si>
  <si>
    <t>中共宿州市委党校新校区</t>
  </si>
  <si>
    <t>埇桥区朱仙庄镇新河村洪河路南侧</t>
  </si>
  <si>
    <t>中共宿州市委党校</t>
  </si>
  <si>
    <t>渔沟镇卫生院</t>
  </si>
  <si>
    <t>宿州市天兔置业有限公司</t>
  </si>
  <si>
    <t>宿马现代产业园天门大道北侧</t>
  </si>
  <si>
    <t>大庙乡</t>
  </si>
  <si>
    <t>大庙乡幼儿园</t>
  </si>
  <si>
    <t>安徽省融科汇众置业有限公司</t>
  </si>
  <si>
    <t>宿州市埇桥区三八街道</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</si>
</sst>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quot;年&quot;m&quot;月&quot;;@"/>
  </numFmts>
  <fonts count="20">
    <font>
      <sz val="11"/>
      <color theme="1"/>
      <name val="宋体"/>
      <charset val="134"/>
      <scheme val="minor"/>
    </font>
    <font>
      <b/>
      <sz val="11"/>
      <color rgb="FFFA7D00"/>
      <name val="宋体"/>
      <charset val="0"/>
      <scheme val="minor"/>
    </font>
    <font>
      <sz val="11"/>
      <color rgb="FFFA7D00"/>
      <name val="宋体"/>
      <charset val="0"/>
      <scheme val="minor"/>
    </font>
    <font>
      <i/>
      <sz val="11"/>
      <color rgb="FF7F7F7F"/>
      <name val="宋体"/>
      <charset val="0"/>
      <scheme val="minor"/>
    </font>
    <font>
      <b/>
      <sz val="11"/>
      <color theme="1"/>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sz val="11"/>
      <color rgb="FFFF00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6"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10" fillId="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3" borderId="7" applyNumberFormat="0" applyFont="0" applyAlignment="0" applyProtection="0">
      <alignment vertical="center"/>
    </xf>
    <xf numFmtId="0" fontId="10" fillId="16"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6" applyNumberFormat="0" applyFill="0" applyAlignment="0" applyProtection="0">
      <alignment vertical="center"/>
    </xf>
    <xf numFmtId="0" fontId="10" fillId="20" borderId="0" applyNumberFormat="0" applyBorder="0" applyAlignment="0" applyProtection="0">
      <alignment vertical="center"/>
    </xf>
    <xf numFmtId="0" fontId="11" fillId="0" borderId="5" applyNumberFormat="0" applyFill="0" applyAlignment="0" applyProtection="0">
      <alignment vertical="center"/>
    </xf>
    <xf numFmtId="0" fontId="10" fillId="23" borderId="0" applyNumberFormat="0" applyBorder="0" applyAlignment="0" applyProtection="0">
      <alignment vertical="center"/>
    </xf>
    <xf numFmtId="0" fontId="17" fillId="2" borderId="8" applyNumberFormat="0" applyAlignment="0" applyProtection="0">
      <alignment vertical="center"/>
    </xf>
    <xf numFmtId="0" fontId="1" fillId="2" borderId="1" applyNumberFormat="0" applyAlignment="0" applyProtection="0">
      <alignment vertical="center"/>
    </xf>
    <xf numFmtId="0" fontId="7" fillId="4" borderId="4" applyNumberFormat="0" applyAlignment="0" applyProtection="0">
      <alignment vertical="center"/>
    </xf>
    <xf numFmtId="0" fontId="8" fillId="24" borderId="0" applyNumberFormat="0" applyBorder="0" applyAlignment="0" applyProtection="0">
      <alignment vertical="center"/>
    </xf>
    <xf numFmtId="0" fontId="10" fillId="11" borderId="0" applyNumberFormat="0" applyBorder="0" applyAlignment="0" applyProtection="0">
      <alignment vertical="center"/>
    </xf>
    <xf numFmtId="0" fontId="2" fillId="0" borderId="2" applyNumberFormat="0" applyFill="0" applyAlignment="0" applyProtection="0">
      <alignment vertical="center"/>
    </xf>
    <xf numFmtId="0" fontId="4" fillId="0" borderId="3" applyNumberFormat="0" applyFill="0" applyAlignment="0" applyProtection="0">
      <alignment vertical="center"/>
    </xf>
    <xf numFmtId="0" fontId="16" fillId="17" borderId="0" applyNumberFormat="0" applyBorder="0" applyAlignment="0" applyProtection="0">
      <alignment vertical="center"/>
    </xf>
    <xf numFmtId="0" fontId="19" fillId="22" borderId="0" applyNumberFormat="0" applyBorder="0" applyAlignment="0" applyProtection="0">
      <alignment vertical="center"/>
    </xf>
    <xf numFmtId="0" fontId="8" fillId="27" borderId="0" applyNumberFormat="0" applyBorder="0" applyAlignment="0" applyProtection="0">
      <alignment vertical="center"/>
    </xf>
    <xf numFmtId="0" fontId="10" fillId="21" borderId="0" applyNumberFormat="0" applyBorder="0" applyAlignment="0" applyProtection="0">
      <alignment vertical="center"/>
    </xf>
    <xf numFmtId="0" fontId="8" fillId="5" borderId="0" applyNumberFormat="0" applyBorder="0" applyAlignment="0" applyProtection="0">
      <alignment vertical="center"/>
    </xf>
    <xf numFmtId="0" fontId="8" fillId="7" borderId="0" applyNumberFormat="0" applyBorder="0" applyAlignment="0" applyProtection="0">
      <alignment vertical="center"/>
    </xf>
    <xf numFmtId="0" fontId="8" fillId="30" borderId="0" applyNumberFormat="0" applyBorder="0" applyAlignment="0" applyProtection="0">
      <alignment vertical="center"/>
    </xf>
    <xf numFmtId="0" fontId="8" fillId="10" borderId="0" applyNumberFormat="0" applyBorder="0" applyAlignment="0" applyProtection="0">
      <alignment vertical="center"/>
    </xf>
    <xf numFmtId="0" fontId="10" fillId="26" borderId="0" applyNumberFormat="0" applyBorder="0" applyAlignment="0" applyProtection="0">
      <alignment vertical="center"/>
    </xf>
    <xf numFmtId="0" fontId="10" fillId="19" borderId="0" applyNumberFormat="0" applyBorder="0" applyAlignment="0" applyProtection="0">
      <alignment vertical="center"/>
    </xf>
    <xf numFmtId="0" fontId="8" fillId="29" borderId="0" applyNumberFormat="0" applyBorder="0" applyAlignment="0" applyProtection="0">
      <alignment vertical="center"/>
    </xf>
    <xf numFmtId="0" fontId="8" fillId="25" borderId="0" applyNumberFormat="0" applyBorder="0" applyAlignment="0" applyProtection="0">
      <alignment vertical="center"/>
    </xf>
    <xf numFmtId="0" fontId="10" fillId="15" borderId="0" applyNumberFormat="0" applyBorder="0" applyAlignment="0" applyProtection="0">
      <alignment vertical="center"/>
    </xf>
    <xf numFmtId="0" fontId="8" fillId="28" borderId="0" applyNumberFormat="0" applyBorder="0" applyAlignment="0" applyProtection="0">
      <alignment vertical="center"/>
    </xf>
    <xf numFmtId="0" fontId="10" fillId="18" borderId="0" applyNumberFormat="0" applyBorder="0" applyAlignment="0" applyProtection="0">
      <alignment vertical="center"/>
    </xf>
    <xf numFmtId="0" fontId="10" fillId="14" borderId="0" applyNumberFormat="0" applyBorder="0" applyAlignment="0" applyProtection="0">
      <alignment vertical="center"/>
    </xf>
    <xf numFmtId="0" fontId="8" fillId="31" borderId="0" applyNumberFormat="0" applyBorder="0" applyAlignment="0" applyProtection="0">
      <alignment vertical="center"/>
    </xf>
    <xf numFmtId="0" fontId="10" fillId="32" borderId="0" applyNumberFormat="0" applyBorder="0" applyAlignment="0" applyProtection="0">
      <alignment vertical="center"/>
    </xf>
  </cellStyleXfs>
  <cellXfs count="4">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Q22" sqref="Q22"/>
    </sheetView>
  </sheetViews>
  <sheetFormatPr defaultColWidth="9" defaultRowHeight="14.4"/>
  <cols>
    <col min="1" max="11" width="9" style="1"/>
    <col min="12" max="12" width="9" style="2"/>
    <col min="13" max="16" width="9" style="1"/>
    <col min="17" max="17" width="12.8888888888889" style="1"/>
    <col min="18" max="33" width="9" style="1"/>
  </cols>
  <sheetData>
    <row r="1" spans="1:33">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c r="A2" s="1">
        <v>3</v>
      </c>
      <c r="B2" s="1" t="s">
        <v>33</v>
      </c>
      <c r="C2" s="1" t="s">
        <v>34</v>
      </c>
      <c r="D2" s="1" t="s">
        <v>35</v>
      </c>
      <c r="E2" s="1" t="s">
        <v>36</v>
      </c>
      <c r="F2" s="1" t="s">
        <v>37</v>
      </c>
      <c r="H2" s="1" t="s">
        <v>38</v>
      </c>
      <c r="K2" s="1" t="s">
        <v>39</v>
      </c>
      <c r="L2" s="2">
        <v>44010</v>
      </c>
      <c r="M2" s="3">
        <v>44010</v>
      </c>
      <c r="N2" s="1">
        <v>17.043659</v>
      </c>
      <c r="O2" s="1">
        <v>170436.59</v>
      </c>
      <c r="P2" s="1">
        <v>0.6</v>
      </c>
      <c r="Q2" s="1">
        <f>O2*P2</f>
        <v>102261.954</v>
      </c>
      <c r="R2" s="1" t="s">
        <v>40</v>
      </c>
      <c r="AF2" s="3">
        <v>44162</v>
      </c>
      <c r="AG2" s="3">
        <v>44891</v>
      </c>
    </row>
    <row r="3" spans="1:33">
      <c r="A3" s="1">
        <v>18</v>
      </c>
      <c r="B3" s="1" t="s">
        <v>41</v>
      </c>
      <c r="C3" s="1" t="s">
        <v>34</v>
      </c>
      <c r="D3" s="1" t="s">
        <v>42</v>
      </c>
      <c r="E3" s="1" t="s">
        <v>43</v>
      </c>
      <c r="F3" s="1" t="s">
        <v>44</v>
      </c>
      <c r="H3" s="1" t="s">
        <v>38</v>
      </c>
      <c r="K3" s="1" t="s">
        <v>39</v>
      </c>
      <c r="L3" s="2">
        <v>44004</v>
      </c>
      <c r="M3" s="3">
        <v>44004</v>
      </c>
      <c r="N3" s="1">
        <v>0.67354</v>
      </c>
      <c r="O3" s="1">
        <v>6735.4</v>
      </c>
      <c r="P3" s="1">
        <v>1</v>
      </c>
      <c r="Q3" s="1">
        <f t="shared" ref="Q3:Q66" si="0">O3*P3</f>
        <v>6735.4</v>
      </c>
      <c r="R3" s="1" t="s">
        <v>45</v>
      </c>
      <c r="AF3" s="3">
        <v>44104</v>
      </c>
      <c r="AG3" s="3">
        <v>44469</v>
      </c>
    </row>
    <row r="4" spans="1:33">
      <c r="A4" s="1">
        <v>24</v>
      </c>
      <c r="B4" s="1" t="s">
        <v>41</v>
      </c>
      <c r="C4" s="1" t="s">
        <v>34</v>
      </c>
      <c r="D4" s="1" t="s">
        <v>35</v>
      </c>
      <c r="E4" s="1" t="s">
        <v>46</v>
      </c>
      <c r="F4" s="1" t="s">
        <v>47</v>
      </c>
      <c r="G4" s="1">
        <v>50</v>
      </c>
      <c r="H4" s="1" t="s">
        <v>48</v>
      </c>
      <c r="I4" s="1">
        <v>3590.4726</v>
      </c>
      <c r="K4" s="1" t="s">
        <v>39</v>
      </c>
      <c r="L4" s="2">
        <v>43997</v>
      </c>
      <c r="M4" s="3">
        <v>43997</v>
      </c>
      <c r="N4" s="1">
        <v>6.469318</v>
      </c>
      <c r="O4" s="1">
        <v>64693.18</v>
      </c>
      <c r="P4" s="1">
        <v>1</v>
      </c>
      <c r="Q4" s="1">
        <f t="shared" si="0"/>
        <v>64693.18</v>
      </c>
      <c r="R4" s="1" t="s">
        <v>46</v>
      </c>
      <c r="AF4" s="3">
        <v>44149</v>
      </c>
      <c r="AG4" s="3">
        <v>44513</v>
      </c>
    </row>
    <row r="5" spans="1:33">
      <c r="A5" s="1">
        <v>26</v>
      </c>
      <c r="B5" s="1" t="s">
        <v>49</v>
      </c>
      <c r="C5" s="1" t="s">
        <v>34</v>
      </c>
      <c r="D5" s="1" t="s">
        <v>50</v>
      </c>
      <c r="E5" s="1" t="s">
        <v>51</v>
      </c>
      <c r="F5" s="1" t="s">
        <v>52</v>
      </c>
      <c r="G5" s="1">
        <v>50</v>
      </c>
      <c r="H5" s="1" t="s">
        <v>53</v>
      </c>
      <c r="I5" s="1">
        <v>3017</v>
      </c>
      <c r="K5" s="1" t="s">
        <v>39</v>
      </c>
      <c r="L5" s="2">
        <v>43994</v>
      </c>
      <c r="M5" s="3">
        <v>43994</v>
      </c>
      <c r="N5" s="1">
        <v>3.8671</v>
      </c>
      <c r="O5" s="1">
        <v>38671</v>
      </c>
      <c r="P5" s="1">
        <v>0.25</v>
      </c>
      <c r="Q5" s="1">
        <f t="shared" si="0"/>
        <v>9667.75</v>
      </c>
      <c r="R5" s="1" t="s">
        <v>54</v>
      </c>
      <c r="AF5" s="3">
        <v>44359</v>
      </c>
      <c r="AG5" s="3">
        <v>44723</v>
      </c>
    </row>
    <row r="6" spans="1:18">
      <c r="A6" s="1">
        <v>33</v>
      </c>
      <c r="B6" s="1" t="s">
        <v>41</v>
      </c>
      <c r="C6" s="1" t="s">
        <v>34</v>
      </c>
      <c r="D6" s="1" t="s">
        <v>50</v>
      </c>
      <c r="E6" s="1" t="s">
        <v>55</v>
      </c>
      <c r="F6" s="1" t="s">
        <v>56</v>
      </c>
      <c r="H6" s="1" t="s">
        <v>38</v>
      </c>
      <c r="I6" s="1">
        <v>0</v>
      </c>
      <c r="K6" s="1" t="s">
        <v>39</v>
      </c>
      <c r="L6" s="2">
        <v>43992</v>
      </c>
      <c r="M6" s="3">
        <v>43992</v>
      </c>
      <c r="N6" s="1">
        <v>10.4497</v>
      </c>
      <c r="O6" s="1">
        <v>104497</v>
      </c>
      <c r="P6" s="1">
        <v>1</v>
      </c>
      <c r="Q6" s="1">
        <f t="shared" si="0"/>
        <v>104497</v>
      </c>
      <c r="R6" s="1" t="s">
        <v>57</v>
      </c>
    </row>
    <row r="7" spans="1:18">
      <c r="A7" s="1">
        <v>34</v>
      </c>
      <c r="B7" s="1" t="s">
        <v>41</v>
      </c>
      <c r="C7" s="1" t="s">
        <v>34</v>
      </c>
      <c r="D7" s="1" t="s">
        <v>50</v>
      </c>
      <c r="E7" s="1" t="s">
        <v>58</v>
      </c>
      <c r="F7" s="1" t="s">
        <v>59</v>
      </c>
      <c r="H7" s="1" t="s">
        <v>38</v>
      </c>
      <c r="I7" s="1">
        <v>0</v>
      </c>
      <c r="K7" s="1" t="s">
        <v>39</v>
      </c>
      <c r="L7" s="2">
        <v>43992</v>
      </c>
      <c r="M7" s="3">
        <v>43992</v>
      </c>
      <c r="N7" s="1">
        <v>3.5496</v>
      </c>
      <c r="O7" s="1">
        <v>35496</v>
      </c>
      <c r="P7" s="1">
        <v>1</v>
      </c>
      <c r="Q7" s="1">
        <f t="shared" si="0"/>
        <v>35496</v>
      </c>
      <c r="R7" s="1" t="s">
        <v>60</v>
      </c>
    </row>
    <row r="8" spans="1:33">
      <c r="A8" s="1">
        <v>40</v>
      </c>
      <c r="B8" s="1" t="s">
        <v>41</v>
      </c>
      <c r="C8" s="1" t="s">
        <v>34</v>
      </c>
      <c r="D8" s="1" t="s">
        <v>35</v>
      </c>
      <c r="E8" s="1" t="s">
        <v>61</v>
      </c>
      <c r="F8" s="1" t="s">
        <v>62</v>
      </c>
      <c r="H8" s="1" t="s">
        <v>38</v>
      </c>
      <c r="K8" s="1" t="s">
        <v>39</v>
      </c>
      <c r="L8" s="2">
        <v>43991</v>
      </c>
      <c r="M8" s="3">
        <v>43991</v>
      </c>
      <c r="N8" s="1">
        <v>14.0236</v>
      </c>
      <c r="O8" s="1">
        <v>140236</v>
      </c>
      <c r="P8" s="1">
        <v>1</v>
      </c>
      <c r="Q8" s="1">
        <f t="shared" si="0"/>
        <v>140236</v>
      </c>
      <c r="R8" s="1" t="s">
        <v>63</v>
      </c>
      <c r="AF8" s="3">
        <v>44143</v>
      </c>
      <c r="AG8" s="3">
        <v>44872</v>
      </c>
    </row>
    <row r="9" spans="1:33">
      <c r="A9" s="1">
        <v>47</v>
      </c>
      <c r="B9" s="1" t="s">
        <v>41</v>
      </c>
      <c r="C9" s="1" t="s">
        <v>34</v>
      </c>
      <c r="D9" s="1" t="s">
        <v>64</v>
      </c>
      <c r="E9" s="1" t="s">
        <v>65</v>
      </c>
      <c r="F9" s="1" t="s">
        <v>66</v>
      </c>
      <c r="H9" s="1" t="s">
        <v>38</v>
      </c>
      <c r="I9" s="1">
        <v>1237.4325</v>
      </c>
      <c r="K9" s="1" t="s">
        <v>39</v>
      </c>
      <c r="L9" s="2">
        <v>43984</v>
      </c>
      <c r="M9" s="3">
        <v>43984</v>
      </c>
      <c r="N9" s="1">
        <v>5.4997</v>
      </c>
      <c r="O9" s="1">
        <v>54997</v>
      </c>
      <c r="P9" s="1">
        <v>1</v>
      </c>
      <c r="Q9" s="1">
        <f t="shared" si="0"/>
        <v>54997</v>
      </c>
      <c r="R9" s="1" t="s">
        <v>67</v>
      </c>
      <c r="AF9" s="3">
        <v>44288</v>
      </c>
      <c r="AG9" s="3">
        <v>45017</v>
      </c>
    </row>
    <row r="10" spans="1:33">
      <c r="A10" s="1">
        <v>49</v>
      </c>
      <c r="B10" s="1" t="s">
        <v>68</v>
      </c>
      <c r="C10" s="1" t="s">
        <v>34</v>
      </c>
      <c r="D10" s="1" t="s">
        <v>42</v>
      </c>
      <c r="E10" s="1" t="s">
        <v>69</v>
      </c>
      <c r="F10" s="1" t="s">
        <v>70</v>
      </c>
      <c r="G10" s="1">
        <v>40</v>
      </c>
      <c r="H10" s="1" t="s">
        <v>48</v>
      </c>
      <c r="I10" s="1">
        <v>1266</v>
      </c>
      <c r="K10" s="1" t="s">
        <v>39</v>
      </c>
      <c r="L10" s="2">
        <v>43976</v>
      </c>
      <c r="M10" s="3">
        <v>43976</v>
      </c>
      <c r="N10" s="1">
        <v>0.5604</v>
      </c>
      <c r="O10" s="1">
        <v>5604</v>
      </c>
      <c r="P10" s="1">
        <v>0.6</v>
      </c>
      <c r="Q10" s="1">
        <f t="shared" si="0"/>
        <v>3362.4</v>
      </c>
      <c r="R10" s="1" t="s">
        <v>71</v>
      </c>
      <c r="AF10" s="3">
        <v>44114</v>
      </c>
      <c r="AG10" s="3">
        <v>44479</v>
      </c>
    </row>
    <row r="11" spans="1:33">
      <c r="A11" s="1">
        <v>50</v>
      </c>
      <c r="B11" s="1" t="s">
        <v>72</v>
      </c>
      <c r="C11" s="1" t="s">
        <v>34</v>
      </c>
      <c r="D11" s="1" t="s">
        <v>42</v>
      </c>
      <c r="E11" s="1" t="s">
        <v>73</v>
      </c>
      <c r="F11" s="1" t="s">
        <v>74</v>
      </c>
      <c r="G11" s="1">
        <v>40</v>
      </c>
      <c r="H11" s="1" t="s">
        <v>48</v>
      </c>
      <c r="I11" s="1">
        <v>1442</v>
      </c>
      <c r="K11" s="1" t="s">
        <v>39</v>
      </c>
      <c r="L11" s="2">
        <v>43976</v>
      </c>
      <c r="M11" s="3">
        <v>43976</v>
      </c>
      <c r="N11" s="1">
        <v>0.96149</v>
      </c>
      <c r="O11" s="1">
        <v>9614.9</v>
      </c>
      <c r="P11" s="1">
        <v>1</v>
      </c>
      <c r="Q11" s="1">
        <f t="shared" si="0"/>
        <v>9614.9</v>
      </c>
      <c r="R11" s="1" t="s">
        <v>75</v>
      </c>
      <c r="AF11" s="3">
        <v>44012</v>
      </c>
      <c r="AG11" s="3">
        <v>44377</v>
      </c>
    </row>
    <row r="12" spans="1:33">
      <c r="A12" s="1">
        <v>52</v>
      </c>
      <c r="B12" s="1" t="s">
        <v>41</v>
      </c>
      <c r="C12" s="1" t="s">
        <v>34</v>
      </c>
      <c r="D12" s="1" t="s">
        <v>42</v>
      </c>
      <c r="E12" s="1" t="s">
        <v>76</v>
      </c>
      <c r="F12" s="1" t="s">
        <v>77</v>
      </c>
      <c r="H12" s="1" t="s">
        <v>38</v>
      </c>
      <c r="K12" s="1" t="s">
        <v>39</v>
      </c>
      <c r="L12" s="2">
        <v>43973</v>
      </c>
      <c r="M12" s="3">
        <v>43973</v>
      </c>
      <c r="N12" s="1">
        <v>1.4594</v>
      </c>
      <c r="O12" s="1">
        <v>14594</v>
      </c>
      <c r="P12" s="1">
        <v>0.8</v>
      </c>
      <c r="Q12" s="1">
        <f t="shared" si="0"/>
        <v>11675.2</v>
      </c>
      <c r="R12" s="1" t="s">
        <v>76</v>
      </c>
      <c r="AF12" s="3">
        <v>44022</v>
      </c>
      <c r="AG12" s="3">
        <v>44752</v>
      </c>
    </row>
    <row r="13" spans="1:33">
      <c r="A13" s="1">
        <v>54</v>
      </c>
      <c r="B13" s="1" t="s">
        <v>41</v>
      </c>
      <c r="C13" s="1" t="s">
        <v>34</v>
      </c>
      <c r="D13" s="1" t="s">
        <v>78</v>
      </c>
      <c r="E13" s="1" t="s">
        <v>79</v>
      </c>
      <c r="F13" s="1" t="s">
        <v>80</v>
      </c>
      <c r="H13" s="1" t="s">
        <v>38</v>
      </c>
      <c r="I13" s="1">
        <v>0</v>
      </c>
      <c r="K13" s="1" t="s">
        <v>39</v>
      </c>
      <c r="L13" s="2">
        <v>43969</v>
      </c>
      <c r="M13" s="3">
        <v>43969</v>
      </c>
      <c r="N13" s="1">
        <v>0.266</v>
      </c>
      <c r="O13" s="1">
        <v>2660</v>
      </c>
      <c r="P13" s="1">
        <v>0.6</v>
      </c>
      <c r="Q13" s="1">
        <f t="shared" si="0"/>
        <v>1596</v>
      </c>
      <c r="R13" s="1" t="s">
        <v>81</v>
      </c>
      <c r="AF13" s="3">
        <v>44489</v>
      </c>
      <c r="AG13" s="3">
        <v>44671</v>
      </c>
    </row>
    <row r="14" spans="1:33">
      <c r="A14" s="1">
        <v>55</v>
      </c>
      <c r="B14" s="1" t="s">
        <v>82</v>
      </c>
      <c r="C14" s="1" t="s">
        <v>34</v>
      </c>
      <c r="D14" s="1" t="s">
        <v>78</v>
      </c>
      <c r="E14" s="1" t="s">
        <v>83</v>
      </c>
      <c r="F14" s="1" t="s">
        <v>80</v>
      </c>
      <c r="H14" s="1" t="s">
        <v>38</v>
      </c>
      <c r="I14" s="1">
        <v>112.8</v>
      </c>
      <c r="K14" s="1" t="s">
        <v>39</v>
      </c>
      <c r="L14" s="2">
        <v>43969</v>
      </c>
      <c r="M14" s="3">
        <v>43969</v>
      </c>
      <c r="N14" s="1">
        <v>0.4701</v>
      </c>
      <c r="O14" s="1">
        <v>4701</v>
      </c>
      <c r="P14" s="1">
        <v>1.2</v>
      </c>
      <c r="Q14" s="1">
        <f t="shared" si="0"/>
        <v>5641.2</v>
      </c>
      <c r="R14" s="1" t="s">
        <v>84</v>
      </c>
      <c r="AF14" s="3">
        <v>44560</v>
      </c>
      <c r="AG14" s="3">
        <v>44925</v>
      </c>
    </row>
    <row r="15" spans="1:33">
      <c r="A15" s="1">
        <v>59</v>
      </c>
      <c r="B15" s="1" t="s">
        <v>85</v>
      </c>
      <c r="C15" s="1" t="s">
        <v>34</v>
      </c>
      <c r="D15" s="1" t="s">
        <v>42</v>
      </c>
      <c r="E15" s="1" t="s">
        <v>86</v>
      </c>
      <c r="F15" s="1" t="s">
        <v>87</v>
      </c>
      <c r="H15" s="1" t="s">
        <v>38</v>
      </c>
      <c r="K15" s="1" t="s">
        <v>39</v>
      </c>
      <c r="L15" s="2">
        <v>43966</v>
      </c>
      <c r="M15" s="3">
        <v>43966</v>
      </c>
      <c r="N15" s="1">
        <v>3.205022</v>
      </c>
      <c r="O15" s="1">
        <v>32050.22</v>
      </c>
      <c r="P15" s="1">
        <v>0.3</v>
      </c>
      <c r="Q15" s="1">
        <f t="shared" si="0"/>
        <v>9615.066</v>
      </c>
      <c r="R15" s="1" t="s">
        <v>88</v>
      </c>
      <c r="AF15" s="3">
        <v>44022</v>
      </c>
      <c r="AG15" s="3">
        <v>44387</v>
      </c>
    </row>
    <row r="16" spans="1:33">
      <c r="A16" s="1">
        <v>61</v>
      </c>
      <c r="B16" s="1" t="s">
        <v>49</v>
      </c>
      <c r="C16" s="1" t="s">
        <v>34</v>
      </c>
      <c r="D16" s="1" t="s">
        <v>42</v>
      </c>
      <c r="E16" s="1" t="s">
        <v>89</v>
      </c>
      <c r="F16" s="1" t="s">
        <v>90</v>
      </c>
      <c r="G16" s="1">
        <v>50</v>
      </c>
      <c r="H16" s="1" t="s">
        <v>48</v>
      </c>
      <c r="I16" s="1">
        <v>432</v>
      </c>
      <c r="K16" s="1" t="s">
        <v>39</v>
      </c>
      <c r="L16" s="2">
        <v>43964</v>
      </c>
      <c r="M16" s="3">
        <v>43964</v>
      </c>
      <c r="N16" s="1">
        <v>0.9591</v>
      </c>
      <c r="O16" s="1">
        <v>9591</v>
      </c>
      <c r="P16" s="1">
        <v>0.5</v>
      </c>
      <c r="Q16" s="1">
        <f t="shared" si="0"/>
        <v>4795.5</v>
      </c>
      <c r="R16" s="1" t="s">
        <v>91</v>
      </c>
      <c r="AF16" s="3">
        <v>44044</v>
      </c>
      <c r="AG16" s="3">
        <v>44409</v>
      </c>
    </row>
    <row r="17" spans="1:33">
      <c r="A17" s="1">
        <v>64</v>
      </c>
      <c r="B17" s="1" t="s">
        <v>92</v>
      </c>
      <c r="C17" s="1" t="s">
        <v>34</v>
      </c>
      <c r="D17" s="1" t="s">
        <v>42</v>
      </c>
      <c r="E17" s="1" t="s">
        <v>93</v>
      </c>
      <c r="F17" s="1" t="s">
        <v>94</v>
      </c>
      <c r="H17" s="1" t="s">
        <v>38</v>
      </c>
      <c r="I17" s="1">
        <v>84.609</v>
      </c>
      <c r="K17" s="1" t="s">
        <v>39</v>
      </c>
      <c r="L17" s="2">
        <v>43964</v>
      </c>
      <c r="M17" s="3">
        <v>43964</v>
      </c>
      <c r="N17" s="1">
        <v>0.3318</v>
      </c>
      <c r="O17" s="1">
        <v>3318</v>
      </c>
      <c r="P17" s="1">
        <v>0.6</v>
      </c>
      <c r="Q17" s="1">
        <f t="shared" si="0"/>
        <v>1990.8</v>
      </c>
      <c r="R17" s="1" t="s">
        <v>95</v>
      </c>
      <c r="AF17" s="3">
        <v>44012</v>
      </c>
      <c r="AG17" s="3">
        <v>44377</v>
      </c>
    </row>
    <row r="18" spans="1:33">
      <c r="A18" s="1">
        <v>65</v>
      </c>
      <c r="B18" s="1" t="s">
        <v>49</v>
      </c>
      <c r="C18" s="1" t="s">
        <v>34</v>
      </c>
      <c r="D18" s="1" t="s">
        <v>42</v>
      </c>
      <c r="E18" s="1" t="s">
        <v>96</v>
      </c>
      <c r="F18" s="1" t="s">
        <v>97</v>
      </c>
      <c r="G18" s="1">
        <v>50</v>
      </c>
      <c r="H18" s="1" t="s">
        <v>48</v>
      </c>
      <c r="I18" s="1">
        <v>162</v>
      </c>
      <c r="K18" s="1" t="s">
        <v>39</v>
      </c>
      <c r="L18" s="2">
        <v>43964</v>
      </c>
      <c r="M18" s="3">
        <v>43964</v>
      </c>
      <c r="N18" s="1">
        <v>0.359302</v>
      </c>
      <c r="O18" s="1">
        <v>3593.02</v>
      </c>
      <c r="P18" s="1">
        <v>0.5</v>
      </c>
      <c r="Q18" s="1">
        <f t="shared" si="0"/>
        <v>1796.51</v>
      </c>
      <c r="R18" s="1" t="s">
        <v>91</v>
      </c>
      <c r="AF18" s="3">
        <v>44044</v>
      </c>
      <c r="AG18" s="3">
        <v>44409</v>
      </c>
    </row>
    <row r="19" spans="1:33">
      <c r="A19" s="1">
        <v>66</v>
      </c>
      <c r="B19" s="1" t="s">
        <v>49</v>
      </c>
      <c r="C19" s="1" t="s">
        <v>34</v>
      </c>
      <c r="D19" s="1" t="s">
        <v>42</v>
      </c>
      <c r="E19" s="1" t="s">
        <v>98</v>
      </c>
      <c r="F19" s="1" t="s">
        <v>99</v>
      </c>
      <c r="G19" s="1">
        <v>50</v>
      </c>
      <c r="H19" s="1" t="s">
        <v>48</v>
      </c>
      <c r="I19" s="1">
        <v>144</v>
      </c>
      <c r="K19" s="1" t="s">
        <v>39</v>
      </c>
      <c r="L19" s="2">
        <v>43964</v>
      </c>
      <c r="M19" s="3">
        <v>43964</v>
      </c>
      <c r="N19" s="1">
        <v>0.3203</v>
      </c>
      <c r="O19" s="1">
        <v>3203</v>
      </c>
      <c r="P19" s="1">
        <v>0.5</v>
      </c>
      <c r="Q19" s="1">
        <f t="shared" si="0"/>
        <v>1601.5</v>
      </c>
      <c r="R19" s="1" t="s">
        <v>91</v>
      </c>
      <c r="AF19" s="3">
        <v>44044</v>
      </c>
      <c r="AG19" s="3">
        <v>44409</v>
      </c>
    </row>
    <row r="20" spans="1:33">
      <c r="A20" s="1">
        <v>67</v>
      </c>
      <c r="B20" s="1" t="s">
        <v>49</v>
      </c>
      <c r="C20" s="1" t="s">
        <v>34</v>
      </c>
      <c r="D20" s="1" t="s">
        <v>42</v>
      </c>
      <c r="E20" s="1" t="s">
        <v>100</v>
      </c>
      <c r="F20" s="1" t="s">
        <v>101</v>
      </c>
      <c r="G20" s="1">
        <v>50</v>
      </c>
      <c r="H20" s="1" t="s">
        <v>48</v>
      </c>
      <c r="I20" s="1">
        <v>231</v>
      </c>
      <c r="K20" s="1" t="s">
        <v>39</v>
      </c>
      <c r="L20" s="2">
        <v>43964</v>
      </c>
      <c r="M20" s="3">
        <v>43964</v>
      </c>
      <c r="N20" s="1">
        <v>0.512334</v>
      </c>
      <c r="O20" s="1">
        <v>5123.34</v>
      </c>
      <c r="P20" s="1">
        <v>0.5</v>
      </c>
      <c r="Q20" s="1">
        <f t="shared" si="0"/>
        <v>2561.67</v>
      </c>
      <c r="R20" s="1" t="s">
        <v>91</v>
      </c>
      <c r="AF20" s="3">
        <v>44044</v>
      </c>
      <c r="AG20" s="3">
        <v>44409</v>
      </c>
    </row>
    <row r="21" spans="1:33">
      <c r="A21" s="1">
        <v>68</v>
      </c>
      <c r="B21" s="1" t="s">
        <v>49</v>
      </c>
      <c r="C21" s="1" t="s">
        <v>34</v>
      </c>
      <c r="D21" s="1" t="s">
        <v>42</v>
      </c>
      <c r="E21" s="1" t="s">
        <v>102</v>
      </c>
      <c r="F21" s="1" t="s">
        <v>103</v>
      </c>
      <c r="G21" s="1">
        <v>50</v>
      </c>
      <c r="H21" s="1" t="s">
        <v>48</v>
      </c>
      <c r="I21" s="1">
        <v>459</v>
      </c>
      <c r="K21" s="1" t="s">
        <v>39</v>
      </c>
      <c r="L21" s="2">
        <v>43964</v>
      </c>
      <c r="M21" s="3">
        <v>43964</v>
      </c>
      <c r="N21" s="1">
        <v>1.0191</v>
      </c>
      <c r="O21" s="1">
        <v>10191</v>
      </c>
      <c r="P21" s="1">
        <v>0.5</v>
      </c>
      <c r="Q21" s="1">
        <f t="shared" si="0"/>
        <v>5095.5</v>
      </c>
      <c r="R21" s="1" t="s">
        <v>91</v>
      </c>
      <c r="AF21" s="3">
        <v>44044</v>
      </c>
      <c r="AG21" s="3">
        <v>44409</v>
      </c>
    </row>
    <row r="22" spans="1:33">
      <c r="A22" s="1">
        <v>69</v>
      </c>
      <c r="B22" s="1" t="s">
        <v>49</v>
      </c>
      <c r="C22" s="1" t="s">
        <v>34</v>
      </c>
      <c r="D22" s="1" t="s">
        <v>42</v>
      </c>
      <c r="E22" s="1" t="s">
        <v>104</v>
      </c>
      <c r="F22" s="1" t="s">
        <v>105</v>
      </c>
      <c r="G22" s="1">
        <v>50</v>
      </c>
      <c r="H22" s="1" t="s">
        <v>48</v>
      </c>
      <c r="I22" s="1">
        <v>620</v>
      </c>
      <c r="K22" s="1" t="s">
        <v>39</v>
      </c>
      <c r="L22" s="2">
        <v>43964</v>
      </c>
      <c r="M22" s="3">
        <v>43964</v>
      </c>
      <c r="N22" s="1">
        <v>1.3783</v>
      </c>
      <c r="O22" s="1">
        <v>13783</v>
      </c>
      <c r="P22" s="1">
        <v>0.5</v>
      </c>
      <c r="Q22" s="1">
        <f t="shared" si="0"/>
        <v>6891.5</v>
      </c>
      <c r="R22" s="1" t="s">
        <v>91</v>
      </c>
      <c r="AF22" s="3">
        <v>44044</v>
      </c>
      <c r="AG22" s="3">
        <v>44409</v>
      </c>
    </row>
    <row r="23" spans="1:33">
      <c r="A23" s="1">
        <v>73</v>
      </c>
      <c r="B23" s="1" t="s">
        <v>92</v>
      </c>
      <c r="C23" s="1" t="s">
        <v>34</v>
      </c>
      <c r="D23" s="1" t="s">
        <v>42</v>
      </c>
      <c r="E23" s="1" t="s">
        <v>106</v>
      </c>
      <c r="F23" s="1" t="s">
        <v>107</v>
      </c>
      <c r="H23" s="1" t="s">
        <v>38</v>
      </c>
      <c r="I23" s="1">
        <v>478.125</v>
      </c>
      <c r="K23" s="1" t="s">
        <v>39</v>
      </c>
      <c r="L23" s="2">
        <v>43962</v>
      </c>
      <c r="M23" s="3">
        <v>43962</v>
      </c>
      <c r="N23" s="1">
        <v>1.875</v>
      </c>
      <c r="O23" s="1">
        <v>18750</v>
      </c>
      <c r="P23" s="1">
        <v>1</v>
      </c>
      <c r="Q23" s="1">
        <f t="shared" si="0"/>
        <v>18750</v>
      </c>
      <c r="R23" s="1" t="s">
        <v>108</v>
      </c>
      <c r="AF23" s="3">
        <v>43992</v>
      </c>
      <c r="AG23" s="3">
        <v>44357</v>
      </c>
    </row>
    <row r="24" spans="1:33">
      <c r="A24" s="1">
        <v>76</v>
      </c>
      <c r="B24" s="1" t="s">
        <v>41</v>
      </c>
      <c r="C24" s="1" t="s">
        <v>34</v>
      </c>
      <c r="D24" s="1" t="s">
        <v>35</v>
      </c>
      <c r="E24" s="1" t="s">
        <v>109</v>
      </c>
      <c r="F24" s="1" t="s">
        <v>110</v>
      </c>
      <c r="H24" s="1" t="s">
        <v>38</v>
      </c>
      <c r="K24" s="1" t="s">
        <v>39</v>
      </c>
      <c r="L24" s="2">
        <v>43958</v>
      </c>
      <c r="M24" s="3">
        <v>43958</v>
      </c>
      <c r="N24" s="1">
        <v>7.5249</v>
      </c>
      <c r="O24" s="1">
        <v>75249</v>
      </c>
      <c r="P24" s="1">
        <v>0.8</v>
      </c>
      <c r="Q24" s="1">
        <f t="shared" si="0"/>
        <v>60199.2</v>
      </c>
      <c r="R24" s="1" t="s">
        <v>111</v>
      </c>
      <c r="AF24" s="3">
        <v>44110</v>
      </c>
      <c r="AG24" s="3">
        <v>44474</v>
      </c>
    </row>
    <row r="25" spans="1:33">
      <c r="A25" s="1">
        <v>80</v>
      </c>
      <c r="B25" s="1" t="s">
        <v>92</v>
      </c>
      <c r="C25" s="1" t="s">
        <v>34</v>
      </c>
      <c r="D25" s="1" t="s">
        <v>35</v>
      </c>
      <c r="E25" s="1" t="s">
        <v>112</v>
      </c>
      <c r="F25" s="1" t="s">
        <v>113</v>
      </c>
      <c r="H25" s="1" t="s">
        <v>38</v>
      </c>
      <c r="K25" s="1" t="s">
        <v>39</v>
      </c>
      <c r="L25" s="2">
        <v>43950</v>
      </c>
      <c r="M25" s="3">
        <v>43950</v>
      </c>
      <c r="N25" s="1">
        <v>0.4347</v>
      </c>
      <c r="O25" s="1">
        <v>4347</v>
      </c>
      <c r="P25" s="1">
        <v>0.3</v>
      </c>
      <c r="Q25" s="1">
        <f t="shared" si="0"/>
        <v>1304.1</v>
      </c>
      <c r="R25" s="1" t="s">
        <v>114</v>
      </c>
      <c r="AF25" s="3">
        <v>44102</v>
      </c>
      <c r="AG25" s="3">
        <v>44466</v>
      </c>
    </row>
    <row r="26" spans="1:33">
      <c r="A26" s="1">
        <v>82</v>
      </c>
      <c r="B26" s="1" t="s">
        <v>49</v>
      </c>
      <c r="C26" s="1" t="s">
        <v>34</v>
      </c>
      <c r="D26" s="1" t="s">
        <v>35</v>
      </c>
      <c r="E26" s="1" t="s">
        <v>115</v>
      </c>
      <c r="F26" s="1" t="s">
        <v>116</v>
      </c>
      <c r="H26" s="1" t="s">
        <v>38</v>
      </c>
      <c r="K26" s="1" t="s">
        <v>39</v>
      </c>
      <c r="L26" s="2">
        <v>43950</v>
      </c>
      <c r="M26" s="3">
        <v>43950</v>
      </c>
      <c r="N26" s="1">
        <v>1.8628</v>
      </c>
      <c r="O26" s="1">
        <v>18628</v>
      </c>
      <c r="P26" s="1">
        <v>0.05</v>
      </c>
      <c r="Q26" s="1">
        <f t="shared" si="0"/>
        <v>931.4</v>
      </c>
      <c r="R26" s="1" t="s">
        <v>117</v>
      </c>
      <c r="AF26" s="3">
        <v>44102</v>
      </c>
      <c r="AG26" s="3">
        <v>44466</v>
      </c>
    </row>
    <row r="27" spans="1:33">
      <c r="A27" s="1">
        <v>85</v>
      </c>
      <c r="B27" s="1" t="s">
        <v>92</v>
      </c>
      <c r="C27" s="1" t="s">
        <v>34</v>
      </c>
      <c r="D27" s="1" t="s">
        <v>42</v>
      </c>
      <c r="E27" s="1" t="s">
        <v>118</v>
      </c>
      <c r="F27" s="1" t="s">
        <v>119</v>
      </c>
      <c r="H27" s="1" t="s">
        <v>38</v>
      </c>
      <c r="I27" s="1">
        <v>117.912</v>
      </c>
      <c r="K27" s="1" t="s">
        <v>39</v>
      </c>
      <c r="L27" s="2">
        <v>43949</v>
      </c>
      <c r="M27" s="3">
        <v>43949</v>
      </c>
      <c r="N27" s="1">
        <v>0.4624</v>
      </c>
      <c r="O27" s="1">
        <v>4624</v>
      </c>
      <c r="P27" s="1">
        <v>0.6</v>
      </c>
      <c r="Q27" s="1">
        <f t="shared" si="0"/>
        <v>2774.4</v>
      </c>
      <c r="R27" s="1" t="s">
        <v>95</v>
      </c>
      <c r="AF27" s="3">
        <v>43992</v>
      </c>
      <c r="AG27" s="3">
        <v>44357</v>
      </c>
    </row>
    <row r="28" spans="1:33">
      <c r="A28" s="1">
        <v>88</v>
      </c>
      <c r="B28" s="1" t="s">
        <v>92</v>
      </c>
      <c r="C28" s="1" t="s">
        <v>34</v>
      </c>
      <c r="D28" s="1" t="s">
        <v>42</v>
      </c>
      <c r="E28" s="1" t="s">
        <v>120</v>
      </c>
      <c r="F28" s="1" t="s">
        <v>121</v>
      </c>
      <c r="H28" s="1" t="s">
        <v>38</v>
      </c>
      <c r="I28" s="1">
        <v>138.04</v>
      </c>
      <c r="K28" s="1" t="s">
        <v>39</v>
      </c>
      <c r="L28" s="2">
        <v>43949</v>
      </c>
      <c r="M28" s="3">
        <v>43949</v>
      </c>
      <c r="N28" s="1">
        <v>0.4601</v>
      </c>
      <c r="O28" s="1">
        <v>4601</v>
      </c>
      <c r="P28" s="1">
        <v>0.6</v>
      </c>
      <c r="Q28" s="1">
        <f t="shared" si="0"/>
        <v>2760.6</v>
      </c>
      <c r="R28" s="1" t="s">
        <v>122</v>
      </c>
      <c r="AF28" s="3">
        <v>44012</v>
      </c>
      <c r="AG28" s="3">
        <v>44377</v>
      </c>
    </row>
    <row r="29" spans="1:33">
      <c r="A29" s="1">
        <v>92</v>
      </c>
      <c r="B29" s="1" t="s">
        <v>92</v>
      </c>
      <c r="C29" s="1" t="s">
        <v>34</v>
      </c>
      <c r="D29" s="1" t="s">
        <v>64</v>
      </c>
      <c r="E29" s="1" t="s">
        <v>123</v>
      </c>
      <c r="F29" s="1" t="s">
        <v>124</v>
      </c>
      <c r="H29" s="1" t="s">
        <v>38</v>
      </c>
      <c r="K29" s="1" t="s">
        <v>39</v>
      </c>
      <c r="L29" s="2">
        <v>43944</v>
      </c>
      <c r="M29" s="3">
        <v>43944</v>
      </c>
      <c r="N29" s="1">
        <v>0.3269</v>
      </c>
      <c r="O29" s="1">
        <v>3269</v>
      </c>
      <c r="P29" s="1">
        <v>0.17</v>
      </c>
      <c r="Q29" s="1">
        <f t="shared" si="0"/>
        <v>555.73</v>
      </c>
      <c r="R29" s="1" t="s">
        <v>125</v>
      </c>
      <c r="AF29" s="3">
        <v>44060</v>
      </c>
      <c r="AG29" s="3">
        <v>44425</v>
      </c>
    </row>
    <row r="30" spans="1:33">
      <c r="A30" s="1">
        <v>93</v>
      </c>
      <c r="B30" s="1" t="s">
        <v>92</v>
      </c>
      <c r="C30" s="1" t="s">
        <v>34</v>
      </c>
      <c r="D30" s="1" t="s">
        <v>64</v>
      </c>
      <c r="E30" s="1" t="s">
        <v>126</v>
      </c>
      <c r="F30" s="1" t="s">
        <v>127</v>
      </c>
      <c r="H30" s="1" t="s">
        <v>38</v>
      </c>
      <c r="K30" s="1" t="s">
        <v>39</v>
      </c>
      <c r="L30" s="2">
        <v>43944</v>
      </c>
      <c r="M30" s="3">
        <v>43944</v>
      </c>
      <c r="N30" s="1">
        <v>1.227</v>
      </c>
      <c r="O30" s="1">
        <v>12270</v>
      </c>
      <c r="P30" s="1">
        <v>0.16</v>
      </c>
      <c r="Q30" s="1">
        <f t="shared" si="0"/>
        <v>1963.2</v>
      </c>
      <c r="R30" s="1" t="s">
        <v>125</v>
      </c>
      <c r="AF30" s="3">
        <v>44060</v>
      </c>
      <c r="AG30" s="3">
        <v>44425</v>
      </c>
    </row>
    <row r="31" spans="1:33">
      <c r="A31" s="1">
        <v>94</v>
      </c>
      <c r="B31" s="1" t="s">
        <v>92</v>
      </c>
      <c r="C31" s="1" t="s">
        <v>34</v>
      </c>
      <c r="D31" s="1" t="s">
        <v>64</v>
      </c>
      <c r="E31" s="1" t="s">
        <v>128</v>
      </c>
      <c r="F31" s="1" t="s">
        <v>129</v>
      </c>
      <c r="H31" s="1" t="s">
        <v>38</v>
      </c>
      <c r="K31" s="1" t="s">
        <v>39</v>
      </c>
      <c r="L31" s="2">
        <v>43944</v>
      </c>
      <c r="M31" s="3">
        <v>43944</v>
      </c>
      <c r="N31" s="1">
        <v>0.2507</v>
      </c>
      <c r="O31" s="1">
        <v>2507</v>
      </c>
      <c r="P31" s="1">
        <v>0.21</v>
      </c>
      <c r="Q31" s="1">
        <f t="shared" si="0"/>
        <v>526.47</v>
      </c>
      <c r="R31" s="1" t="s">
        <v>125</v>
      </c>
      <c r="AF31" s="3">
        <v>44060</v>
      </c>
      <c r="AG31" s="3">
        <v>44425</v>
      </c>
    </row>
    <row r="32" spans="1:33">
      <c r="A32" s="1">
        <v>95</v>
      </c>
      <c r="B32" s="1" t="s">
        <v>92</v>
      </c>
      <c r="C32" s="1" t="s">
        <v>34</v>
      </c>
      <c r="D32" s="1" t="s">
        <v>64</v>
      </c>
      <c r="E32" s="1" t="s">
        <v>130</v>
      </c>
      <c r="F32" s="1" t="s">
        <v>131</v>
      </c>
      <c r="H32" s="1" t="s">
        <v>38</v>
      </c>
      <c r="K32" s="1" t="s">
        <v>39</v>
      </c>
      <c r="L32" s="2">
        <v>43944</v>
      </c>
      <c r="M32" s="3">
        <v>43944</v>
      </c>
      <c r="N32" s="1">
        <v>0.3786</v>
      </c>
      <c r="O32" s="1">
        <v>3786</v>
      </c>
      <c r="P32" s="1">
        <v>0.14</v>
      </c>
      <c r="Q32" s="1">
        <f t="shared" si="0"/>
        <v>530.04</v>
      </c>
      <c r="R32" s="1" t="s">
        <v>125</v>
      </c>
      <c r="AF32" s="3">
        <v>44060</v>
      </c>
      <c r="AG32" s="3">
        <v>44425</v>
      </c>
    </row>
    <row r="33" spans="1:33">
      <c r="A33" s="1">
        <v>96</v>
      </c>
      <c r="B33" s="1" t="s">
        <v>92</v>
      </c>
      <c r="C33" s="1" t="s">
        <v>34</v>
      </c>
      <c r="D33" s="1" t="s">
        <v>64</v>
      </c>
      <c r="E33" s="1" t="s">
        <v>132</v>
      </c>
      <c r="F33" s="1" t="s">
        <v>133</v>
      </c>
      <c r="H33" s="1" t="s">
        <v>38</v>
      </c>
      <c r="K33" s="1" t="s">
        <v>39</v>
      </c>
      <c r="L33" s="2">
        <v>43944</v>
      </c>
      <c r="M33" s="3">
        <v>43944</v>
      </c>
      <c r="N33" s="1">
        <v>0.843</v>
      </c>
      <c r="O33" s="1">
        <v>8430</v>
      </c>
      <c r="P33" s="1">
        <v>0.25</v>
      </c>
      <c r="Q33" s="1">
        <f t="shared" si="0"/>
        <v>2107.5</v>
      </c>
      <c r="R33" s="1" t="s">
        <v>125</v>
      </c>
      <c r="AF33" s="3">
        <v>44060</v>
      </c>
      <c r="AG33" s="3">
        <v>44425</v>
      </c>
    </row>
    <row r="34" spans="1:33">
      <c r="A34" s="1">
        <v>97</v>
      </c>
      <c r="B34" s="1" t="s">
        <v>82</v>
      </c>
      <c r="C34" s="1" t="s">
        <v>34</v>
      </c>
      <c r="D34" s="1" t="s">
        <v>50</v>
      </c>
      <c r="E34" s="1" t="s">
        <v>134</v>
      </c>
      <c r="F34" s="1" t="s">
        <v>135</v>
      </c>
      <c r="H34" s="1" t="s">
        <v>38</v>
      </c>
      <c r="I34" s="1">
        <v>0</v>
      </c>
      <c r="K34" s="1" t="s">
        <v>39</v>
      </c>
      <c r="L34" s="2">
        <v>43943</v>
      </c>
      <c r="M34" s="3">
        <v>43943</v>
      </c>
      <c r="N34" s="1">
        <v>2.1756</v>
      </c>
      <c r="O34" s="1">
        <v>21756</v>
      </c>
      <c r="P34" s="1">
        <v>1</v>
      </c>
      <c r="Q34" s="1">
        <f t="shared" si="0"/>
        <v>21756</v>
      </c>
      <c r="R34" s="1" t="s">
        <v>136</v>
      </c>
      <c r="AF34" s="3">
        <v>44104</v>
      </c>
      <c r="AG34" s="3">
        <v>44469</v>
      </c>
    </row>
    <row r="35" spans="1:33">
      <c r="A35" s="1">
        <v>98</v>
      </c>
      <c r="B35" s="1" t="s">
        <v>137</v>
      </c>
      <c r="C35" s="1" t="s">
        <v>34</v>
      </c>
      <c r="D35" s="1" t="s">
        <v>78</v>
      </c>
      <c r="E35" s="1" t="s">
        <v>138</v>
      </c>
      <c r="F35" s="1" t="s">
        <v>139</v>
      </c>
      <c r="H35" s="1" t="s">
        <v>38</v>
      </c>
      <c r="I35" s="1">
        <v>0</v>
      </c>
      <c r="K35" s="1" t="s">
        <v>39</v>
      </c>
      <c r="L35" s="2">
        <v>43943</v>
      </c>
      <c r="M35" s="3">
        <v>43943</v>
      </c>
      <c r="N35" s="1">
        <v>0.958</v>
      </c>
      <c r="O35" s="1">
        <v>9580</v>
      </c>
      <c r="P35" s="1">
        <v>2</v>
      </c>
      <c r="Q35" s="1">
        <f t="shared" si="0"/>
        <v>19160</v>
      </c>
      <c r="R35" s="1" t="s">
        <v>140</v>
      </c>
      <c r="AF35" s="3">
        <v>43797</v>
      </c>
      <c r="AG35" s="3">
        <v>44132</v>
      </c>
    </row>
    <row r="36" spans="1:33">
      <c r="A36" s="1">
        <v>99</v>
      </c>
      <c r="B36" s="1" t="s">
        <v>68</v>
      </c>
      <c r="C36" s="1" t="s">
        <v>34</v>
      </c>
      <c r="D36" s="1" t="s">
        <v>42</v>
      </c>
      <c r="E36" s="1" t="s">
        <v>141</v>
      </c>
      <c r="F36" s="1" t="s">
        <v>142</v>
      </c>
      <c r="G36" s="1">
        <v>40</v>
      </c>
      <c r="H36" s="1" t="s">
        <v>48</v>
      </c>
      <c r="I36" s="1">
        <v>620</v>
      </c>
      <c r="K36" s="1" t="s">
        <v>39</v>
      </c>
      <c r="L36" s="2">
        <v>43942</v>
      </c>
      <c r="M36" s="3">
        <v>43942</v>
      </c>
      <c r="N36" s="1">
        <v>0.344</v>
      </c>
      <c r="O36" s="1">
        <v>3440</v>
      </c>
      <c r="P36" s="1">
        <v>0.6</v>
      </c>
      <c r="Q36" s="1">
        <f t="shared" si="0"/>
        <v>2064</v>
      </c>
      <c r="R36" s="1" t="s">
        <v>91</v>
      </c>
      <c r="AF36" s="3">
        <v>44044</v>
      </c>
      <c r="AG36" s="3">
        <v>44409</v>
      </c>
    </row>
    <row r="37" spans="1:33">
      <c r="A37" s="1">
        <v>100</v>
      </c>
      <c r="B37" s="1" t="s">
        <v>68</v>
      </c>
      <c r="C37" s="1" t="s">
        <v>34</v>
      </c>
      <c r="D37" s="1" t="s">
        <v>42</v>
      </c>
      <c r="E37" s="1" t="s">
        <v>143</v>
      </c>
      <c r="F37" s="1" t="s">
        <v>144</v>
      </c>
      <c r="G37" s="1">
        <v>40</v>
      </c>
      <c r="H37" s="1" t="s">
        <v>48</v>
      </c>
      <c r="I37" s="1">
        <v>90</v>
      </c>
      <c r="K37" s="1" t="s">
        <v>39</v>
      </c>
      <c r="L37" s="2">
        <v>43942</v>
      </c>
      <c r="M37" s="3">
        <v>43942</v>
      </c>
      <c r="N37" s="1">
        <v>0.0499</v>
      </c>
      <c r="O37" s="1">
        <v>499</v>
      </c>
      <c r="P37" s="1">
        <v>0.6</v>
      </c>
      <c r="Q37" s="1">
        <f t="shared" si="0"/>
        <v>299.4</v>
      </c>
      <c r="R37" s="1" t="s">
        <v>91</v>
      </c>
      <c r="AF37" s="3">
        <v>44044</v>
      </c>
      <c r="AG37" s="3">
        <v>44409</v>
      </c>
    </row>
    <row r="38" spans="1:33">
      <c r="A38" s="1">
        <v>101</v>
      </c>
      <c r="B38" s="1" t="s">
        <v>68</v>
      </c>
      <c r="C38" s="1" t="s">
        <v>34</v>
      </c>
      <c r="D38" s="1" t="s">
        <v>42</v>
      </c>
      <c r="E38" s="1" t="s">
        <v>145</v>
      </c>
      <c r="F38" s="1" t="s">
        <v>146</v>
      </c>
      <c r="G38" s="1">
        <v>40</v>
      </c>
      <c r="H38" s="1" t="s">
        <v>48</v>
      </c>
      <c r="I38" s="1">
        <v>252</v>
      </c>
      <c r="K38" s="1" t="s">
        <v>39</v>
      </c>
      <c r="L38" s="2">
        <v>43942</v>
      </c>
      <c r="M38" s="3">
        <v>43942</v>
      </c>
      <c r="N38" s="1">
        <v>0.13687</v>
      </c>
      <c r="O38" s="1">
        <v>1368.7</v>
      </c>
      <c r="P38" s="1">
        <v>0.6</v>
      </c>
      <c r="Q38" s="1">
        <f t="shared" si="0"/>
        <v>821.22</v>
      </c>
      <c r="R38" s="1" t="s">
        <v>91</v>
      </c>
      <c r="AF38" s="3">
        <v>44044</v>
      </c>
      <c r="AG38" s="3">
        <v>44409</v>
      </c>
    </row>
    <row r="39" spans="1:33">
      <c r="A39" s="1">
        <v>102</v>
      </c>
      <c r="B39" s="1" t="s">
        <v>68</v>
      </c>
      <c r="C39" s="1" t="s">
        <v>34</v>
      </c>
      <c r="D39" s="1" t="s">
        <v>42</v>
      </c>
      <c r="E39" s="1" t="s">
        <v>147</v>
      </c>
      <c r="F39" s="1" t="s">
        <v>148</v>
      </c>
      <c r="G39" s="1">
        <v>40</v>
      </c>
      <c r="H39" s="1" t="s">
        <v>48</v>
      </c>
      <c r="I39" s="1">
        <v>299</v>
      </c>
      <c r="K39" s="1" t="s">
        <v>39</v>
      </c>
      <c r="L39" s="2">
        <v>43942</v>
      </c>
      <c r="M39" s="3">
        <v>43942</v>
      </c>
      <c r="N39" s="1">
        <v>0.166</v>
      </c>
      <c r="O39" s="1">
        <v>1660</v>
      </c>
      <c r="P39" s="1">
        <v>0.6</v>
      </c>
      <c r="Q39" s="1">
        <f t="shared" si="0"/>
        <v>996</v>
      </c>
      <c r="R39" s="1" t="s">
        <v>91</v>
      </c>
      <c r="AF39" s="3">
        <v>44044</v>
      </c>
      <c r="AG39" s="3">
        <v>44409</v>
      </c>
    </row>
    <row r="40" spans="1:33">
      <c r="A40" s="1">
        <v>103</v>
      </c>
      <c r="B40" s="1" t="s">
        <v>68</v>
      </c>
      <c r="C40" s="1" t="s">
        <v>34</v>
      </c>
      <c r="D40" s="1" t="s">
        <v>42</v>
      </c>
      <c r="E40" s="1" t="s">
        <v>149</v>
      </c>
      <c r="F40" s="1" t="s">
        <v>150</v>
      </c>
      <c r="G40" s="1">
        <v>40</v>
      </c>
      <c r="H40" s="1" t="s">
        <v>48</v>
      </c>
      <c r="I40" s="1">
        <v>1529</v>
      </c>
      <c r="K40" s="1" t="s">
        <v>39</v>
      </c>
      <c r="L40" s="2">
        <v>43942</v>
      </c>
      <c r="M40" s="3">
        <v>43942</v>
      </c>
      <c r="N40" s="1">
        <v>0.679</v>
      </c>
      <c r="O40" s="1">
        <v>6790</v>
      </c>
      <c r="P40" s="1">
        <v>0.6</v>
      </c>
      <c r="Q40" s="1">
        <f t="shared" si="0"/>
        <v>4074</v>
      </c>
      <c r="R40" s="1" t="s">
        <v>91</v>
      </c>
      <c r="AF40" s="3">
        <v>44044</v>
      </c>
      <c r="AG40" s="3">
        <v>44409</v>
      </c>
    </row>
    <row r="41" spans="1:33">
      <c r="A41" s="1">
        <v>104</v>
      </c>
      <c r="B41" s="1" t="s">
        <v>68</v>
      </c>
      <c r="C41" s="1" t="s">
        <v>34</v>
      </c>
      <c r="D41" s="1" t="s">
        <v>42</v>
      </c>
      <c r="E41" s="1" t="s">
        <v>151</v>
      </c>
      <c r="F41" s="1" t="s">
        <v>152</v>
      </c>
      <c r="G41" s="1">
        <v>40</v>
      </c>
      <c r="H41" s="1" t="s">
        <v>48</v>
      </c>
      <c r="I41" s="1">
        <v>1440</v>
      </c>
      <c r="K41" s="1" t="s">
        <v>39</v>
      </c>
      <c r="L41" s="2">
        <v>43942</v>
      </c>
      <c r="M41" s="3">
        <v>43942</v>
      </c>
      <c r="N41" s="1">
        <v>0.6361</v>
      </c>
      <c r="O41" s="1">
        <v>6361</v>
      </c>
      <c r="P41" s="1">
        <v>0.6</v>
      </c>
      <c r="Q41" s="1">
        <f t="shared" si="0"/>
        <v>3816.6</v>
      </c>
      <c r="R41" s="1" t="s">
        <v>91</v>
      </c>
      <c r="AF41" s="3">
        <v>44044</v>
      </c>
      <c r="AG41" s="3">
        <v>44409</v>
      </c>
    </row>
    <row r="42" spans="1:33">
      <c r="A42" s="1">
        <v>105</v>
      </c>
      <c r="B42" s="1" t="s">
        <v>68</v>
      </c>
      <c r="C42" s="1" t="s">
        <v>34</v>
      </c>
      <c r="D42" s="1" t="s">
        <v>42</v>
      </c>
      <c r="E42" s="1" t="s">
        <v>153</v>
      </c>
      <c r="F42" s="1" t="s">
        <v>154</v>
      </c>
      <c r="G42" s="1">
        <v>40</v>
      </c>
      <c r="H42" s="1" t="s">
        <v>48</v>
      </c>
      <c r="I42" s="1">
        <v>360</v>
      </c>
      <c r="K42" s="1" t="s">
        <v>39</v>
      </c>
      <c r="L42" s="2">
        <v>43942</v>
      </c>
      <c r="M42" s="3">
        <v>43942</v>
      </c>
      <c r="N42" s="1">
        <v>0.2028</v>
      </c>
      <c r="O42" s="1">
        <v>2028</v>
      </c>
      <c r="P42" s="1">
        <v>0.6</v>
      </c>
      <c r="Q42" s="1">
        <f t="shared" si="0"/>
        <v>1216.8</v>
      </c>
      <c r="R42" s="1" t="s">
        <v>91</v>
      </c>
      <c r="AF42" s="3">
        <v>44044</v>
      </c>
      <c r="AG42" s="3">
        <v>44409</v>
      </c>
    </row>
    <row r="43" spans="1:33">
      <c r="A43" s="1">
        <v>106</v>
      </c>
      <c r="B43" s="1" t="s">
        <v>68</v>
      </c>
      <c r="C43" s="1" t="s">
        <v>34</v>
      </c>
      <c r="D43" s="1" t="s">
        <v>42</v>
      </c>
      <c r="E43" s="1" t="s">
        <v>155</v>
      </c>
      <c r="F43" s="1" t="s">
        <v>156</v>
      </c>
      <c r="G43" s="1">
        <v>40</v>
      </c>
      <c r="H43" s="1" t="s">
        <v>48</v>
      </c>
      <c r="I43" s="1">
        <v>177</v>
      </c>
      <c r="K43" s="1" t="s">
        <v>39</v>
      </c>
      <c r="L43" s="2">
        <v>43942</v>
      </c>
      <c r="M43" s="3">
        <v>43942</v>
      </c>
      <c r="N43" s="1">
        <v>0.1178</v>
      </c>
      <c r="O43" s="1">
        <v>1178</v>
      </c>
      <c r="P43" s="1">
        <v>0.6</v>
      </c>
      <c r="Q43" s="1">
        <f t="shared" si="0"/>
        <v>706.8</v>
      </c>
      <c r="R43" s="1" t="s">
        <v>91</v>
      </c>
      <c r="AF43" s="3">
        <v>44044</v>
      </c>
      <c r="AG43" s="3">
        <v>44409</v>
      </c>
    </row>
    <row r="44" spans="1:33">
      <c r="A44" s="1">
        <v>107</v>
      </c>
      <c r="B44" s="1" t="s">
        <v>68</v>
      </c>
      <c r="C44" s="1" t="s">
        <v>34</v>
      </c>
      <c r="D44" s="1" t="s">
        <v>42</v>
      </c>
      <c r="E44" s="1" t="s">
        <v>157</v>
      </c>
      <c r="F44" s="1" t="s">
        <v>158</v>
      </c>
      <c r="G44" s="1">
        <v>40</v>
      </c>
      <c r="H44" s="1" t="s">
        <v>48</v>
      </c>
      <c r="I44" s="1">
        <v>215</v>
      </c>
      <c r="K44" s="1" t="s">
        <v>39</v>
      </c>
      <c r="L44" s="2">
        <v>43942</v>
      </c>
      <c r="M44" s="3">
        <v>43942</v>
      </c>
      <c r="N44" s="1">
        <v>0.1396</v>
      </c>
      <c r="O44" s="1">
        <v>1396</v>
      </c>
      <c r="P44" s="1">
        <v>0.6</v>
      </c>
      <c r="Q44" s="1">
        <f t="shared" si="0"/>
        <v>837.6</v>
      </c>
      <c r="R44" s="1" t="s">
        <v>91</v>
      </c>
      <c r="AF44" s="3">
        <v>44044</v>
      </c>
      <c r="AG44" s="3">
        <v>44409</v>
      </c>
    </row>
    <row r="45" spans="1:33">
      <c r="A45" s="1">
        <v>108</v>
      </c>
      <c r="B45" s="1" t="s">
        <v>92</v>
      </c>
      <c r="C45" s="1" t="s">
        <v>34</v>
      </c>
      <c r="D45" s="1" t="s">
        <v>64</v>
      </c>
      <c r="E45" s="1" t="s">
        <v>159</v>
      </c>
      <c r="F45" s="1" t="s">
        <v>160</v>
      </c>
      <c r="H45" s="1" t="s">
        <v>38</v>
      </c>
      <c r="K45" s="1" t="s">
        <v>39</v>
      </c>
      <c r="L45" s="2">
        <v>43942</v>
      </c>
      <c r="M45" s="3">
        <v>43942</v>
      </c>
      <c r="N45" s="1">
        <v>0.2558</v>
      </c>
      <c r="O45" s="1">
        <v>2558</v>
      </c>
      <c r="P45" s="1">
        <v>0.2</v>
      </c>
      <c r="Q45" s="1">
        <f t="shared" si="0"/>
        <v>511.6</v>
      </c>
      <c r="R45" s="1" t="s">
        <v>125</v>
      </c>
      <c r="AF45" s="3">
        <v>44060</v>
      </c>
      <c r="AG45" s="3">
        <v>44425</v>
      </c>
    </row>
    <row r="46" spans="1:33">
      <c r="A46" s="1">
        <v>109</v>
      </c>
      <c r="B46" s="1" t="s">
        <v>68</v>
      </c>
      <c r="C46" s="1" t="s">
        <v>34</v>
      </c>
      <c r="D46" s="1" t="s">
        <v>42</v>
      </c>
      <c r="E46" s="1" t="s">
        <v>161</v>
      </c>
      <c r="F46" s="1" t="s">
        <v>162</v>
      </c>
      <c r="G46" s="1">
        <v>40</v>
      </c>
      <c r="H46" s="1" t="s">
        <v>48</v>
      </c>
      <c r="I46" s="1">
        <v>369</v>
      </c>
      <c r="K46" s="1" t="s">
        <v>39</v>
      </c>
      <c r="L46" s="2">
        <v>43942</v>
      </c>
      <c r="M46" s="3">
        <v>43942</v>
      </c>
      <c r="N46" s="1">
        <v>0.2049</v>
      </c>
      <c r="O46" s="1">
        <v>2049</v>
      </c>
      <c r="P46" s="1">
        <v>0.6</v>
      </c>
      <c r="Q46" s="1">
        <f t="shared" si="0"/>
        <v>1229.4</v>
      </c>
      <c r="R46" s="1" t="s">
        <v>91</v>
      </c>
      <c r="AF46" s="3">
        <v>44044</v>
      </c>
      <c r="AG46" s="3">
        <v>44409</v>
      </c>
    </row>
    <row r="47" spans="1:33">
      <c r="A47" s="1">
        <v>110</v>
      </c>
      <c r="B47" s="1" t="s">
        <v>68</v>
      </c>
      <c r="C47" s="1" t="s">
        <v>34</v>
      </c>
      <c r="D47" s="1" t="s">
        <v>42</v>
      </c>
      <c r="E47" s="1" t="s">
        <v>163</v>
      </c>
      <c r="F47" s="1" t="s">
        <v>164</v>
      </c>
      <c r="G47" s="1">
        <v>40</v>
      </c>
      <c r="H47" s="1" t="s">
        <v>48</v>
      </c>
      <c r="I47" s="1">
        <v>357</v>
      </c>
      <c r="K47" s="1" t="s">
        <v>39</v>
      </c>
      <c r="L47" s="2">
        <v>43942</v>
      </c>
      <c r="M47" s="3">
        <v>43942</v>
      </c>
      <c r="N47" s="1">
        <v>0.1981</v>
      </c>
      <c r="O47" s="1">
        <v>1981</v>
      </c>
      <c r="P47" s="1">
        <v>0.6</v>
      </c>
      <c r="Q47" s="1">
        <f t="shared" si="0"/>
        <v>1188.6</v>
      </c>
      <c r="R47" s="1" t="s">
        <v>91</v>
      </c>
      <c r="AF47" s="3">
        <v>44044</v>
      </c>
      <c r="AG47" s="3">
        <v>44409</v>
      </c>
    </row>
    <row r="48" spans="1:33">
      <c r="A48" s="1">
        <v>111</v>
      </c>
      <c r="B48" s="1" t="s">
        <v>92</v>
      </c>
      <c r="C48" s="1" t="s">
        <v>34</v>
      </c>
      <c r="D48" s="1" t="s">
        <v>64</v>
      </c>
      <c r="E48" s="1" t="s">
        <v>165</v>
      </c>
      <c r="F48" s="1" t="s">
        <v>166</v>
      </c>
      <c r="H48" s="1" t="s">
        <v>38</v>
      </c>
      <c r="K48" s="1" t="s">
        <v>39</v>
      </c>
      <c r="L48" s="2">
        <v>43942</v>
      </c>
      <c r="M48" s="3">
        <v>43942</v>
      </c>
      <c r="N48" s="1">
        <v>0.2737</v>
      </c>
      <c r="O48" s="1">
        <v>2737</v>
      </c>
      <c r="P48" s="1">
        <v>0.19</v>
      </c>
      <c r="Q48" s="1">
        <f t="shared" si="0"/>
        <v>520.03</v>
      </c>
      <c r="R48" s="1" t="s">
        <v>125</v>
      </c>
      <c r="AF48" s="3">
        <v>44060</v>
      </c>
      <c r="AG48" s="3">
        <v>44425</v>
      </c>
    </row>
    <row r="49" spans="1:33">
      <c r="A49" s="1">
        <v>112</v>
      </c>
      <c r="B49" s="1" t="s">
        <v>92</v>
      </c>
      <c r="C49" s="1" t="s">
        <v>34</v>
      </c>
      <c r="D49" s="1" t="s">
        <v>64</v>
      </c>
      <c r="E49" s="1" t="s">
        <v>167</v>
      </c>
      <c r="F49" s="1" t="s">
        <v>168</v>
      </c>
      <c r="H49" s="1" t="s">
        <v>38</v>
      </c>
      <c r="K49" s="1" t="s">
        <v>39</v>
      </c>
      <c r="L49" s="2">
        <v>43942</v>
      </c>
      <c r="M49" s="3">
        <v>43942</v>
      </c>
      <c r="N49" s="1">
        <v>0.9008</v>
      </c>
      <c r="O49" s="1">
        <v>9008</v>
      </c>
      <c r="P49" s="1">
        <v>0.12</v>
      </c>
      <c r="Q49" s="1">
        <f t="shared" si="0"/>
        <v>1080.96</v>
      </c>
      <c r="R49" s="1" t="s">
        <v>125</v>
      </c>
      <c r="AF49" s="3">
        <v>44060</v>
      </c>
      <c r="AG49" s="3">
        <v>44425</v>
      </c>
    </row>
    <row r="50" spans="1:33">
      <c r="A50" s="1">
        <v>113</v>
      </c>
      <c r="B50" s="1" t="s">
        <v>68</v>
      </c>
      <c r="C50" s="1" t="s">
        <v>34</v>
      </c>
      <c r="D50" s="1" t="s">
        <v>42</v>
      </c>
      <c r="E50" s="1" t="s">
        <v>169</v>
      </c>
      <c r="F50" s="1" t="s">
        <v>170</v>
      </c>
      <c r="G50" s="1">
        <v>40</v>
      </c>
      <c r="H50" s="1" t="s">
        <v>48</v>
      </c>
      <c r="I50" s="1">
        <v>251</v>
      </c>
      <c r="K50" s="1" t="s">
        <v>39</v>
      </c>
      <c r="L50" s="2">
        <v>43941</v>
      </c>
      <c r="M50" s="3">
        <v>43941</v>
      </c>
      <c r="N50" s="1">
        <v>0.1395</v>
      </c>
      <c r="O50" s="1">
        <v>1395</v>
      </c>
      <c r="P50" s="1">
        <v>0.6</v>
      </c>
      <c r="Q50" s="1">
        <f t="shared" si="0"/>
        <v>837</v>
      </c>
      <c r="R50" s="1" t="s">
        <v>171</v>
      </c>
      <c r="AF50" s="3">
        <v>44053</v>
      </c>
      <c r="AG50" s="3">
        <v>44418</v>
      </c>
    </row>
    <row r="51" spans="1:33">
      <c r="A51" s="1">
        <v>114</v>
      </c>
      <c r="B51" s="1" t="s">
        <v>172</v>
      </c>
      <c r="C51" s="1" t="s">
        <v>34</v>
      </c>
      <c r="D51" s="1" t="s">
        <v>35</v>
      </c>
      <c r="E51" s="1" t="s">
        <v>173</v>
      </c>
      <c r="F51" s="1" t="s">
        <v>174</v>
      </c>
      <c r="H51" s="1" t="s">
        <v>38</v>
      </c>
      <c r="K51" s="1" t="s">
        <v>39</v>
      </c>
      <c r="L51" s="2">
        <v>43941</v>
      </c>
      <c r="M51" s="3">
        <v>43941</v>
      </c>
      <c r="N51" s="1">
        <v>1.5306</v>
      </c>
      <c r="O51" s="1">
        <v>15306</v>
      </c>
      <c r="P51" s="1">
        <v>1.6</v>
      </c>
      <c r="Q51" s="1">
        <f t="shared" si="0"/>
        <v>24489.6</v>
      </c>
      <c r="R51" s="1" t="s">
        <v>175</v>
      </c>
      <c r="AF51" s="3">
        <v>44093</v>
      </c>
      <c r="AG51" s="3">
        <v>44457</v>
      </c>
    </row>
    <row r="52" spans="1:33">
      <c r="A52" s="1">
        <v>115</v>
      </c>
      <c r="B52" s="1" t="s">
        <v>41</v>
      </c>
      <c r="C52" s="1" t="s">
        <v>34</v>
      </c>
      <c r="D52" s="1" t="s">
        <v>64</v>
      </c>
      <c r="E52" s="1" t="s">
        <v>176</v>
      </c>
      <c r="F52" s="1" t="s">
        <v>177</v>
      </c>
      <c r="H52" s="1" t="s">
        <v>38</v>
      </c>
      <c r="K52" s="1" t="s">
        <v>39</v>
      </c>
      <c r="L52" s="2">
        <v>43938</v>
      </c>
      <c r="M52" s="3">
        <v>43938</v>
      </c>
      <c r="N52" s="1">
        <v>6.5628</v>
      </c>
      <c r="O52" s="1">
        <v>65628</v>
      </c>
      <c r="P52" s="1">
        <v>1</v>
      </c>
      <c r="Q52" s="1">
        <f t="shared" si="0"/>
        <v>65628</v>
      </c>
      <c r="R52" s="1" t="s">
        <v>178</v>
      </c>
      <c r="AF52" s="3">
        <v>44290</v>
      </c>
      <c r="AG52" s="3">
        <v>44656</v>
      </c>
    </row>
    <row r="53" spans="1:33">
      <c r="A53" s="1">
        <v>131</v>
      </c>
      <c r="B53" s="1" t="s">
        <v>41</v>
      </c>
      <c r="C53" s="1" t="s">
        <v>34</v>
      </c>
      <c r="D53" s="1" t="s">
        <v>35</v>
      </c>
      <c r="E53" s="1" t="s">
        <v>179</v>
      </c>
      <c r="F53" s="1" t="s">
        <v>180</v>
      </c>
      <c r="G53" s="1">
        <v>50</v>
      </c>
      <c r="H53" s="1" t="s">
        <v>48</v>
      </c>
      <c r="I53" s="1">
        <v>3070.8055</v>
      </c>
      <c r="K53" s="1" t="s">
        <v>39</v>
      </c>
      <c r="L53" s="2">
        <v>43931</v>
      </c>
      <c r="M53" s="3">
        <v>43931</v>
      </c>
      <c r="N53" s="1">
        <v>5.849154</v>
      </c>
      <c r="O53" s="1">
        <v>58491.54</v>
      </c>
      <c r="P53" s="1">
        <v>1.2</v>
      </c>
      <c r="Q53" s="1">
        <f t="shared" si="0"/>
        <v>70189.848</v>
      </c>
      <c r="R53" s="1" t="s">
        <v>179</v>
      </c>
      <c r="AF53" s="3">
        <v>44083</v>
      </c>
      <c r="AG53" s="3">
        <v>44447</v>
      </c>
    </row>
    <row r="54" spans="1:33">
      <c r="A54" s="1">
        <v>132</v>
      </c>
      <c r="B54" s="1" t="s">
        <v>82</v>
      </c>
      <c r="C54" s="1" t="s">
        <v>34</v>
      </c>
      <c r="D54" s="1" t="s">
        <v>35</v>
      </c>
      <c r="E54" s="1" t="s">
        <v>181</v>
      </c>
      <c r="F54" s="1" t="s">
        <v>182</v>
      </c>
      <c r="H54" s="1" t="s">
        <v>38</v>
      </c>
      <c r="K54" s="1" t="s">
        <v>39</v>
      </c>
      <c r="L54" s="2">
        <v>43930</v>
      </c>
      <c r="M54" s="3">
        <v>43930</v>
      </c>
      <c r="N54" s="1">
        <v>1.279009</v>
      </c>
      <c r="O54" s="1">
        <v>12790.09</v>
      </c>
      <c r="P54" s="1">
        <v>2.6</v>
      </c>
      <c r="Q54" s="1">
        <f t="shared" si="0"/>
        <v>33254.234</v>
      </c>
      <c r="R54" s="1" t="s">
        <v>183</v>
      </c>
      <c r="AF54" s="3">
        <v>44082</v>
      </c>
      <c r="AG54" s="3">
        <v>44446</v>
      </c>
    </row>
    <row r="55" spans="1:33">
      <c r="A55" s="1">
        <v>133</v>
      </c>
      <c r="B55" s="1" t="s">
        <v>41</v>
      </c>
      <c r="C55" s="1" t="s">
        <v>34</v>
      </c>
      <c r="D55" s="1" t="s">
        <v>35</v>
      </c>
      <c r="E55" s="1" t="s">
        <v>184</v>
      </c>
      <c r="F55" s="1" t="s">
        <v>185</v>
      </c>
      <c r="H55" s="1" t="s">
        <v>38</v>
      </c>
      <c r="K55" s="1" t="s">
        <v>39</v>
      </c>
      <c r="L55" s="2">
        <v>43930</v>
      </c>
      <c r="M55" s="3">
        <v>43930</v>
      </c>
      <c r="N55" s="1">
        <v>3.234402</v>
      </c>
      <c r="O55" s="1">
        <v>32344.02</v>
      </c>
      <c r="P55" s="1">
        <v>0.8</v>
      </c>
      <c r="Q55" s="1">
        <f t="shared" si="0"/>
        <v>25875.216</v>
      </c>
      <c r="R55" s="1" t="s">
        <v>63</v>
      </c>
      <c r="AF55" s="3">
        <v>44082</v>
      </c>
      <c r="AG55" s="3">
        <v>44446</v>
      </c>
    </row>
    <row r="56" spans="1:33">
      <c r="A56" s="1">
        <v>142</v>
      </c>
      <c r="B56" s="1" t="s">
        <v>92</v>
      </c>
      <c r="C56" s="1" t="s">
        <v>34</v>
      </c>
      <c r="D56" s="1" t="s">
        <v>78</v>
      </c>
      <c r="E56" s="1" t="s">
        <v>186</v>
      </c>
      <c r="F56" s="1" t="s">
        <v>187</v>
      </c>
      <c r="H56" s="1" t="s">
        <v>38</v>
      </c>
      <c r="K56" s="1" t="s">
        <v>39</v>
      </c>
      <c r="L56" s="2">
        <v>43928</v>
      </c>
      <c r="M56" s="3">
        <v>43928</v>
      </c>
      <c r="N56" s="1">
        <v>0.1166</v>
      </c>
      <c r="O56" s="1">
        <v>1166</v>
      </c>
      <c r="P56" s="1">
        <v>1</v>
      </c>
      <c r="Q56" s="1">
        <f t="shared" si="0"/>
        <v>1166</v>
      </c>
      <c r="R56" s="1" t="s">
        <v>188</v>
      </c>
      <c r="AF56" s="3">
        <v>44377</v>
      </c>
      <c r="AG56" s="3">
        <v>44560</v>
      </c>
    </row>
    <row r="57" spans="1:33">
      <c r="A57" s="1">
        <v>143</v>
      </c>
      <c r="B57" s="1" t="s">
        <v>92</v>
      </c>
      <c r="C57" s="1" t="s">
        <v>34</v>
      </c>
      <c r="D57" s="1" t="s">
        <v>42</v>
      </c>
      <c r="E57" s="1" t="s">
        <v>189</v>
      </c>
      <c r="F57" s="1" t="s">
        <v>190</v>
      </c>
      <c r="H57" s="1" t="s">
        <v>38</v>
      </c>
      <c r="I57" s="1">
        <v>78.2629</v>
      </c>
      <c r="K57" s="1" t="s">
        <v>39</v>
      </c>
      <c r="L57" s="2">
        <v>43928</v>
      </c>
      <c r="M57" s="3">
        <v>43928</v>
      </c>
      <c r="N57" s="1">
        <v>0.3069</v>
      </c>
      <c r="O57" s="1">
        <v>3069</v>
      </c>
      <c r="P57" s="1">
        <v>0.6</v>
      </c>
      <c r="Q57" s="1">
        <f t="shared" si="0"/>
        <v>1841.4</v>
      </c>
      <c r="R57" s="1" t="s">
        <v>191</v>
      </c>
      <c r="AF57" s="3">
        <v>43992</v>
      </c>
      <c r="AG57" s="3">
        <v>44357</v>
      </c>
    </row>
    <row r="58" spans="1:33">
      <c r="A58" s="1">
        <v>145</v>
      </c>
      <c r="B58" s="1" t="s">
        <v>92</v>
      </c>
      <c r="C58" s="1" t="s">
        <v>34</v>
      </c>
      <c r="D58" s="1" t="s">
        <v>35</v>
      </c>
      <c r="E58" s="1" t="s">
        <v>192</v>
      </c>
      <c r="F58" s="1" t="s">
        <v>193</v>
      </c>
      <c r="H58" s="1" t="s">
        <v>38</v>
      </c>
      <c r="K58" s="1" t="s">
        <v>39</v>
      </c>
      <c r="L58" s="2">
        <v>43928</v>
      </c>
      <c r="M58" s="3">
        <v>43928</v>
      </c>
      <c r="N58" s="1">
        <v>0.2866</v>
      </c>
      <c r="O58" s="1">
        <v>2866</v>
      </c>
      <c r="P58" s="1">
        <v>0.3</v>
      </c>
      <c r="Q58" s="1">
        <f t="shared" si="0"/>
        <v>859.8</v>
      </c>
      <c r="R58" s="1" t="s">
        <v>194</v>
      </c>
      <c r="AF58" s="3">
        <v>43982</v>
      </c>
      <c r="AG58" s="3">
        <v>44346</v>
      </c>
    </row>
    <row r="59" spans="1:33">
      <c r="A59" s="1">
        <v>151</v>
      </c>
      <c r="B59" s="1" t="s">
        <v>92</v>
      </c>
      <c r="C59" s="1" t="s">
        <v>34</v>
      </c>
      <c r="D59" s="1" t="s">
        <v>42</v>
      </c>
      <c r="E59" s="1" t="s">
        <v>195</v>
      </c>
      <c r="F59" s="1" t="s">
        <v>196</v>
      </c>
      <c r="H59" s="1" t="s">
        <v>38</v>
      </c>
      <c r="K59" s="1" t="s">
        <v>39</v>
      </c>
      <c r="L59" s="2">
        <v>43921</v>
      </c>
      <c r="M59" s="3">
        <v>43921</v>
      </c>
      <c r="N59" s="1">
        <v>3.4414</v>
      </c>
      <c r="O59" s="1">
        <v>34414</v>
      </c>
      <c r="P59" s="1">
        <v>1.5</v>
      </c>
      <c r="Q59" s="1">
        <f t="shared" si="0"/>
        <v>51621</v>
      </c>
      <c r="R59" s="1" t="s">
        <v>197</v>
      </c>
      <c r="AF59" s="3">
        <v>43992</v>
      </c>
      <c r="AG59" s="3">
        <v>44357</v>
      </c>
    </row>
    <row r="60" spans="1:33">
      <c r="A60" s="1">
        <v>152</v>
      </c>
      <c r="B60" s="1" t="s">
        <v>92</v>
      </c>
      <c r="C60" s="1" t="s">
        <v>34</v>
      </c>
      <c r="D60" s="1" t="s">
        <v>42</v>
      </c>
      <c r="E60" s="1" t="s">
        <v>198</v>
      </c>
      <c r="F60" s="1" t="s">
        <v>199</v>
      </c>
      <c r="H60" s="1" t="s">
        <v>38</v>
      </c>
      <c r="I60" s="1">
        <v>99.918</v>
      </c>
      <c r="K60" s="1" t="s">
        <v>39</v>
      </c>
      <c r="L60" s="2">
        <v>43917</v>
      </c>
      <c r="M60" s="3">
        <v>43917</v>
      </c>
      <c r="N60" s="1">
        <v>0.3331</v>
      </c>
      <c r="O60" s="1">
        <v>3331</v>
      </c>
      <c r="P60" s="1">
        <v>0.6</v>
      </c>
      <c r="Q60" s="1">
        <f t="shared" si="0"/>
        <v>1998.6</v>
      </c>
      <c r="R60" s="1" t="s">
        <v>191</v>
      </c>
      <c r="AF60" s="3">
        <v>43992</v>
      </c>
      <c r="AG60" s="3">
        <v>44357</v>
      </c>
    </row>
    <row r="61" spans="1:33">
      <c r="A61" s="1">
        <v>153</v>
      </c>
      <c r="B61" s="1" t="s">
        <v>41</v>
      </c>
      <c r="C61" s="1" t="s">
        <v>34</v>
      </c>
      <c r="D61" s="1" t="s">
        <v>42</v>
      </c>
      <c r="E61" s="1" t="s">
        <v>200</v>
      </c>
      <c r="F61" s="1" t="s">
        <v>201</v>
      </c>
      <c r="H61" s="1" t="s">
        <v>38</v>
      </c>
      <c r="K61" s="1" t="s">
        <v>39</v>
      </c>
      <c r="L61" s="2">
        <v>43915</v>
      </c>
      <c r="M61" s="3">
        <v>43915</v>
      </c>
      <c r="N61" s="1">
        <v>2.846</v>
      </c>
      <c r="O61" s="1">
        <v>28460</v>
      </c>
      <c r="P61" s="1">
        <v>0.5</v>
      </c>
      <c r="Q61" s="1">
        <f t="shared" si="0"/>
        <v>14230</v>
      </c>
      <c r="R61" s="1" t="s">
        <v>202</v>
      </c>
      <c r="AF61" s="3">
        <v>43992</v>
      </c>
      <c r="AG61" s="3">
        <v>44722</v>
      </c>
    </row>
    <row r="62" spans="1:33">
      <c r="A62" s="1">
        <v>156</v>
      </c>
      <c r="B62" s="1" t="s">
        <v>92</v>
      </c>
      <c r="C62" s="1" t="s">
        <v>34</v>
      </c>
      <c r="D62" s="1" t="s">
        <v>42</v>
      </c>
      <c r="E62" s="1" t="s">
        <v>203</v>
      </c>
      <c r="F62" s="1" t="s">
        <v>204</v>
      </c>
      <c r="H62" s="1" t="s">
        <v>38</v>
      </c>
      <c r="K62" s="1" t="s">
        <v>39</v>
      </c>
      <c r="L62" s="2">
        <v>43915</v>
      </c>
      <c r="M62" s="3">
        <v>43915</v>
      </c>
      <c r="N62" s="1">
        <v>7.1453</v>
      </c>
      <c r="O62" s="1">
        <v>71453</v>
      </c>
      <c r="P62" s="1">
        <v>0.2</v>
      </c>
      <c r="Q62" s="1">
        <f t="shared" si="0"/>
        <v>14290.6</v>
      </c>
      <c r="R62" s="1" t="s">
        <v>205</v>
      </c>
      <c r="AF62" s="3">
        <v>43961</v>
      </c>
      <c r="AG62" s="3">
        <v>44691</v>
      </c>
    </row>
    <row r="63" spans="1:18">
      <c r="A63" s="1">
        <v>158</v>
      </c>
      <c r="B63" s="1" t="s">
        <v>92</v>
      </c>
      <c r="C63" s="1" t="s">
        <v>34</v>
      </c>
      <c r="D63" s="1" t="s">
        <v>42</v>
      </c>
      <c r="E63" s="1" t="s">
        <v>206</v>
      </c>
      <c r="F63" s="1" t="s">
        <v>207</v>
      </c>
      <c r="H63" s="1" t="s">
        <v>38</v>
      </c>
      <c r="K63" s="1" t="s">
        <v>39</v>
      </c>
      <c r="L63" s="2">
        <v>43915</v>
      </c>
      <c r="M63" s="3">
        <v>43915</v>
      </c>
      <c r="N63" s="1">
        <v>19.0372</v>
      </c>
      <c r="O63" s="1">
        <v>190372</v>
      </c>
      <c r="P63" s="1">
        <v>1</v>
      </c>
      <c r="Q63" s="1">
        <f t="shared" si="0"/>
        <v>190372</v>
      </c>
      <c r="R63" s="1" t="s">
        <v>208</v>
      </c>
    </row>
    <row r="64" spans="1:33">
      <c r="A64" s="1">
        <v>163</v>
      </c>
      <c r="B64" s="1" t="s">
        <v>41</v>
      </c>
      <c r="C64" s="1" t="s">
        <v>34</v>
      </c>
      <c r="D64" s="1" t="s">
        <v>42</v>
      </c>
      <c r="E64" s="1" t="s">
        <v>209</v>
      </c>
      <c r="F64" s="1" t="s">
        <v>210</v>
      </c>
      <c r="H64" s="1" t="s">
        <v>38</v>
      </c>
      <c r="K64" s="1" t="s">
        <v>39</v>
      </c>
      <c r="L64" s="2">
        <v>43914</v>
      </c>
      <c r="M64" s="3">
        <v>43914</v>
      </c>
      <c r="N64" s="1">
        <v>2.89</v>
      </c>
      <c r="O64" s="1">
        <v>28900</v>
      </c>
      <c r="P64" s="1">
        <v>0.5</v>
      </c>
      <c r="Q64" s="1">
        <f t="shared" si="0"/>
        <v>14450</v>
      </c>
      <c r="R64" s="1" t="s">
        <v>205</v>
      </c>
      <c r="AF64" s="3">
        <v>43992</v>
      </c>
      <c r="AG64" s="3">
        <v>44722</v>
      </c>
    </row>
    <row r="65" spans="1:33">
      <c r="A65" s="1">
        <v>164</v>
      </c>
      <c r="B65" s="1" t="s">
        <v>41</v>
      </c>
      <c r="C65" s="1" t="s">
        <v>34</v>
      </c>
      <c r="D65" s="1" t="s">
        <v>42</v>
      </c>
      <c r="E65" s="1" t="s">
        <v>211</v>
      </c>
      <c r="F65" s="1" t="s">
        <v>212</v>
      </c>
      <c r="H65" s="1" t="s">
        <v>38</v>
      </c>
      <c r="K65" s="1" t="s">
        <v>39</v>
      </c>
      <c r="L65" s="2">
        <v>43914</v>
      </c>
      <c r="M65" s="3">
        <v>43914</v>
      </c>
      <c r="N65" s="1">
        <v>4.021</v>
      </c>
      <c r="O65" s="1">
        <v>40210</v>
      </c>
      <c r="P65" s="1">
        <v>2</v>
      </c>
      <c r="Q65" s="1">
        <f t="shared" si="0"/>
        <v>80420</v>
      </c>
      <c r="R65" s="1" t="s">
        <v>213</v>
      </c>
      <c r="AF65" s="3">
        <v>43992</v>
      </c>
      <c r="AG65" s="3">
        <v>44722</v>
      </c>
    </row>
    <row r="66" spans="1:33">
      <c r="A66" s="1">
        <v>166</v>
      </c>
      <c r="B66" s="1" t="s">
        <v>82</v>
      </c>
      <c r="C66" s="1" t="s">
        <v>34</v>
      </c>
      <c r="D66" s="1" t="s">
        <v>64</v>
      </c>
      <c r="E66" s="1" t="s">
        <v>214</v>
      </c>
      <c r="F66" s="1" t="s">
        <v>215</v>
      </c>
      <c r="H66" s="1" t="s">
        <v>38</v>
      </c>
      <c r="K66" s="1" t="s">
        <v>39</v>
      </c>
      <c r="L66" s="2">
        <v>43913</v>
      </c>
      <c r="M66" s="3">
        <v>43913</v>
      </c>
      <c r="N66" s="1">
        <v>0.65</v>
      </c>
      <c r="O66" s="1">
        <v>6500</v>
      </c>
      <c r="P66" s="1">
        <v>1</v>
      </c>
      <c r="Q66" s="1">
        <f t="shared" si="0"/>
        <v>6500</v>
      </c>
      <c r="R66" s="1" t="s">
        <v>216</v>
      </c>
      <c r="AF66" s="3">
        <v>44127</v>
      </c>
      <c r="AG66" s="3">
        <v>44857</v>
      </c>
    </row>
    <row r="67" spans="1:33">
      <c r="A67" s="1">
        <v>174</v>
      </c>
      <c r="B67" s="1" t="s">
        <v>68</v>
      </c>
      <c r="C67" s="1" t="s">
        <v>34</v>
      </c>
      <c r="D67" s="1" t="s">
        <v>35</v>
      </c>
      <c r="E67" s="1" t="s">
        <v>217</v>
      </c>
      <c r="F67" s="1" t="s">
        <v>218</v>
      </c>
      <c r="G67" s="1">
        <v>40</v>
      </c>
      <c r="H67" s="1" t="s">
        <v>53</v>
      </c>
      <c r="I67" s="1">
        <v>2104.002</v>
      </c>
      <c r="K67" s="1" t="s">
        <v>39</v>
      </c>
      <c r="L67" s="2">
        <v>43910</v>
      </c>
      <c r="M67" s="3">
        <v>43910</v>
      </c>
      <c r="N67" s="1">
        <v>0.29844</v>
      </c>
      <c r="O67" s="1">
        <v>2984.4</v>
      </c>
      <c r="P67" s="1">
        <v>1</v>
      </c>
      <c r="Q67" s="1">
        <f t="shared" ref="Q67:Q130" si="1">O67*P67</f>
        <v>2984.4</v>
      </c>
      <c r="R67" s="1" t="s">
        <v>217</v>
      </c>
      <c r="AF67" s="3">
        <v>44062</v>
      </c>
      <c r="AG67" s="3">
        <v>44426</v>
      </c>
    </row>
    <row r="68" spans="1:33">
      <c r="A68" s="1">
        <v>181</v>
      </c>
      <c r="B68" s="1" t="s">
        <v>82</v>
      </c>
      <c r="C68" s="1" t="s">
        <v>34</v>
      </c>
      <c r="D68" s="1" t="s">
        <v>50</v>
      </c>
      <c r="E68" s="1" t="s">
        <v>219</v>
      </c>
      <c r="F68" s="1" t="s">
        <v>220</v>
      </c>
      <c r="H68" s="1" t="s">
        <v>38</v>
      </c>
      <c r="I68" s="1">
        <v>0</v>
      </c>
      <c r="K68" s="1" t="s">
        <v>39</v>
      </c>
      <c r="L68" s="2">
        <v>43907</v>
      </c>
      <c r="M68" s="3">
        <v>43907</v>
      </c>
      <c r="N68" s="1">
        <v>1.4569</v>
      </c>
      <c r="O68" s="1">
        <v>14569</v>
      </c>
      <c r="P68" s="1">
        <v>1</v>
      </c>
      <c r="Q68" s="1">
        <f t="shared" si="1"/>
        <v>14569</v>
      </c>
      <c r="R68" s="1" t="s">
        <v>221</v>
      </c>
      <c r="AF68" s="3">
        <v>44196</v>
      </c>
      <c r="AG68" s="3">
        <v>44561</v>
      </c>
    </row>
    <row r="69" spans="1:33">
      <c r="A69" s="1">
        <v>182</v>
      </c>
      <c r="B69" s="1" t="s">
        <v>222</v>
      </c>
      <c r="C69" s="1" t="s">
        <v>34</v>
      </c>
      <c r="D69" s="1" t="s">
        <v>42</v>
      </c>
      <c r="E69" s="1" t="s">
        <v>223</v>
      </c>
      <c r="F69" s="1" t="s">
        <v>224</v>
      </c>
      <c r="H69" s="1" t="s">
        <v>38</v>
      </c>
      <c r="K69" s="1" t="s">
        <v>39</v>
      </c>
      <c r="L69" s="2">
        <v>43903</v>
      </c>
      <c r="M69" s="3">
        <v>43903</v>
      </c>
      <c r="N69" s="1">
        <v>3.693</v>
      </c>
      <c r="O69" s="1">
        <v>36930</v>
      </c>
      <c r="P69" s="1">
        <v>0.2</v>
      </c>
      <c r="Q69" s="1">
        <f t="shared" si="1"/>
        <v>7386</v>
      </c>
      <c r="R69" s="1" t="s">
        <v>225</v>
      </c>
      <c r="AF69" s="3">
        <v>43952</v>
      </c>
      <c r="AG69" s="3">
        <v>44682</v>
      </c>
    </row>
    <row r="70" spans="1:33">
      <c r="A70" s="1">
        <v>183</v>
      </c>
      <c r="B70" s="1" t="s">
        <v>172</v>
      </c>
      <c r="C70" s="1" t="s">
        <v>34</v>
      </c>
      <c r="D70" s="1" t="s">
        <v>42</v>
      </c>
      <c r="E70" s="1" t="s">
        <v>226</v>
      </c>
      <c r="F70" s="1" t="s">
        <v>227</v>
      </c>
      <c r="G70" s="1">
        <v>50</v>
      </c>
      <c r="H70" s="1" t="s">
        <v>228</v>
      </c>
      <c r="I70" s="1">
        <v>76.18</v>
      </c>
      <c r="K70" s="1" t="s">
        <v>39</v>
      </c>
      <c r="L70" s="2">
        <v>43903</v>
      </c>
      <c r="M70" s="3">
        <v>43903</v>
      </c>
      <c r="N70" s="1">
        <v>0.3906</v>
      </c>
      <c r="O70" s="1">
        <v>3906</v>
      </c>
      <c r="P70" s="1">
        <v>1</v>
      </c>
      <c r="Q70" s="1">
        <f t="shared" si="1"/>
        <v>3906</v>
      </c>
      <c r="R70" s="1" t="s">
        <v>229</v>
      </c>
      <c r="AF70" s="3">
        <v>43952</v>
      </c>
      <c r="AG70" s="3">
        <v>44682</v>
      </c>
    </row>
    <row r="71" spans="1:33">
      <c r="A71" s="1">
        <v>185</v>
      </c>
      <c r="B71" s="1" t="s">
        <v>222</v>
      </c>
      <c r="C71" s="1" t="s">
        <v>34</v>
      </c>
      <c r="D71" s="1" t="s">
        <v>42</v>
      </c>
      <c r="E71" s="1" t="s">
        <v>230</v>
      </c>
      <c r="F71" s="1" t="s">
        <v>231</v>
      </c>
      <c r="H71" s="1" t="s">
        <v>38</v>
      </c>
      <c r="I71" s="1">
        <v>0</v>
      </c>
      <c r="K71" s="1" t="s">
        <v>39</v>
      </c>
      <c r="L71" s="2">
        <v>43901</v>
      </c>
      <c r="M71" s="3">
        <v>43901</v>
      </c>
      <c r="N71" s="1">
        <v>0.41979</v>
      </c>
      <c r="O71" s="1">
        <v>4197.9</v>
      </c>
      <c r="P71" s="1">
        <v>0.98</v>
      </c>
      <c r="Q71" s="1">
        <f t="shared" si="1"/>
        <v>4113.942</v>
      </c>
      <c r="R71" s="1" t="s">
        <v>232</v>
      </c>
      <c r="AF71" s="3">
        <v>43871</v>
      </c>
      <c r="AG71" s="3">
        <v>44237</v>
      </c>
    </row>
    <row r="72" spans="1:33">
      <c r="A72" s="1">
        <v>186</v>
      </c>
      <c r="B72" s="1" t="s">
        <v>92</v>
      </c>
      <c r="C72" s="1" t="s">
        <v>34</v>
      </c>
      <c r="D72" s="1" t="s">
        <v>42</v>
      </c>
      <c r="E72" s="1" t="s">
        <v>233</v>
      </c>
      <c r="F72" s="1" t="s">
        <v>234</v>
      </c>
      <c r="H72" s="1" t="s">
        <v>38</v>
      </c>
      <c r="K72" s="1" t="s">
        <v>39</v>
      </c>
      <c r="L72" s="2">
        <v>43901</v>
      </c>
      <c r="M72" s="3">
        <v>43901</v>
      </c>
      <c r="N72" s="1">
        <v>1.77701</v>
      </c>
      <c r="O72" s="1">
        <v>17770.1</v>
      </c>
      <c r="P72" s="1">
        <v>0.8</v>
      </c>
      <c r="Q72" s="1">
        <f t="shared" si="1"/>
        <v>14216.08</v>
      </c>
      <c r="R72" s="1" t="s">
        <v>75</v>
      </c>
      <c r="AF72" s="3">
        <v>43941</v>
      </c>
      <c r="AG72" s="3">
        <v>44306</v>
      </c>
    </row>
    <row r="73" spans="1:33">
      <c r="A73" s="1">
        <v>191</v>
      </c>
      <c r="B73" s="1" t="s">
        <v>92</v>
      </c>
      <c r="C73" s="1" t="s">
        <v>34</v>
      </c>
      <c r="D73" s="1" t="s">
        <v>35</v>
      </c>
      <c r="E73" s="1" t="s">
        <v>235</v>
      </c>
      <c r="F73" s="1" t="s">
        <v>236</v>
      </c>
      <c r="H73" s="1" t="s">
        <v>38</v>
      </c>
      <c r="K73" s="1" t="s">
        <v>39</v>
      </c>
      <c r="L73" s="2">
        <v>43887</v>
      </c>
      <c r="M73" s="3">
        <v>43887</v>
      </c>
      <c r="N73" s="1">
        <v>0.2111</v>
      </c>
      <c r="O73" s="1">
        <v>2111</v>
      </c>
      <c r="P73" s="1">
        <v>0.5</v>
      </c>
      <c r="Q73" s="1">
        <f t="shared" si="1"/>
        <v>1055.5</v>
      </c>
      <c r="R73" s="1" t="s">
        <v>237</v>
      </c>
      <c r="AF73" s="3">
        <v>43937</v>
      </c>
      <c r="AG73" s="3">
        <v>44301</v>
      </c>
    </row>
    <row r="74" spans="1:18">
      <c r="A74" s="1">
        <v>192</v>
      </c>
      <c r="B74" s="1" t="s">
        <v>68</v>
      </c>
      <c r="C74" s="1" t="s">
        <v>34</v>
      </c>
      <c r="D74" s="1" t="s">
        <v>78</v>
      </c>
      <c r="E74" s="1" t="s">
        <v>238</v>
      </c>
      <c r="F74" s="1" t="s">
        <v>239</v>
      </c>
      <c r="G74" s="1">
        <v>40</v>
      </c>
      <c r="H74" s="1" t="s">
        <v>228</v>
      </c>
      <c r="I74" s="1">
        <v>34</v>
      </c>
      <c r="K74" s="1" t="s">
        <v>39</v>
      </c>
      <c r="L74" s="2">
        <v>43882</v>
      </c>
      <c r="M74" s="3">
        <v>43882</v>
      </c>
      <c r="N74" s="1">
        <v>0.06201</v>
      </c>
      <c r="O74" s="1">
        <v>620.1</v>
      </c>
      <c r="P74" s="1">
        <v>0.5</v>
      </c>
      <c r="Q74" s="1">
        <f t="shared" si="1"/>
        <v>310.05</v>
      </c>
      <c r="R74" s="1" t="s">
        <v>238</v>
      </c>
    </row>
    <row r="75" spans="1:33">
      <c r="A75" s="1">
        <v>198</v>
      </c>
      <c r="B75" s="1" t="s">
        <v>240</v>
      </c>
      <c r="C75" s="1" t="s">
        <v>34</v>
      </c>
      <c r="D75" s="1" t="s">
        <v>35</v>
      </c>
      <c r="E75" s="1" t="s">
        <v>241</v>
      </c>
      <c r="F75" s="1" t="s">
        <v>242</v>
      </c>
      <c r="G75" s="1">
        <v>50</v>
      </c>
      <c r="H75" s="1" t="s">
        <v>48</v>
      </c>
      <c r="I75" s="1">
        <v>998.7225</v>
      </c>
      <c r="K75" s="1" t="s">
        <v>39</v>
      </c>
      <c r="L75" s="2">
        <v>43852</v>
      </c>
      <c r="M75" s="3">
        <v>43852</v>
      </c>
      <c r="N75" s="1">
        <v>2.663258</v>
      </c>
      <c r="O75" s="1">
        <v>26632.58</v>
      </c>
      <c r="P75" s="1">
        <v>2</v>
      </c>
      <c r="Q75" s="1">
        <f t="shared" si="1"/>
        <v>53265.16</v>
      </c>
      <c r="R75" s="1" t="s">
        <v>241</v>
      </c>
      <c r="AF75" s="3">
        <v>44003</v>
      </c>
      <c r="AG75" s="3">
        <v>44367</v>
      </c>
    </row>
    <row r="76" spans="1:33">
      <c r="A76" s="1">
        <v>202</v>
      </c>
      <c r="B76" s="1" t="s">
        <v>243</v>
      </c>
      <c r="C76" s="1" t="s">
        <v>34</v>
      </c>
      <c r="D76" s="1" t="s">
        <v>35</v>
      </c>
      <c r="E76" s="1" t="s">
        <v>244</v>
      </c>
      <c r="F76" s="1" t="s">
        <v>245</v>
      </c>
      <c r="G76" s="1">
        <v>40</v>
      </c>
      <c r="H76" s="1" t="s">
        <v>48</v>
      </c>
      <c r="I76" s="1">
        <v>2818.1439</v>
      </c>
      <c r="K76" s="1" t="s">
        <v>39</v>
      </c>
      <c r="L76" s="2">
        <v>43852</v>
      </c>
      <c r="M76" s="3">
        <v>43852</v>
      </c>
      <c r="N76" s="1">
        <v>2.319461</v>
      </c>
      <c r="O76" s="1">
        <v>23194.61</v>
      </c>
      <c r="P76" s="1">
        <v>2</v>
      </c>
      <c r="Q76" s="1">
        <f t="shared" si="1"/>
        <v>46389.22</v>
      </c>
      <c r="R76" s="1" t="s">
        <v>244</v>
      </c>
      <c r="AF76" s="3">
        <v>44003</v>
      </c>
      <c r="AG76" s="3">
        <v>44367</v>
      </c>
    </row>
    <row r="77" spans="1:33">
      <c r="A77" s="1">
        <v>203</v>
      </c>
      <c r="B77" s="1" t="s">
        <v>92</v>
      </c>
      <c r="C77" s="1" t="s">
        <v>34</v>
      </c>
      <c r="D77" s="1" t="s">
        <v>42</v>
      </c>
      <c r="E77" s="1" t="s">
        <v>246</v>
      </c>
      <c r="F77" s="1" t="s">
        <v>247</v>
      </c>
      <c r="G77" s="1">
        <v>50</v>
      </c>
      <c r="H77" s="1" t="s">
        <v>48</v>
      </c>
      <c r="I77" s="1">
        <v>676</v>
      </c>
      <c r="K77" s="1" t="s">
        <v>39</v>
      </c>
      <c r="L77" s="2">
        <v>43851</v>
      </c>
      <c r="M77" s="3">
        <v>43851</v>
      </c>
      <c r="N77" s="1">
        <v>1.7863</v>
      </c>
      <c r="O77" s="1">
        <v>17863</v>
      </c>
      <c r="P77" s="1">
        <v>0.5</v>
      </c>
      <c r="Q77" s="1">
        <f t="shared" si="1"/>
        <v>8931.5</v>
      </c>
      <c r="R77" s="1" t="s">
        <v>248</v>
      </c>
      <c r="AF77" s="3">
        <v>43891</v>
      </c>
      <c r="AG77" s="3">
        <v>44255</v>
      </c>
    </row>
    <row r="78" spans="1:33">
      <c r="A78" s="1">
        <v>204</v>
      </c>
      <c r="B78" s="1" t="s">
        <v>49</v>
      </c>
      <c r="C78" s="1" t="s">
        <v>34</v>
      </c>
      <c r="D78" s="1" t="s">
        <v>35</v>
      </c>
      <c r="E78" s="1" t="s">
        <v>249</v>
      </c>
      <c r="F78" s="1" t="s">
        <v>250</v>
      </c>
      <c r="H78" s="1" t="s">
        <v>38</v>
      </c>
      <c r="K78" s="1" t="s">
        <v>39</v>
      </c>
      <c r="L78" s="2">
        <v>43850</v>
      </c>
      <c r="M78" s="3">
        <v>43850</v>
      </c>
      <c r="N78" s="1">
        <v>3.0481</v>
      </c>
      <c r="O78" s="1">
        <v>30481</v>
      </c>
      <c r="P78" s="1">
        <v>0.5</v>
      </c>
      <c r="Q78" s="1">
        <f t="shared" si="1"/>
        <v>15240.5</v>
      </c>
      <c r="R78" s="1" t="s">
        <v>251</v>
      </c>
      <c r="AF78" s="3">
        <v>44001</v>
      </c>
      <c r="AG78" s="3">
        <v>44365</v>
      </c>
    </row>
    <row r="79" spans="1:33">
      <c r="A79" s="1">
        <v>205</v>
      </c>
      <c r="B79" s="1" t="s">
        <v>240</v>
      </c>
      <c r="C79" s="1" t="s">
        <v>34</v>
      </c>
      <c r="D79" s="1" t="s">
        <v>78</v>
      </c>
      <c r="E79" s="1" t="s">
        <v>252</v>
      </c>
      <c r="F79" s="1" t="s">
        <v>253</v>
      </c>
      <c r="H79" s="1" t="s">
        <v>38</v>
      </c>
      <c r="I79" s="1">
        <v>0</v>
      </c>
      <c r="K79" s="1" t="s">
        <v>39</v>
      </c>
      <c r="L79" s="2">
        <v>43849</v>
      </c>
      <c r="M79" s="3">
        <v>43849</v>
      </c>
      <c r="N79" s="1">
        <v>0.6592</v>
      </c>
      <c r="O79" s="1">
        <v>6592</v>
      </c>
      <c r="P79" s="1">
        <v>0.77</v>
      </c>
      <c r="Q79" s="1">
        <f t="shared" si="1"/>
        <v>5075.84</v>
      </c>
      <c r="R79" s="1" t="s">
        <v>254</v>
      </c>
      <c r="AF79" s="3">
        <v>44499</v>
      </c>
      <c r="AG79" s="3">
        <v>44925</v>
      </c>
    </row>
    <row r="80" spans="1:33">
      <c r="A80" s="1">
        <v>206</v>
      </c>
      <c r="B80" s="1" t="s">
        <v>255</v>
      </c>
      <c r="C80" s="1" t="s">
        <v>34</v>
      </c>
      <c r="D80" s="1" t="s">
        <v>78</v>
      </c>
      <c r="E80" s="1" t="s">
        <v>256</v>
      </c>
      <c r="F80" s="1" t="s">
        <v>257</v>
      </c>
      <c r="H80" s="1" t="s">
        <v>38</v>
      </c>
      <c r="I80" s="1">
        <v>480</v>
      </c>
      <c r="K80" s="1" t="s">
        <v>39</v>
      </c>
      <c r="L80" s="2">
        <v>43849</v>
      </c>
      <c r="M80" s="3">
        <v>43849</v>
      </c>
      <c r="N80" s="1">
        <v>2</v>
      </c>
      <c r="O80" s="1">
        <v>20000</v>
      </c>
      <c r="P80" s="1">
        <v>1.5</v>
      </c>
      <c r="Q80" s="1">
        <f t="shared" si="1"/>
        <v>30000</v>
      </c>
      <c r="R80" s="1" t="s">
        <v>258</v>
      </c>
      <c r="AF80" s="3">
        <v>44499</v>
      </c>
      <c r="AG80" s="3">
        <v>44925</v>
      </c>
    </row>
    <row r="81" spans="1:18">
      <c r="A81" s="1">
        <v>207</v>
      </c>
      <c r="B81" s="1" t="s">
        <v>41</v>
      </c>
      <c r="C81" s="1" t="s">
        <v>34</v>
      </c>
      <c r="D81" s="1" t="s">
        <v>78</v>
      </c>
      <c r="E81" s="1" t="s">
        <v>259</v>
      </c>
      <c r="F81" s="1" t="s">
        <v>260</v>
      </c>
      <c r="H81" s="1" t="s">
        <v>38</v>
      </c>
      <c r="K81" s="1" t="s">
        <v>39</v>
      </c>
      <c r="L81" s="2">
        <v>43849</v>
      </c>
      <c r="M81" s="3">
        <v>43849</v>
      </c>
      <c r="N81" s="1">
        <v>1.2507</v>
      </c>
      <c r="O81" s="1">
        <v>12507</v>
      </c>
      <c r="P81" s="1">
        <v>1.45</v>
      </c>
      <c r="Q81" s="1">
        <f t="shared" si="1"/>
        <v>18135.15</v>
      </c>
      <c r="R81" s="1" t="s">
        <v>261</v>
      </c>
    </row>
    <row r="82" spans="1:33">
      <c r="A82" s="1">
        <v>209</v>
      </c>
      <c r="B82" s="1" t="s">
        <v>41</v>
      </c>
      <c r="C82" s="1" t="s">
        <v>34</v>
      </c>
      <c r="D82" s="1" t="s">
        <v>42</v>
      </c>
      <c r="E82" s="1" t="s">
        <v>262</v>
      </c>
      <c r="F82" s="1" t="s">
        <v>263</v>
      </c>
      <c r="H82" s="1" t="s">
        <v>38</v>
      </c>
      <c r="I82" s="1">
        <v>486.9</v>
      </c>
      <c r="K82" s="1" t="s">
        <v>39</v>
      </c>
      <c r="L82" s="2">
        <v>43844</v>
      </c>
      <c r="M82" s="3">
        <v>43844</v>
      </c>
      <c r="N82" s="1">
        <v>1.8033</v>
      </c>
      <c r="O82" s="1">
        <v>18033</v>
      </c>
      <c r="P82" s="1">
        <v>0.8</v>
      </c>
      <c r="Q82" s="1">
        <f t="shared" si="1"/>
        <v>14426.4</v>
      </c>
      <c r="R82" s="1" t="s">
        <v>262</v>
      </c>
      <c r="AF82" s="3">
        <v>43910</v>
      </c>
      <c r="AG82" s="3">
        <v>44275</v>
      </c>
    </row>
    <row r="83" spans="1:33">
      <c r="A83" s="1">
        <v>210</v>
      </c>
      <c r="B83" s="1" t="s">
        <v>49</v>
      </c>
      <c r="C83" s="1" t="s">
        <v>34</v>
      </c>
      <c r="D83" s="1" t="s">
        <v>42</v>
      </c>
      <c r="E83" s="1" t="s">
        <v>264</v>
      </c>
      <c r="F83" s="1" t="s">
        <v>265</v>
      </c>
      <c r="G83" s="1">
        <v>50</v>
      </c>
      <c r="H83" s="1" t="s">
        <v>48</v>
      </c>
      <c r="I83" s="1">
        <v>1892</v>
      </c>
      <c r="K83" s="1" t="s">
        <v>39</v>
      </c>
      <c r="L83" s="2">
        <v>43843</v>
      </c>
      <c r="M83" s="3">
        <v>43843</v>
      </c>
      <c r="N83" s="1">
        <v>3.15189</v>
      </c>
      <c r="O83" s="1">
        <v>31518.9</v>
      </c>
      <c r="P83" s="1">
        <v>0.5</v>
      </c>
      <c r="Q83" s="1">
        <f t="shared" si="1"/>
        <v>15759.45</v>
      </c>
      <c r="R83" s="1" t="s">
        <v>91</v>
      </c>
      <c r="AF83" s="3">
        <v>43891</v>
      </c>
      <c r="AG83" s="3">
        <v>44195</v>
      </c>
    </row>
    <row r="84" spans="1:33">
      <c r="A84" s="1">
        <v>211</v>
      </c>
      <c r="B84" s="1" t="s">
        <v>49</v>
      </c>
      <c r="C84" s="1" t="s">
        <v>34</v>
      </c>
      <c r="D84" s="1" t="s">
        <v>42</v>
      </c>
      <c r="E84" s="1" t="s">
        <v>266</v>
      </c>
      <c r="F84" s="1" t="s">
        <v>267</v>
      </c>
      <c r="G84" s="1">
        <v>50</v>
      </c>
      <c r="H84" s="1" t="s">
        <v>48</v>
      </c>
      <c r="I84" s="1">
        <v>152</v>
      </c>
      <c r="K84" s="1" t="s">
        <v>39</v>
      </c>
      <c r="L84" s="2">
        <v>43843</v>
      </c>
      <c r="M84" s="3">
        <v>43843</v>
      </c>
      <c r="N84" s="1">
        <v>0.337434</v>
      </c>
      <c r="O84" s="1">
        <v>3374.34</v>
      </c>
      <c r="P84" s="1">
        <v>0.5</v>
      </c>
      <c r="Q84" s="1">
        <f t="shared" si="1"/>
        <v>1687.17</v>
      </c>
      <c r="R84" s="1" t="s">
        <v>91</v>
      </c>
      <c r="AF84" s="3">
        <v>43891</v>
      </c>
      <c r="AG84" s="3">
        <v>44195</v>
      </c>
    </row>
    <row r="85" spans="1:33">
      <c r="A85" s="1">
        <v>212</v>
      </c>
      <c r="B85" s="1" t="s">
        <v>49</v>
      </c>
      <c r="C85" s="1" t="s">
        <v>34</v>
      </c>
      <c r="D85" s="1" t="s">
        <v>42</v>
      </c>
      <c r="E85" s="1" t="s">
        <v>268</v>
      </c>
      <c r="F85" s="1" t="s">
        <v>269</v>
      </c>
      <c r="G85" s="1">
        <v>50</v>
      </c>
      <c r="H85" s="1" t="s">
        <v>48</v>
      </c>
      <c r="I85" s="1">
        <v>4000</v>
      </c>
      <c r="K85" s="1" t="s">
        <v>39</v>
      </c>
      <c r="L85" s="2">
        <v>43843</v>
      </c>
      <c r="M85" s="3">
        <v>43843</v>
      </c>
      <c r="N85" s="1">
        <v>6.6635</v>
      </c>
      <c r="O85" s="1">
        <v>66635</v>
      </c>
      <c r="P85" s="1">
        <v>0.5</v>
      </c>
      <c r="Q85" s="1">
        <f t="shared" si="1"/>
        <v>33317.5</v>
      </c>
      <c r="R85" s="1" t="s">
        <v>91</v>
      </c>
      <c r="AF85" s="3">
        <v>43891</v>
      </c>
      <c r="AG85" s="3">
        <v>44195</v>
      </c>
    </row>
    <row r="86" spans="1:33">
      <c r="A86" s="1">
        <v>213</v>
      </c>
      <c r="B86" s="1" t="s">
        <v>49</v>
      </c>
      <c r="C86" s="1" t="s">
        <v>34</v>
      </c>
      <c r="D86" s="1" t="s">
        <v>42</v>
      </c>
      <c r="E86" s="1" t="s">
        <v>270</v>
      </c>
      <c r="F86" s="1" t="s">
        <v>271</v>
      </c>
      <c r="G86" s="1">
        <v>50</v>
      </c>
      <c r="H86" s="1" t="s">
        <v>48</v>
      </c>
      <c r="I86" s="1">
        <v>1336</v>
      </c>
      <c r="K86" s="1" t="s">
        <v>39</v>
      </c>
      <c r="L86" s="2">
        <v>43843</v>
      </c>
      <c r="M86" s="3">
        <v>43843</v>
      </c>
      <c r="N86" s="1">
        <v>2.968455</v>
      </c>
      <c r="O86" s="1">
        <v>29684.55</v>
      </c>
      <c r="P86" s="1">
        <v>0.5</v>
      </c>
      <c r="Q86" s="1">
        <f t="shared" si="1"/>
        <v>14842.275</v>
      </c>
      <c r="R86" s="1" t="s">
        <v>91</v>
      </c>
      <c r="AF86" s="3">
        <v>43891</v>
      </c>
      <c r="AG86" s="3">
        <v>44195</v>
      </c>
    </row>
    <row r="87" spans="1:33">
      <c r="A87" s="1">
        <v>214</v>
      </c>
      <c r="B87" s="1" t="s">
        <v>49</v>
      </c>
      <c r="C87" s="1" t="s">
        <v>34</v>
      </c>
      <c r="D87" s="1" t="s">
        <v>42</v>
      </c>
      <c r="E87" s="1" t="s">
        <v>272</v>
      </c>
      <c r="F87" s="1" t="s">
        <v>273</v>
      </c>
      <c r="G87" s="1">
        <v>50</v>
      </c>
      <c r="H87" s="1" t="s">
        <v>48</v>
      </c>
      <c r="I87" s="1">
        <v>809</v>
      </c>
      <c r="K87" s="1" t="s">
        <v>39</v>
      </c>
      <c r="L87" s="2">
        <v>43843</v>
      </c>
      <c r="M87" s="3">
        <v>43843</v>
      </c>
      <c r="N87" s="1">
        <v>1.34785</v>
      </c>
      <c r="O87" s="1">
        <v>13478.5</v>
      </c>
      <c r="P87" s="1">
        <v>0.5</v>
      </c>
      <c r="Q87" s="1">
        <f t="shared" si="1"/>
        <v>6739.25</v>
      </c>
      <c r="R87" s="1" t="s">
        <v>91</v>
      </c>
      <c r="AF87" s="3">
        <v>43891</v>
      </c>
      <c r="AG87" s="3">
        <v>44195</v>
      </c>
    </row>
    <row r="88" spans="1:33">
      <c r="A88" s="1">
        <v>215</v>
      </c>
      <c r="B88" s="1" t="s">
        <v>49</v>
      </c>
      <c r="C88" s="1" t="s">
        <v>34</v>
      </c>
      <c r="D88" s="1" t="s">
        <v>42</v>
      </c>
      <c r="E88" s="1" t="s">
        <v>274</v>
      </c>
      <c r="F88" s="1" t="s">
        <v>275</v>
      </c>
      <c r="G88" s="1">
        <v>50</v>
      </c>
      <c r="H88" s="1" t="s">
        <v>48</v>
      </c>
      <c r="I88" s="1">
        <v>1166</v>
      </c>
      <c r="K88" s="1" t="s">
        <v>39</v>
      </c>
      <c r="L88" s="2">
        <v>43843</v>
      </c>
      <c r="M88" s="3">
        <v>43843</v>
      </c>
      <c r="N88" s="1">
        <v>1.94324</v>
      </c>
      <c r="O88" s="1">
        <v>19432.4</v>
      </c>
      <c r="P88" s="1">
        <v>0.5</v>
      </c>
      <c r="Q88" s="1">
        <f t="shared" si="1"/>
        <v>9716.2</v>
      </c>
      <c r="R88" s="1" t="s">
        <v>91</v>
      </c>
      <c r="AF88" s="3">
        <v>43891</v>
      </c>
      <c r="AG88" s="3">
        <v>44195</v>
      </c>
    </row>
    <row r="89" spans="1:33">
      <c r="A89" s="1">
        <v>216</v>
      </c>
      <c r="B89" s="1" t="s">
        <v>49</v>
      </c>
      <c r="C89" s="1" t="s">
        <v>34</v>
      </c>
      <c r="D89" s="1" t="s">
        <v>42</v>
      </c>
      <c r="E89" s="1" t="s">
        <v>276</v>
      </c>
      <c r="F89" s="1" t="s">
        <v>277</v>
      </c>
      <c r="G89" s="1">
        <v>50</v>
      </c>
      <c r="H89" s="1" t="s">
        <v>48</v>
      </c>
      <c r="I89" s="1">
        <v>154</v>
      </c>
      <c r="K89" s="1" t="s">
        <v>39</v>
      </c>
      <c r="L89" s="2">
        <v>43843</v>
      </c>
      <c r="M89" s="3">
        <v>43843</v>
      </c>
      <c r="N89" s="1">
        <v>0.340884</v>
      </c>
      <c r="O89" s="1">
        <v>3408.84</v>
      </c>
      <c r="P89" s="1">
        <v>0.5</v>
      </c>
      <c r="Q89" s="1">
        <f t="shared" si="1"/>
        <v>1704.42</v>
      </c>
      <c r="R89" s="1" t="s">
        <v>91</v>
      </c>
      <c r="AF89" s="3">
        <v>43891</v>
      </c>
      <c r="AG89" s="3">
        <v>44195</v>
      </c>
    </row>
    <row r="90" spans="1:33">
      <c r="A90" s="1">
        <v>217</v>
      </c>
      <c r="B90" s="1" t="s">
        <v>49</v>
      </c>
      <c r="C90" s="1" t="s">
        <v>34</v>
      </c>
      <c r="D90" s="1" t="s">
        <v>42</v>
      </c>
      <c r="E90" s="1" t="s">
        <v>278</v>
      </c>
      <c r="F90" s="1" t="s">
        <v>273</v>
      </c>
      <c r="G90" s="1">
        <v>50</v>
      </c>
      <c r="H90" s="1" t="s">
        <v>48</v>
      </c>
      <c r="I90" s="1">
        <v>689</v>
      </c>
      <c r="K90" s="1" t="s">
        <v>39</v>
      </c>
      <c r="L90" s="2">
        <v>43843</v>
      </c>
      <c r="M90" s="3">
        <v>43843</v>
      </c>
      <c r="N90" s="1">
        <v>1.14749</v>
      </c>
      <c r="O90" s="1">
        <v>11474.9</v>
      </c>
      <c r="P90" s="1">
        <v>0.5</v>
      </c>
      <c r="Q90" s="1">
        <f t="shared" si="1"/>
        <v>5737.45</v>
      </c>
      <c r="R90" s="1" t="s">
        <v>91</v>
      </c>
      <c r="AF90" s="3">
        <v>43891</v>
      </c>
      <c r="AG90" s="3">
        <v>44195</v>
      </c>
    </row>
    <row r="91" spans="1:33">
      <c r="A91" s="1">
        <v>219</v>
      </c>
      <c r="B91" s="1" t="s">
        <v>92</v>
      </c>
      <c r="C91" s="1" t="s">
        <v>34</v>
      </c>
      <c r="D91" s="1" t="s">
        <v>42</v>
      </c>
      <c r="E91" s="1" t="s">
        <v>279</v>
      </c>
      <c r="F91" s="1" t="s">
        <v>280</v>
      </c>
      <c r="H91" s="1" t="s">
        <v>38</v>
      </c>
      <c r="I91" s="1">
        <v>0</v>
      </c>
      <c r="K91" s="1" t="s">
        <v>39</v>
      </c>
      <c r="L91" s="2">
        <v>43840</v>
      </c>
      <c r="M91" s="3">
        <v>43840</v>
      </c>
      <c r="N91" s="1">
        <v>2.229</v>
      </c>
      <c r="O91" s="1">
        <v>22290</v>
      </c>
      <c r="P91" s="1">
        <v>0.17</v>
      </c>
      <c r="Q91" s="1">
        <f t="shared" si="1"/>
        <v>3789.3</v>
      </c>
      <c r="R91" s="1" t="s">
        <v>91</v>
      </c>
      <c r="AF91" s="3">
        <v>43871</v>
      </c>
      <c r="AG91" s="3">
        <v>44237</v>
      </c>
    </row>
    <row r="92" spans="1:33">
      <c r="A92" s="1">
        <v>223</v>
      </c>
      <c r="B92" s="1" t="s">
        <v>82</v>
      </c>
      <c r="C92" s="1" t="s">
        <v>34</v>
      </c>
      <c r="D92" s="1" t="s">
        <v>35</v>
      </c>
      <c r="E92" s="1" t="s">
        <v>281</v>
      </c>
      <c r="F92" s="1" t="s">
        <v>282</v>
      </c>
      <c r="H92" s="1" t="s">
        <v>38</v>
      </c>
      <c r="I92" s="1">
        <v>0</v>
      </c>
      <c r="K92" s="1" t="s">
        <v>39</v>
      </c>
      <c r="L92" s="2">
        <v>43832</v>
      </c>
      <c r="M92" s="3">
        <v>43832</v>
      </c>
      <c r="N92" s="1">
        <v>4.250349</v>
      </c>
      <c r="O92" s="1">
        <v>42503.49</v>
      </c>
      <c r="P92" s="1">
        <v>1.3</v>
      </c>
      <c r="Q92" s="1">
        <f t="shared" si="1"/>
        <v>55254.537</v>
      </c>
      <c r="R92" s="1" t="s">
        <v>283</v>
      </c>
      <c r="AF92" s="3">
        <v>43983</v>
      </c>
      <c r="AG92" s="3">
        <v>44347</v>
      </c>
    </row>
    <row r="93" spans="1:33">
      <c r="A93" s="1">
        <v>226</v>
      </c>
      <c r="B93" s="1" t="s">
        <v>85</v>
      </c>
      <c r="C93" s="1" t="s">
        <v>34</v>
      </c>
      <c r="D93" s="1" t="s">
        <v>64</v>
      </c>
      <c r="E93" s="1" t="s">
        <v>284</v>
      </c>
      <c r="F93" s="1" t="s">
        <v>285</v>
      </c>
      <c r="H93" s="1" t="s">
        <v>38</v>
      </c>
      <c r="K93" s="1" t="s">
        <v>286</v>
      </c>
      <c r="L93" s="2">
        <v>43830</v>
      </c>
      <c r="M93" s="3">
        <v>43830</v>
      </c>
      <c r="N93" s="1">
        <v>1.955</v>
      </c>
      <c r="O93" s="1">
        <v>19550</v>
      </c>
      <c r="P93" s="1">
        <v>1</v>
      </c>
      <c r="Q93" s="1">
        <f t="shared" si="1"/>
        <v>19550</v>
      </c>
      <c r="R93" s="1" t="s">
        <v>287</v>
      </c>
      <c r="AF93" s="3">
        <v>44183</v>
      </c>
      <c r="AG93" s="3">
        <v>44548</v>
      </c>
    </row>
    <row r="94" spans="1:33">
      <c r="A94" s="1">
        <v>229</v>
      </c>
      <c r="B94" s="1" t="s">
        <v>82</v>
      </c>
      <c r="C94" s="1" t="s">
        <v>34</v>
      </c>
      <c r="D94" s="1" t="s">
        <v>42</v>
      </c>
      <c r="E94" s="1" t="s">
        <v>288</v>
      </c>
      <c r="F94" s="1" t="s">
        <v>289</v>
      </c>
      <c r="H94" s="1" t="s">
        <v>38</v>
      </c>
      <c r="I94" s="1">
        <v>0</v>
      </c>
      <c r="K94" s="1" t="s">
        <v>286</v>
      </c>
      <c r="L94" s="2">
        <v>43829</v>
      </c>
      <c r="M94" s="3">
        <v>43829</v>
      </c>
      <c r="N94" s="1">
        <v>8.6852</v>
      </c>
      <c r="O94" s="1">
        <v>86852</v>
      </c>
      <c r="P94" s="1">
        <v>1.15</v>
      </c>
      <c r="Q94" s="1">
        <f t="shared" si="1"/>
        <v>99879.8</v>
      </c>
      <c r="R94" s="1" t="s">
        <v>290</v>
      </c>
      <c r="AF94" s="3">
        <v>43871</v>
      </c>
      <c r="AG94" s="3">
        <v>44602</v>
      </c>
    </row>
    <row r="95" spans="1:33">
      <c r="A95" s="1">
        <v>238</v>
      </c>
      <c r="B95" s="1" t="s">
        <v>41</v>
      </c>
      <c r="C95" s="1" t="s">
        <v>34</v>
      </c>
      <c r="D95" s="1" t="s">
        <v>35</v>
      </c>
      <c r="E95" s="1" t="s">
        <v>291</v>
      </c>
      <c r="F95" s="1" t="s">
        <v>292</v>
      </c>
      <c r="H95" s="1" t="s">
        <v>38</v>
      </c>
      <c r="K95" s="1" t="s">
        <v>286</v>
      </c>
      <c r="L95" s="2">
        <v>43822</v>
      </c>
      <c r="M95" s="3">
        <v>43822</v>
      </c>
      <c r="N95" s="1">
        <v>1.634763</v>
      </c>
      <c r="O95" s="1">
        <v>16347.63</v>
      </c>
      <c r="P95" s="1">
        <v>0.8</v>
      </c>
      <c r="Q95" s="1">
        <f t="shared" si="1"/>
        <v>13078.104</v>
      </c>
      <c r="R95" s="1" t="s">
        <v>293</v>
      </c>
      <c r="AF95" s="3">
        <v>43973</v>
      </c>
      <c r="AG95" s="3">
        <v>44337</v>
      </c>
    </row>
    <row r="96" spans="1:33">
      <c r="A96" s="1">
        <v>239</v>
      </c>
      <c r="B96" s="1" t="s">
        <v>49</v>
      </c>
      <c r="C96" s="1" t="s">
        <v>34</v>
      </c>
      <c r="D96" s="1" t="s">
        <v>35</v>
      </c>
      <c r="E96" s="1" t="s">
        <v>294</v>
      </c>
      <c r="F96" s="1" t="s">
        <v>295</v>
      </c>
      <c r="H96" s="1" t="s">
        <v>38</v>
      </c>
      <c r="K96" s="1" t="s">
        <v>286</v>
      </c>
      <c r="L96" s="2">
        <v>43822</v>
      </c>
      <c r="M96" s="3">
        <v>43822</v>
      </c>
      <c r="N96" s="1">
        <v>1.669443</v>
      </c>
      <c r="O96" s="1">
        <v>16694.43</v>
      </c>
      <c r="P96" s="1">
        <v>0.4</v>
      </c>
      <c r="Q96" s="1">
        <f t="shared" si="1"/>
        <v>6677.772</v>
      </c>
      <c r="R96" s="1" t="s">
        <v>117</v>
      </c>
      <c r="AF96" s="3">
        <v>43973</v>
      </c>
      <c r="AG96" s="3">
        <v>44337</v>
      </c>
    </row>
    <row r="97" spans="1:33">
      <c r="A97" s="1">
        <v>250</v>
      </c>
      <c r="B97" s="1" t="s">
        <v>92</v>
      </c>
      <c r="C97" s="1" t="s">
        <v>34</v>
      </c>
      <c r="D97" s="1" t="s">
        <v>42</v>
      </c>
      <c r="E97" s="1" t="s">
        <v>296</v>
      </c>
      <c r="F97" s="1" t="s">
        <v>44</v>
      </c>
      <c r="H97" s="1" t="s">
        <v>38</v>
      </c>
      <c r="I97" s="1">
        <v>104.1369</v>
      </c>
      <c r="K97" s="1" t="s">
        <v>286</v>
      </c>
      <c r="L97" s="2">
        <v>43815</v>
      </c>
      <c r="M97" s="3">
        <v>43815</v>
      </c>
      <c r="N97" s="1">
        <v>0.4084</v>
      </c>
      <c r="O97" s="1">
        <v>4084</v>
      </c>
      <c r="P97" s="1">
        <v>0.6</v>
      </c>
      <c r="Q97" s="1">
        <f t="shared" si="1"/>
        <v>2450.4</v>
      </c>
      <c r="R97" s="1" t="s">
        <v>95</v>
      </c>
      <c r="AF97" s="3">
        <v>43829</v>
      </c>
      <c r="AG97" s="3">
        <v>44195</v>
      </c>
    </row>
    <row r="98" spans="1:33">
      <c r="A98" s="1">
        <v>255</v>
      </c>
      <c r="B98" s="1" t="s">
        <v>92</v>
      </c>
      <c r="C98" s="1" t="s">
        <v>34</v>
      </c>
      <c r="D98" s="1" t="s">
        <v>64</v>
      </c>
      <c r="E98" s="1" t="s">
        <v>297</v>
      </c>
      <c r="F98" s="1" t="s">
        <v>298</v>
      </c>
      <c r="H98" s="1" t="s">
        <v>38</v>
      </c>
      <c r="K98" s="1" t="s">
        <v>286</v>
      </c>
      <c r="L98" s="2">
        <v>43811</v>
      </c>
      <c r="M98" s="3">
        <v>43811</v>
      </c>
      <c r="N98" s="1">
        <v>2.0125</v>
      </c>
      <c r="O98" s="1">
        <v>20125</v>
      </c>
      <c r="P98" s="1">
        <v>1</v>
      </c>
      <c r="Q98" s="1">
        <f t="shared" si="1"/>
        <v>20125</v>
      </c>
      <c r="R98" s="1" t="s">
        <v>299</v>
      </c>
      <c r="AF98" s="3">
        <v>43994</v>
      </c>
      <c r="AG98" s="3">
        <v>44359</v>
      </c>
    </row>
    <row r="99" spans="1:33">
      <c r="A99" s="1">
        <v>257</v>
      </c>
      <c r="B99" s="1" t="s">
        <v>72</v>
      </c>
      <c r="C99" s="1" t="s">
        <v>34</v>
      </c>
      <c r="D99" s="1" t="s">
        <v>50</v>
      </c>
      <c r="E99" s="1" t="s">
        <v>300</v>
      </c>
      <c r="F99" s="1" t="s">
        <v>301</v>
      </c>
      <c r="G99" s="1">
        <v>40</v>
      </c>
      <c r="H99" s="1" t="s">
        <v>53</v>
      </c>
      <c r="I99" s="1">
        <v>3330.639</v>
      </c>
      <c r="K99" s="1" t="s">
        <v>286</v>
      </c>
      <c r="L99" s="2">
        <v>43811</v>
      </c>
      <c r="M99" s="3">
        <v>43811</v>
      </c>
      <c r="N99" s="1">
        <v>2.8467</v>
      </c>
      <c r="O99" s="1">
        <v>28467</v>
      </c>
      <c r="P99" s="1">
        <v>2.5</v>
      </c>
      <c r="Q99" s="1">
        <f t="shared" si="1"/>
        <v>71167.5</v>
      </c>
      <c r="R99" s="1" t="s">
        <v>302</v>
      </c>
      <c r="AF99" s="3">
        <v>44177</v>
      </c>
      <c r="AG99" s="3">
        <v>44541</v>
      </c>
    </row>
    <row r="100" spans="1:18">
      <c r="A100" s="1">
        <v>259</v>
      </c>
      <c r="B100" s="1" t="s">
        <v>82</v>
      </c>
      <c r="C100" s="1" t="s">
        <v>34</v>
      </c>
      <c r="D100" s="1" t="s">
        <v>50</v>
      </c>
      <c r="E100" s="1" t="s">
        <v>303</v>
      </c>
      <c r="F100" s="1" t="s">
        <v>304</v>
      </c>
      <c r="H100" s="1" t="s">
        <v>38</v>
      </c>
      <c r="I100" s="1">
        <v>0</v>
      </c>
      <c r="K100" s="1" t="s">
        <v>286</v>
      </c>
      <c r="L100" s="2">
        <v>43810</v>
      </c>
      <c r="M100" s="3">
        <v>43810</v>
      </c>
      <c r="N100" s="1">
        <v>2.4404</v>
      </c>
      <c r="O100" s="1">
        <v>24404</v>
      </c>
      <c r="P100" s="1">
        <v>1</v>
      </c>
      <c r="Q100" s="1">
        <f t="shared" si="1"/>
        <v>24404</v>
      </c>
      <c r="R100" s="1" t="s">
        <v>305</v>
      </c>
    </row>
    <row r="101" spans="1:33">
      <c r="A101" s="1">
        <v>261</v>
      </c>
      <c r="B101" s="1" t="s">
        <v>240</v>
      </c>
      <c r="C101" s="1" t="s">
        <v>34</v>
      </c>
      <c r="D101" s="1" t="s">
        <v>78</v>
      </c>
      <c r="E101" s="1" t="s">
        <v>306</v>
      </c>
      <c r="F101" s="1" t="s">
        <v>307</v>
      </c>
      <c r="H101" s="1" t="s">
        <v>38</v>
      </c>
      <c r="K101" s="1" t="s">
        <v>286</v>
      </c>
      <c r="L101" s="2">
        <v>43808</v>
      </c>
      <c r="M101" s="3">
        <v>43808</v>
      </c>
      <c r="N101" s="1">
        <v>0.4164</v>
      </c>
      <c r="O101" s="1">
        <v>4164</v>
      </c>
      <c r="P101" s="1">
        <v>0.37</v>
      </c>
      <c r="Q101" s="1">
        <f t="shared" si="1"/>
        <v>1540.68</v>
      </c>
      <c r="R101" s="1" t="s">
        <v>308</v>
      </c>
      <c r="AF101" s="3">
        <v>44316</v>
      </c>
      <c r="AG101" s="3">
        <v>44560</v>
      </c>
    </row>
    <row r="102" spans="1:33">
      <c r="A102" s="1">
        <v>268</v>
      </c>
      <c r="B102" s="1" t="s">
        <v>243</v>
      </c>
      <c r="C102" s="1" t="s">
        <v>34</v>
      </c>
      <c r="D102" s="1" t="s">
        <v>35</v>
      </c>
      <c r="E102" s="1" t="s">
        <v>309</v>
      </c>
      <c r="F102" s="1" t="s">
        <v>310</v>
      </c>
      <c r="G102" s="1">
        <v>40</v>
      </c>
      <c r="H102" s="1" t="s">
        <v>48</v>
      </c>
      <c r="I102" s="1">
        <v>3855.315</v>
      </c>
      <c r="K102" s="1" t="s">
        <v>286</v>
      </c>
      <c r="L102" s="2">
        <v>43803</v>
      </c>
      <c r="M102" s="3">
        <v>43803</v>
      </c>
      <c r="N102" s="1">
        <v>4.1455</v>
      </c>
      <c r="O102" s="1">
        <v>41455</v>
      </c>
      <c r="P102" s="1">
        <v>2.5</v>
      </c>
      <c r="Q102" s="1">
        <f t="shared" si="1"/>
        <v>103637.5</v>
      </c>
      <c r="R102" s="1" t="s">
        <v>309</v>
      </c>
      <c r="AF102" s="3">
        <v>43954</v>
      </c>
      <c r="AG102" s="3">
        <v>44683</v>
      </c>
    </row>
    <row r="103" spans="1:33">
      <c r="A103" s="1">
        <v>271</v>
      </c>
      <c r="B103" s="1" t="s">
        <v>222</v>
      </c>
      <c r="C103" s="1" t="s">
        <v>34</v>
      </c>
      <c r="D103" s="1" t="s">
        <v>50</v>
      </c>
      <c r="E103" s="1" t="s">
        <v>311</v>
      </c>
      <c r="F103" s="1" t="s">
        <v>312</v>
      </c>
      <c r="H103" s="1" t="s">
        <v>38</v>
      </c>
      <c r="I103" s="1">
        <v>0</v>
      </c>
      <c r="K103" s="1" t="s">
        <v>286</v>
      </c>
      <c r="L103" s="2">
        <v>43803</v>
      </c>
      <c r="M103" s="3">
        <v>43803</v>
      </c>
      <c r="N103" s="1">
        <v>1.343</v>
      </c>
      <c r="O103" s="1">
        <v>13430</v>
      </c>
      <c r="P103" s="1">
        <v>1</v>
      </c>
      <c r="Q103" s="1">
        <f t="shared" si="1"/>
        <v>13430</v>
      </c>
      <c r="R103" s="1" t="s">
        <v>313</v>
      </c>
      <c r="AF103" s="3">
        <v>43921</v>
      </c>
      <c r="AG103" s="3">
        <v>44196</v>
      </c>
    </row>
    <row r="104" spans="1:33">
      <c r="A104" s="1">
        <v>274</v>
      </c>
      <c r="B104" s="1" t="s">
        <v>92</v>
      </c>
      <c r="C104" s="1" t="s">
        <v>34</v>
      </c>
      <c r="D104" s="1" t="s">
        <v>42</v>
      </c>
      <c r="E104" s="1" t="s">
        <v>314</v>
      </c>
      <c r="F104" s="1" t="s">
        <v>315</v>
      </c>
      <c r="H104" s="1" t="s">
        <v>38</v>
      </c>
      <c r="I104" s="1">
        <v>58.5735</v>
      </c>
      <c r="K104" s="1" t="s">
        <v>286</v>
      </c>
      <c r="L104" s="2">
        <v>43797</v>
      </c>
      <c r="M104" s="3">
        <v>43797</v>
      </c>
      <c r="N104" s="1">
        <v>0.2297</v>
      </c>
      <c r="O104" s="1">
        <v>2297</v>
      </c>
      <c r="P104" s="1">
        <v>0.6</v>
      </c>
      <c r="Q104" s="1">
        <f t="shared" si="1"/>
        <v>1378.2</v>
      </c>
      <c r="R104" s="1" t="s">
        <v>95</v>
      </c>
      <c r="AF104" s="3">
        <v>43819</v>
      </c>
      <c r="AG104" s="3">
        <v>44185</v>
      </c>
    </row>
    <row r="105" spans="1:33">
      <c r="A105" s="1">
        <v>284</v>
      </c>
      <c r="B105" s="1" t="s">
        <v>41</v>
      </c>
      <c r="C105" s="1" t="s">
        <v>34</v>
      </c>
      <c r="D105" s="1" t="s">
        <v>35</v>
      </c>
      <c r="E105" s="1" t="s">
        <v>316</v>
      </c>
      <c r="F105" s="1" t="s">
        <v>317</v>
      </c>
      <c r="H105" s="1" t="s">
        <v>38</v>
      </c>
      <c r="K105" s="1" t="s">
        <v>286</v>
      </c>
      <c r="L105" s="2">
        <v>43791</v>
      </c>
      <c r="M105" s="3">
        <v>43791</v>
      </c>
      <c r="N105" s="1">
        <v>5.87306</v>
      </c>
      <c r="O105" s="1">
        <v>58730.6</v>
      </c>
      <c r="P105" s="1">
        <v>1</v>
      </c>
      <c r="Q105" s="1">
        <f t="shared" si="1"/>
        <v>58730.6</v>
      </c>
      <c r="R105" s="1" t="s">
        <v>318</v>
      </c>
      <c r="AF105" s="3">
        <v>43942</v>
      </c>
      <c r="AG105" s="3">
        <v>44306</v>
      </c>
    </row>
    <row r="106" spans="1:33">
      <c r="A106" s="1">
        <v>285</v>
      </c>
      <c r="B106" s="1" t="s">
        <v>72</v>
      </c>
      <c r="C106" s="1" t="s">
        <v>34</v>
      </c>
      <c r="D106" s="1" t="s">
        <v>64</v>
      </c>
      <c r="E106" s="1" t="s">
        <v>319</v>
      </c>
      <c r="F106" s="1" t="s">
        <v>320</v>
      </c>
      <c r="G106" s="1">
        <v>40</v>
      </c>
      <c r="H106" s="1" t="s">
        <v>48</v>
      </c>
      <c r="I106" s="1">
        <v>2842.824</v>
      </c>
      <c r="K106" s="1" t="s">
        <v>286</v>
      </c>
      <c r="L106" s="2">
        <v>43784</v>
      </c>
      <c r="M106" s="3">
        <v>43784</v>
      </c>
      <c r="N106" s="1">
        <v>2.36902</v>
      </c>
      <c r="O106" s="1">
        <v>23690.2</v>
      </c>
      <c r="P106" s="1">
        <v>1.8</v>
      </c>
      <c r="Q106" s="1">
        <f t="shared" si="1"/>
        <v>42642.36</v>
      </c>
      <c r="R106" s="1" t="s">
        <v>321</v>
      </c>
      <c r="AF106" s="3">
        <v>44316</v>
      </c>
      <c r="AG106" s="3">
        <v>45411</v>
      </c>
    </row>
    <row r="107" spans="1:33">
      <c r="A107" s="1">
        <v>290</v>
      </c>
      <c r="B107" s="1" t="s">
        <v>322</v>
      </c>
      <c r="C107" s="1" t="s">
        <v>34</v>
      </c>
      <c r="D107" s="1" t="s">
        <v>50</v>
      </c>
      <c r="E107" s="1" t="s">
        <v>323</v>
      </c>
      <c r="F107" s="1" t="s">
        <v>324</v>
      </c>
      <c r="G107" s="1">
        <v>50</v>
      </c>
      <c r="H107" s="1" t="s">
        <v>48</v>
      </c>
      <c r="I107" s="1">
        <v>4143.1905</v>
      </c>
      <c r="K107" s="1" t="s">
        <v>286</v>
      </c>
      <c r="L107" s="2">
        <v>43784</v>
      </c>
      <c r="M107" s="3">
        <v>43784</v>
      </c>
      <c r="N107" s="1">
        <v>10.2301</v>
      </c>
      <c r="O107" s="1">
        <v>102301</v>
      </c>
      <c r="P107" s="1">
        <v>0.01</v>
      </c>
      <c r="Q107" s="1">
        <f t="shared" si="1"/>
        <v>1023.01</v>
      </c>
      <c r="R107" s="1" t="s">
        <v>325</v>
      </c>
      <c r="AF107" s="3">
        <v>44150</v>
      </c>
      <c r="AG107" s="3">
        <v>44514</v>
      </c>
    </row>
    <row r="108" spans="1:33">
      <c r="A108" s="1">
        <v>309</v>
      </c>
      <c r="B108" s="1" t="s">
        <v>322</v>
      </c>
      <c r="C108" s="1" t="s">
        <v>34</v>
      </c>
      <c r="D108" s="1" t="s">
        <v>42</v>
      </c>
      <c r="E108" s="1" t="s">
        <v>326</v>
      </c>
      <c r="F108" s="1" t="s">
        <v>327</v>
      </c>
      <c r="H108" s="1" t="s">
        <v>38</v>
      </c>
      <c r="I108" s="1">
        <v>0</v>
      </c>
      <c r="K108" s="1" t="s">
        <v>286</v>
      </c>
      <c r="L108" s="2">
        <v>43763</v>
      </c>
      <c r="M108" s="3">
        <v>43763</v>
      </c>
      <c r="N108" s="1">
        <v>7.7353</v>
      </c>
      <c r="O108" s="1">
        <v>77353</v>
      </c>
      <c r="P108" s="1">
        <v>0.09</v>
      </c>
      <c r="Q108" s="1">
        <f t="shared" si="1"/>
        <v>6961.77</v>
      </c>
      <c r="R108" s="1" t="s">
        <v>197</v>
      </c>
      <c r="AF108" s="3">
        <v>43799</v>
      </c>
      <c r="AG108" s="3">
        <v>44165</v>
      </c>
    </row>
    <row r="109" spans="1:33">
      <c r="A109" s="1">
        <v>314</v>
      </c>
      <c r="B109" s="1" t="s">
        <v>82</v>
      </c>
      <c r="C109" s="1" t="s">
        <v>34</v>
      </c>
      <c r="D109" s="1" t="s">
        <v>50</v>
      </c>
      <c r="E109" s="1" t="s">
        <v>328</v>
      </c>
      <c r="F109" s="1" t="s">
        <v>329</v>
      </c>
      <c r="H109" s="1" t="s">
        <v>38</v>
      </c>
      <c r="I109" s="1">
        <v>0</v>
      </c>
      <c r="K109" s="1" t="s">
        <v>286</v>
      </c>
      <c r="L109" s="2">
        <v>43762</v>
      </c>
      <c r="M109" s="3">
        <v>43762</v>
      </c>
      <c r="N109" s="1">
        <v>2.4101</v>
      </c>
      <c r="O109" s="1">
        <v>24101</v>
      </c>
      <c r="P109" s="1">
        <v>1</v>
      </c>
      <c r="Q109" s="1">
        <f t="shared" si="1"/>
        <v>24101</v>
      </c>
      <c r="R109" s="1" t="s">
        <v>330</v>
      </c>
      <c r="AF109" s="3">
        <v>43921</v>
      </c>
      <c r="AG109" s="3">
        <v>44196</v>
      </c>
    </row>
    <row r="110" spans="1:33">
      <c r="A110" s="1">
        <v>315</v>
      </c>
      <c r="B110" s="1" t="s">
        <v>92</v>
      </c>
      <c r="C110" s="1" t="s">
        <v>34</v>
      </c>
      <c r="D110" s="1" t="s">
        <v>50</v>
      </c>
      <c r="E110" s="1" t="s">
        <v>331</v>
      </c>
      <c r="F110" s="1" t="s">
        <v>332</v>
      </c>
      <c r="H110" s="1" t="s">
        <v>38</v>
      </c>
      <c r="I110" s="1">
        <v>122.74</v>
      </c>
      <c r="K110" s="1" t="s">
        <v>286</v>
      </c>
      <c r="L110" s="2">
        <v>43762</v>
      </c>
      <c r="M110" s="3">
        <v>43762</v>
      </c>
      <c r="N110" s="1">
        <v>0.5496</v>
      </c>
      <c r="O110" s="1">
        <v>5496</v>
      </c>
      <c r="P110" s="1">
        <v>1</v>
      </c>
      <c r="Q110" s="1">
        <f t="shared" si="1"/>
        <v>5496</v>
      </c>
      <c r="R110" s="1" t="s">
        <v>122</v>
      </c>
      <c r="AF110" s="3">
        <v>43921</v>
      </c>
      <c r="AG110" s="3">
        <v>44196</v>
      </c>
    </row>
    <row r="111" spans="1:33">
      <c r="A111" s="1">
        <v>321</v>
      </c>
      <c r="B111" s="1" t="s">
        <v>333</v>
      </c>
      <c r="C111" s="1" t="s">
        <v>34</v>
      </c>
      <c r="D111" s="1" t="s">
        <v>35</v>
      </c>
      <c r="E111" s="1" t="s">
        <v>334</v>
      </c>
      <c r="F111" s="1" t="s">
        <v>335</v>
      </c>
      <c r="G111" s="1">
        <v>40</v>
      </c>
      <c r="H111" s="1" t="s">
        <v>48</v>
      </c>
      <c r="I111" s="1">
        <v>11155.944</v>
      </c>
      <c r="K111" s="1" t="s">
        <v>286</v>
      </c>
      <c r="L111" s="2">
        <v>43761</v>
      </c>
      <c r="M111" s="3">
        <v>43761</v>
      </c>
      <c r="N111" s="1">
        <v>10.0504</v>
      </c>
      <c r="O111" s="1">
        <v>100504</v>
      </c>
      <c r="P111" s="1">
        <v>2</v>
      </c>
      <c r="Q111" s="1">
        <f t="shared" si="1"/>
        <v>201008</v>
      </c>
      <c r="R111" s="1" t="s">
        <v>334</v>
      </c>
      <c r="AF111" s="3">
        <v>43912</v>
      </c>
      <c r="AG111" s="3">
        <v>45006</v>
      </c>
    </row>
    <row r="112" spans="1:33">
      <c r="A112" s="1">
        <v>322</v>
      </c>
      <c r="B112" s="1" t="s">
        <v>49</v>
      </c>
      <c r="C112" s="1" t="s">
        <v>34</v>
      </c>
      <c r="D112" s="1" t="s">
        <v>35</v>
      </c>
      <c r="E112" s="1" t="s">
        <v>336</v>
      </c>
      <c r="F112" s="1" t="s">
        <v>337</v>
      </c>
      <c r="G112" s="1">
        <v>50</v>
      </c>
      <c r="H112" s="1" t="s">
        <v>48</v>
      </c>
      <c r="I112" s="1">
        <v>504.207</v>
      </c>
      <c r="K112" s="1" t="s">
        <v>286</v>
      </c>
      <c r="L112" s="2">
        <v>43761</v>
      </c>
      <c r="M112" s="3">
        <v>43761</v>
      </c>
      <c r="N112" s="1">
        <v>0.509303</v>
      </c>
      <c r="O112" s="1">
        <v>5093.03</v>
      </c>
      <c r="P112" s="1">
        <v>1.7</v>
      </c>
      <c r="Q112" s="1">
        <f t="shared" si="1"/>
        <v>8658.151</v>
      </c>
      <c r="R112" s="1" t="s">
        <v>336</v>
      </c>
      <c r="AF112" s="3">
        <v>43912</v>
      </c>
      <c r="AG112" s="3">
        <v>44276</v>
      </c>
    </row>
    <row r="113" spans="1:33">
      <c r="A113" s="1">
        <v>325</v>
      </c>
      <c r="B113" s="1" t="s">
        <v>41</v>
      </c>
      <c r="C113" s="1" t="s">
        <v>34</v>
      </c>
      <c r="D113" s="1" t="s">
        <v>35</v>
      </c>
      <c r="E113" s="1" t="s">
        <v>338</v>
      </c>
      <c r="F113" s="1" t="s">
        <v>339</v>
      </c>
      <c r="H113" s="1" t="s">
        <v>38</v>
      </c>
      <c r="K113" s="1" t="s">
        <v>286</v>
      </c>
      <c r="L113" s="2">
        <v>43759</v>
      </c>
      <c r="M113" s="3">
        <v>43759</v>
      </c>
      <c r="N113" s="1">
        <v>2.175812</v>
      </c>
      <c r="O113" s="1">
        <v>21758.12</v>
      </c>
      <c r="P113" s="1">
        <v>0.5</v>
      </c>
      <c r="Q113" s="1">
        <f t="shared" si="1"/>
        <v>10879.06</v>
      </c>
      <c r="R113" s="1" t="s">
        <v>340</v>
      </c>
      <c r="AF113" s="3">
        <v>43941</v>
      </c>
      <c r="AG113" s="3">
        <v>44305</v>
      </c>
    </row>
    <row r="114" spans="1:33">
      <c r="A114" s="1">
        <v>326</v>
      </c>
      <c r="B114" s="1" t="s">
        <v>92</v>
      </c>
      <c r="C114" s="1" t="s">
        <v>34</v>
      </c>
      <c r="D114" s="1" t="s">
        <v>42</v>
      </c>
      <c r="E114" s="1" t="s">
        <v>341</v>
      </c>
      <c r="F114" s="1" t="s">
        <v>342</v>
      </c>
      <c r="H114" s="1" t="s">
        <v>38</v>
      </c>
      <c r="I114" s="1">
        <v>0</v>
      </c>
      <c r="K114" s="1" t="s">
        <v>286</v>
      </c>
      <c r="L114" s="2">
        <v>43759</v>
      </c>
      <c r="M114" s="3">
        <v>43759</v>
      </c>
      <c r="N114" s="1">
        <v>0.7919</v>
      </c>
      <c r="O114" s="1">
        <v>7919</v>
      </c>
      <c r="P114" s="1">
        <v>0.01</v>
      </c>
      <c r="Q114" s="1">
        <f t="shared" si="1"/>
        <v>79.19</v>
      </c>
      <c r="R114" s="1" t="s">
        <v>343</v>
      </c>
      <c r="AF114" s="3">
        <v>43829</v>
      </c>
      <c r="AG114" s="3">
        <v>44195</v>
      </c>
    </row>
    <row r="115" spans="1:33">
      <c r="A115" s="1">
        <v>330</v>
      </c>
      <c r="B115" s="1" t="s">
        <v>49</v>
      </c>
      <c r="C115" s="1" t="s">
        <v>34</v>
      </c>
      <c r="D115" s="1" t="s">
        <v>42</v>
      </c>
      <c r="E115" s="1" t="s">
        <v>344</v>
      </c>
      <c r="F115" s="1" t="s">
        <v>345</v>
      </c>
      <c r="H115" s="1" t="s">
        <v>38</v>
      </c>
      <c r="I115" s="1">
        <v>0</v>
      </c>
      <c r="K115" s="1" t="s">
        <v>286</v>
      </c>
      <c r="L115" s="2">
        <v>43748</v>
      </c>
      <c r="M115" s="3">
        <v>43748</v>
      </c>
      <c r="N115" s="1">
        <v>3.751891</v>
      </c>
      <c r="O115" s="1">
        <v>37518.91</v>
      </c>
      <c r="P115" s="1">
        <v>2.2</v>
      </c>
      <c r="Q115" s="1">
        <f t="shared" si="1"/>
        <v>82541.602</v>
      </c>
      <c r="R115" s="1" t="s">
        <v>346</v>
      </c>
      <c r="AF115" s="3">
        <v>43809</v>
      </c>
      <c r="AG115" s="3">
        <v>44175</v>
      </c>
    </row>
    <row r="116" spans="1:33">
      <c r="A116" s="1">
        <v>351</v>
      </c>
      <c r="B116" s="1" t="s">
        <v>92</v>
      </c>
      <c r="C116" s="1" t="s">
        <v>34</v>
      </c>
      <c r="D116" s="1" t="s">
        <v>35</v>
      </c>
      <c r="E116" s="1" t="s">
        <v>347</v>
      </c>
      <c r="F116" s="1" t="s">
        <v>348</v>
      </c>
      <c r="G116" s="1">
        <v>50</v>
      </c>
      <c r="H116" s="1" t="s">
        <v>48</v>
      </c>
      <c r="I116" s="1">
        <v>219.6</v>
      </c>
      <c r="K116" s="1" t="s">
        <v>286</v>
      </c>
      <c r="L116" s="2">
        <v>43728</v>
      </c>
      <c r="M116" s="3">
        <v>43728</v>
      </c>
      <c r="N116" s="1">
        <v>0.366</v>
      </c>
      <c r="O116" s="1">
        <v>3660</v>
      </c>
      <c r="P116" s="1">
        <v>0.5</v>
      </c>
      <c r="Q116" s="1">
        <f t="shared" si="1"/>
        <v>1830</v>
      </c>
      <c r="R116" s="1" t="s">
        <v>347</v>
      </c>
      <c r="AF116" s="3">
        <v>43918</v>
      </c>
      <c r="AG116" s="3">
        <v>44282</v>
      </c>
    </row>
    <row r="117" spans="1:33">
      <c r="A117" s="1">
        <v>360</v>
      </c>
      <c r="B117" s="1" t="s">
        <v>92</v>
      </c>
      <c r="C117" s="1" t="s">
        <v>34</v>
      </c>
      <c r="D117" s="1" t="s">
        <v>42</v>
      </c>
      <c r="E117" s="1" t="s">
        <v>349</v>
      </c>
      <c r="F117" s="1" t="s">
        <v>350</v>
      </c>
      <c r="H117" s="1" t="s">
        <v>38</v>
      </c>
      <c r="I117" s="1">
        <v>0</v>
      </c>
      <c r="K117" s="1" t="s">
        <v>286</v>
      </c>
      <c r="L117" s="2">
        <v>43714</v>
      </c>
      <c r="M117" s="3">
        <v>43714</v>
      </c>
      <c r="N117" s="1">
        <v>2.5106</v>
      </c>
      <c r="O117" s="1">
        <v>25106</v>
      </c>
      <c r="P117" s="1">
        <v>0.5</v>
      </c>
      <c r="Q117" s="1">
        <f t="shared" si="1"/>
        <v>12553</v>
      </c>
      <c r="R117" s="1" t="s">
        <v>122</v>
      </c>
      <c r="AF117" s="3">
        <v>43697</v>
      </c>
      <c r="AG117" s="3">
        <v>43850</v>
      </c>
    </row>
    <row r="118" spans="1:33">
      <c r="A118" s="1">
        <v>369</v>
      </c>
      <c r="B118" s="1" t="s">
        <v>92</v>
      </c>
      <c r="C118" s="1" t="s">
        <v>34</v>
      </c>
      <c r="D118" s="1" t="s">
        <v>78</v>
      </c>
      <c r="E118" s="1" t="s">
        <v>351</v>
      </c>
      <c r="F118" s="1" t="s">
        <v>352</v>
      </c>
      <c r="H118" s="1" t="s">
        <v>38</v>
      </c>
      <c r="I118" s="1">
        <v>2065.584</v>
      </c>
      <c r="K118" s="1" t="s">
        <v>286</v>
      </c>
      <c r="L118" s="2">
        <v>43707</v>
      </c>
      <c r="M118" s="3">
        <v>43707</v>
      </c>
      <c r="N118" s="1">
        <v>8.6066</v>
      </c>
      <c r="O118" s="1">
        <v>86066</v>
      </c>
      <c r="P118" s="1">
        <v>0.17</v>
      </c>
      <c r="Q118" s="1">
        <f t="shared" si="1"/>
        <v>14631.22</v>
      </c>
      <c r="R118" s="1" t="s">
        <v>353</v>
      </c>
      <c r="AF118" s="3">
        <v>43951</v>
      </c>
      <c r="AG118" s="3">
        <v>44195</v>
      </c>
    </row>
    <row r="119" spans="1:33">
      <c r="A119" s="1">
        <v>389</v>
      </c>
      <c r="B119" s="1" t="s">
        <v>72</v>
      </c>
      <c r="C119" s="1" t="s">
        <v>34</v>
      </c>
      <c r="D119" s="1" t="s">
        <v>42</v>
      </c>
      <c r="E119" s="1" t="s">
        <v>354</v>
      </c>
      <c r="F119" s="1" t="s">
        <v>355</v>
      </c>
      <c r="G119" s="1">
        <v>40</v>
      </c>
      <c r="H119" s="1" t="s">
        <v>48</v>
      </c>
      <c r="I119" s="1">
        <v>3899.6</v>
      </c>
      <c r="K119" s="1" t="s">
        <v>286</v>
      </c>
      <c r="L119" s="2">
        <v>43700</v>
      </c>
      <c r="M119" s="3">
        <v>43700</v>
      </c>
      <c r="N119" s="1">
        <v>6.49932</v>
      </c>
      <c r="O119" s="1">
        <v>64993.2</v>
      </c>
      <c r="P119" s="1">
        <v>1</v>
      </c>
      <c r="Q119" s="1">
        <f t="shared" si="1"/>
        <v>64993.2</v>
      </c>
      <c r="R119" s="1" t="s">
        <v>88</v>
      </c>
      <c r="AF119" s="3">
        <v>43718</v>
      </c>
      <c r="AG119" s="3">
        <v>43829</v>
      </c>
    </row>
    <row r="120" spans="1:33">
      <c r="A120" s="1">
        <v>390</v>
      </c>
      <c r="B120" s="1" t="s">
        <v>243</v>
      </c>
      <c r="C120" s="1" t="s">
        <v>34</v>
      </c>
      <c r="D120" s="1" t="s">
        <v>42</v>
      </c>
      <c r="E120" s="1" t="s">
        <v>356</v>
      </c>
      <c r="F120" s="1" t="s">
        <v>357</v>
      </c>
      <c r="G120" s="1">
        <v>40</v>
      </c>
      <c r="H120" s="1" t="s">
        <v>53</v>
      </c>
      <c r="I120" s="1">
        <v>1712</v>
      </c>
      <c r="K120" s="1" t="s">
        <v>286</v>
      </c>
      <c r="L120" s="2">
        <v>43700</v>
      </c>
      <c r="M120" s="3">
        <v>43700</v>
      </c>
      <c r="N120" s="1">
        <v>2.4014</v>
      </c>
      <c r="O120" s="1">
        <v>24014</v>
      </c>
      <c r="P120" s="1">
        <v>1.4</v>
      </c>
      <c r="Q120" s="1">
        <f t="shared" si="1"/>
        <v>33619.6</v>
      </c>
      <c r="R120" s="1" t="s">
        <v>358</v>
      </c>
      <c r="AF120" s="3">
        <v>43850</v>
      </c>
      <c r="AG120" s="3">
        <v>44377</v>
      </c>
    </row>
    <row r="121" spans="1:33">
      <c r="A121" s="1">
        <v>393</v>
      </c>
      <c r="B121" s="1" t="s">
        <v>72</v>
      </c>
      <c r="C121" s="1" t="s">
        <v>34</v>
      </c>
      <c r="D121" s="1" t="s">
        <v>42</v>
      </c>
      <c r="E121" s="1" t="s">
        <v>356</v>
      </c>
      <c r="F121" s="1" t="s">
        <v>357</v>
      </c>
      <c r="G121" s="1">
        <v>40</v>
      </c>
      <c r="H121" s="1" t="s">
        <v>53</v>
      </c>
      <c r="I121" s="1">
        <v>2393</v>
      </c>
      <c r="K121" s="1" t="s">
        <v>286</v>
      </c>
      <c r="L121" s="2">
        <v>43700</v>
      </c>
      <c r="M121" s="3">
        <v>43700</v>
      </c>
      <c r="N121" s="1">
        <v>3.3659</v>
      </c>
      <c r="O121" s="1">
        <v>33659</v>
      </c>
      <c r="P121" s="1">
        <v>1.4</v>
      </c>
      <c r="Q121" s="1">
        <f t="shared" si="1"/>
        <v>47122.6</v>
      </c>
      <c r="R121" s="1" t="s">
        <v>358</v>
      </c>
      <c r="AF121" s="3">
        <v>43850</v>
      </c>
      <c r="AG121" s="3">
        <v>44377</v>
      </c>
    </row>
    <row r="122" spans="1:33">
      <c r="A122" s="1">
        <v>405</v>
      </c>
      <c r="B122" s="1" t="s">
        <v>92</v>
      </c>
      <c r="C122" s="1" t="s">
        <v>34</v>
      </c>
      <c r="D122" s="1" t="s">
        <v>42</v>
      </c>
      <c r="E122" s="1" t="s">
        <v>359</v>
      </c>
      <c r="F122" s="1" t="s">
        <v>360</v>
      </c>
      <c r="H122" s="1" t="s">
        <v>38</v>
      </c>
      <c r="I122" s="1">
        <v>0</v>
      </c>
      <c r="K122" s="1" t="s">
        <v>286</v>
      </c>
      <c r="L122" s="2">
        <v>43690</v>
      </c>
      <c r="M122" s="3">
        <v>43690</v>
      </c>
      <c r="N122" s="1">
        <v>0.4145</v>
      </c>
      <c r="O122" s="1">
        <v>4145</v>
      </c>
      <c r="P122" s="1">
        <v>0.01</v>
      </c>
      <c r="Q122" s="1">
        <f t="shared" si="1"/>
        <v>41.45</v>
      </c>
      <c r="R122" s="1" t="s">
        <v>343</v>
      </c>
      <c r="AF122" s="3">
        <v>43718</v>
      </c>
      <c r="AG122" s="3">
        <v>43910</v>
      </c>
    </row>
    <row r="123" spans="1:33">
      <c r="A123" s="1">
        <v>406</v>
      </c>
      <c r="B123" s="1" t="s">
        <v>92</v>
      </c>
      <c r="C123" s="1" t="s">
        <v>34</v>
      </c>
      <c r="D123" s="1" t="s">
        <v>42</v>
      </c>
      <c r="E123" s="1" t="s">
        <v>361</v>
      </c>
      <c r="F123" s="1" t="s">
        <v>362</v>
      </c>
      <c r="H123" s="1" t="s">
        <v>38</v>
      </c>
      <c r="I123" s="1">
        <v>0</v>
      </c>
      <c r="K123" s="1" t="s">
        <v>286</v>
      </c>
      <c r="L123" s="2">
        <v>43690</v>
      </c>
      <c r="M123" s="3">
        <v>43690</v>
      </c>
      <c r="N123" s="1">
        <v>0.1714</v>
      </c>
      <c r="O123" s="1">
        <v>1714</v>
      </c>
      <c r="P123" s="1">
        <v>0.01</v>
      </c>
      <c r="Q123" s="1">
        <f t="shared" si="1"/>
        <v>17.14</v>
      </c>
      <c r="R123" s="1" t="s">
        <v>343</v>
      </c>
      <c r="AF123" s="3">
        <v>43718</v>
      </c>
      <c r="AG123" s="3">
        <v>43910</v>
      </c>
    </row>
    <row r="124" spans="1:33">
      <c r="A124" s="1">
        <v>407</v>
      </c>
      <c r="B124" s="1" t="s">
        <v>92</v>
      </c>
      <c r="C124" s="1" t="s">
        <v>34</v>
      </c>
      <c r="D124" s="1" t="s">
        <v>42</v>
      </c>
      <c r="E124" s="1" t="s">
        <v>363</v>
      </c>
      <c r="F124" s="1" t="s">
        <v>364</v>
      </c>
      <c r="H124" s="1" t="s">
        <v>38</v>
      </c>
      <c r="I124" s="1">
        <v>0</v>
      </c>
      <c r="K124" s="1" t="s">
        <v>286</v>
      </c>
      <c r="L124" s="2">
        <v>43690</v>
      </c>
      <c r="M124" s="3">
        <v>43690</v>
      </c>
      <c r="N124" s="1">
        <v>0.2721</v>
      </c>
      <c r="O124" s="1">
        <v>2721</v>
      </c>
      <c r="P124" s="1">
        <v>0.03</v>
      </c>
      <c r="Q124" s="1">
        <f t="shared" si="1"/>
        <v>81.63</v>
      </c>
      <c r="R124" s="1" t="s">
        <v>343</v>
      </c>
      <c r="AF124" s="3">
        <v>43718</v>
      </c>
      <c r="AG124" s="3">
        <v>43910</v>
      </c>
    </row>
    <row r="125" spans="1:33">
      <c r="A125" s="1">
        <v>409</v>
      </c>
      <c r="B125" s="1" t="s">
        <v>92</v>
      </c>
      <c r="C125" s="1" t="s">
        <v>34</v>
      </c>
      <c r="D125" s="1" t="s">
        <v>42</v>
      </c>
      <c r="E125" s="1" t="s">
        <v>365</v>
      </c>
      <c r="F125" s="1" t="s">
        <v>366</v>
      </c>
      <c r="H125" s="1" t="s">
        <v>38</v>
      </c>
      <c r="I125" s="1">
        <v>0</v>
      </c>
      <c r="K125" s="1" t="s">
        <v>286</v>
      </c>
      <c r="L125" s="2">
        <v>43689</v>
      </c>
      <c r="M125" s="3">
        <v>43689</v>
      </c>
      <c r="N125" s="1">
        <v>0.3388</v>
      </c>
      <c r="O125" s="1">
        <v>3388</v>
      </c>
      <c r="P125" s="1">
        <v>0.01</v>
      </c>
      <c r="Q125" s="1">
        <f t="shared" si="1"/>
        <v>33.88</v>
      </c>
      <c r="R125" s="1" t="s">
        <v>343</v>
      </c>
      <c r="AF125" s="3">
        <v>43728</v>
      </c>
      <c r="AG125" s="3">
        <v>43910</v>
      </c>
    </row>
    <row r="126" spans="1:33">
      <c r="A126" s="1">
        <v>410</v>
      </c>
      <c r="B126" s="1" t="s">
        <v>92</v>
      </c>
      <c r="C126" s="1" t="s">
        <v>34</v>
      </c>
      <c r="D126" s="1" t="s">
        <v>42</v>
      </c>
      <c r="E126" s="1" t="s">
        <v>367</v>
      </c>
      <c r="F126" s="1" t="s">
        <v>148</v>
      </c>
      <c r="H126" s="1" t="s">
        <v>38</v>
      </c>
      <c r="I126" s="1">
        <v>0</v>
      </c>
      <c r="K126" s="1" t="s">
        <v>286</v>
      </c>
      <c r="L126" s="2">
        <v>43686</v>
      </c>
      <c r="M126" s="3">
        <v>43686</v>
      </c>
      <c r="N126" s="1">
        <v>0.2737</v>
      </c>
      <c r="O126" s="1">
        <v>2737</v>
      </c>
      <c r="P126" s="1">
        <v>0.01</v>
      </c>
      <c r="Q126" s="1">
        <f t="shared" si="1"/>
        <v>27.37</v>
      </c>
      <c r="R126" s="1" t="s">
        <v>343</v>
      </c>
      <c r="AF126" s="3">
        <v>43748</v>
      </c>
      <c r="AG126" s="3">
        <v>43931</v>
      </c>
    </row>
    <row r="127" spans="1:33">
      <c r="A127" s="1">
        <v>411</v>
      </c>
      <c r="B127" s="1" t="s">
        <v>92</v>
      </c>
      <c r="C127" s="1" t="s">
        <v>34</v>
      </c>
      <c r="D127" s="1" t="s">
        <v>42</v>
      </c>
      <c r="E127" s="1" t="s">
        <v>368</v>
      </c>
      <c r="F127" s="1" t="s">
        <v>369</v>
      </c>
      <c r="H127" s="1" t="s">
        <v>38</v>
      </c>
      <c r="I127" s="1">
        <v>0</v>
      </c>
      <c r="K127" s="1" t="s">
        <v>286</v>
      </c>
      <c r="L127" s="2">
        <v>43686</v>
      </c>
      <c r="M127" s="3">
        <v>43686</v>
      </c>
      <c r="N127" s="1">
        <v>0.45</v>
      </c>
      <c r="O127" s="1">
        <v>4500</v>
      </c>
      <c r="P127" s="1">
        <v>0.01</v>
      </c>
      <c r="Q127" s="1">
        <f t="shared" si="1"/>
        <v>45</v>
      </c>
      <c r="R127" s="1" t="s">
        <v>343</v>
      </c>
      <c r="AF127" s="3">
        <v>43718</v>
      </c>
      <c r="AG127" s="3">
        <v>43910</v>
      </c>
    </row>
    <row r="128" spans="1:33">
      <c r="A128" s="1">
        <v>412</v>
      </c>
      <c r="B128" s="1" t="s">
        <v>92</v>
      </c>
      <c r="C128" s="1" t="s">
        <v>34</v>
      </c>
      <c r="D128" s="1" t="s">
        <v>42</v>
      </c>
      <c r="E128" s="1" t="s">
        <v>370</v>
      </c>
      <c r="F128" s="1" t="s">
        <v>371</v>
      </c>
      <c r="H128" s="1" t="s">
        <v>38</v>
      </c>
      <c r="I128" s="1">
        <v>0</v>
      </c>
      <c r="K128" s="1" t="s">
        <v>286</v>
      </c>
      <c r="L128" s="2">
        <v>43686</v>
      </c>
      <c r="M128" s="3">
        <v>43686</v>
      </c>
      <c r="N128" s="1">
        <v>0.3456</v>
      </c>
      <c r="O128" s="1">
        <v>3456</v>
      </c>
      <c r="P128" s="1">
        <v>0.01</v>
      </c>
      <c r="Q128" s="1">
        <f t="shared" si="1"/>
        <v>34.56</v>
      </c>
      <c r="R128" s="1" t="s">
        <v>343</v>
      </c>
      <c r="AF128" s="3">
        <v>43718</v>
      </c>
      <c r="AG128" s="3">
        <v>43910</v>
      </c>
    </row>
    <row r="129" spans="1:33">
      <c r="A129" s="1">
        <v>415</v>
      </c>
      <c r="B129" s="1" t="s">
        <v>92</v>
      </c>
      <c r="C129" s="1" t="s">
        <v>34</v>
      </c>
      <c r="D129" s="1" t="s">
        <v>42</v>
      </c>
      <c r="E129" s="1" t="s">
        <v>372</v>
      </c>
      <c r="F129" s="1" t="s">
        <v>373</v>
      </c>
      <c r="H129" s="1" t="s">
        <v>38</v>
      </c>
      <c r="I129" s="1">
        <v>0</v>
      </c>
      <c r="K129" s="1" t="s">
        <v>286</v>
      </c>
      <c r="L129" s="2">
        <v>43684</v>
      </c>
      <c r="M129" s="3">
        <v>43684</v>
      </c>
      <c r="N129" s="1">
        <v>0.2095</v>
      </c>
      <c r="O129" s="1">
        <v>2095</v>
      </c>
      <c r="P129" s="1">
        <v>0.01</v>
      </c>
      <c r="Q129" s="1">
        <f t="shared" si="1"/>
        <v>20.95</v>
      </c>
      <c r="R129" s="1" t="s">
        <v>343</v>
      </c>
      <c r="AF129" s="3">
        <v>43718</v>
      </c>
      <c r="AG129" s="3">
        <v>43910</v>
      </c>
    </row>
    <row r="130" spans="1:33">
      <c r="A130" s="1">
        <v>417</v>
      </c>
      <c r="B130" s="1" t="s">
        <v>374</v>
      </c>
      <c r="C130" s="1" t="s">
        <v>34</v>
      </c>
      <c r="D130" s="1" t="s">
        <v>35</v>
      </c>
      <c r="E130" s="1" t="s">
        <v>375</v>
      </c>
      <c r="F130" s="1" t="s">
        <v>376</v>
      </c>
      <c r="G130" s="1">
        <v>40</v>
      </c>
      <c r="H130" s="1" t="s">
        <v>48</v>
      </c>
      <c r="I130" s="1">
        <v>3068.775</v>
      </c>
      <c r="K130" s="1" t="s">
        <v>286</v>
      </c>
      <c r="L130" s="2">
        <v>43684</v>
      </c>
      <c r="M130" s="3">
        <v>43684</v>
      </c>
      <c r="N130" s="1">
        <v>2.7278</v>
      </c>
      <c r="O130" s="1">
        <v>27278</v>
      </c>
      <c r="P130" s="1">
        <v>3</v>
      </c>
      <c r="Q130" s="1">
        <f t="shared" si="1"/>
        <v>81834</v>
      </c>
      <c r="R130" s="1" t="s">
        <v>375</v>
      </c>
      <c r="AF130" s="3">
        <v>43836</v>
      </c>
      <c r="AG130" s="3">
        <v>44201</v>
      </c>
    </row>
    <row r="131" spans="1:33">
      <c r="A131" s="1">
        <v>418</v>
      </c>
      <c r="B131" s="1" t="s">
        <v>92</v>
      </c>
      <c r="C131" s="1" t="s">
        <v>34</v>
      </c>
      <c r="D131" s="1" t="s">
        <v>42</v>
      </c>
      <c r="E131" s="1" t="s">
        <v>377</v>
      </c>
      <c r="F131" s="1" t="s">
        <v>378</v>
      </c>
      <c r="H131" s="1" t="s">
        <v>38</v>
      </c>
      <c r="I131" s="1">
        <v>0</v>
      </c>
      <c r="K131" s="1" t="s">
        <v>286</v>
      </c>
      <c r="L131" s="2">
        <v>43684</v>
      </c>
      <c r="M131" s="3">
        <v>43684</v>
      </c>
      <c r="N131" s="1">
        <v>0.392</v>
      </c>
      <c r="O131" s="1">
        <v>3920</v>
      </c>
      <c r="P131" s="1">
        <v>0.01</v>
      </c>
      <c r="Q131" s="1">
        <f t="shared" ref="Q131:Q194" si="2">O131*P131</f>
        <v>39.2</v>
      </c>
      <c r="R131" s="1" t="s">
        <v>343</v>
      </c>
      <c r="AF131" s="3">
        <v>43718</v>
      </c>
      <c r="AG131" s="3">
        <v>43910</v>
      </c>
    </row>
    <row r="132" spans="1:33">
      <c r="A132" s="1">
        <v>422</v>
      </c>
      <c r="B132" s="1" t="s">
        <v>68</v>
      </c>
      <c r="C132" s="1" t="s">
        <v>34</v>
      </c>
      <c r="D132" s="1" t="s">
        <v>35</v>
      </c>
      <c r="E132" s="1" t="s">
        <v>379</v>
      </c>
      <c r="F132" s="1" t="s">
        <v>380</v>
      </c>
      <c r="G132" s="1">
        <v>40</v>
      </c>
      <c r="H132" s="1" t="s">
        <v>48</v>
      </c>
      <c r="I132" s="1">
        <v>317.196</v>
      </c>
      <c r="K132" s="1" t="s">
        <v>286</v>
      </c>
      <c r="L132" s="2">
        <v>43684</v>
      </c>
      <c r="M132" s="3">
        <v>43684</v>
      </c>
      <c r="N132" s="1">
        <v>0.2937</v>
      </c>
      <c r="O132" s="1">
        <v>2937</v>
      </c>
      <c r="P132" s="1">
        <v>0.5</v>
      </c>
      <c r="Q132" s="1">
        <f t="shared" si="2"/>
        <v>1468.5</v>
      </c>
      <c r="R132" s="1" t="s">
        <v>379</v>
      </c>
      <c r="AF132" s="3">
        <v>43836</v>
      </c>
      <c r="AG132" s="3">
        <v>44201</v>
      </c>
    </row>
    <row r="133" spans="1:33">
      <c r="A133" s="1">
        <v>426</v>
      </c>
      <c r="B133" s="1" t="s">
        <v>92</v>
      </c>
      <c r="C133" s="1" t="s">
        <v>34</v>
      </c>
      <c r="D133" s="1" t="s">
        <v>42</v>
      </c>
      <c r="E133" s="1" t="s">
        <v>381</v>
      </c>
      <c r="F133" s="1" t="s">
        <v>382</v>
      </c>
      <c r="H133" s="1" t="s">
        <v>38</v>
      </c>
      <c r="I133" s="1">
        <v>0</v>
      </c>
      <c r="K133" s="1" t="s">
        <v>286</v>
      </c>
      <c r="L133" s="2">
        <v>43684</v>
      </c>
      <c r="M133" s="3">
        <v>43684</v>
      </c>
      <c r="N133" s="1">
        <v>0.4056</v>
      </c>
      <c r="O133" s="1">
        <v>4056</v>
      </c>
      <c r="P133" s="1">
        <v>0.01</v>
      </c>
      <c r="Q133" s="1">
        <f t="shared" si="2"/>
        <v>40.56</v>
      </c>
      <c r="R133" s="1" t="s">
        <v>343</v>
      </c>
      <c r="AF133" s="3">
        <v>43718</v>
      </c>
      <c r="AG133" s="3">
        <v>43910</v>
      </c>
    </row>
    <row r="134" spans="1:33">
      <c r="A134" s="1">
        <v>434</v>
      </c>
      <c r="B134" s="1" t="s">
        <v>68</v>
      </c>
      <c r="C134" s="1" t="s">
        <v>34</v>
      </c>
      <c r="D134" s="1" t="s">
        <v>50</v>
      </c>
      <c r="E134" s="1" t="s">
        <v>383</v>
      </c>
      <c r="F134" s="1" t="s">
        <v>384</v>
      </c>
      <c r="G134" s="1">
        <v>40</v>
      </c>
      <c r="H134" s="1" t="s">
        <v>48</v>
      </c>
      <c r="I134" s="1">
        <v>9942.5205</v>
      </c>
      <c r="K134" s="1" t="s">
        <v>286</v>
      </c>
      <c r="L134" s="2">
        <v>43672</v>
      </c>
      <c r="M134" s="3">
        <v>43672</v>
      </c>
      <c r="N134" s="1">
        <v>9.3357</v>
      </c>
      <c r="O134" s="1">
        <v>93357</v>
      </c>
      <c r="P134" s="1">
        <v>2.3</v>
      </c>
      <c r="Q134" s="1">
        <f t="shared" si="2"/>
        <v>214721.1</v>
      </c>
      <c r="R134" s="1" t="s">
        <v>385</v>
      </c>
      <c r="AF134" s="3">
        <v>44038</v>
      </c>
      <c r="AG134" s="3">
        <v>44402</v>
      </c>
    </row>
    <row r="135" spans="1:33">
      <c r="A135" s="1">
        <v>436</v>
      </c>
      <c r="B135" s="1" t="s">
        <v>33</v>
      </c>
      <c r="C135" s="1" t="s">
        <v>34</v>
      </c>
      <c r="D135" s="1" t="s">
        <v>50</v>
      </c>
      <c r="E135" s="1" t="s">
        <v>386</v>
      </c>
      <c r="F135" s="1" t="s">
        <v>387</v>
      </c>
      <c r="H135" s="1" t="s">
        <v>38</v>
      </c>
      <c r="I135" s="1">
        <v>0</v>
      </c>
      <c r="K135" s="1" t="s">
        <v>286</v>
      </c>
      <c r="L135" s="2">
        <v>43672</v>
      </c>
      <c r="M135" s="3">
        <v>43672</v>
      </c>
      <c r="N135" s="1">
        <v>2.6999</v>
      </c>
      <c r="O135" s="1">
        <v>26999</v>
      </c>
      <c r="P135" s="1">
        <v>1</v>
      </c>
      <c r="Q135" s="1">
        <f t="shared" si="2"/>
        <v>26999</v>
      </c>
      <c r="R135" s="1" t="s">
        <v>388</v>
      </c>
      <c r="AF135" s="3">
        <v>43738</v>
      </c>
      <c r="AG135" s="3">
        <v>44104</v>
      </c>
    </row>
    <row r="136" spans="1:33">
      <c r="A136" s="1">
        <v>438</v>
      </c>
      <c r="B136" s="1" t="s">
        <v>49</v>
      </c>
      <c r="C136" s="1" t="s">
        <v>34</v>
      </c>
      <c r="D136" s="1" t="s">
        <v>50</v>
      </c>
      <c r="E136" s="1" t="s">
        <v>389</v>
      </c>
      <c r="F136" s="1" t="s">
        <v>390</v>
      </c>
      <c r="H136" s="1" t="s">
        <v>38</v>
      </c>
      <c r="I136" s="1">
        <v>0</v>
      </c>
      <c r="K136" s="1" t="s">
        <v>286</v>
      </c>
      <c r="L136" s="2">
        <v>43671</v>
      </c>
      <c r="M136" s="3">
        <v>43671</v>
      </c>
      <c r="N136" s="1">
        <v>3.0063</v>
      </c>
      <c r="O136" s="1">
        <v>30063</v>
      </c>
      <c r="P136" s="1">
        <v>1</v>
      </c>
      <c r="Q136" s="1">
        <f t="shared" si="2"/>
        <v>30063</v>
      </c>
      <c r="R136" s="1" t="s">
        <v>391</v>
      </c>
      <c r="AF136" s="3">
        <v>43830</v>
      </c>
      <c r="AG136" s="3">
        <v>44196</v>
      </c>
    </row>
    <row r="137" spans="1:33">
      <c r="A137" s="1">
        <v>440</v>
      </c>
      <c r="B137" s="1" t="s">
        <v>82</v>
      </c>
      <c r="C137" s="1" t="s">
        <v>34</v>
      </c>
      <c r="D137" s="1" t="s">
        <v>50</v>
      </c>
      <c r="E137" s="1" t="s">
        <v>392</v>
      </c>
      <c r="F137" s="1" t="s">
        <v>393</v>
      </c>
      <c r="H137" s="1" t="s">
        <v>38</v>
      </c>
      <c r="I137" s="1">
        <v>0</v>
      </c>
      <c r="K137" s="1" t="s">
        <v>286</v>
      </c>
      <c r="L137" s="2">
        <v>43671</v>
      </c>
      <c r="M137" s="3">
        <v>43671</v>
      </c>
      <c r="N137" s="1">
        <v>1.416</v>
      </c>
      <c r="O137" s="1">
        <v>14160</v>
      </c>
      <c r="P137" s="1">
        <v>1</v>
      </c>
      <c r="Q137" s="1">
        <f t="shared" si="2"/>
        <v>14160</v>
      </c>
      <c r="R137" s="1" t="s">
        <v>394</v>
      </c>
      <c r="AF137" s="3">
        <v>43830</v>
      </c>
      <c r="AG137" s="3">
        <v>44043</v>
      </c>
    </row>
    <row r="138" spans="1:33">
      <c r="A138" s="1">
        <v>441</v>
      </c>
      <c r="B138" s="1" t="s">
        <v>92</v>
      </c>
      <c r="C138" s="1" t="s">
        <v>34</v>
      </c>
      <c r="D138" s="1" t="s">
        <v>42</v>
      </c>
      <c r="E138" s="1" t="s">
        <v>395</v>
      </c>
      <c r="F138" s="1" t="s">
        <v>396</v>
      </c>
      <c r="H138" s="1" t="s">
        <v>38</v>
      </c>
      <c r="I138" s="1">
        <v>0</v>
      </c>
      <c r="K138" s="1" t="s">
        <v>286</v>
      </c>
      <c r="L138" s="2">
        <v>43670</v>
      </c>
      <c r="M138" s="3">
        <v>43670</v>
      </c>
      <c r="N138" s="1">
        <v>0.425</v>
      </c>
      <c r="O138" s="1">
        <v>4250</v>
      </c>
      <c r="P138" s="1">
        <v>0.5</v>
      </c>
      <c r="Q138" s="1">
        <f t="shared" si="2"/>
        <v>2125</v>
      </c>
      <c r="R138" s="1" t="s">
        <v>397</v>
      </c>
      <c r="AF138" s="3">
        <v>43748</v>
      </c>
      <c r="AG138" s="3">
        <v>44114</v>
      </c>
    </row>
    <row r="139" spans="1:33">
      <c r="A139" s="1">
        <v>444</v>
      </c>
      <c r="B139" s="1" t="s">
        <v>72</v>
      </c>
      <c r="C139" s="1" t="s">
        <v>34</v>
      </c>
      <c r="D139" s="1" t="s">
        <v>64</v>
      </c>
      <c r="E139" s="1" t="s">
        <v>398</v>
      </c>
      <c r="F139" s="1" t="s">
        <v>399</v>
      </c>
      <c r="G139" s="1">
        <v>40</v>
      </c>
      <c r="H139" s="1" t="s">
        <v>53</v>
      </c>
      <c r="I139" s="1">
        <v>1886.592</v>
      </c>
      <c r="K139" s="1" t="s">
        <v>286</v>
      </c>
      <c r="L139" s="2">
        <v>43665</v>
      </c>
      <c r="M139" s="3">
        <v>43665</v>
      </c>
      <c r="N139" s="1">
        <v>1.57216</v>
      </c>
      <c r="O139" s="1">
        <v>15721.6</v>
      </c>
      <c r="P139" s="1">
        <v>1.8</v>
      </c>
      <c r="Q139" s="1">
        <f t="shared" si="2"/>
        <v>28298.88</v>
      </c>
      <c r="R139" s="1" t="s">
        <v>400</v>
      </c>
      <c r="AF139" s="3">
        <v>44109</v>
      </c>
      <c r="AG139" s="3">
        <v>44838</v>
      </c>
    </row>
    <row r="140" spans="1:33">
      <c r="A140" s="1">
        <v>451</v>
      </c>
      <c r="B140" s="1" t="s">
        <v>72</v>
      </c>
      <c r="C140" s="1" t="s">
        <v>34</v>
      </c>
      <c r="D140" s="1" t="s">
        <v>64</v>
      </c>
      <c r="E140" s="1" t="s">
        <v>401</v>
      </c>
      <c r="F140" s="1" t="s">
        <v>402</v>
      </c>
      <c r="G140" s="1">
        <v>40</v>
      </c>
      <c r="H140" s="1" t="s">
        <v>53</v>
      </c>
      <c r="I140" s="1">
        <v>4431.488</v>
      </c>
      <c r="K140" s="1" t="s">
        <v>286</v>
      </c>
      <c r="L140" s="2">
        <v>43664</v>
      </c>
      <c r="M140" s="3">
        <v>43664</v>
      </c>
      <c r="N140" s="1">
        <v>1.84645</v>
      </c>
      <c r="O140" s="1">
        <v>18464.5</v>
      </c>
      <c r="P140" s="1">
        <v>1.6</v>
      </c>
      <c r="Q140" s="1">
        <f t="shared" si="2"/>
        <v>29543.2</v>
      </c>
      <c r="R140" s="1" t="s">
        <v>403</v>
      </c>
      <c r="AF140" s="3">
        <v>44201</v>
      </c>
      <c r="AG140" s="3">
        <v>45295</v>
      </c>
    </row>
    <row r="141" spans="1:33">
      <c r="A141" s="1">
        <v>453</v>
      </c>
      <c r="B141" s="1" t="s">
        <v>92</v>
      </c>
      <c r="C141" s="1" t="s">
        <v>34</v>
      </c>
      <c r="D141" s="1" t="s">
        <v>64</v>
      </c>
      <c r="E141" s="1" t="s">
        <v>404</v>
      </c>
      <c r="F141" s="1" t="s">
        <v>405</v>
      </c>
      <c r="H141" s="1" t="s">
        <v>38</v>
      </c>
      <c r="K141" s="1" t="s">
        <v>286</v>
      </c>
      <c r="L141" s="2">
        <v>43663</v>
      </c>
      <c r="M141" s="3">
        <v>43663</v>
      </c>
      <c r="N141" s="1">
        <v>0.4289</v>
      </c>
      <c r="O141" s="1">
        <v>4289</v>
      </c>
      <c r="P141" s="1">
        <v>1</v>
      </c>
      <c r="Q141" s="1">
        <f t="shared" si="2"/>
        <v>4289</v>
      </c>
      <c r="R141" s="1" t="s">
        <v>122</v>
      </c>
      <c r="AF141" s="3">
        <v>43758</v>
      </c>
      <c r="AG141" s="3">
        <v>44489</v>
      </c>
    </row>
    <row r="142" spans="1:33">
      <c r="A142" s="1">
        <v>455</v>
      </c>
      <c r="B142" s="1" t="s">
        <v>92</v>
      </c>
      <c r="C142" s="1" t="s">
        <v>34</v>
      </c>
      <c r="D142" s="1" t="s">
        <v>35</v>
      </c>
      <c r="E142" s="1" t="s">
        <v>406</v>
      </c>
      <c r="F142" s="1" t="s">
        <v>407</v>
      </c>
      <c r="H142" s="1" t="s">
        <v>38</v>
      </c>
      <c r="K142" s="1" t="s">
        <v>286</v>
      </c>
      <c r="L142" s="2">
        <v>43661</v>
      </c>
      <c r="M142" s="3">
        <v>43661</v>
      </c>
      <c r="N142" s="1">
        <v>7.8051</v>
      </c>
      <c r="O142" s="1">
        <v>78051</v>
      </c>
      <c r="P142" s="1">
        <v>0.07</v>
      </c>
      <c r="Q142" s="1">
        <f t="shared" si="2"/>
        <v>5463.57</v>
      </c>
      <c r="R142" s="1" t="s">
        <v>408</v>
      </c>
      <c r="AF142" s="3">
        <v>43813</v>
      </c>
      <c r="AG142" s="3">
        <v>44178</v>
      </c>
    </row>
    <row r="143" spans="1:33">
      <c r="A143" s="1">
        <v>456</v>
      </c>
      <c r="B143" s="1" t="s">
        <v>222</v>
      </c>
      <c r="C143" s="1" t="s">
        <v>34</v>
      </c>
      <c r="D143" s="1" t="s">
        <v>42</v>
      </c>
      <c r="E143" s="1" t="s">
        <v>409</v>
      </c>
      <c r="F143" s="1" t="s">
        <v>410</v>
      </c>
      <c r="G143" s="1">
        <v>50</v>
      </c>
      <c r="H143" s="1" t="s">
        <v>48</v>
      </c>
      <c r="I143" s="1">
        <v>750</v>
      </c>
      <c r="K143" s="1" t="s">
        <v>286</v>
      </c>
      <c r="L143" s="2">
        <v>43658</v>
      </c>
      <c r="M143" s="3">
        <v>43658</v>
      </c>
      <c r="N143" s="1">
        <v>2.0845</v>
      </c>
      <c r="O143" s="1">
        <v>20845</v>
      </c>
      <c r="P143" s="1">
        <v>1.5</v>
      </c>
      <c r="Q143" s="1">
        <f t="shared" si="2"/>
        <v>31267.5</v>
      </c>
      <c r="R143" s="1" t="s">
        <v>95</v>
      </c>
      <c r="AF143" s="3">
        <v>43709</v>
      </c>
      <c r="AG143" s="3">
        <v>44195</v>
      </c>
    </row>
    <row r="144" spans="1:33">
      <c r="A144" s="1">
        <v>459</v>
      </c>
      <c r="B144" s="1" t="s">
        <v>82</v>
      </c>
      <c r="C144" s="1" t="s">
        <v>34</v>
      </c>
      <c r="D144" s="1" t="s">
        <v>35</v>
      </c>
      <c r="E144" s="1" t="s">
        <v>411</v>
      </c>
      <c r="F144" s="1" t="s">
        <v>412</v>
      </c>
      <c r="H144" s="1" t="s">
        <v>38</v>
      </c>
      <c r="K144" s="1" t="s">
        <v>286</v>
      </c>
      <c r="L144" s="2">
        <v>43657</v>
      </c>
      <c r="M144" s="3">
        <v>43657</v>
      </c>
      <c r="N144" s="1">
        <v>1.9866</v>
      </c>
      <c r="O144" s="1">
        <v>19866</v>
      </c>
      <c r="P144" s="1">
        <v>1</v>
      </c>
      <c r="Q144" s="1">
        <f t="shared" si="2"/>
        <v>19866</v>
      </c>
      <c r="R144" s="1" t="s">
        <v>413</v>
      </c>
      <c r="AF144" s="3">
        <v>43840</v>
      </c>
      <c r="AG144" s="3">
        <v>44205</v>
      </c>
    </row>
    <row r="145" spans="1:33">
      <c r="A145" s="1">
        <v>464</v>
      </c>
      <c r="B145" s="1" t="s">
        <v>72</v>
      </c>
      <c r="C145" s="1" t="s">
        <v>34</v>
      </c>
      <c r="D145" s="1" t="s">
        <v>42</v>
      </c>
      <c r="E145" s="1" t="s">
        <v>414</v>
      </c>
      <c r="F145" s="1" t="s">
        <v>105</v>
      </c>
      <c r="G145" s="1">
        <v>40</v>
      </c>
      <c r="H145" s="1" t="s">
        <v>48</v>
      </c>
      <c r="I145" s="1">
        <v>418</v>
      </c>
      <c r="K145" s="1" t="s">
        <v>286</v>
      </c>
      <c r="L145" s="2">
        <v>43647</v>
      </c>
      <c r="M145" s="3">
        <v>43647</v>
      </c>
      <c r="N145" s="1">
        <v>0.695822</v>
      </c>
      <c r="O145" s="1">
        <v>6958.22</v>
      </c>
      <c r="P145" s="1">
        <v>1.5</v>
      </c>
      <c r="Q145" s="1">
        <f t="shared" si="2"/>
        <v>10437.33</v>
      </c>
      <c r="R145" s="1" t="s">
        <v>415</v>
      </c>
      <c r="AF145" s="3">
        <v>43666</v>
      </c>
      <c r="AG145" s="3">
        <v>43819</v>
      </c>
    </row>
    <row r="146" spans="1:33">
      <c r="A146" s="1">
        <v>465</v>
      </c>
      <c r="B146" s="1" t="s">
        <v>49</v>
      </c>
      <c r="C146" s="1" t="s">
        <v>34</v>
      </c>
      <c r="D146" s="1" t="s">
        <v>35</v>
      </c>
      <c r="E146" s="1" t="s">
        <v>416</v>
      </c>
      <c r="F146" s="1" t="s">
        <v>417</v>
      </c>
      <c r="H146" s="1" t="s">
        <v>38</v>
      </c>
      <c r="I146" s="1">
        <v>0</v>
      </c>
      <c r="K146" s="1" t="s">
        <v>286</v>
      </c>
      <c r="L146" s="2">
        <v>43647</v>
      </c>
      <c r="M146" s="3">
        <v>43647</v>
      </c>
      <c r="N146" s="1">
        <v>3.500158</v>
      </c>
      <c r="O146" s="1">
        <v>35001.58</v>
      </c>
      <c r="P146" s="1">
        <v>0</v>
      </c>
      <c r="Q146" s="1">
        <f t="shared" si="2"/>
        <v>0</v>
      </c>
      <c r="R146" s="1" t="s">
        <v>418</v>
      </c>
      <c r="AF146" s="3">
        <v>43799</v>
      </c>
      <c r="AG146" s="3">
        <v>44164</v>
      </c>
    </row>
    <row r="147" spans="1:33">
      <c r="A147" s="1">
        <v>466</v>
      </c>
      <c r="B147" s="1" t="s">
        <v>41</v>
      </c>
      <c r="C147" s="1" t="s">
        <v>34</v>
      </c>
      <c r="D147" s="1" t="s">
        <v>35</v>
      </c>
      <c r="E147" s="1" t="s">
        <v>419</v>
      </c>
      <c r="F147" s="1" t="s">
        <v>420</v>
      </c>
      <c r="H147" s="1" t="s">
        <v>38</v>
      </c>
      <c r="K147" s="1" t="s">
        <v>286</v>
      </c>
      <c r="L147" s="2">
        <v>43647</v>
      </c>
      <c r="M147" s="3">
        <v>43647</v>
      </c>
      <c r="N147" s="1">
        <v>16.2171</v>
      </c>
      <c r="O147" s="1">
        <v>162171</v>
      </c>
      <c r="P147" s="1">
        <v>1</v>
      </c>
      <c r="Q147" s="1">
        <f t="shared" si="2"/>
        <v>162171</v>
      </c>
      <c r="R147" s="1" t="s">
        <v>340</v>
      </c>
      <c r="AF147" s="3">
        <v>43799</v>
      </c>
      <c r="AG147" s="3">
        <v>44529</v>
      </c>
    </row>
    <row r="148" spans="1:18">
      <c r="A148" s="1">
        <v>467</v>
      </c>
      <c r="B148" s="1" t="s">
        <v>41</v>
      </c>
      <c r="C148" s="1" t="s">
        <v>34</v>
      </c>
      <c r="D148" s="1" t="s">
        <v>35</v>
      </c>
      <c r="E148" s="1" t="s">
        <v>421</v>
      </c>
      <c r="F148" s="1" t="s">
        <v>422</v>
      </c>
      <c r="H148" s="1" t="s">
        <v>38</v>
      </c>
      <c r="K148" s="1" t="s">
        <v>286</v>
      </c>
      <c r="L148" s="2">
        <v>43647</v>
      </c>
      <c r="M148" s="3">
        <v>43647</v>
      </c>
      <c r="N148" s="1">
        <v>1.763856</v>
      </c>
      <c r="O148" s="1">
        <v>17638.56</v>
      </c>
      <c r="P148" s="1">
        <v>1</v>
      </c>
      <c r="Q148" s="1">
        <f t="shared" si="2"/>
        <v>17638.56</v>
      </c>
      <c r="R148" s="1" t="s">
        <v>418</v>
      </c>
    </row>
    <row r="149" spans="1:33">
      <c r="A149" s="1">
        <v>469</v>
      </c>
      <c r="B149" s="1" t="s">
        <v>68</v>
      </c>
      <c r="C149" s="1" t="s">
        <v>34</v>
      </c>
      <c r="D149" s="1" t="s">
        <v>50</v>
      </c>
      <c r="E149" s="1" t="s">
        <v>423</v>
      </c>
      <c r="F149" s="1" t="s">
        <v>424</v>
      </c>
      <c r="G149" s="1">
        <v>40</v>
      </c>
      <c r="H149" s="1" t="s">
        <v>48</v>
      </c>
      <c r="I149" s="1">
        <v>1564.4595</v>
      </c>
      <c r="K149" s="1" t="s">
        <v>286</v>
      </c>
      <c r="L149" s="2">
        <v>43644</v>
      </c>
      <c r="M149" s="3">
        <v>43644</v>
      </c>
      <c r="N149" s="1">
        <v>0.4943</v>
      </c>
      <c r="O149" s="1">
        <v>4943</v>
      </c>
      <c r="P149" s="1">
        <v>2.6</v>
      </c>
      <c r="Q149" s="1">
        <f t="shared" si="2"/>
        <v>12851.8</v>
      </c>
      <c r="R149" s="1" t="s">
        <v>425</v>
      </c>
      <c r="AF149" s="3">
        <v>44010</v>
      </c>
      <c r="AG149" s="3">
        <v>44374</v>
      </c>
    </row>
    <row r="150" spans="1:33">
      <c r="A150" s="1">
        <v>470</v>
      </c>
      <c r="B150" s="1" t="s">
        <v>92</v>
      </c>
      <c r="C150" s="1" t="s">
        <v>34</v>
      </c>
      <c r="D150" s="1" t="s">
        <v>50</v>
      </c>
      <c r="E150" s="1" t="s">
        <v>426</v>
      </c>
      <c r="F150" s="1" t="s">
        <v>427</v>
      </c>
      <c r="H150" s="1" t="s">
        <v>38</v>
      </c>
      <c r="I150" s="1">
        <v>0</v>
      </c>
      <c r="K150" s="1" t="s">
        <v>286</v>
      </c>
      <c r="L150" s="2">
        <v>43644</v>
      </c>
      <c r="M150" s="3">
        <v>43644</v>
      </c>
      <c r="N150" s="1">
        <v>0.65</v>
      </c>
      <c r="O150" s="1">
        <v>6500</v>
      </c>
      <c r="P150" s="1">
        <v>0</v>
      </c>
      <c r="Q150" s="1">
        <f t="shared" si="2"/>
        <v>0</v>
      </c>
      <c r="R150" s="1" t="s">
        <v>428</v>
      </c>
      <c r="AF150" s="3">
        <v>43738</v>
      </c>
      <c r="AG150" s="3">
        <v>44104</v>
      </c>
    </row>
    <row r="151" spans="1:33">
      <c r="A151" s="1">
        <v>471</v>
      </c>
      <c r="B151" s="1" t="s">
        <v>92</v>
      </c>
      <c r="C151" s="1" t="s">
        <v>34</v>
      </c>
      <c r="D151" s="1" t="s">
        <v>50</v>
      </c>
      <c r="E151" s="1" t="s">
        <v>426</v>
      </c>
      <c r="F151" s="1" t="s">
        <v>429</v>
      </c>
      <c r="H151" s="1" t="s">
        <v>38</v>
      </c>
      <c r="I151" s="1">
        <v>0</v>
      </c>
      <c r="K151" s="1" t="s">
        <v>286</v>
      </c>
      <c r="L151" s="2">
        <v>43644</v>
      </c>
      <c r="M151" s="3">
        <v>43644</v>
      </c>
      <c r="N151" s="1">
        <v>0.3797</v>
      </c>
      <c r="O151" s="1">
        <v>3797</v>
      </c>
      <c r="P151" s="1">
        <v>1</v>
      </c>
      <c r="Q151" s="1">
        <f t="shared" si="2"/>
        <v>3797</v>
      </c>
      <c r="R151" s="1" t="s">
        <v>428</v>
      </c>
      <c r="AF151" s="3">
        <v>43738</v>
      </c>
      <c r="AG151" s="3">
        <v>44104</v>
      </c>
    </row>
    <row r="152" spans="1:33">
      <c r="A152" s="1">
        <v>473</v>
      </c>
      <c r="B152" s="1" t="s">
        <v>68</v>
      </c>
      <c r="C152" s="1" t="s">
        <v>34</v>
      </c>
      <c r="D152" s="1" t="s">
        <v>50</v>
      </c>
      <c r="E152" s="1" t="s">
        <v>430</v>
      </c>
      <c r="F152" s="1" t="s">
        <v>431</v>
      </c>
      <c r="G152" s="1">
        <v>40</v>
      </c>
      <c r="H152" s="1" t="s">
        <v>48</v>
      </c>
      <c r="I152" s="1">
        <v>5726.208</v>
      </c>
      <c r="K152" s="1" t="s">
        <v>286</v>
      </c>
      <c r="L152" s="2">
        <v>43644</v>
      </c>
      <c r="M152" s="3">
        <v>43644</v>
      </c>
      <c r="N152" s="1">
        <v>5.9648</v>
      </c>
      <c r="O152" s="1">
        <v>59648</v>
      </c>
      <c r="P152" s="1">
        <v>1.5</v>
      </c>
      <c r="Q152" s="1">
        <f t="shared" si="2"/>
        <v>89472</v>
      </c>
      <c r="R152" s="1" t="s">
        <v>432</v>
      </c>
      <c r="AF152" s="3">
        <v>44010</v>
      </c>
      <c r="AG152" s="3">
        <v>44374</v>
      </c>
    </row>
    <row r="153" spans="1:33">
      <c r="A153" s="1">
        <v>475</v>
      </c>
      <c r="B153" s="1" t="s">
        <v>68</v>
      </c>
      <c r="C153" s="1" t="s">
        <v>34</v>
      </c>
      <c r="D153" s="1" t="s">
        <v>50</v>
      </c>
      <c r="E153" s="1" t="s">
        <v>433</v>
      </c>
      <c r="F153" s="1" t="s">
        <v>434</v>
      </c>
      <c r="G153" s="1">
        <v>40</v>
      </c>
      <c r="H153" s="1" t="s">
        <v>48</v>
      </c>
      <c r="I153" s="1">
        <v>872.8965</v>
      </c>
      <c r="K153" s="1" t="s">
        <v>286</v>
      </c>
      <c r="L153" s="2">
        <v>43644</v>
      </c>
      <c r="M153" s="3">
        <v>43644</v>
      </c>
      <c r="N153" s="1">
        <v>0.9237</v>
      </c>
      <c r="O153" s="1">
        <v>9237</v>
      </c>
      <c r="P153" s="1">
        <v>1.3</v>
      </c>
      <c r="Q153" s="1">
        <f t="shared" si="2"/>
        <v>12008.1</v>
      </c>
      <c r="R153" s="1" t="s">
        <v>435</v>
      </c>
      <c r="AF153" s="3">
        <v>44010</v>
      </c>
      <c r="AG153" s="3">
        <v>44374</v>
      </c>
    </row>
    <row r="154" spans="1:33">
      <c r="A154" s="1">
        <v>476</v>
      </c>
      <c r="B154" s="1" t="s">
        <v>240</v>
      </c>
      <c r="C154" s="1" t="s">
        <v>34</v>
      </c>
      <c r="D154" s="1" t="s">
        <v>50</v>
      </c>
      <c r="E154" s="1" t="s">
        <v>436</v>
      </c>
      <c r="F154" s="1" t="s">
        <v>437</v>
      </c>
      <c r="G154" s="1">
        <v>50</v>
      </c>
      <c r="H154" s="1" t="s">
        <v>48</v>
      </c>
      <c r="I154" s="1">
        <v>408.06</v>
      </c>
      <c r="K154" s="1" t="s">
        <v>286</v>
      </c>
      <c r="L154" s="2">
        <v>43644</v>
      </c>
      <c r="M154" s="3">
        <v>43644</v>
      </c>
      <c r="N154" s="1">
        <v>1.1335</v>
      </c>
      <c r="O154" s="1">
        <v>11335</v>
      </c>
      <c r="P154" s="1">
        <v>1</v>
      </c>
      <c r="Q154" s="1">
        <f t="shared" si="2"/>
        <v>11335</v>
      </c>
      <c r="R154" s="1" t="s">
        <v>438</v>
      </c>
      <c r="AF154" s="3">
        <v>44010</v>
      </c>
      <c r="AG154" s="3">
        <v>44374</v>
      </c>
    </row>
    <row r="155" spans="1:33">
      <c r="A155" s="1">
        <v>479</v>
      </c>
      <c r="B155" s="1" t="s">
        <v>240</v>
      </c>
      <c r="C155" s="1" t="s">
        <v>34</v>
      </c>
      <c r="D155" s="1" t="s">
        <v>35</v>
      </c>
      <c r="E155" s="1" t="s">
        <v>340</v>
      </c>
      <c r="F155" s="1" t="s">
        <v>439</v>
      </c>
      <c r="G155" s="1">
        <v>50</v>
      </c>
      <c r="H155" s="1" t="s">
        <v>48</v>
      </c>
      <c r="I155" s="1">
        <v>1080.2295</v>
      </c>
      <c r="K155" s="1" t="s">
        <v>286</v>
      </c>
      <c r="L155" s="2">
        <v>43641</v>
      </c>
      <c r="M155" s="3">
        <v>43641</v>
      </c>
      <c r="N155" s="1">
        <v>3.1311</v>
      </c>
      <c r="O155" s="1">
        <v>31311</v>
      </c>
      <c r="P155" s="1">
        <v>1</v>
      </c>
      <c r="Q155" s="1">
        <f t="shared" si="2"/>
        <v>31311</v>
      </c>
      <c r="R155" s="1" t="s">
        <v>340</v>
      </c>
      <c r="AF155" s="3">
        <v>43793</v>
      </c>
      <c r="AG155" s="3">
        <v>44158</v>
      </c>
    </row>
    <row r="156" spans="1:33">
      <c r="A156" s="1">
        <v>480</v>
      </c>
      <c r="B156" s="1" t="s">
        <v>92</v>
      </c>
      <c r="C156" s="1" t="s">
        <v>34</v>
      </c>
      <c r="D156" s="1" t="s">
        <v>35</v>
      </c>
      <c r="E156" s="1" t="s">
        <v>440</v>
      </c>
      <c r="F156" s="1" t="s">
        <v>441</v>
      </c>
      <c r="G156" s="1">
        <v>50</v>
      </c>
      <c r="H156" s="1" t="s">
        <v>48</v>
      </c>
      <c r="I156" s="1">
        <v>1235.871</v>
      </c>
      <c r="K156" s="1" t="s">
        <v>286</v>
      </c>
      <c r="L156" s="2">
        <v>43641</v>
      </c>
      <c r="M156" s="3">
        <v>43641</v>
      </c>
      <c r="N156" s="1">
        <v>4.5773</v>
      </c>
      <c r="O156" s="1">
        <v>45773</v>
      </c>
      <c r="P156" s="1">
        <v>1</v>
      </c>
      <c r="Q156" s="1">
        <f t="shared" si="2"/>
        <v>45773</v>
      </c>
      <c r="R156" s="1" t="s">
        <v>440</v>
      </c>
      <c r="AF156" s="3">
        <v>43793</v>
      </c>
      <c r="AG156" s="3">
        <v>44158</v>
      </c>
    </row>
    <row r="157" spans="1:33">
      <c r="A157" s="1">
        <v>481</v>
      </c>
      <c r="B157" s="1" t="s">
        <v>82</v>
      </c>
      <c r="C157" s="1" t="s">
        <v>34</v>
      </c>
      <c r="D157" s="1" t="s">
        <v>35</v>
      </c>
      <c r="E157" s="1" t="s">
        <v>442</v>
      </c>
      <c r="F157" s="1" t="s">
        <v>443</v>
      </c>
      <c r="G157" s="1">
        <v>50</v>
      </c>
      <c r="H157" s="1" t="s">
        <v>48</v>
      </c>
      <c r="I157" s="1">
        <v>5370.84</v>
      </c>
      <c r="K157" s="1" t="s">
        <v>286</v>
      </c>
      <c r="L157" s="2">
        <v>43641</v>
      </c>
      <c r="M157" s="3">
        <v>43641</v>
      </c>
      <c r="N157" s="1">
        <v>4.77408</v>
      </c>
      <c r="O157" s="1">
        <v>47740.8</v>
      </c>
      <c r="P157" s="1">
        <v>2.5</v>
      </c>
      <c r="Q157" s="1">
        <f t="shared" si="2"/>
        <v>119352</v>
      </c>
      <c r="R157" s="1" t="s">
        <v>442</v>
      </c>
      <c r="AF157" s="3">
        <v>43793</v>
      </c>
      <c r="AG157" s="3">
        <v>44523</v>
      </c>
    </row>
    <row r="158" spans="1:33">
      <c r="A158" s="1">
        <v>484</v>
      </c>
      <c r="B158" s="1" t="s">
        <v>444</v>
      </c>
      <c r="C158" s="1" t="s">
        <v>34</v>
      </c>
      <c r="D158" s="1" t="s">
        <v>35</v>
      </c>
      <c r="E158" s="1" t="s">
        <v>445</v>
      </c>
      <c r="F158" s="1" t="s">
        <v>446</v>
      </c>
      <c r="G158" s="1">
        <v>40</v>
      </c>
      <c r="H158" s="1" t="s">
        <v>48</v>
      </c>
      <c r="I158" s="1">
        <v>257.166</v>
      </c>
      <c r="K158" s="1" t="s">
        <v>286</v>
      </c>
      <c r="L158" s="2">
        <v>43641</v>
      </c>
      <c r="M158" s="3">
        <v>43641</v>
      </c>
      <c r="N158" s="1">
        <v>0.219797</v>
      </c>
      <c r="O158" s="1">
        <v>2197.97</v>
      </c>
      <c r="P158" s="1">
        <v>2</v>
      </c>
      <c r="Q158" s="1">
        <f t="shared" si="2"/>
        <v>4395.94</v>
      </c>
      <c r="R158" s="1" t="s">
        <v>445</v>
      </c>
      <c r="AF158" s="3">
        <v>43793</v>
      </c>
      <c r="AG158" s="3">
        <v>44158</v>
      </c>
    </row>
    <row r="159" spans="1:33">
      <c r="A159" s="1">
        <v>485</v>
      </c>
      <c r="B159" s="1" t="s">
        <v>374</v>
      </c>
      <c r="C159" s="1" t="s">
        <v>34</v>
      </c>
      <c r="D159" s="1" t="s">
        <v>35</v>
      </c>
      <c r="E159" s="1" t="s">
        <v>447</v>
      </c>
      <c r="F159" s="1" t="s">
        <v>448</v>
      </c>
      <c r="G159" s="1">
        <v>40</v>
      </c>
      <c r="H159" s="1" t="s">
        <v>48</v>
      </c>
      <c r="I159" s="1">
        <v>565.7376</v>
      </c>
      <c r="K159" s="1" t="s">
        <v>286</v>
      </c>
      <c r="L159" s="2">
        <v>43641</v>
      </c>
      <c r="M159" s="3">
        <v>43641</v>
      </c>
      <c r="N159" s="1">
        <v>0.608319</v>
      </c>
      <c r="O159" s="1">
        <v>6083.19</v>
      </c>
      <c r="P159" s="1">
        <v>2.5</v>
      </c>
      <c r="Q159" s="1">
        <f t="shared" si="2"/>
        <v>15207.975</v>
      </c>
      <c r="R159" s="1" t="s">
        <v>447</v>
      </c>
      <c r="AF159" s="3">
        <v>43793</v>
      </c>
      <c r="AG159" s="3">
        <v>44158</v>
      </c>
    </row>
    <row r="160" spans="1:33">
      <c r="A160" s="1">
        <v>486</v>
      </c>
      <c r="B160" s="1" t="s">
        <v>92</v>
      </c>
      <c r="C160" s="1" t="s">
        <v>34</v>
      </c>
      <c r="D160" s="1" t="s">
        <v>64</v>
      </c>
      <c r="E160" s="1" t="s">
        <v>449</v>
      </c>
      <c r="F160" s="1" t="s">
        <v>450</v>
      </c>
      <c r="H160" s="1" t="s">
        <v>38</v>
      </c>
      <c r="K160" s="1" t="s">
        <v>286</v>
      </c>
      <c r="L160" s="2">
        <v>43635</v>
      </c>
      <c r="M160" s="3">
        <v>43635</v>
      </c>
      <c r="N160" s="1">
        <v>0.2743</v>
      </c>
      <c r="O160" s="1">
        <v>2743</v>
      </c>
      <c r="P160" s="1">
        <v>1</v>
      </c>
      <c r="Q160" s="1">
        <f t="shared" si="2"/>
        <v>2743</v>
      </c>
      <c r="R160" s="1" t="s">
        <v>451</v>
      </c>
      <c r="AF160" s="3">
        <v>43746</v>
      </c>
      <c r="AG160" s="3">
        <v>44477</v>
      </c>
    </row>
    <row r="161" spans="1:33">
      <c r="A161" s="1">
        <v>487</v>
      </c>
      <c r="B161" s="1" t="s">
        <v>92</v>
      </c>
      <c r="C161" s="1" t="s">
        <v>34</v>
      </c>
      <c r="D161" s="1" t="s">
        <v>35</v>
      </c>
      <c r="E161" s="1" t="s">
        <v>452</v>
      </c>
      <c r="F161" s="1" t="s">
        <v>453</v>
      </c>
      <c r="G161" s="1">
        <v>50</v>
      </c>
      <c r="H161" s="1" t="s">
        <v>48</v>
      </c>
      <c r="I161" s="1">
        <v>312.8475</v>
      </c>
      <c r="K161" s="1" t="s">
        <v>286</v>
      </c>
      <c r="L161" s="2">
        <v>43635</v>
      </c>
      <c r="M161" s="3">
        <v>43635</v>
      </c>
      <c r="N161" s="1">
        <v>0.5959</v>
      </c>
      <c r="O161" s="1">
        <v>5959</v>
      </c>
      <c r="P161" s="1">
        <v>0.5</v>
      </c>
      <c r="Q161" s="1">
        <f t="shared" si="2"/>
        <v>2979.5</v>
      </c>
      <c r="R161" s="1" t="s">
        <v>452</v>
      </c>
      <c r="AF161" s="3">
        <v>43796</v>
      </c>
      <c r="AG161" s="3">
        <v>44161</v>
      </c>
    </row>
    <row r="162" spans="1:33">
      <c r="A162" s="1">
        <v>488</v>
      </c>
      <c r="B162" s="1" t="s">
        <v>68</v>
      </c>
      <c r="C162" s="1" t="s">
        <v>34</v>
      </c>
      <c r="D162" s="1" t="s">
        <v>35</v>
      </c>
      <c r="E162" s="1" t="s">
        <v>454</v>
      </c>
      <c r="F162" s="1" t="s">
        <v>455</v>
      </c>
      <c r="G162" s="1">
        <v>40</v>
      </c>
      <c r="H162" s="1" t="s">
        <v>48</v>
      </c>
      <c r="I162" s="1">
        <v>165</v>
      </c>
      <c r="K162" s="1" t="s">
        <v>286</v>
      </c>
      <c r="L162" s="2">
        <v>43635</v>
      </c>
      <c r="M162" s="3">
        <v>43635</v>
      </c>
      <c r="N162" s="1">
        <v>0.1</v>
      </c>
      <c r="O162" s="1">
        <v>1000</v>
      </c>
      <c r="P162" s="1">
        <v>1</v>
      </c>
      <c r="Q162" s="1">
        <f t="shared" si="2"/>
        <v>1000</v>
      </c>
      <c r="R162" s="1" t="s">
        <v>454</v>
      </c>
      <c r="AF162" s="3">
        <v>43796</v>
      </c>
      <c r="AG162" s="3">
        <v>44161</v>
      </c>
    </row>
    <row r="163" spans="1:33">
      <c r="A163" s="1">
        <v>489</v>
      </c>
      <c r="B163" s="1" t="s">
        <v>92</v>
      </c>
      <c r="C163" s="1" t="s">
        <v>34</v>
      </c>
      <c r="D163" s="1" t="s">
        <v>35</v>
      </c>
      <c r="E163" s="1" t="s">
        <v>456</v>
      </c>
      <c r="F163" s="1" t="s">
        <v>457</v>
      </c>
      <c r="G163" s="1">
        <v>50</v>
      </c>
      <c r="H163" s="1" t="s">
        <v>48</v>
      </c>
      <c r="I163" s="1">
        <v>357.525</v>
      </c>
      <c r="K163" s="1" t="s">
        <v>286</v>
      </c>
      <c r="L163" s="2">
        <v>43635</v>
      </c>
      <c r="M163" s="3">
        <v>43635</v>
      </c>
      <c r="N163" s="1">
        <v>0.681</v>
      </c>
      <c r="O163" s="1">
        <v>6810</v>
      </c>
      <c r="P163" s="1">
        <v>0.5</v>
      </c>
      <c r="Q163" s="1">
        <f t="shared" si="2"/>
        <v>3405</v>
      </c>
      <c r="R163" s="1" t="s">
        <v>456</v>
      </c>
      <c r="AF163" s="3">
        <v>43796</v>
      </c>
      <c r="AG163" s="3">
        <v>44161</v>
      </c>
    </row>
    <row r="164" spans="1:33">
      <c r="A164" s="1">
        <v>490</v>
      </c>
      <c r="B164" s="1" t="s">
        <v>82</v>
      </c>
      <c r="C164" s="1" t="s">
        <v>34</v>
      </c>
      <c r="D164" s="1" t="s">
        <v>42</v>
      </c>
      <c r="E164" s="1" t="s">
        <v>458</v>
      </c>
      <c r="F164" s="1" t="s">
        <v>459</v>
      </c>
      <c r="H164" s="1" t="s">
        <v>38</v>
      </c>
      <c r="I164" s="1">
        <v>0</v>
      </c>
      <c r="K164" s="1" t="s">
        <v>286</v>
      </c>
      <c r="L164" s="2">
        <v>43630</v>
      </c>
      <c r="M164" s="3">
        <v>43630</v>
      </c>
      <c r="N164" s="1">
        <v>1.5236</v>
      </c>
      <c r="O164" s="1">
        <v>15236</v>
      </c>
      <c r="P164" s="1">
        <v>0.39</v>
      </c>
      <c r="Q164" s="1">
        <f t="shared" si="2"/>
        <v>5942.04</v>
      </c>
      <c r="R164" s="1" t="s">
        <v>460</v>
      </c>
      <c r="AF164" s="3">
        <v>43697</v>
      </c>
      <c r="AG164" s="3">
        <v>44063</v>
      </c>
    </row>
    <row r="165" spans="1:33">
      <c r="A165" s="1">
        <v>492</v>
      </c>
      <c r="B165" s="1" t="s">
        <v>41</v>
      </c>
      <c r="C165" s="1" t="s">
        <v>34</v>
      </c>
      <c r="D165" s="1" t="s">
        <v>42</v>
      </c>
      <c r="E165" s="1" t="s">
        <v>200</v>
      </c>
      <c r="F165" s="1" t="s">
        <v>461</v>
      </c>
      <c r="H165" s="1" t="s">
        <v>38</v>
      </c>
      <c r="I165" s="1">
        <v>0</v>
      </c>
      <c r="K165" s="1" t="s">
        <v>286</v>
      </c>
      <c r="L165" s="2">
        <v>43628</v>
      </c>
      <c r="M165" s="3">
        <v>43628</v>
      </c>
      <c r="N165" s="1">
        <v>0.6213</v>
      </c>
      <c r="O165" s="1">
        <v>6213</v>
      </c>
      <c r="P165" s="1">
        <v>0.6</v>
      </c>
      <c r="Q165" s="1">
        <f t="shared" si="2"/>
        <v>3727.8</v>
      </c>
      <c r="R165" s="1" t="s">
        <v>462</v>
      </c>
      <c r="AF165" s="3">
        <v>43697</v>
      </c>
      <c r="AG165" s="3">
        <v>44063</v>
      </c>
    </row>
    <row r="166" spans="1:33">
      <c r="A166" s="1">
        <v>497</v>
      </c>
      <c r="B166" s="1" t="s">
        <v>41</v>
      </c>
      <c r="C166" s="1" t="s">
        <v>34</v>
      </c>
      <c r="D166" s="1" t="s">
        <v>35</v>
      </c>
      <c r="E166" s="1" t="s">
        <v>463</v>
      </c>
      <c r="F166" s="1" t="s">
        <v>464</v>
      </c>
      <c r="H166" s="1" t="s">
        <v>38</v>
      </c>
      <c r="K166" s="1" t="s">
        <v>286</v>
      </c>
      <c r="L166" s="2">
        <v>43626</v>
      </c>
      <c r="M166" s="3">
        <v>43626</v>
      </c>
      <c r="N166" s="1">
        <v>4.865588</v>
      </c>
      <c r="O166" s="1">
        <v>48655.88</v>
      </c>
      <c r="P166" s="1">
        <v>0.38</v>
      </c>
      <c r="Q166" s="1">
        <f t="shared" si="2"/>
        <v>18489.2344</v>
      </c>
      <c r="R166" s="1" t="s">
        <v>340</v>
      </c>
      <c r="AF166" s="3">
        <v>43778</v>
      </c>
      <c r="AG166" s="3">
        <v>44143</v>
      </c>
    </row>
    <row r="167" spans="1:33">
      <c r="A167" s="1">
        <v>498</v>
      </c>
      <c r="B167" s="1" t="s">
        <v>92</v>
      </c>
      <c r="C167" s="1" t="s">
        <v>34</v>
      </c>
      <c r="D167" s="1" t="s">
        <v>42</v>
      </c>
      <c r="E167" s="1" t="s">
        <v>465</v>
      </c>
      <c r="F167" s="1" t="s">
        <v>466</v>
      </c>
      <c r="G167" s="1">
        <v>50</v>
      </c>
      <c r="H167" s="1" t="s">
        <v>48</v>
      </c>
      <c r="I167" s="1">
        <v>640</v>
      </c>
      <c r="K167" s="1" t="s">
        <v>286</v>
      </c>
      <c r="L167" s="2">
        <v>43626</v>
      </c>
      <c r="M167" s="3">
        <v>43626</v>
      </c>
      <c r="N167" s="1">
        <v>1.3334</v>
      </c>
      <c r="O167" s="1">
        <v>13334</v>
      </c>
      <c r="P167" s="1">
        <v>0.6</v>
      </c>
      <c r="Q167" s="1">
        <f t="shared" si="2"/>
        <v>8000.4</v>
      </c>
      <c r="R167" s="1" t="s">
        <v>467</v>
      </c>
      <c r="AF167" s="3">
        <v>43647</v>
      </c>
      <c r="AG167" s="3">
        <v>44012</v>
      </c>
    </row>
    <row r="168" spans="1:33">
      <c r="A168" s="1">
        <v>499</v>
      </c>
      <c r="B168" s="1" t="s">
        <v>41</v>
      </c>
      <c r="C168" s="1" t="s">
        <v>34</v>
      </c>
      <c r="D168" s="1" t="s">
        <v>35</v>
      </c>
      <c r="E168" s="1" t="s">
        <v>468</v>
      </c>
      <c r="F168" s="1" t="s">
        <v>469</v>
      </c>
      <c r="H168" s="1" t="s">
        <v>38</v>
      </c>
      <c r="K168" s="1" t="s">
        <v>286</v>
      </c>
      <c r="L168" s="2">
        <v>43626</v>
      </c>
      <c r="M168" s="3">
        <v>43626</v>
      </c>
      <c r="N168" s="1">
        <v>3.141049</v>
      </c>
      <c r="O168" s="1">
        <v>31410.49</v>
      </c>
      <c r="P168" s="1">
        <v>0.46</v>
      </c>
      <c r="Q168" s="1">
        <f t="shared" si="2"/>
        <v>14448.8254</v>
      </c>
      <c r="R168" s="1" t="s">
        <v>340</v>
      </c>
      <c r="AF168" s="3">
        <v>43778</v>
      </c>
      <c r="AG168" s="3">
        <v>44143</v>
      </c>
    </row>
    <row r="169" spans="1:33">
      <c r="A169" s="1">
        <v>503</v>
      </c>
      <c r="B169" s="1" t="s">
        <v>92</v>
      </c>
      <c r="C169" s="1" t="s">
        <v>34</v>
      </c>
      <c r="D169" s="1" t="s">
        <v>42</v>
      </c>
      <c r="E169" s="1" t="s">
        <v>470</v>
      </c>
      <c r="F169" s="1" t="s">
        <v>471</v>
      </c>
      <c r="H169" s="1" t="s">
        <v>38</v>
      </c>
      <c r="I169" s="1">
        <v>0</v>
      </c>
      <c r="K169" s="1" t="s">
        <v>286</v>
      </c>
      <c r="L169" s="2">
        <v>43621</v>
      </c>
      <c r="M169" s="3">
        <v>43621</v>
      </c>
      <c r="N169" s="1">
        <v>1.5157</v>
      </c>
      <c r="O169" s="1">
        <v>15157</v>
      </c>
      <c r="P169" s="1">
        <v>0.22</v>
      </c>
      <c r="Q169" s="1">
        <f t="shared" si="2"/>
        <v>3334.54</v>
      </c>
      <c r="R169" s="1" t="s">
        <v>75</v>
      </c>
      <c r="AF169" s="3">
        <v>43666</v>
      </c>
      <c r="AG169" s="3">
        <v>44063</v>
      </c>
    </row>
    <row r="170" spans="1:33">
      <c r="A170" s="1">
        <v>505</v>
      </c>
      <c r="B170" s="1" t="s">
        <v>41</v>
      </c>
      <c r="C170" s="1" t="s">
        <v>34</v>
      </c>
      <c r="D170" s="1" t="s">
        <v>35</v>
      </c>
      <c r="E170" s="1" t="s">
        <v>472</v>
      </c>
      <c r="F170" s="1" t="s">
        <v>473</v>
      </c>
      <c r="H170" s="1" t="s">
        <v>38</v>
      </c>
      <c r="K170" s="1" t="s">
        <v>286</v>
      </c>
      <c r="L170" s="2">
        <v>43619</v>
      </c>
      <c r="M170" s="3">
        <v>43619</v>
      </c>
      <c r="N170" s="1">
        <v>8.89032</v>
      </c>
      <c r="O170" s="1">
        <v>88903.2</v>
      </c>
      <c r="P170" s="1">
        <v>0.47</v>
      </c>
      <c r="Q170" s="1">
        <f t="shared" si="2"/>
        <v>41784.504</v>
      </c>
      <c r="R170" s="1" t="s">
        <v>340</v>
      </c>
      <c r="AF170" s="3">
        <v>43771</v>
      </c>
      <c r="AG170" s="3">
        <v>44136</v>
      </c>
    </row>
    <row r="171" spans="1:33">
      <c r="A171" s="1">
        <v>512</v>
      </c>
      <c r="B171" s="1" t="s">
        <v>92</v>
      </c>
      <c r="C171" s="1" t="s">
        <v>34</v>
      </c>
      <c r="D171" s="1" t="s">
        <v>42</v>
      </c>
      <c r="E171" s="1" t="s">
        <v>474</v>
      </c>
      <c r="F171" s="1" t="s">
        <v>475</v>
      </c>
      <c r="H171" s="1" t="s">
        <v>38</v>
      </c>
      <c r="I171" s="1">
        <v>0</v>
      </c>
      <c r="K171" s="1" t="s">
        <v>286</v>
      </c>
      <c r="L171" s="2">
        <v>43612</v>
      </c>
      <c r="M171" s="3">
        <v>43612</v>
      </c>
      <c r="N171" s="1">
        <v>1</v>
      </c>
      <c r="O171" s="1">
        <v>10000</v>
      </c>
      <c r="P171" s="1">
        <v>0.8</v>
      </c>
      <c r="Q171" s="1">
        <f t="shared" si="2"/>
        <v>8000</v>
      </c>
      <c r="R171" s="1" t="s">
        <v>75</v>
      </c>
      <c r="AF171" s="3">
        <v>43666</v>
      </c>
      <c r="AG171" s="3">
        <v>44032</v>
      </c>
    </row>
    <row r="172" spans="1:33">
      <c r="A172" s="1">
        <v>513</v>
      </c>
      <c r="B172" s="1" t="s">
        <v>72</v>
      </c>
      <c r="C172" s="1" t="s">
        <v>34</v>
      </c>
      <c r="D172" s="1" t="s">
        <v>50</v>
      </c>
      <c r="E172" s="1" t="s">
        <v>476</v>
      </c>
      <c r="F172" s="1" t="s">
        <v>477</v>
      </c>
      <c r="G172" s="1">
        <v>40</v>
      </c>
      <c r="H172" s="1" t="s">
        <v>48</v>
      </c>
      <c r="I172" s="1">
        <v>846.2025</v>
      </c>
      <c r="K172" s="1" t="s">
        <v>286</v>
      </c>
      <c r="L172" s="2">
        <v>43609</v>
      </c>
      <c r="M172" s="3">
        <v>43609</v>
      </c>
      <c r="N172" s="1">
        <v>1.0257</v>
      </c>
      <c r="O172" s="1">
        <v>10257</v>
      </c>
      <c r="P172" s="1">
        <v>1</v>
      </c>
      <c r="Q172" s="1">
        <f t="shared" si="2"/>
        <v>10257</v>
      </c>
      <c r="R172" s="1" t="s">
        <v>478</v>
      </c>
      <c r="AF172" s="3">
        <v>44035</v>
      </c>
      <c r="AG172" s="3">
        <v>44399</v>
      </c>
    </row>
    <row r="173" spans="1:33">
      <c r="A173" s="1">
        <v>514</v>
      </c>
      <c r="B173" s="1" t="s">
        <v>92</v>
      </c>
      <c r="C173" s="1" t="s">
        <v>34</v>
      </c>
      <c r="D173" s="1" t="s">
        <v>50</v>
      </c>
      <c r="E173" s="1" t="s">
        <v>479</v>
      </c>
      <c r="F173" s="1" t="s">
        <v>480</v>
      </c>
      <c r="H173" s="1" t="s">
        <v>38</v>
      </c>
      <c r="I173" s="1">
        <v>0</v>
      </c>
      <c r="K173" s="1" t="s">
        <v>286</v>
      </c>
      <c r="L173" s="2">
        <v>43606</v>
      </c>
      <c r="M173" s="3">
        <v>43606</v>
      </c>
      <c r="N173" s="1">
        <v>6.4838</v>
      </c>
      <c r="O173" s="1">
        <v>64838</v>
      </c>
      <c r="P173" s="1">
        <v>1</v>
      </c>
      <c r="Q173" s="1">
        <f t="shared" si="2"/>
        <v>64838</v>
      </c>
      <c r="R173" s="1" t="s">
        <v>481</v>
      </c>
      <c r="AF173" s="3">
        <v>43708</v>
      </c>
      <c r="AG173" s="3">
        <v>44012</v>
      </c>
    </row>
    <row r="174" spans="1:33">
      <c r="A174" s="1">
        <v>520</v>
      </c>
      <c r="B174" s="1" t="s">
        <v>33</v>
      </c>
      <c r="C174" s="1" t="s">
        <v>34</v>
      </c>
      <c r="D174" s="1" t="s">
        <v>50</v>
      </c>
      <c r="E174" s="1" t="s">
        <v>482</v>
      </c>
      <c r="F174" s="1" t="s">
        <v>387</v>
      </c>
      <c r="H174" s="1" t="s">
        <v>38</v>
      </c>
      <c r="I174" s="1">
        <v>0</v>
      </c>
      <c r="K174" s="1" t="s">
        <v>286</v>
      </c>
      <c r="L174" s="2">
        <v>43605</v>
      </c>
      <c r="M174" s="3">
        <v>43605</v>
      </c>
      <c r="N174" s="1">
        <v>5.8432</v>
      </c>
      <c r="O174" s="1">
        <v>58432</v>
      </c>
      <c r="P174" s="1">
        <v>1</v>
      </c>
      <c r="Q174" s="1">
        <f t="shared" si="2"/>
        <v>58432</v>
      </c>
      <c r="R174" s="1" t="s">
        <v>388</v>
      </c>
      <c r="AF174" s="3">
        <v>43738</v>
      </c>
      <c r="AG174" s="3">
        <v>44104</v>
      </c>
    </row>
    <row r="175" spans="1:18">
      <c r="A175" s="1">
        <v>526</v>
      </c>
      <c r="B175" s="1" t="s">
        <v>49</v>
      </c>
      <c r="C175" s="1" t="s">
        <v>34</v>
      </c>
      <c r="D175" s="1" t="s">
        <v>42</v>
      </c>
      <c r="E175" s="1" t="s">
        <v>483</v>
      </c>
      <c r="F175" s="1" t="s">
        <v>484</v>
      </c>
      <c r="H175" s="1" t="s">
        <v>38</v>
      </c>
      <c r="K175" s="1" t="s">
        <v>286</v>
      </c>
      <c r="L175" s="2">
        <v>43594</v>
      </c>
      <c r="M175" s="3">
        <v>43594</v>
      </c>
      <c r="N175" s="1">
        <v>3.1519</v>
      </c>
      <c r="O175" s="1">
        <v>31519</v>
      </c>
      <c r="P175" s="1">
        <v>1</v>
      </c>
      <c r="Q175" s="1">
        <f t="shared" si="2"/>
        <v>31519</v>
      </c>
      <c r="R175" s="1" t="s">
        <v>485</v>
      </c>
    </row>
    <row r="176" spans="1:18">
      <c r="A176" s="1">
        <v>530</v>
      </c>
      <c r="B176" s="1" t="s">
        <v>49</v>
      </c>
      <c r="C176" s="1" t="s">
        <v>34</v>
      </c>
      <c r="D176" s="1" t="s">
        <v>42</v>
      </c>
      <c r="E176" s="1" t="s">
        <v>486</v>
      </c>
      <c r="F176" s="1" t="s">
        <v>487</v>
      </c>
      <c r="H176" s="1" t="s">
        <v>38</v>
      </c>
      <c r="K176" s="1" t="s">
        <v>286</v>
      </c>
      <c r="L176" s="2">
        <v>43594</v>
      </c>
      <c r="M176" s="3">
        <v>43594</v>
      </c>
      <c r="N176" s="1">
        <v>1.9432</v>
      </c>
      <c r="O176" s="1">
        <v>19432</v>
      </c>
      <c r="P176" s="1">
        <v>1</v>
      </c>
      <c r="Q176" s="1">
        <f t="shared" si="2"/>
        <v>19432</v>
      </c>
      <c r="R176" s="1" t="s">
        <v>485</v>
      </c>
    </row>
    <row r="177" spans="1:33">
      <c r="A177" s="1">
        <v>536</v>
      </c>
      <c r="B177" s="1" t="s">
        <v>243</v>
      </c>
      <c r="C177" s="1" t="s">
        <v>34</v>
      </c>
      <c r="D177" s="1" t="s">
        <v>35</v>
      </c>
      <c r="E177" s="1" t="s">
        <v>488</v>
      </c>
      <c r="F177" s="1" t="s">
        <v>489</v>
      </c>
      <c r="G177" s="1">
        <v>40</v>
      </c>
      <c r="H177" s="1" t="s">
        <v>48</v>
      </c>
      <c r="I177" s="1">
        <v>3699.0261</v>
      </c>
      <c r="K177" s="1" t="s">
        <v>286</v>
      </c>
      <c r="L177" s="2">
        <v>43592</v>
      </c>
      <c r="M177" s="3">
        <v>43592</v>
      </c>
      <c r="N177" s="1">
        <v>3.202618</v>
      </c>
      <c r="O177" s="1">
        <v>32026.18</v>
      </c>
      <c r="P177" s="1">
        <v>2.2</v>
      </c>
      <c r="Q177" s="1">
        <f t="shared" si="2"/>
        <v>70457.596</v>
      </c>
      <c r="R177" s="1" t="s">
        <v>488</v>
      </c>
      <c r="AF177" s="3">
        <v>43957</v>
      </c>
      <c r="AG177" s="3">
        <v>44321</v>
      </c>
    </row>
    <row r="178" spans="1:18">
      <c r="A178" s="1">
        <v>537</v>
      </c>
      <c r="B178" s="1" t="s">
        <v>92</v>
      </c>
      <c r="C178" s="1" t="s">
        <v>34</v>
      </c>
      <c r="D178" s="1" t="s">
        <v>42</v>
      </c>
      <c r="E178" s="1" t="s">
        <v>490</v>
      </c>
      <c r="F178" s="1" t="s">
        <v>491</v>
      </c>
      <c r="H178" s="1" t="s">
        <v>38</v>
      </c>
      <c r="K178" s="1" t="s">
        <v>286</v>
      </c>
      <c r="L178" s="2">
        <v>43592</v>
      </c>
      <c r="M178" s="3">
        <v>43592</v>
      </c>
      <c r="N178" s="1">
        <v>4.7666</v>
      </c>
      <c r="O178" s="1">
        <v>47666</v>
      </c>
      <c r="P178" s="1">
        <v>1</v>
      </c>
      <c r="Q178" s="1">
        <f t="shared" si="2"/>
        <v>47666</v>
      </c>
      <c r="R178" s="1" t="s">
        <v>485</v>
      </c>
    </row>
    <row r="179" spans="1:33">
      <c r="A179" s="1">
        <v>546</v>
      </c>
      <c r="B179" s="1" t="s">
        <v>243</v>
      </c>
      <c r="C179" s="1" t="s">
        <v>34</v>
      </c>
      <c r="D179" s="1" t="s">
        <v>35</v>
      </c>
      <c r="E179" s="1" t="s">
        <v>488</v>
      </c>
      <c r="F179" s="1" t="s">
        <v>492</v>
      </c>
      <c r="G179" s="1">
        <v>40</v>
      </c>
      <c r="H179" s="1" t="s">
        <v>48</v>
      </c>
      <c r="I179" s="1">
        <v>2887.6925</v>
      </c>
      <c r="K179" s="1" t="s">
        <v>286</v>
      </c>
      <c r="L179" s="2">
        <v>43592</v>
      </c>
      <c r="M179" s="3">
        <v>43592</v>
      </c>
      <c r="N179" s="1">
        <v>2.500164</v>
      </c>
      <c r="O179" s="1">
        <v>25001.64</v>
      </c>
      <c r="P179" s="1">
        <v>2.2</v>
      </c>
      <c r="Q179" s="1">
        <f t="shared" si="2"/>
        <v>55003.608</v>
      </c>
      <c r="R179" s="1" t="s">
        <v>488</v>
      </c>
      <c r="AF179" s="3">
        <v>43957</v>
      </c>
      <c r="AG179" s="3">
        <v>44321</v>
      </c>
    </row>
    <row r="180" spans="1:33">
      <c r="A180" s="1">
        <v>547</v>
      </c>
      <c r="B180" s="1" t="s">
        <v>243</v>
      </c>
      <c r="C180" s="1" t="s">
        <v>34</v>
      </c>
      <c r="D180" s="1" t="s">
        <v>35</v>
      </c>
      <c r="E180" s="1" t="s">
        <v>488</v>
      </c>
      <c r="F180" s="1" t="s">
        <v>493</v>
      </c>
      <c r="G180" s="1">
        <v>40</v>
      </c>
      <c r="H180" s="1" t="s">
        <v>48</v>
      </c>
      <c r="I180" s="1">
        <v>2838.6384</v>
      </c>
      <c r="K180" s="1" t="s">
        <v>286</v>
      </c>
      <c r="L180" s="2">
        <v>43592</v>
      </c>
      <c r="M180" s="3">
        <v>43592</v>
      </c>
      <c r="N180" s="1">
        <v>2.426186</v>
      </c>
      <c r="O180" s="1">
        <v>24261.86</v>
      </c>
      <c r="P180" s="1">
        <v>2.2</v>
      </c>
      <c r="Q180" s="1">
        <f t="shared" si="2"/>
        <v>53376.092</v>
      </c>
      <c r="R180" s="1" t="s">
        <v>488</v>
      </c>
      <c r="AF180" s="3">
        <v>43957</v>
      </c>
      <c r="AG180" s="3">
        <v>44321</v>
      </c>
    </row>
    <row r="181" spans="1:33">
      <c r="A181" s="1">
        <v>550</v>
      </c>
      <c r="B181" s="1" t="s">
        <v>72</v>
      </c>
      <c r="C181" s="1" t="s">
        <v>34</v>
      </c>
      <c r="D181" s="1" t="s">
        <v>35</v>
      </c>
      <c r="E181" s="1" t="s">
        <v>494</v>
      </c>
      <c r="F181" s="1" t="s">
        <v>495</v>
      </c>
      <c r="G181" s="1">
        <v>40</v>
      </c>
      <c r="H181" s="1" t="s">
        <v>48</v>
      </c>
      <c r="I181" s="1">
        <v>3349.209</v>
      </c>
      <c r="K181" s="1" t="s">
        <v>286</v>
      </c>
      <c r="L181" s="2">
        <v>43592</v>
      </c>
      <c r="M181" s="3">
        <v>43592</v>
      </c>
      <c r="N181" s="1">
        <v>3.6013</v>
      </c>
      <c r="O181" s="1">
        <v>36013</v>
      </c>
      <c r="P181" s="1">
        <v>2</v>
      </c>
      <c r="Q181" s="1">
        <f t="shared" si="2"/>
        <v>72026</v>
      </c>
      <c r="R181" s="1" t="s">
        <v>494</v>
      </c>
      <c r="AF181" s="3">
        <v>43957</v>
      </c>
      <c r="AG181" s="3">
        <v>44321</v>
      </c>
    </row>
    <row r="182" spans="1:33">
      <c r="A182" s="1">
        <v>551</v>
      </c>
      <c r="B182" s="1" t="s">
        <v>41</v>
      </c>
      <c r="C182" s="1" t="s">
        <v>34</v>
      </c>
      <c r="D182" s="1" t="s">
        <v>42</v>
      </c>
      <c r="E182" s="1" t="s">
        <v>496</v>
      </c>
      <c r="F182" s="1" t="s">
        <v>497</v>
      </c>
      <c r="H182" s="1" t="s">
        <v>38</v>
      </c>
      <c r="I182" s="1">
        <v>0</v>
      </c>
      <c r="K182" s="1" t="s">
        <v>286</v>
      </c>
      <c r="L182" s="2">
        <v>43591</v>
      </c>
      <c r="M182" s="3">
        <v>43591</v>
      </c>
      <c r="N182" s="1">
        <v>3.1143</v>
      </c>
      <c r="O182" s="1">
        <v>31143</v>
      </c>
      <c r="P182" s="1">
        <v>1</v>
      </c>
      <c r="Q182" s="1">
        <f t="shared" si="2"/>
        <v>31143</v>
      </c>
      <c r="R182" s="1" t="s">
        <v>213</v>
      </c>
      <c r="AF182" s="3">
        <v>43454</v>
      </c>
      <c r="AG182" s="3">
        <v>43990</v>
      </c>
    </row>
    <row r="183" spans="1:33">
      <c r="A183" s="1">
        <v>552</v>
      </c>
      <c r="B183" s="1" t="s">
        <v>82</v>
      </c>
      <c r="C183" s="1" t="s">
        <v>34</v>
      </c>
      <c r="D183" s="1" t="s">
        <v>42</v>
      </c>
      <c r="E183" s="1" t="s">
        <v>498</v>
      </c>
      <c r="F183" s="1" t="s">
        <v>499</v>
      </c>
      <c r="H183" s="1" t="s">
        <v>38</v>
      </c>
      <c r="I183" s="1">
        <v>0</v>
      </c>
      <c r="K183" s="1" t="s">
        <v>286</v>
      </c>
      <c r="L183" s="2">
        <v>43591</v>
      </c>
      <c r="M183" s="3">
        <v>43591</v>
      </c>
      <c r="N183" s="1">
        <v>1.65</v>
      </c>
      <c r="O183" s="1">
        <v>16500</v>
      </c>
      <c r="P183" s="1">
        <v>1</v>
      </c>
      <c r="Q183" s="1">
        <f t="shared" si="2"/>
        <v>16500</v>
      </c>
      <c r="R183" s="1" t="s">
        <v>500</v>
      </c>
      <c r="AF183" s="3">
        <v>43636</v>
      </c>
      <c r="AG183" s="3">
        <v>44002</v>
      </c>
    </row>
    <row r="184" spans="1:33">
      <c r="A184" s="1">
        <v>553</v>
      </c>
      <c r="B184" s="1" t="s">
        <v>72</v>
      </c>
      <c r="C184" s="1" t="s">
        <v>34</v>
      </c>
      <c r="D184" s="1" t="s">
        <v>42</v>
      </c>
      <c r="E184" s="1" t="s">
        <v>501</v>
      </c>
      <c r="F184" s="1" t="s">
        <v>502</v>
      </c>
      <c r="G184" s="1">
        <v>40</v>
      </c>
      <c r="H184" s="1" t="s">
        <v>48</v>
      </c>
      <c r="I184" s="1">
        <v>1200</v>
      </c>
      <c r="K184" s="1" t="s">
        <v>286</v>
      </c>
      <c r="L184" s="2">
        <v>43590</v>
      </c>
      <c r="M184" s="3">
        <v>43590</v>
      </c>
      <c r="N184" s="1">
        <v>0.6303</v>
      </c>
      <c r="O184" s="1">
        <v>6303</v>
      </c>
      <c r="P184" s="1">
        <v>0.6</v>
      </c>
      <c r="Q184" s="1">
        <f t="shared" si="2"/>
        <v>3781.8</v>
      </c>
      <c r="R184" s="1" t="s">
        <v>503</v>
      </c>
      <c r="AF184" s="3">
        <v>43748</v>
      </c>
      <c r="AG184" s="3">
        <v>43992</v>
      </c>
    </row>
    <row r="185" spans="1:33">
      <c r="A185" s="1">
        <v>554</v>
      </c>
      <c r="B185" s="1" t="s">
        <v>72</v>
      </c>
      <c r="C185" s="1" t="s">
        <v>34</v>
      </c>
      <c r="D185" s="1" t="s">
        <v>42</v>
      </c>
      <c r="E185" s="1" t="s">
        <v>504</v>
      </c>
      <c r="F185" s="1" t="s">
        <v>505</v>
      </c>
      <c r="G185" s="1">
        <v>40</v>
      </c>
      <c r="H185" s="1" t="s">
        <v>48</v>
      </c>
      <c r="I185" s="1">
        <v>1000</v>
      </c>
      <c r="K185" s="1" t="s">
        <v>286</v>
      </c>
      <c r="L185" s="2">
        <v>43590</v>
      </c>
      <c r="M185" s="3">
        <v>43590</v>
      </c>
      <c r="N185" s="1">
        <v>0.5487</v>
      </c>
      <c r="O185" s="1">
        <v>5487</v>
      </c>
      <c r="P185" s="1">
        <v>0.6</v>
      </c>
      <c r="Q185" s="1">
        <f t="shared" si="2"/>
        <v>3292.2</v>
      </c>
      <c r="R185" s="1" t="s">
        <v>503</v>
      </c>
      <c r="AF185" s="3">
        <v>43748</v>
      </c>
      <c r="AG185" s="3">
        <v>43992</v>
      </c>
    </row>
    <row r="186" spans="1:33">
      <c r="A186" s="1">
        <v>555</v>
      </c>
      <c r="B186" s="1" t="s">
        <v>41</v>
      </c>
      <c r="C186" s="1" t="s">
        <v>34</v>
      </c>
      <c r="D186" s="1" t="s">
        <v>35</v>
      </c>
      <c r="E186" s="1" t="s">
        <v>506</v>
      </c>
      <c r="F186" s="1" t="s">
        <v>507</v>
      </c>
      <c r="H186" s="1" t="s">
        <v>38</v>
      </c>
      <c r="I186" s="1">
        <v>0</v>
      </c>
      <c r="K186" s="1" t="s">
        <v>286</v>
      </c>
      <c r="L186" s="2">
        <v>43585</v>
      </c>
      <c r="M186" s="3">
        <v>43585</v>
      </c>
      <c r="N186" s="1">
        <v>6.0442</v>
      </c>
      <c r="O186" s="1">
        <v>60442</v>
      </c>
      <c r="P186" s="1">
        <v>1</v>
      </c>
      <c r="Q186" s="1">
        <f t="shared" si="2"/>
        <v>60442</v>
      </c>
      <c r="R186" s="1" t="s">
        <v>508</v>
      </c>
      <c r="AF186" s="3">
        <v>43737</v>
      </c>
      <c r="AG186" s="3">
        <v>44102</v>
      </c>
    </row>
    <row r="187" spans="1:33">
      <c r="A187" s="1">
        <v>557</v>
      </c>
      <c r="B187" s="1" t="s">
        <v>333</v>
      </c>
      <c r="C187" s="1" t="s">
        <v>34</v>
      </c>
      <c r="D187" s="1" t="s">
        <v>35</v>
      </c>
      <c r="E187" s="1" t="s">
        <v>334</v>
      </c>
      <c r="F187" s="1" t="s">
        <v>509</v>
      </c>
      <c r="G187" s="1">
        <v>40</v>
      </c>
      <c r="H187" s="1" t="s">
        <v>48</v>
      </c>
      <c r="I187" s="1">
        <v>6975.504</v>
      </c>
      <c r="K187" s="1" t="s">
        <v>286</v>
      </c>
      <c r="L187" s="2">
        <v>43584</v>
      </c>
      <c r="M187" s="3">
        <v>43584</v>
      </c>
      <c r="N187" s="1">
        <v>6.458802</v>
      </c>
      <c r="O187" s="1">
        <v>64588.02</v>
      </c>
      <c r="P187" s="1">
        <v>2</v>
      </c>
      <c r="Q187" s="1">
        <f t="shared" si="2"/>
        <v>129176.04</v>
      </c>
      <c r="R187" s="1" t="s">
        <v>334</v>
      </c>
      <c r="AF187" s="3">
        <v>43736</v>
      </c>
      <c r="AG187" s="3">
        <v>44466</v>
      </c>
    </row>
    <row r="188" spans="1:33">
      <c r="A188" s="1">
        <v>558</v>
      </c>
      <c r="B188" s="1" t="s">
        <v>41</v>
      </c>
      <c r="C188" s="1" t="s">
        <v>34</v>
      </c>
      <c r="D188" s="1" t="s">
        <v>35</v>
      </c>
      <c r="E188" s="1" t="s">
        <v>510</v>
      </c>
      <c r="F188" s="1" t="s">
        <v>511</v>
      </c>
      <c r="G188" s="1">
        <v>50</v>
      </c>
      <c r="H188" s="1" t="s">
        <v>48</v>
      </c>
      <c r="I188" s="1">
        <v>642.3585</v>
      </c>
      <c r="K188" s="1" t="s">
        <v>286</v>
      </c>
      <c r="L188" s="2">
        <v>43584</v>
      </c>
      <c r="M188" s="3">
        <v>43584</v>
      </c>
      <c r="N188" s="1">
        <v>1.22354</v>
      </c>
      <c r="O188" s="1">
        <v>12235.4</v>
      </c>
      <c r="P188" s="1">
        <v>1</v>
      </c>
      <c r="Q188" s="1">
        <f t="shared" si="2"/>
        <v>12235.4</v>
      </c>
      <c r="R188" s="1" t="s">
        <v>510</v>
      </c>
      <c r="AF188" s="3">
        <v>43736</v>
      </c>
      <c r="AG188" s="3">
        <v>44101</v>
      </c>
    </row>
    <row r="189" spans="1:33">
      <c r="A189" s="1">
        <v>561</v>
      </c>
      <c r="B189" s="1" t="s">
        <v>41</v>
      </c>
      <c r="C189" s="1" t="s">
        <v>34</v>
      </c>
      <c r="D189" s="1" t="s">
        <v>35</v>
      </c>
      <c r="E189" s="1" t="s">
        <v>510</v>
      </c>
      <c r="F189" s="1" t="s">
        <v>512</v>
      </c>
      <c r="G189" s="1">
        <v>50</v>
      </c>
      <c r="H189" s="1" t="s">
        <v>48</v>
      </c>
      <c r="I189" s="1">
        <v>2665.5405</v>
      </c>
      <c r="K189" s="1" t="s">
        <v>286</v>
      </c>
      <c r="L189" s="2">
        <v>43584</v>
      </c>
      <c r="M189" s="3">
        <v>43584</v>
      </c>
      <c r="N189" s="1">
        <v>5.077219</v>
      </c>
      <c r="O189" s="1">
        <v>50772.19</v>
      </c>
      <c r="P189" s="1">
        <v>1</v>
      </c>
      <c r="Q189" s="1">
        <f t="shared" si="2"/>
        <v>50772.19</v>
      </c>
      <c r="R189" s="1" t="s">
        <v>510</v>
      </c>
      <c r="AF189" s="3">
        <v>43736</v>
      </c>
      <c r="AG189" s="3">
        <v>44101</v>
      </c>
    </row>
    <row r="190" spans="1:33">
      <c r="A190" s="1">
        <v>564</v>
      </c>
      <c r="B190" s="1" t="s">
        <v>72</v>
      </c>
      <c r="C190" s="1" t="s">
        <v>34</v>
      </c>
      <c r="D190" s="1" t="s">
        <v>64</v>
      </c>
      <c r="E190" s="1" t="s">
        <v>513</v>
      </c>
      <c r="F190" s="1" t="s">
        <v>399</v>
      </c>
      <c r="G190" s="1">
        <v>40</v>
      </c>
      <c r="H190" s="1" t="s">
        <v>53</v>
      </c>
      <c r="I190" s="1">
        <v>448.488</v>
      </c>
      <c r="K190" s="1" t="s">
        <v>286</v>
      </c>
      <c r="L190" s="2">
        <v>43582</v>
      </c>
      <c r="M190" s="3">
        <v>43582</v>
      </c>
      <c r="N190" s="1">
        <v>0.74748</v>
      </c>
      <c r="O190" s="1">
        <v>7474.8</v>
      </c>
      <c r="P190" s="1">
        <v>1.3</v>
      </c>
      <c r="Q190" s="1">
        <f t="shared" si="2"/>
        <v>9717.24</v>
      </c>
      <c r="R190" s="1" t="s">
        <v>514</v>
      </c>
      <c r="AF190" s="3">
        <v>44121</v>
      </c>
      <c r="AG190" s="3">
        <v>45215</v>
      </c>
    </row>
    <row r="191" spans="1:33">
      <c r="A191" s="1">
        <v>566</v>
      </c>
      <c r="B191" s="1" t="s">
        <v>92</v>
      </c>
      <c r="C191" s="1" t="s">
        <v>34</v>
      </c>
      <c r="D191" s="1" t="s">
        <v>35</v>
      </c>
      <c r="E191" s="1" t="s">
        <v>309</v>
      </c>
      <c r="F191" s="1" t="s">
        <v>515</v>
      </c>
      <c r="G191" s="1">
        <v>50</v>
      </c>
      <c r="H191" s="1" t="s">
        <v>48</v>
      </c>
      <c r="I191" s="1">
        <v>428.535</v>
      </c>
      <c r="K191" s="1" t="s">
        <v>286</v>
      </c>
      <c r="L191" s="2">
        <v>43580</v>
      </c>
      <c r="M191" s="3">
        <v>43580</v>
      </c>
      <c r="N191" s="1">
        <v>0.9523</v>
      </c>
      <c r="O191" s="1">
        <v>9523</v>
      </c>
      <c r="P191" s="1">
        <v>0.5</v>
      </c>
      <c r="Q191" s="1">
        <f t="shared" si="2"/>
        <v>4761.5</v>
      </c>
      <c r="R191" s="1" t="s">
        <v>309</v>
      </c>
      <c r="AF191" s="3">
        <v>43733</v>
      </c>
      <c r="AG191" s="3">
        <v>44098</v>
      </c>
    </row>
    <row r="192" spans="1:33">
      <c r="A192" s="1">
        <v>567</v>
      </c>
      <c r="B192" s="1" t="s">
        <v>322</v>
      </c>
      <c r="C192" s="1" t="s">
        <v>34</v>
      </c>
      <c r="D192" s="1" t="s">
        <v>35</v>
      </c>
      <c r="E192" s="1" t="s">
        <v>516</v>
      </c>
      <c r="F192" s="1" t="s">
        <v>517</v>
      </c>
      <c r="G192" s="1">
        <v>40</v>
      </c>
      <c r="H192" s="1" t="s">
        <v>48</v>
      </c>
      <c r="I192" s="1">
        <v>1009.584</v>
      </c>
      <c r="K192" s="1" t="s">
        <v>286</v>
      </c>
      <c r="L192" s="2">
        <v>43580</v>
      </c>
      <c r="M192" s="3">
        <v>43580</v>
      </c>
      <c r="N192" s="1">
        <v>2.4928</v>
      </c>
      <c r="O192" s="1">
        <v>24928</v>
      </c>
      <c r="P192" s="1">
        <v>0.02</v>
      </c>
      <c r="Q192" s="1">
        <f t="shared" si="2"/>
        <v>498.56</v>
      </c>
      <c r="R192" s="1" t="s">
        <v>516</v>
      </c>
      <c r="AF192" s="3">
        <v>43733</v>
      </c>
      <c r="AG192" s="3">
        <v>44098</v>
      </c>
    </row>
    <row r="193" spans="1:33">
      <c r="A193" s="1">
        <v>569</v>
      </c>
      <c r="B193" s="1" t="s">
        <v>41</v>
      </c>
      <c r="C193" s="1" t="s">
        <v>34</v>
      </c>
      <c r="D193" s="1" t="s">
        <v>50</v>
      </c>
      <c r="E193" s="1" t="s">
        <v>518</v>
      </c>
      <c r="F193" s="1" t="s">
        <v>519</v>
      </c>
      <c r="H193" s="1" t="s">
        <v>38</v>
      </c>
      <c r="I193" s="1">
        <v>0</v>
      </c>
      <c r="K193" s="1" t="s">
        <v>286</v>
      </c>
      <c r="L193" s="2">
        <v>43578</v>
      </c>
      <c r="M193" s="3">
        <v>43578</v>
      </c>
      <c r="N193" s="1">
        <v>7.3893</v>
      </c>
      <c r="O193" s="1">
        <v>73893</v>
      </c>
      <c r="P193" s="1">
        <v>1</v>
      </c>
      <c r="Q193" s="1">
        <f t="shared" si="2"/>
        <v>73893</v>
      </c>
      <c r="R193" s="1" t="s">
        <v>520</v>
      </c>
      <c r="AF193" s="3">
        <v>43738</v>
      </c>
      <c r="AG193" s="3">
        <v>44226</v>
      </c>
    </row>
    <row r="194" spans="1:33">
      <c r="A194" s="1">
        <v>571</v>
      </c>
      <c r="B194" s="1" t="s">
        <v>92</v>
      </c>
      <c r="C194" s="1" t="s">
        <v>34</v>
      </c>
      <c r="D194" s="1" t="s">
        <v>50</v>
      </c>
      <c r="E194" s="1" t="s">
        <v>521</v>
      </c>
      <c r="F194" s="1" t="s">
        <v>522</v>
      </c>
      <c r="H194" s="1" t="s">
        <v>38</v>
      </c>
      <c r="I194" s="1">
        <v>0</v>
      </c>
      <c r="K194" s="1" t="s">
        <v>286</v>
      </c>
      <c r="L194" s="2">
        <v>43578</v>
      </c>
      <c r="M194" s="3">
        <v>43578</v>
      </c>
      <c r="N194" s="1">
        <v>7.1309</v>
      </c>
      <c r="O194" s="1">
        <v>71309</v>
      </c>
      <c r="P194" s="1">
        <v>1</v>
      </c>
      <c r="Q194" s="1">
        <f t="shared" si="2"/>
        <v>71309</v>
      </c>
      <c r="R194" s="1" t="s">
        <v>521</v>
      </c>
      <c r="AF194" s="3">
        <v>43738</v>
      </c>
      <c r="AG194" s="3">
        <v>44196</v>
      </c>
    </row>
    <row r="195" spans="1:33">
      <c r="A195" s="1">
        <v>574</v>
      </c>
      <c r="B195" s="1" t="s">
        <v>92</v>
      </c>
      <c r="C195" s="1" t="s">
        <v>34</v>
      </c>
      <c r="D195" s="1" t="s">
        <v>50</v>
      </c>
      <c r="E195" s="1" t="s">
        <v>523</v>
      </c>
      <c r="F195" s="1" t="s">
        <v>524</v>
      </c>
      <c r="H195" s="1" t="s">
        <v>38</v>
      </c>
      <c r="I195" s="1">
        <v>0</v>
      </c>
      <c r="K195" s="1" t="s">
        <v>286</v>
      </c>
      <c r="L195" s="2">
        <v>43577</v>
      </c>
      <c r="M195" s="3">
        <v>43577</v>
      </c>
      <c r="N195" s="1">
        <v>0.3729</v>
      </c>
      <c r="O195" s="1">
        <v>3729</v>
      </c>
      <c r="P195" s="1">
        <v>1</v>
      </c>
      <c r="Q195" s="1">
        <f t="shared" ref="Q195:Q258" si="3">O195*P195</f>
        <v>3729</v>
      </c>
      <c r="R195" s="1" t="s">
        <v>481</v>
      </c>
      <c r="AF195" s="3">
        <v>43708</v>
      </c>
      <c r="AG195" s="3">
        <v>44074</v>
      </c>
    </row>
    <row r="196" spans="1:33">
      <c r="A196" s="1">
        <v>575</v>
      </c>
      <c r="B196" s="1" t="s">
        <v>92</v>
      </c>
      <c r="C196" s="1" t="s">
        <v>34</v>
      </c>
      <c r="D196" s="1" t="s">
        <v>50</v>
      </c>
      <c r="E196" s="1" t="s">
        <v>523</v>
      </c>
      <c r="F196" s="1" t="s">
        <v>525</v>
      </c>
      <c r="H196" s="1" t="s">
        <v>38</v>
      </c>
      <c r="I196" s="1">
        <v>0</v>
      </c>
      <c r="K196" s="1" t="s">
        <v>286</v>
      </c>
      <c r="L196" s="2">
        <v>43577</v>
      </c>
      <c r="M196" s="3">
        <v>43577</v>
      </c>
      <c r="N196" s="1">
        <v>0.3891</v>
      </c>
      <c r="O196" s="1">
        <v>3891</v>
      </c>
      <c r="P196" s="1">
        <v>1</v>
      </c>
      <c r="Q196" s="1">
        <f t="shared" si="3"/>
        <v>3891</v>
      </c>
      <c r="R196" s="1" t="s">
        <v>481</v>
      </c>
      <c r="AF196" s="3">
        <v>43708</v>
      </c>
      <c r="AG196" s="3">
        <v>44074</v>
      </c>
    </row>
    <row r="197" spans="1:33">
      <c r="A197" s="1">
        <v>576</v>
      </c>
      <c r="B197" s="1" t="s">
        <v>92</v>
      </c>
      <c r="C197" s="1" t="s">
        <v>34</v>
      </c>
      <c r="D197" s="1" t="s">
        <v>50</v>
      </c>
      <c r="E197" s="1" t="s">
        <v>523</v>
      </c>
      <c r="F197" s="1" t="s">
        <v>526</v>
      </c>
      <c r="H197" s="1" t="s">
        <v>38</v>
      </c>
      <c r="I197" s="1">
        <v>0</v>
      </c>
      <c r="K197" s="1" t="s">
        <v>286</v>
      </c>
      <c r="L197" s="2">
        <v>43577</v>
      </c>
      <c r="M197" s="3">
        <v>43577</v>
      </c>
      <c r="N197" s="1">
        <v>0.5686</v>
      </c>
      <c r="O197" s="1">
        <v>5686</v>
      </c>
      <c r="P197" s="1">
        <v>1</v>
      </c>
      <c r="Q197" s="1">
        <f t="shared" si="3"/>
        <v>5686</v>
      </c>
      <c r="R197" s="1" t="s">
        <v>481</v>
      </c>
      <c r="AF197" s="3">
        <v>43708</v>
      </c>
      <c r="AG197" s="3">
        <v>44074</v>
      </c>
    </row>
    <row r="198" spans="1:33">
      <c r="A198" s="1">
        <v>577</v>
      </c>
      <c r="B198" s="1" t="s">
        <v>92</v>
      </c>
      <c r="C198" s="1" t="s">
        <v>34</v>
      </c>
      <c r="D198" s="1" t="s">
        <v>50</v>
      </c>
      <c r="E198" s="1" t="s">
        <v>523</v>
      </c>
      <c r="F198" s="1" t="s">
        <v>527</v>
      </c>
      <c r="H198" s="1" t="s">
        <v>38</v>
      </c>
      <c r="I198" s="1">
        <v>0</v>
      </c>
      <c r="K198" s="1" t="s">
        <v>286</v>
      </c>
      <c r="L198" s="2">
        <v>43577</v>
      </c>
      <c r="M198" s="3">
        <v>43577</v>
      </c>
      <c r="N198" s="1">
        <v>1.1014</v>
      </c>
      <c r="O198" s="1">
        <v>11014</v>
      </c>
      <c r="P198" s="1">
        <v>1</v>
      </c>
      <c r="Q198" s="1">
        <f t="shared" si="3"/>
        <v>11014</v>
      </c>
      <c r="R198" s="1" t="s">
        <v>481</v>
      </c>
      <c r="AF198" s="3">
        <v>43708</v>
      </c>
      <c r="AG198" s="3">
        <v>44074</v>
      </c>
    </row>
    <row r="199" spans="1:33">
      <c r="A199" s="1">
        <v>578</v>
      </c>
      <c r="B199" s="1" t="s">
        <v>92</v>
      </c>
      <c r="C199" s="1" t="s">
        <v>34</v>
      </c>
      <c r="D199" s="1" t="s">
        <v>50</v>
      </c>
      <c r="E199" s="1" t="s">
        <v>523</v>
      </c>
      <c r="F199" s="1" t="s">
        <v>528</v>
      </c>
      <c r="H199" s="1" t="s">
        <v>38</v>
      </c>
      <c r="I199" s="1">
        <v>0</v>
      </c>
      <c r="K199" s="1" t="s">
        <v>286</v>
      </c>
      <c r="L199" s="2">
        <v>43577</v>
      </c>
      <c r="M199" s="3">
        <v>43577</v>
      </c>
      <c r="N199" s="1">
        <v>0.0914</v>
      </c>
      <c r="O199" s="1">
        <v>914</v>
      </c>
      <c r="P199" s="1">
        <v>1</v>
      </c>
      <c r="Q199" s="1">
        <f t="shared" si="3"/>
        <v>914</v>
      </c>
      <c r="R199" s="1" t="s">
        <v>481</v>
      </c>
      <c r="AF199" s="3">
        <v>43708</v>
      </c>
      <c r="AG199" s="3">
        <v>44074</v>
      </c>
    </row>
    <row r="200" spans="1:33">
      <c r="A200" s="1">
        <v>579</v>
      </c>
      <c r="B200" s="1" t="s">
        <v>92</v>
      </c>
      <c r="C200" s="1" t="s">
        <v>34</v>
      </c>
      <c r="D200" s="1" t="s">
        <v>50</v>
      </c>
      <c r="E200" s="1" t="s">
        <v>523</v>
      </c>
      <c r="F200" s="1" t="s">
        <v>529</v>
      </c>
      <c r="H200" s="1" t="s">
        <v>38</v>
      </c>
      <c r="I200" s="1">
        <v>0</v>
      </c>
      <c r="K200" s="1" t="s">
        <v>286</v>
      </c>
      <c r="L200" s="2">
        <v>43577</v>
      </c>
      <c r="M200" s="3">
        <v>43577</v>
      </c>
      <c r="N200" s="1">
        <v>0.4662</v>
      </c>
      <c r="O200" s="1">
        <v>4662</v>
      </c>
      <c r="P200" s="1">
        <v>1</v>
      </c>
      <c r="Q200" s="1">
        <f t="shared" si="3"/>
        <v>4662</v>
      </c>
      <c r="R200" s="1" t="s">
        <v>481</v>
      </c>
      <c r="AF200" s="3">
        <v>43708</v>
      </c>
      <c r="AG200" s="3">
        <v>44074</v>
      </c>
    </row>
    <row r="201" spans="1:33">
      <c r="A201" s="1">
        <v>580</v>
      </c>
      <c r="B201" s="1" t="s">
        <v>92</v>
      </c>
      <c r="C201" s="1" t="s">
        <v>34</v>
      </c>
      <c r="D201" s="1" t="s">
        <v>50</v>
      </c>
      <c r="E201" s="1" t="s">
        <v>523</v>
      </c>
      <c r="F201" s="1" t="s">
        <v>530</v>
      </c>
      <c r="H201" s="1" t="s">
        <v>38</v>
      </c>
      <c r="I201" s="1">
        <v>0</v>
      </c>
      <c r="K201" s="1" t="s">
        <v>286</v>
      </c>
      <c r="L201" s="2">
        <v>43577</v>
      </c>
      <c r="M201" s="3">
        <v>43577</v>
      </c>
      <c r="N201" s="1">
        <v>0.6353</v>
      </c>
      <c r="O201" s="1">
        <v>6353</v>
      </c>
      <c r="P201" s="1">
        <v>1</v>
      </c>
      <c r="Q201" s="1">
        <f t="shared" si="3"/>
        <v>6353</v>
      </c>
      <c r="R201" s="1" t="s">
        <v>481</v>
      </c>
      <c r="AF201" s="3">
        <v>43708</v>
      </c>
      <c r="AG201" s="3">
        <v>44074</v>
      </c>
    </row>
    <row r="202" spans="1:33">
      <c r="A202" s="1">
        <v>581</v>
      </c>
      <c r="B202" s="1" t="s">
        <v>92</v>
      </c>
      <c r="C202" s="1" t="s">
        <v>34</v>
      </c>
      <c r="D202" s="1" t="s">
        <v>50</v>
      </c>
      <c r="E202" s="1" t="s">
        <v>523</v>
      </c>
      <c r="F202" s="1" t="s">
        <v>531</v>
      </c>
      <c r="H202" s="1" t="s">
        <v>38</v>
      </c>
      <c r="I202" s="1">
        <v>0</v>
      </c>
      <c r="K202" s="1" t="s">
        <v>286</v>
      </c>
      <c r="L202" s="2">
        <v>43577</v>
      </c>
      <c r="M202" s="3">
        <v>43577</v>
      </c>
      <c r="N202" s="1">
        <v>0.0765</v>
      </c>
      <c r="O202" s="1">
        <v>765</v>
      </c>
      <c r="P202" s="1">
        <v>1</v>
      </c>
      <c r="Q202" s="1">
        <f t="shared" si="3"/>
        <v>765</v>
      </c>
      <c r="R202" s="1" t="s">
        <v>481</v>
      </c>
      <c r="AF202" s="3">
        <v>43708</v>
      </c>
      <c r="AG202" s="3">
        <v>44074</v>
      </c>
    </row>
    <row r="203" spans="1:33">
      <c r="A203" s="1">
        <v>582</v>
      </c>
      <c r="B203" s="1" t="s">
        <v>92</v>
      </c>
      <c r="C203" s="1" t="s">
        <v>34</v>
      </c>
      <c r="D203" s="1" t="s">
        <v>50</v>
      </c>
      <c r="E203" s="1" t="s">
        <v>523</v>
      </c>
      <c r="F203" s="1" t="s">
        <v>532</v>
      </c>
      <c r="H203" s="1" t="s">
        <v>38</v>
      </c>
      <c r="I203" s="1">
        <v>0</v>
      </c>
      <c r="K203" s="1" t="s">
        <v>286</v>
      </c>
      <c r="L203" s="2">
        <v>43577</v>
      </c>
      <c r="M203" s="3">
        <v>43577</v>
      </c>
      <c r="N203" s="1">
        <v>0.4117</v>
      </c>
      <c r="O203" s="1">
        <v>4117</v>
      </c>
      <c r="P203" s="1">
        <v>1</v>
      </c>
      <c r="Q203" s="1">
        <f t="shared" si="3"/>
        <v>4117</v>
      </c>
      <c r="R203" s="1" t="s">
        <v>481</v>
      </c>
      <c r="AF203" s="3">
        <v>43708</v>
      </c>
      <c r="AG203" s="3">
        <v>44074</v>
      </c>
    </row>
    <row r="204" spans="1:33">
      <c r="A204" s="1">
        <v>583</v>
      </c>
      <c r="B204" s="1" t="s">
        <v>92</v>
      </c>
      <c r="C204" s="1" t="s">
        <v>34</v>
      </c>
      <c r="D204" s="1" t="s">
        <v>50</v>
      </c>
      <c r="E204" s="1" t="s">
        <v>523</v>
      </c>
      <c r="F204" s="1" t="s">
        <v>533</v>
      </c>
      <c r="H204" s="1" t="s">
        <v>38</v>
      </c>
      <c r="I204" s="1">
        <v>0</v>
      </c>
      <c r="K204" s="1" t="s">
        <v>286</v>
      </c>
      <c r="L204" s="2">
        <v>43577</v>
      </c>
      <c r="M204" s="3">
        <v>43577</v>
      </c>
      <c r="N204" s="1">
        <v>0.7301</v>
      </c>
      <c r="O204" s="1">
        <v>7301</v>
      </c>
      <c r="P204" s="1">
        <v>1</v>
      </c>
      <c r="Q204" s="1">
        <f t="shared" si="3"/>
        <v>7301</v>
      </c>
      <c r="R204" s="1" t="s">
        <v>481</v>
      </c>
      <c r="AF204" s="3">
        <v>43708</v>
      </c>
      <c r="AG204" s="3">
        <v>44074</v>
      </c>
    </row>
    <row r="205" spans="1:33">
      <c r="A205" s="1">
        <v>584</v>
      </c>
      <c r="B205" s="1" t="s">
        <v>92</v>
      </c>
      <c r="C205" s="1" t="s">
        <v>34</v>
      </c>
      <c r="D205" s="1" t="s">
        <v>50</v>
      </c>
      <c r="E205" s="1" t="s">
        <v>523</v>
      </c>
      <c r="F205" s="1" t="s">
        <v>534</v>
      </c>
      <c r="H205" s="1" t="s">
        <v>38</v>
      </c>
      <c r="I205" s="1">
        <v>0</v>
      </c>
      <c r="K205" s="1" t="s">
        <v>286</v>
      </c>
      <c r="L205" s="2">
        <v>43577</v>
      </c>
      <c r="M205" s="3">
        <v>43577</v>
      </c>
      <c r="N205" s="1">
        <v>1.2139</v>
      </c>
      <c r="O205" s="1">
        <v>12139</v>
      </c>
      <c r="P205" s="1">
        <v>1</v>
      </c>
      <c r="Q205" s="1">
        <f t="shared" si="3"/>
        <v>12139</v>
      </c>
      <c r="R205" s="1" t="s">
        <v>481</v>
      </c>
      <c r="AF205" s="3">
        <v>43708</v>
      </c>
      <c r="AG205" s="3">
        <v>44074</v>
      </c>
    </row>
    <row r="206" spans="1:33">
      <c r="A206" s="1">
        <v>585</v>
      </c>
      <c r="B206" s="1" t="s">
        <v>41</v>
      </c>
      <c r="C206" s="1" t="s">
        <v>34</v>
      </c>
      <c r="D206" s="1" t="s">
        <v>35</v>
      </c>
      <c r="E206" s="1" t="s">
        <v>535</v>
      </c>
      <c r="F206" s="1" t="s">
        <v>536</v>
      </c>
      <c r="H206" s="1" t="s">
        <v>38</v>
      </c>
      <c r="K206" s="1" t="s">
        <v>286</v>
      </c>
      <c r="L206" s="2">
        <v>43574</v>
      </c>
      <c r="M206" s="3">
        <v>43574</v>
      </c>
      <c r="N206" s="1">
        <v>8.2365</v>
      </c>
      <c r="O206" s="1">
        <v>82365</v>
      </c>
      <c r="P206" s="1">
        <v>0.5</v>
      </c>
      <c r="Q206" s="1">
        <f t="shared" si="3"/>
        <v>41182.5</v>
      </c>
      <c r="R206" s="1" t="s">
        <v>537</v>
      </c>
      <c r="AF206" s="3">
        <v>43726</v>
      </c>
      <c r="AG206" s="3">
        <v>44091</v>
      </c>
    </row>
    <row r="207" spans="1:33">
      <c r="A207" s="1">
        <v>586</v>
      </c>
      <c r="B207" s="1" t="s">
        <v>49</v>
      </c>
      <c r="C207" s="1" t="s">
        <v>34</v>
      </c>
      <c r="D207" s="1" t="s">
        <v>35</v>
      </c>
      <c r="E207" s="1" t="s">
        <v>538</v>
      </c>
      <c r="F207" s="1" t="s">
        <v>539</v>
      </c>
      <c r="H207" s="1" t="s">
        <v>38</v>
      </c>
      <c r="I207" s="1">
        <v>0</v>
      </c>
      <c r="K207" s="1" t="s">
        <v>286</v>
      </c>
      <c r="L207" s="2">
        <v>43573</v>
      </c>
      <c r="M207" s="3">
        <v>43573</v>
      </c>
      <c r="N207" s="1">
        <v>0.488054</v>
      </c>
      <c r="O207" s="1">
        <v>4880.54</v>
      </c>
      <c r="P207" s="1">
        <v>0</v>
      </c>
      <c r="Q207" s="1">
        <f t="shared" si="3"/>
        <v>0</v>
      </c>
      <c r="R207" s="1" t="s">
        <v>418</v>
      </c>
      <c r="AF207" s="3">
        <v>43726</v>
      </c>
      <c r="AG207" s="3">
        <v>44091</v>
      </c>
    </row>
    <row r="208" spans="1:33">
      <c r="A208" s="1">
        <v>587</v>
      </c>
      <c r="B208" s="1" t="s">
        <v>82</v>
      </c>
      <c r="C208" s="1" t="s">
        <v>34</v>
      </c>
      <c r="D208" s="1" t="s">
        <v>42</v>
      </c>
      <c r="E208" s="1" t="s">
        <v>540</v>
      </c>
      <c r="F208" s="1" t="s">
        <v>541</v>
      </c>
      <c r="G208" s="1">
        <v>50</v>
      </c>
      <c r="H208" s="1" t="s">
        <v>48</v>
      </c>
      <c r="I208" s="1">
        <v>2706.6</v>
      </c>
      <c r="K208" s="1" t="s">
        <v>286</v>
      </c>
      <c r="L208" s="2">
        <v>43573</v>
      </c>
      <c r="M208" s="3">
        <v>43573</v>
      </c>
      <c r="N208" s="1">
        <v>6.0149</v>
      </c>
      <c r="O208" s="1">
        <v>60149</v>
      </c>
      <c r="P208" s="1">
        <v>0.82</v>
      </c>
      <c r="Q208" s="1">
        <f t="shared" si="3"/>
        <v>49322.18</v>
      </c>
      <c r="R208" s="1" t="s">
        <v>542</v>
      </c>
      <c r="AF208" s="3">
        <v>43605</v>
      </c>
      <c r="AG208" s="3">
        <v>44216</v>
      </c>
    </row>
    <row r="209" spans="1:18">
      <c r="A209" s="1">
        <v>588</v>
      </c>
      <c r="B209" s="1" t="s">
        <v>68</v>
      </c>
      <c r="C209" s="1" t="s">
        <v>34</v>
      </c>
      <c r="D209" s="1" t="s">
        <v>78</v>
      </c>
      <c r="E209" s="1" t="s">
        <v>543</v>
      </c>
      <c r="F209" s="1" t="s">
        <v>544</v>
      </c>
      <c r="G209" s="1">
        <v>40</v>
      </c>
      <c r="H209" s="1" t="s">
        <v>228</v>
      </c>
      <c r="I209" s="1">
        <v>213.5434</v>
      </c>
      <c r="K209" s="1" t="s">
        <v>286</v>
      </c>
      <c r="L209" s="2">
        <v>43573</v>
      </c>
      <c r="M209" s="3">
        <v>43573</v>
      </c>
      <c r="N209" s="1">
        <v>0.167348</v>
      </c>
      <c r="O209" s="1">
        <v>1673.48</v>
      </c>
      <c r="P209" s="1">
        <v>0.25</v>
      </c>
      <c r="Q209" s="1">
        <f t="shared" si="3"/>
        <v>418.37</v>
      </c>
      <c r="R209" s="1" t="s">
        <v>543</v>
      </c>
    </row>
    <row r="210" spans="1:33">
      <c r="A210" s="1">
        <v>596</v>
      </c>
      <c r="B210" s="1" t="s">
        <v>41</v>
      </c>
      <c r="C210" s="1" t="s">
        <v>34</v>
      </c>
      <c r="D210" s="1" t="s">
        <v>42</v>
      </c>
      <c r="E210" s="1" t="s">
        <v>545</v>
      </c>
      <c r="F210" s="1" t="s">
        <v>546</v>
      </c>
      <c r="H210" s="1" t="s">
        <v>38</v>
      </c>
      <c r="I210" s="1">
        <v>0</v>
      </c>
      <c r="K210" s="1" t="s">
        <v>286</v>
      </c>
      <c r="L210" s="2">
        <v>43566</v>
      </c>
      <c r="M210" s="3">
        <v>43566</v>
      </c>
      <c r="N210" s="1">
        <v>0.9317</v>
      </c>
      <c r="O210" s="1">
        <v>9317</v>
      </c>
      <c r="P210" s="1">
        <v>0.8</v>
      </c>
      <c r="Q210" s="1">
        <f t="shared" si="3"/>
        <v>7453.6</v>
      </c>
      <c r="R210" s="1" t="s">
        <v>547</v>
      </c>
      <c r="AF210" s="3">
        <v>43585</v>
      </c>
      <c r="AG210" s="3">
        <v>43890</v>
      </c>
    </row>
    <row r="211" spans="1:33">
      <c r="A211" s="1">
        <v>597</v>
      </c>
      <c r="B211" s="1" t="s">
        <v>222</v>
      </c>
      <c r="C211" s="1" t="s">
        <v>34</v>
      </c>
      <c r="D211" s="1" t="s">
        <v>50</v>
      </c>
      <c r="E211" s="1" t="s">
        <v>548</v>
      </c>
      <c r="F211" s="1" t="s">
        <v>549</v>
      </c>
      <c r="H211" s="1" t="s">
        <v>38</v>
      </c>
      <c r="I211" s="1">
        <v>0</v>
      </c>
      <c r="K211" s="1" t="s">
        <v>286</v>
      </c>
      <c r="L211" s="2">
        <v>43565</v>
      </c>
      <c r="M211" s="3">
        <v>43565</v>
      </c>
      <c r="N211" s="1">
        <v>3.0038</v>
      </c>
      <c r="O211" s="1">
        <v>30038</v>
      </c>
      <c r="P211" s="1">
        <v>1</v>
      </c>
      <c r="Q211" s="1">
        <f t="shared" si="3"/>
        <v>30038</v>
      </c>
      <c r="R211" s="1" t="s">
        <v>550</v>
      </c>
      <c r="AF211" s="3">
        <v>43708</v>
      </c>
      <c r="AG211" s="3">
        <v>43861</v>
      </c>
    </row>
    <row r="212" spans="1:33">
      <c r="A212" s="1">
        <v>603</v>
      </c>
      <c r="B212" s="1" t="s">
        <v>333</v>
      </c>
      <c r="C212" s="1" t="s">
        <v>34</v>
      </c>
      <c r="D212" s="1" t="s">
        <v>42</v>
      </c>
      <c r="E212" s="1" t="s">
        <v>551</v>
      </c>
      <c r="F212" s="1" t="s">
        <v>541</v>
      </c>
      <c r="G212" s="1">
        <v>40</v>
      </c>
      <c r="H212" s="1" t="s">
        <v>48</v>
      </c>
      <c r="I212" s="1">
        <v>1571</v>
      </c>
      <c r="K212" s="1" t="s">
        <v>286</v>
      </c>
      <c r="L212" s="2">
        <v>43556</v>
      </c>
      <c r="M212" s="3">
        <v>43556</v>
      </c>
      <c r="N212" s="1">
        <v>1.8475</v>
      </c>
      <c r="O212" s="1">
        <v>18475</v>
      </c>
      <c r="P212" s="1">
        <v>1.3</v>
      </c>
      <c r="Q212" s="1">
        <f t="shared" si="3"/>
        <v>24017.5</v>
      </c>
      <c r="R212" s="1" t="s">
        <v>75</v>
      </c>
      <c r="AF212" s="3">
        <v>43586</v>
      </c>
      <c r="AG212" s="3">
        <v>44012</v>
      </c>
    </row>
    <row r="213" spans="1:33">
      <c r="A213" s="1">
        <v>605</v>
      </c>
      <c r="B213" s="1" t="s">
        <v>72</v>
      </c>
      <c r="C213" s="1" t="s">
        <v>34</v>
      </c>
      <c r="D213" s="1" t="s">
        <v>42</v>
      </c>
      <c r="E213" s="1" t="s">
        <v>552</v>
      </c>
      <c r="F213" s="1" t="s">
        <v>553</v>
      </c>
      <c r="G213" s="1">
        <v>40</v>
      </c>
      <c r="H213" s="1" t="s">
        <v>48</v>
      </c>
      <c r="I213" s="1">
        <v>5080</v>
      </c>
      <c r="K213" s="1" t="s">
        <v>286</v>
      </c>
      <c r="L213" s="2">
        <v>43551</v>
      </c>
      <c r="M213" s="3">
        <v>43551</v>
      </c>
      <c r="N213" s="1">
        <v>1.5888</v>
      </c>
      <c r="O213" s="1">
        <v>15888</v>
      </c>
      <c r="P213" s="1">
        <v>2</v>
      </c>
      <c r="Q213" s="1">
        <f t="shared" si="3"/>
        <v>31776</v>
      </c>
      <c r="R213" s="1" t="s">
        <v>554</v>
      </c>
      <c r="AF213" s="3">
        <v>43617</v>
      </c>
      <c r="AG213" s="3">
        <v>44195</v>
      </c>
    </row>
    <row r="214" spans="1:33">
      <c r="A214" s="1">
        <v>607</v>
      </c>
      <c r="B214" s="1" t="s">
        <v>555</v>
      </c>
      <c r="C214" s="1" t="s">
        <v>34</v>
      </c>
      <c r="D214" s="1" t="s">
        <v>42</v>
      </c>
      <c r="E214" s="1" t="s">
        <v>556</v>
      </c>
      <c r="F214" s="1" t="s">
        <v>557</v>
      </c>
      <c r="G214" s="1">
        <v>50</v>
      </c>
      <c r="H214" s="1" t="s">
        <v>48</v>
      </c>
      <c r="I214" s="1">
        <v>130.605</v>
      </c>
      <c r="K214" s="1" t="s">
        <v>286</v>
      </c>
      <c r="L214" s="2">
        <v>43550</v>
      </c>
      <c r="M214" s="3">
        <v>43550</v>
      </c>
      <c r="N214" s="1">
        <v>0.8707</v>
      </c>
      <c r="O214" s="1">
        <v>8707</v>
      </c>
      <c r="P214" s="1">
        <v>1</v>
      </c>
      <c r="Q214" s="1">
        <f t="shared" si="3"/>
        <v>8707</v>
      </c>
      <c r="R214" s="1" t="s">
        <v>558</v>
      </c>
      <c r="AF214" s="3">
        <v>43617</v>
      </c>
      <c r="AG214" s="3">
        <v>43982</v>
      </c>
    </row>
    <row r="215" spans="1:18">
      <c r="A215" s="1">
        <v>608</v>
      </c>
      <c r="B215" s="1" t="s">
        <v>555</v>
      </c>
      <c r="C215" s="1" t="s">
        <v>34</v>
      </c>
      <c r="D215" s="1" t="s">
        <v>42</v>
      </c>
      <c r="E215" s="1" t="s">
        <v>559</v>
      </c>
      <c r="F215" s="1" t="s">
        <v>560</v>
      </c>
      <c r="G215" s="1">
        <v>50</v>
      </c>
      <c r="H215" s="1" t="s">
        <v>48</v>
      </c>
      <c r="I215" s="1">
        <v>244.44</v>
      </c>
      <c r="K215" s="1" t="s">
        <v>286</v>
      </c>
      <c r="L215" s="2">
        <v>43550</v>
      </c>
      <c r="M215" s="3">
        <v>43550</v>
      </c>
      <c r="N215" s="1">
        <v>1.6296</v>
      </c>
      <c r="O215" s="1">
        <v>16296</v>
      </c>
      <c r="P215" s="1">
        <v>1</v>
      </c>
      <c r="Q215" s="1">
        <f t="shared" si="3"/>
        <v>16296</v>
      </c>
      <c r="R215" s="1" t="s">
        <v>561</v>
      </c>
    </row>
    <row r="216" spans="1:33">
      <c r="A216" s="1">
        <v>609</v>
      </c>
      <c r="B216" s="1" t="s">
        <v>555</v>
      </c>
      <c r="C216" s="1" t="s">
        <v>34</v>
      </c>
      <c r="D216" s="1" t="s">
        <v>42</v>
      </c>
      <c r="E216" s="1" t="s">
        <v>556</v>
      </c>
      <c r="F216" s="1" t="s">
        <v>557</v>
      </c>
      <c r="G216" s="1">
        <v>50</v>
      </c>
      <c r="H216" s="1" t="s">
        <v>48</v>
      </c>
      <c r="I216" s="1">
        <v>465.765</v>
      </c>
      <c r="K216" s="1" t="s">
        <v>286</v>
      </c>
      <c r="L216" s="2">
        <v>43550</v>
      </c>
      <c r="M216" s="3">
        <v>43550</v>
      </c>
      <c r="N216" s="1">
        <v>3.1051</v>
      </c>
      <c r="O216" s="1">
        <v>31051</v>
      </c>
      <c r="P216" s="1">
        <v>1</v>
      </c>
      <c r="Q216" s="1">
        <f t="shared" si="3"/>
        <v>31051</v>
      </c>
      <c r="R216" s="1" t="s">
        <v>558</v>
      </c>
      <c r="AF216" s="3">
        <v>43617</v>
      </c>
      <c r="AG216" s="3">
        <v>43982</v>
      </c>
    </row>
    <row r="217" spans="1:33">
      <c r="A217" s="1">
        <v>632</v>
      </c>
      <c r="B217" s="1" t="s">
        <v>92</v>
      </c>
      <c r="C217" s="1" t="s">
        <v>34</v>
      </c>
      <c r="D217" s="1" t="s">
        <v>50</v>
      </c>
      <c r="E217" s="1" t="s">
        <v>562</v>
      </c>
      <c r="F217" s="1" t="s">
        <v>312</v>
      </c>
      <c r="H217" s="1" t="s">
        <v>38</v>
      </c>
      <c r="I217" s="1">
        <v>0</v>
      </c>
      <c r="K217" s="1" t="s">
        <v>286</v>
      </c>
      <c r="L217" s="2">
        <v>43523</v>
      </c>
      <c r="M217" s="3">
        <v>43523</v>
      </c>
      <c r="N217" s="1">
        <v>4.1102</v>
      </c>
      <c r="O217" s="1">
        <v>41102</v>
      </c>
      <c r="P217" s="1">
        <v>1</v>
      </c>
      <c r="Q217" s="1">
        <f t="shared" si="3"/>
        <v>41102</v>
      </c>
      <c r="R217" s="1" t="s">
        <v>563</v>
      </c>
      <c r="AF217" s="3">
        <v>43616</v>
      </c>
      <c r="AG217" s="3">
        <v>44196</v>
      </c>
    </row>
    <row r="218" spans="1:33">
      <c r="A218" s="1">
        <v>643</v>
      </c>
      <c r="B218" s="1" t="s">
        <v>82</v>
      </c>
      <c r="C218" s="1" t="s">
        <v>34</v>
      </c>
      <c r="D218" s="1" t="s">
        <v>35</v>
      </c>
      <c r="E218" s="1" t="s">
        <v>564</v>
      </c>
      <c r="F218" s="1" t="s">
        <v>565</v>
      </c>
      <c r="G218" s="1">
        <v>50</v>
      </c>
      <c r="H218" s="1" t="s">
        <v>48</v>
      </c>
      <c r="I218" s="1">
        <v>1611.855</v>
      </c>
      <c r="K218" s="1" t="s">
        <v>286</v>
      </c>
      <c r="L218" s="2">
        <v>43511</v>
      </c>
      <c r="M218" s="3">
        <v>43511</v>
      </c>
      <c r="N218" s="1">
        <v>3.0702</v>
      </c>
      <c r="O218" s="1">
        <v>30702</v>
      </c>
      <c r="P218" s="1">
        <v>2.5</v>
      </c>
      <c r="Q218" s="1">
        <f t="shared" si="3"/>
        <v>76755</v>
      </c>
      <c r="R218" s="1" t="s">
        <v>564</v>
      </c>
      <c r="AF218" s="3">
        <v>43660</v>
      </c>
      <c r="AG218" s="3">
        <v>44025</v>
      </c>
    </row>
    <row r="219" spans="1:33">
      <c r="A219" s="1">
        <v>650</v>
      </c>
      <c r="B219" s="1" t="s">
        <v>92</v>
      </c>
      <c r="C219" s="1" t="s">
        <v>34</v>
      </c>
      <c r="D219" s="1" t="s">
        <v>42</v>
      </c>
      <c r="E219" s="1" t="s">
        <v>566</v>
      </c>
      <c r="F219" s="1" t="s">
        <v>567</v>
      </c>
      <c r="H219" s="1" t="s">
        <v>38</v>
      </c>
      <c r="K219" s="1" t="s">
        <v>286</v>
      </c>
      <c r="L219" s="2">
        <v>43498</v>
      </c>
      <c r="M219" s="3">
        <v>43498</v>
      </c>
      <c r="N219" s="1">
        <v>1.8482</v>
      </c>
      <c r="O219" s="1">
        <v>18482</v>
      </c>
      <c r="P219" s="1">
        <v>1</v>
      </c>
      <c r="Q219" s="1">
        <f t="shared" si="3"/>
        <v>18482</v>
      </c>
      <c r="R219" s="1" t="s">
        <v>568</v>
      </c>
      <c r="AF219" s="3">
        <v>43473</v>
      </c>
      <c r="AG219" s="3">
        <v>44195</v>
      </c>
    </row>
    <row r="220" spans="1:33">
      <c r="A220" s="1">
        <v>658</v>
      </c>
      <c r="B220" s="1" t="s">
        <v>333</v>
      </c>
      <c r="C220" s="1" t="s">
        <v>34</v>
      </c>
      <c r="D220" s="1" t="s">
        <v>42</v>
      </c>
      <c r="E220" s="1" t="s">
        <v>569</v>
      </c>
      <c r="F220" s="1" t="s">
        <v>570</v>
      </c>
      <c r="G220" s="1">
        <v>40</v>
      </c>
      <c r="H220" s="1" t="s">
        <v>48</v>
      </c>
      <c r="I220" s="1">
        <v>4021</v>
      </c>
      <c r="K220" s="1" t="s">
        <v>286</v>
      </c>
      <c r="L220" s="2">
        <v>43490</v>
      </c>
      <c r="M220" s="3">
        <v>43490</v>
      </c>
      <c r="N220" s="1">
        <v>7.8672</v>
      </c>
      <c r="O220" s="1">
        <v>78672</v>
      </c>
      <c r="P220" s="1">
        <v>1.1</v>
      </c>
      <c r="Q220" s="1">
        <f t="shared" si="3"/>
        <v>86539.2</v>
      </c>
      <c r="R220" s="1" t="s">
        <v>571</v>
      </c>
      <c r="AF220" s="3">
        <v>43586</v>
      </c>
      <c r="AG220" s="3">
        <v>44195</v>
      </c>
    </row>
    <row r="221" spans="1:33">
      <c r="A221" s="1">
        <v>661</v>
      </c>
      <c r="B221" s="1" t="s">
        <v>333</v>
      </c>
      <c r="C221" s="1" t="s">
        <v>34</v>
      </c>
      <c r="D221" s="1" t="s">
        <v>42</v>
      </c>
      <c r="E221" s="1" t="s">
        <v>572</v>
      </c>
      <c r="F221" s="1" t="s">
        <v>573</v>
      </c>
      <c r="G221" s="1">
        <v>40</v>
      </c>
      <c r="H221" s="1" t="s">
        <v>48</v>
      </c>
      <c r="I221" s="1">
        <v>89</v>
      </c>
      <c r="K221" s="1" t="s">
        <v>286</v>
      </c>
      <c r="L221" s="2">
        <v>43487</v>
      </c>
      <c r="M221" s="3">
        <v>43487</v>
      </c>
      <c r="N221" s="1">
        <v>0.5902</v>
      </c>
      <c r="O221" s="1">
        <v>5902</v>
      </c>
      <c r="P221" s="1">
        <v>1.3</v>
      </c>
      <c r="Q221" s="1">
        <f t="shared" si="3"/>
        <v>7672.6</v>
      </c>
      <c r="R221" s="1" t="s">
        <v>574</v>
      </c>
      <c r="AF221" s="3">
        <v>43497</v>
      </c>
      <c r="AG221" s="3">
        <v>44042</v>
      </c>
    </row>
    <row r="222" spans="1:33">
      <c r="A222" s="1">
        <v>665</v>
      </c>
      <c r="B222" s="1" t="s">
        <v>222</v>
      </c>
      <c r="C222" s="1" t="s">
        <v>34</v>
      </c>
      <c r="D222" s="1" t="s">
        <v>78</v>
      </c>
      <c r="E222" s="1" t="s">
        <v>575</v>
      </c>
      <c r="F222" s="1" t="s">
        <v>576</v>
      </c>
      <c r="H222" s="1" t="s">
        <v>38</v>
      </c>
      <c r="I222" s="1">
        <v>0</v>
      </c>
      <c r="K222" s="1" t="s">
        <v>286</v>
      </c>
      <c r="L222" s="2">
        <v>43483</v>
      </c>
      <c r="M222" s="3">
        <v>43483</v>
      </c>
      <c r="N222" s="1">
        <v>0.2096</v>
      </c>
      <c r="O222" s="1">
        <v>2096</v>
      </c>
      <c r="P222" s="1">
        <v>1.3</v>
      </c>
      <c r="Q222" s="1">
        <f t="shared" si="3"/>
        <v>2724.8</v>
      </c>
      <c r="R222" s="1" t="s">
        <v>577</v>
      </c>
      <c r="AF222" s="3">
        <v>43819</v>
      </c>
      <c r="AG222" s="3">
        <v>44063</v>
      </c>
    </row>
    <row r="223" spans="1:33">
      <c r="A223" s="1">
        <v>666</v>
      </c>
      <c r="B223" s="1" t="s">
        <v>92</v>
      </c>
      <c r="C223" s="1" t="s">
        <v>34</v>
      </c>
      <c r="D223" s="1" t="s">
        <v>78</v>
      </c>
      <c r="E223" s="1" t="s">
        <v>578</v>
      </c>
      <c r="F223" s="1" t="s">
        <v>579</v>
      </c>
      <c r="H223" s="1" t="s">
        <v>38</v>
      </c>
      <c r="I223" s="1">
        <v>0</v>
      </c>
      <c r="K223" s="1" t="s">
        <v>286</v>
      </c>
      <c r="L223" s="2">
        <v>43482</v>
      </c>
      <c r="M223" s="3">
        <v>43482</v>
      </c>
      <c r="N223" s="1">
        <v>0.2257</v>
      </c>
      <c r="O223" s="1">
        <v>2257</v>
      </c>
      <c r="P223" s="1">
        <v>1.3</v>
      </c>
      <c r="Q223" s="1">
        <f t="shared" si="3"/>
        <v>2934.1</v>
      </c>
      <c r="R223" s="1" t="s">
        <v>580</v>
      </c>
      <c r="AF223" s="3">
        <v>43819</v>
      </c>
      <c r="AG223" s="3">
        <v>44134</v>
      </c>
    </row>
    <row r="224" spans="1:33">
      <c r="A224" s="1">
        <v>667</v>
      </c>
      <c r="B224" s="1" t="s">
        <v>92</v>
      </c>
      <c r="C224" s="1" t="s">
        <v>34</v>
      </c>
      <c r="D224" s="1" t="s">
        <v>78</v>
      </c>
      <c r="E224" s="1" t="s">
        <v>581</v>
      </c>
      <c r="F224" s="1" t="s">
        <v>582</v>
      </c>
      <c r="H224" s="1" t="s">
        <v>38</v>
      </c>
      <c r="I224" s="1">
        <v>0</v>
      </c>
      <c r="K224" s="1" t="s">
        <v>286</v>
      </c>
      <c r="L224" s="2">
        <v>43482</v>
      </c>
      <c r="M224" s="3">
        <v>43482</v>
      </c>
      <c r="N224" s="1">
        <v>0.3532</v>
      </c>
      <c r="O224" s="1">
        <v>3532</v>
      </c>
      <c r="P224" s="1">
        <v>1.3</v>
      </c>
      <c r="Q224" s="1">
        <f t="shared" si="3"/>
        <v>4591.6</v>
      </c>
      <c r="R224" s="1" t="s">
        <v>580</v>
      </c>
      <c r="AF224" s="3">
        <v>43819</v>
      </c>
      <c r="AG224" s="3">
        <v>44134</v>
      </c>
    </row>
    <row r="225" spans="1:33">
      <c r="A225" s="1">
        <v>668</v>
      </c>
      <c r="B225" s="1" t="s">
        <v>92</v>
      </c>
      <c r="C225" s="1" t="s">
        <v>34</v>
      </c>
      <c r="D225" s="1" t="s">
        <v>78</v>
      </c>
      <c r="E225" s="1" t="s">
        <v>583</v>
      </c>
      <c r="F225" s="1" t="s">
        <v>584</v>
      </c>
      <c r="H225" s="1" t="s">
        <v>38</v>
      </c>
      <c r="I225" s="1">
        <v>0</v>
      </c>
      <c r="K225" s="1" t="s">
        <v>286</v>
      </c>
      <c r="L225" s="2">
        <v>43482</v>
      </c>
      <c r="M225" s="3">
        <v>43482</v>
      </c>
      <c r="N225" s="1">
        <v>0.2724</v>
      </c>
      <c r="O225" s="1">
        <v>2724</v>
      </c>
      <c r="P225" s="1">
        <v>1.3</v>
      </c>
      <c r="Q225" s="1">
        <f t="shared" si="3"/>
        <v>3541.2</v>
      </c>
      <c r="R225" s="1" t="s">
        <v>580</v>
      </c>
      <c r="AF225" s="3">
        <v>43819</v>
      </c>
      <c r="AG225" s="3">
        <v>44124</v>
      </c>
    </row>
    <row r="226" spans="1:33">
      <c r="A226" s="1">
        <v>669</v>
      </c>
      <c r="B226" s="1" t="s">
        <v>92</v>
      </c>
      <c r="C226" s="1" t="s">
        <v>34</v>
      </c>
      <c r="D226" s="1" t="s">
        <v>78</v>
      </c>
      <c r="E226" s="1" t="s">
        <v>585</v>
      </c>
      <c r="F226" s="1" t="s">
        <v>586</v>
      </c>
      <c r="H226" s="1" t="s">
        <v>38</v>
      </c>
      <c r="I226" s="1">
        <v>0</v>
      </c>
      <c r="K226" s="1" t="s">
        <v>286</v>
      </c>
      <c r="L226" s="2">
        <v>43482</v>
      </c>
      <c r="M226" s="3">
        <v>43482</v>
      </c>
      <c r="N226" s="1">
        <v>0.2246</v>
      </c>
      <c r="O226" s="1">
        <v>2246</v>
      </c>
      <c r="P226" s="1">
        <v>1.3</v>
      </c>
      <c r="Q226" s="1">
        <f t="shared" si="3"/>
        <v>2919.8</v>
      </c>
      <c r="R226" s="1" t="s">
        <v>580</v>
      </c>
      <c r="AF226" s="3">
        <v>43819</v>
      </c>
      <c r="AG226" s="3">
        <v>44134</v>
      </c>
    </row>
    <row r="227" spans="1:33">
      <c r="A227" s="1">
        <v>670</v>
      </c>
      <c r="B227" s="1" t="s">
        <v>92</v>
      </c>
      <c r="C227" s="1" t="s">
        <v>34</v>
      </c>
      <c r="D227" s="1" t="s">
        <v>78</v>
      </c>
      <c r="E227" s="1" t="s">
        <v>587</v>
      </c>
      <c r="F227" s="1" t="s">
        <v>588</v>
      </c>
      <c r="H227" s="1" t="s">
        <v>38</v>
      </c>
      <c r="I227" s="1">
        <v>0</v>
      </c>
      <c r="K227" s="1" t="s">
        <v>286</v>
      </c>
      <c r="L227" s="2">
        <v>43482</v>
      </c>
      <c r="M227" s="3">
        <v>43482</v>
      </c>
      <c r="N227" s="1">
        <v>0.1968</v>
      </c>
      <c r="O227" s="1">
        <v>1968</v>
      </c>
      <c r="P227" s="1">
        <v>1.3</v>
      </c>
      <c r="Q227" s="1">
        <f t="shared" si="3"/>
        <v>2558.4</v>
      </c>
      <c r="R227" s="1" t="s">
        <v>580</v>
      </c>
      <c r="AF227" s="3">
        <v>43819</v>
      </c>
      <c r="AG227" s="3">
        <v>44134</v>
      </c>
    </row>
    <row r="228" spans="1:33">
      <c r="A228" s="1">
        <v>671</v>
      </c>
      <c r="B228" s="1" t="s">
        <v>222</v>
      </c>
      <c r="C228" s="1" t="s">
        <v>34</v>
      </c>
      <c r="D228" s="1" t="s">
        <v>78</v>
      </c>
      <c r="E228" s="1" t="s">
        <v>589</v>
      </c>
      <c r="F228" s="1" t="s">
        <v>590</v>
      </c>
      <c r="H228" s="1" t="s">
        <v>38</v>
      </c>
      <c r="I228" s="1">
        <v>0</v>
      </c>
      <c r="K228" s="1" t="s">
        <v>286</v>
      </c>
      <c r="L228" s="2">
        <v>43482</v>
      </c>
      <c r="M228" s="3">
        <v>43482</v>
      </c>
      <c r="N228" s="1">
        <v>0.7474</v>
      </c>
      <c r="O228" s="1">
        <v>7474</v>
      </c>
      <c r="P228" s="1">
        <v>1.5</v>
      </c>
      <c r="Q228" s="1">
        <f t="shared" si="3"/>
        <v>11211</v>
      </c>
      <c r="R228" s="1" t="s">
        <v>591</v>
      </c>
      <c r="AF228" s="3">
        <v>43971</v>
      </c>
      <c r="AG228" s="3">
        <v>44195</v>
      </c>
    </row>
    <row r="229" spans="1:33">
      <c r="A229" s="1">
        <v>672</v>
      </c>
      <c r="B229" s="1" t="s">
        <v>41</v>
      </c>
      <c r="C229" s="1" t="s">
        <v>34</v>
      </c>
      <c r="D229" s="1" t="s">
        <v>78</v>
      </c>
      <c r="E229" s="1" t="s">
        <v>592</v>
      </c>
      <c r="F229" s="1" t="s">
        <v>593</v>
      </c>
      <c r="H229" s="1" t="s">
        <v>38</v>
      </c>
      <c r="I229" s="1">
        <v>0</v>
      </c>
      <c r="K229" s="1" t="s">
        <v>286</v>
      </c>
      <c r="L229" s="2">
        <v>43481</v>
      </c>
      <c r="M229" s="3">
        <v>43481</v>
      </c>
      <c r="N229" s="1">
        <v>0.0926</v>
      </c>
      <c r="O229" s="1">
        <v>926</v>
      </c>
      <c r="P229" s="1">
        <v>1.3</v>
      </c>
      <c r="Q229" s="1">
        <f t="shared" si="3"/>
        <v>1203.8</v>
      </c>
      <c r="R229" s="1" t="s">
        <v>594</v>
      </c>
      <c r="AF229" s="3">
        <v>43819</v>
      </c>
      <c r="AG229" s="3">
        <v>44063</v>
      </c>
    </row>
    <row r="230" spans="1:33">
      <c r="A230" s="1">
        <v>673</v>
      </c>
      <c r="B230" s="1" t="s">
        <v>82</v>
      </c>
      <c r="C230" s="1" t="s">
        <v>34</v>
      </c>
      <c r="D230" s="1" t="s">
        <v>78</v>
      </c>
      <c r="E230" s="1" t="s">
        <v>595</v>
      </c>
      <c r="F230" s="1" t="s">
        <v>576</v>
      </c>
      <c r="H230" s="1" t="s">
        <v>38</v>
      </c>
      <c r="I230" s="1">
        <v>0</v>
      </c>
      <c r="K230" s="1" t="s">
        <v>286</v>
      </c>
      <c r="L230" s="2">
        <v>43481</v>
      </c>
      <c r="M230" s="3">
        <v>43481</v>
      </c>
      <c r="N230" s="1">
        <v>1.2863</v>
      </c>
      <c r="O230" s="1">
        <v>12863</v>
      </c>
      <c r="P230" s="1">
        <v>1.3</v>
      </c>
      <c r="Q230" s="1">
        <f t="shared" si="3"/>
        <v>16721.9</v>
      </c>
      <c r="R230" s="1" t="s">
        <v>595</v>
      </c>
      <c r="AF230" s="3">
        <v>43819</v>
      </c>
      <c r="AG230" s="3">
        <v>44063</v>
      </c>
    </row>
    <row r="231" spans="1:33">
      <c r="A231" s="1">
        <v>674</v>
      </c>
      <c r="B231" s="1" t="s">
        <v>222</v>
      </c>
      <c r="C231" s="1" t="s">
        <v>34</v>
      </c>
      <c r="D231" s="1" t="s">
        <v>78</v>
      </c>
      <c r="E231" s="1" t="s">
        <v>596</v>
      </c>
      <c r="F231" s="1" t="s">
        <v>597</v>
      </c>
      <c r="H231" s="1" t="s">
        <v>38</v>
      </c>
      <c r="I231" s="1">
        <v>0</v>
      </c>
      <c r="K231" s="1" t="s">
        <v>286</v>
      </c>
      <c r="L231" s="2">
        <v>43481</v>
      </c>
      <c r="M231" s="3">
        <v>43481</v>
      </c>
      <c r="N231" s="1">
        <v>1.1267</v>
      </c>
      <c r="O231" s="1">
        <v>11267</v>
      </c>
      <c r="P231" s="1">
        <v>1.3</v>
      </c>
      <c r="Q231" s="1">
        <f t="shared" si="3"/>
        <v>14647.1</v>
      </c>
      <c r="R231" s="1" t="s">
        <v>598</v>
      </c>
      <c r="AF231" s="3">
        <v>43819</v>
      </c>
      <c r="AG231" s="3">
        <v>44063</v>
      </c>
    </row>
    <row r="232" spans="1:18">
      <c r="A232" s="1">
        <v>675</v>
      </c>
      <c r="B232" s="1" t="s">
        <v>68</v>
      </c>
      <c r="C232" s="1" t="s">
        <v>34</v>
      </c>
      <c r="D232" s="1" t="s">
        <v>35</v>
      </c>
      <c r="E232" s="1" t="s">
        <v>599</v>
      </c>
      <c r="F232" s="1" t="s">
        <v>600</v>
      </c>
      <c r="G232" s="1">
        <v>29.21</v>
      </c>
      <c r="H232" s="1" t="s">
        <v>228</v>
      </c>
      <c r="I232" s="1">
        <v>988.1857</v>
      </c>
      <c r="K232" s="1" t="s">
        <v>286</v>
      </c>
      <c r="L232" s="2">
        <v>43480</v>
      </c>
      <c r="M232" s="3">
        <v>43480</v>
      </c>
      <c r="N232" s="1">
        <v>0.883887</v>
      </c>
      <c r="O232" s="1">
        <v>8838.87</v>
      </c>
      <c r="P232" s="1">
        <v>1</v>
      </c>
      <c r="Q232" s="1">
        <f t="shared" si="3"/>
        <v>8838.87</v>
      </c>
      <c r="R232" s="1" t="s">
        <v>599</v>
      </c>
    </row>
    <row r="233" spans="1:33">
      <c r="A233" s="1">
        <v>714</v>
      </c>
      <c r="B233" s="1" t="s">
        <v>137</v>
      </c>
      <c r="C233" s="1" t="s">
        <v>34</v>
      </c>
      <c r="D233" s="1" t="s">
        <v>64</v>
      </c>
      <c r="E233" s="1" t="s">
        <v>601</v>
      </c>
      <c r="F233" s="1" t="s">
        <v>602</v>
      </c>
      <c r="H233" s="1" t="s">
        <v>38</v>
      </c>
      <c r="K233" s="1" t="s">
        <v>603</v>
      </c>
      <c r="L233" s="2">
        <v>43460</v>
      </c>
      <c r="M233" s="3">
        <v>43460</v>
      </c>
      <c r="N233" s="1">
        <v>0.13</v>
      </c>
      <c r="O233" s="1">
        <v>1300</v>
      </c>
      <c r="P233" s="1">
        <v>1</v>
      </c>
      <c r="Q233" s="1">
        <f t="shared" si="3"/>
        <v>1300</v>
      </c>
      <c r="R233" s="1" t="s">
        <v>451</v>
      </c>
      <c r="AF233" s="3">
        <v>43728</v>
      </c>
      <c r="AG233" s="3">
        <v>44094</v>
      </c>
    </row>
    <row r="234" spans="1:18">
      <c r="A234" s="1">
        <v>716</v>
      </c>
      <c r="B234" s="1" t="s">
        <v>604</v>
      </c>
      <c r="C234" s="1" t="s">
        <v>34</v>
      </c>
      <c r="D234" s="1" t="s">
        <v>64</v>
      </c>
      <c r="E234" s="1" t="s">
        <v>605</v>
      </c>
      <c r="F234" s="1" t="s">
        <v>606</v>
      </c>
      <c r="H234" s="1" t="s">
        <v>38</v>
      </c>
      <c r="K234" s="1" t="s">
        <v>603</v>
      </c>
      <c r="L234" s="2">
        <v>43459</v>
      </c>
      <c r="M234" s="3">
        <v>43459</v>
      </c>
      <c r="N234" s="1">
        <v>3.0671</v>
      </c>
      <c r="O234" s="1">
        <v>30671</v>
      </c>
      <c r="P234" s="1">
        <v>1</v>
      </c>
      <c r="Q234" s="1">
        <f t="shared" si="3"/>
        <v>30671</v>
      </c>
      <c r="R234" s="1" t="s">
        <v>607</v>
      </c>
    </row>
    <row r="235" spans="1:33">
      <c r="A235" s="1">
        <v>717</v>
      </c>
      <c r="B235" s="1" t="s">
        <v>222</v>
      </c>
      <c r="C235" s="1" t="s">
        <v>34</v>
      </c>
      <c r="D235" s="1" t="s">
        <v>78</v>
      </c>
      <c r="E235" s="1" t="s">
        <v>608</v>
      </c>
      <c r="F235" s="1" t="s">
        <v>609</v>
      </c>
      <c r="H235" s="1" t="s">
        <v>38</v>
      </c>
      <c r="I235" s="1">
        <v>0</v>
      </c>
      <c r="K235" s="1" t="s">
        <v>603</v>
      </c>
      <c r="L235" s="2">
        <v>43459</v>
      </c>
      <c r="M235" s="3">
        <v>43459</v>
      </c>
      <c r="N235" s="1">
        <v>0.6091</v>
      </c>
      <c r="O235" s="1">
        <v>6091</v>
      </c>
      <c r="P235" s="1">
        <v>1.56</v>
      </c>
      <c r="Q235" s="1">
        <f t="shared" si="3"/>
        <v>9501.96</v>
      </c>
      <c r="R235" s="1" t="s">
        <v>610</v>
      </c>
      <c r="AF235" s="3">
        <v>43768</v>
      </c>
      <c r="AG235" s="3">
        <v>43951</v>
      </c>
    </row>
    <row r="236" spans="1:33">
      <c r="A236" s="1">
        <v>734</v>
      </c>
      <c r="B236" s="1" t="s">
        <v>611</v>
      </c>
      <c r="C236" s="1" t="s">
        <v>34</v>
      </c>
      <c r="D236" s="1" t="s">
        <v>78</v>
      </c>
      <c r="E236" s="1" t="s">
        <v>612</v>
      </c>
      <c r="F236" s="1" t="s">
        <v>613</v>
      </c>
      <c r="H236" s="1" t="s">
        <v>38</v>
      </c>
      <c r="I236" s="1">
        <v>0</v>
      </c>
      <c r="K236" s="1" t="s">
        <v>603</v>
      </c>
      <c r="L236" s="2">
        <v>43451</v>
      </c>
      <c r="M236" s="3">
        <v>43451</v>
      </c>
      <c r="N236" s="1">
        <v>1.1788</v>
      </c>
      <c r="O236" s="1">
        <v>11788</v>
      </c>
      <c r="P236" s="1">
        <v>0</v>
      </c>
      <c r="Q236" s="1">
        <f t="shared" si="3"/>
        <v>0</v>
      </c>
      <c r="R236" s="1" t="s">
        <v>614</v>
      </c>
      <c r="AF236" s="3">
        <v>43768</v>
      </c>
      <c r="AG236" s="3">
        <v>43971</v>
      </c>
    </row>
    <row r="237" spans="1:33">
      <c r="A237" s="1">
        <v>737</v>
      </c>
      <c r="B237" s="1" t="s">
        <v>137</v>
      </c>
      <c r="C237" s="1" t="s">
        <v>34</v>
      </c>
      <c r="D237" s="1" t="s">
        <v>42</v>
      </c>
      <c r="E237" s="1" t="s">
        <v>615</v>
      </c>
      <c r="F237" s="1" t="s">
        <v>616</v>
      </c>
      <c r="H237" s="1" t="s">
        <v>38</v>
      </c>
      <c r="I237" s="1">
        <v>0</v>
      </c>
      <c r="K237" s="1" t="s">
        <v>603</v>
      </c>
      <c r="L237" s="2">
        <v>43448</v>
      </c>
      <c r="M237" s="3">
        <v>43448</v>
      </c>
      <c r="N237" s="1">
        <v>3.5784</v>
      </c>
      <c r="O237" s="1">
        <v>35784</v>
      </c>
      <c r="P237" s="1">
        <v>1.76</v>
      </c>
      <c r="Q237" s="1">
        <f t="shared" si="3"/>
        <v>62979.84</v>
      </c>
      <c r="R237" s="1" t="s">
        <v>75</v>
      </c>
      <c r="AF237" s="3">
        <v>43454</v>
      </c>
      <c r="AG237" s="3">
        <v>43990</v>
      </c>
    </row>
    <row r="238" spans="1:33">
      <c r="A238" s="1">
        <v>760</v>
      </c>
      <c r="B238" s="1" t="s">
        <v>617</v>
      </c>
      <c r="C238" s="1" t="s">
        <v>34</v>
      </c>
      <c r="D238" s="1" t="s">
        <v>78</v>
      </c>
      <c r="E238" s="1" t="s">
        <v>618</v>
      </c>
      <c r="F238" s="1" t="s">
        <v>619</v>
      </c>
      <c r="H238" s="1" t="s">
        <v>38</v>
      </c>
      <c r="I238" s="1">
        <v>0</v>
      </c>
      <c r="K238" s="1" t="s">
        <v>603</v>
      </c>
      <c r="L238" s="2">
        <v>43423</v>
      </c>
      <c r="M238" s="3">
        <v>43423</v>
      </c>
      <c r="N238" s="1">
        <v>1.2321</v>
      </c>
      <c r="O238" s="1">
        <v>12321</v>
      </c>
      <c r="P238" s="1">
        <v>1</v>
      </c>
      <c r="Q238" s="1">
        <f t="shared" si="3"/>
        <v>12321</v>
      </c>
      <c r="R238" s="1" t="s">
        <v>620</v>
      </c>
      <c r="AF238" s="3">
        <v>43644</v>
      </c>
      <c r="AG238" s="3">
        <v>43830</v>
      </c>
    </row>
    <row r="239" spans="1:33">
      <c r="A239" s="1">
        <v>774</v>
      </c>
      <c r="B239" s="1" t="s">
        <v>611</v>
      </c>
      <c r="C239" s="1" t="s">
        <v>34</v>
      </c>
      <c r="D239" s="1" t="s">
        <v>35</v>
      </c>
      <c r="E239" s="1" t="s">
        <v>621</v>
      </c>
      <c r="F239" s="1" t="s">
        <v>622</v>
      </c>
      <c r="H239" s="1" t="s">
        <v>38</v>
      </c>
      <c r="K239" s="1" t="s">
        <v>603</v>
      </c>
      <c r="L239" s="2">
        <v>43416</v>
      </c>
      <c r="M239" s="3">
        <v>43416</v>
      </c>
      <c r="N239" s="1">
        <v>16</v>
      </c>
      <c r="O239" s="1">
        <v>160000</v>
      </c>
      <c r="P239" s="1">
        <v>1</v>
      </c>
      <c r="Q239" s="1">
        <f t="shared" si="3"/>
        <v>160000</v>
      </c>
      <c r="R239" s="1" t="s">
        <v>623</v>
      </c>
      <c r="AF239" s="3">
        <v>43566</v>
      </c>
      <c r="AG239" s="3">
        <v>44296</v>
      </c>
    </row>
    <row r="240" spans="1:33">
      <c r="A240" s="1">
        <v>780</v>
      </c>
      <c r="B240" s="1" t="s">
        <v>624</v>
      </c>
      <c r="C240" s="1" t="s">
        <v>34</v>
      </c>
      <c r="D240" s="1" t="s">
        <v>78</v>
      </c>
      <c r="E240" s="1" t="s">
        <v>625</v>
      </c>
      <c r="F240" s="1" t="s">
        <v>257</v>
      </c>
      <c r="H240" s="1" t="s">
        <v>38</v>
      </c>
      <c r="I240" s="1">
        <v>0</v>
      </c>
      <c r="K240" s="1" t="s">
        <v>603</v>
      </c>
      <c r="L240" s="2">
        <v>43411</v>
      </c>
      <c r="M240" s="3">
        <v>43411</v>
      </c>
      <c r="N240" s="1">
        <v>14.3122</v>
      </c>
      <c r="O240" s="1">
        <v>143122</v>
      </c>
      <c r="P240" s="1">
        <v>2</v>
      </c>
      <c r="Q240" s="1">
        <f t="shared" si="3"/>
        <v>286244</v>
      </c>
      <c r="R240" s="1" t="s">
        <v>188</v>
      </c>
      <c r="AF240" s="3">
        <v>43636</v>
      </c>
      <c r="AG240" s="3">
        <v>44195</v>
      </c>
    </row>
    <row r="241" spans="1:33">
      <c r="A241" s="1">
        <v>785</v>
      </c>
      <c r="B241" s="1" t="s">
        <v>626</v>
      </c>
      <c r="C241" s="1" t="s">
        <v>34</v>
      </c>
      <c r="D241" s="1" t="s">
        <v>42</v>
      </c>
      <c r="E241" s="1" t="s">
        <v>627</v>
      </c>
      <c r="F241" s="1" t="s">
        <v>570</v>
      </c>
      <c r="G241" s="1">
        <v>40</v>
      </c>
      <c r="H241" s="1" t="s">
        <v>48</v>
      </c>
      <c r="I241" s="1">
        <v>2082</v>
      </c>
      <c r="K241" s="1" t="s">
        <v>603</v>
      </c>
      <c r="L241" s="2">
        <v>43409</v>
      </c>
      <c r="M241" s="3">
        <v>43409</v>
      </c>
      <c r="N241" s="1">
        <v>4.0733</v>
      </c>
      <c r="O241" s="1">
        <v>40733</v>
      </c>
      <c r="P241" s="1">
        <v>1.1</v>
      </c>
      <c r="Q241" s="1">
        <f t="shared" si="3"/>
        <v>44806.3</v>
      </c>
      <c r="R241" s="1" t="s">
        <v>571</v>
      </c>
      <c r="AF241" s="3">
        <v>43586</v>
      </c>
      <c r="AG241" s="3">
        <v>44195</v>
      </c>
    </row>
    <row r="242" spans="1:33">
      <c r="A242" s="1">
        <v>800</v>
      </c>
      <c r="B242" s="1" t="s">
        <v>626</v>
      </c>
      <c r="C242" s="1" t="s">
        <v>34</v>
      </c>
      <c r="D242" s="1" t="s">
        <v>78</v>
      </c>
      <c r="E242" s="1" t="s">
        <v>628</v>
      </c>
      <c r="F242" s="1" t="s">
        <v>629</v>
      </c>
      <c r="G242" s="1">
        <v>40</v>
      </c>
      <c r="H242" s="1" t="s">
        <v>53</v>
      </c>
      <c r="I242" s="1">
        <v>300.864</v>
      </c>
      <c r="K242" s="1" t="s">
        <v>603</v>
      </c>
      <c r="L242" s="2">
        <v>43404</v>
      </c>
      <c r="M242" s="3">
        <v>43404</v>
      </c>
      <c r="N242" s="1">
        <v>0.3134</v>
      </c>
      <c r="O242" s="1">
        <v>3134</v>
      </c>
      <c r="P242" s="1">
        <v>1.2</v>
      </c>
      <c r="Q242" s="1">
        <f t="shared" si="3"/>
        <v>3760.8</v>
      </c>
      <c r="R242" s="1" t="s">
        <v>628</v>
      </c>
      <c r="AF242" s="3">
        <v>43893</v>
      </c>
      <c r="AG242" s="3">
        <v>44623</v>
      </c>
    </row>
    <row r="243" spans="1:33">
      <c r="A243" s="1">
        <v>801</v>
      </c>
      <c r="B243" s="1" t="s">
        <v>626</v>
      </c>
      <c r="C243" s="1" t="s">
        <v>34</v>
      </c>
      <c r="D243" s="1" t="s">
        <v>78</v>
      </c>
      <c r="E243" s="1" t="s">
        <v>630</v>
      </c>
      <c r="F243" s="1" t="s">
        <v>631</v>
      </c>
      <c r="G243" s="1">
        <v>40</v>
      </c>
      <c r="H243" s="1" t="s">
        <v>53</v>
      </c>
      <c r="I243" s="1">
        <v>227.97</v>
      </c>
      <c r="K243" s="1" t="s">
        <v>603</v>
      </c>
      <c r="L243" s="2">
        <v>43404</v>
      </c>
      <c r="M243" s="3">
        <v>43404</v>
      </c>
      <c r="N243" s="1">
        <v>0.0894</v>
      </c>
      <c r="O243" s="1">
        <v>894</v>
      </c>
      <c r="P243" s="1">
        <v>1.2</v>
      </c>
      <c r="Q243" s="1">
        <f t="shared" si="3"/>
        <v>1072.8</v>
      </c>
      <c r="R243" s="1" t="s">
        <v>630</v>
      </c>
      <c r="AF243" s="3">
        <v>43921</v>
      </c>
      <c r="AG243" s="3">
        <v>44651</v>
      </c>
    </row>
    <row r="244" spans="1:33">
      <c r="A244" s="1">
        <v>821</v>
      </c>
      <c r="B244" s="1" t="s">
        <v>626</v>
      </c>
      <c r="C244" s="1" t="s">
        <v>34</v>
      </c>
      <c r="D244" s="1" t="s">
        <v>50</v>
      </c>
      <c r="E244" s="1" t="s">
        <v>632</v>
      </c>
      <c r="F244" s="1" t="s">
        <v>633</v>
      </c>
      <c r="G244" s="1">
        <v>40</v>
      </c>
      <c r="H244" s="1" t="s">
        <v>48</v>
      </c>
      <c r="I244" s="1">
        <v>949.26</v>
      </c>
      <c r="K244" s="1" t="s">
        <v>603</v>
      </c>
      <c r="L244" s="2">
        <v>43390</v>
      </c>
      <c r="M244" s="3">
        <v>43390</v>
      </c>
      <c r="N244" s="1">
        <v>1.217</v>
      </c>
      <c r="O244" s="1">
        <v>12170</v>
      </c>
      <c r="P244" s="1">
        <v>1.5</v>
      </c>
      <c r="Q244" s="1">
        <f t="shared" si="3"/>
        <v>18255</v>
      </c>
      <c r="R244" s="1" t="s">
        <v>634</v>
      </c>
      <c r="AF244" s="3">
        <v>43754</v>
      </c>
      <c r="AG244" s="3">
        <v>44120</v>
      </c>
    </row>
    <row r="245" spans="1:33">
      <c r="A245" s="1">
        <v>827</v>
      </c>
      <c r="B245" s="1" t="s">
        <v>611</v>
      </c>
      <c r="C245" s="1" t="s">
        <v>34</v>
      </c>
      <c r="D245" s="1" t="s">
        <v>35</v>
      </c>
      <c r="E245" s="1" t="s">
        <v>635</v>
      </c>
      <c r="F245" s="1" t="s">
        <v>636</v>
      </c>
      <c r="G245" s="1">
        <v>50</v>
      </c>
      <c r="H245" s="1" t="s">
        <v>48</v>
      </c>
      <c r="I245" s="1">
        <v>2202.552</v>
      </c>
      <c r="K245" s="1" t="s">
        <v>603</v>
      </c>
      <c r="L245" s="2">
        <v>43385</v>
      </c>
      <c r="M245" s="3">
        <v>43385</v>
      </c>
      <c r="N245" s="1">
        <v>3.3372</v>
      </c>
      <c r="O245" s="1">
        <v>33372</v>
      </c>
      <c r="P245" s="1">
        <v>0.45</v>
      </c>
      <c r="Q245" s="1">
        <f t="shared" si="3"/>
        <v>15017.4</v>
      </c>
      <c r="R245" s="1" t="s">
        <v>635</v>
      </c>
      <c r="AF245" s="3">
        <v>43535</v>
      </c>
      <c r="AG245" s="3">
        <v>43900</v>
      </c>
    </row>
    <row r="246" spans="1:33">
      <c r="A246" s="1">
        <v>831</v>
      </c>
      <c r="B246" s="1" t="s">
        <v>72</v>
      </c>
      <c r="C246" s="1" t="s">
        <v>34</v>
      </c>
      <c r="D246" s="1" t="s">
        <v>35</v>
      </c>
      <c r="E246" s="1" t="s">
        <v>637</v>
      </c>
      <c r="F246" s="1" t="s">
        <v>638</v>
      </c>
      <c r="G246" s="1">
        <v>40</v>
      </c>
      <c r="H246" s="1" t="s">
        <v>48</v>
      </c>
      <c r="I246" s="1">
        <v>270.1202</v>
      </c>
      <c r="K246" s="1" t="s">
        <v>603</v>
      </c>
      <c r="L246" s="2">
        <v>43385</v>
      </c>
      <c r="M246" s="3">
        <v>43385</v>
      </c>
      <c r="N246" s="1">
        <v>0.295214</v>
      </c>
      <c r="O246" s="1">
        <v>2952.14</v>
      </c>
      <c r="P246" s="1">
        <v>0.5</v>
      </c>
      <c r="Q246" s="1">
        <f t="shared" si="3"/>
        <v>1476.07</v>
      </c>
      <c r="R246" s="1" t="s">
        <v>637</v>
      </c>
      <c r="AF246" s="3">
        <v>43535</v>
      </c>
      <c r="AG246" s="3">
        <v>43900</v>
      </c>
    </row>
    <row r="247" spans="1:33">
      <c r="A247" s="1">
        <v>833</v>
      </c>
      <c r="B247" s="1" t="s">
        <v>626</v>
      </c>
      <c r="C247" s="1" t="s">
        <v>34</v>
      </c>
      <c r="D247" s="1" t="s">
        <v>42</v>
      </c>
      <c r="E247" s="1" t="s">
        <v>569</v>
      </c>
      <c r="F247" s="1" t="s">
        <v>570</v>
      </c>
      <c r="G247" s="1">
        <v>40</v>
      </c>
      <c r="H247" s="1" t="s">
        <v>48</v>
      </c>
      <c r="I247" s="1">
        <v>4009</v>
      </c>
      <c r="K247" s="1" t="s">
        <v>603</v>
      </c>
      <c r="L247" s="2">
        <v>43384</v>
      </c>
      <c r="M247" s="3">
        <v>43384</v>
      </c>
      <c r="N247" s="1">
        <v>6.59</v>
      </c>
      <c r="O247" s="1">
        <v>65900</v>
      </c>
      <c r="P247" s="1">
        <v>1.5</v>
      </c>
      <c r="Q247" s="1">
        <f t="shared" si="3"/>
        <v>98850</v>
      </c>
      <c r="R247" s="1" t="s">
        <v>571</v>
      </c>
      <c r="AF247" s="3">
        <v>43466</v>
      </c>
      <c r="AG247" s="3">
        <v>44012</v>
      </c>
    </row>
    <row r="248" spans="1:33">
      <c r="A248" s="1">
        <v>837</v>
      </c>
      <c r="B248" s="1" t="s">
        <v>137</v>
      </c>
      <c r="C248" s="1" t="s">
        <v>34</v>
      </c>
      <c r="D248" s="1" t="s">
        <v>35</v>
      </c>
      <c r="E248" s="1" t="s">
        <v>639</v>
      </c>
      <c r="F248" s="1" t="s">
        <v>640</v>
      </c>
      <c r="H248" s="1" t="s">
        <v>38</v>
      </c>
      <c r="I248" s="1">
        <v>357.39</v>
      </c>
      <c r="K248" s="1" t="s">
        <v>603</v>
      </c>
      <c r="L248" s="2">
        <v>43383</v>
      </c>
      <c r="M248" s="3">
        <v>43383</v>
      </c>
      <c r="N248" s="1">
        <v>1.1913</v>
      </c>
      <c r="O248" s="1">
        <v>11913</v>
      </c>
      <c r="P248" s="1">
        <v>1.5</v>
      </c>
      <c r="Q248" s="1">
        <f t="shared" si="3"/>
        <v>17869.5</v>
      </c>
      <c r="R248" s="1" t="s">
        <v>237</v>
      </c>
      <c r="AF248" s="3">
        <v>43533</v>
      </c>
      <c r="AG248" s="3">
        <v>43898</v>
      </c>
    </row>
    <row r="249" spans="1:33">
      <c r="A249" s="1">
        <v>840</v>
      </c>
      <c r="B249" s="1" t="s">
        <v>33</v>
      </c>
      <c r="C249" s="1" t="s">
        <v>34</v>
      </c>
      <c r="D249" s="1" t="s">
        <v>78</v>
      </c>
      <c r="E249" s="1" t="s">
        <v>641</v>
      </c>
      <c r="F249" s="1" t="s">
        <v>642</v>
      </c>
      <c r="H249" s="1" t="s">
        <v>38</v>
      </c>
      <c r="I249" s="1">
        <v>0</v>
      </c>
      <c r="K249" s="1" t="s">
        <v>603</v>
      </c>
      <c r="L249" s="2">
        <v>43381</v>
      </c>
      <c r="M249" s="3">
        <v>43381</v>
      </c>
      <c r="N249" s="1">
        <v>1.4775</v>
      </c>
      <c r="O249" s="1">
        <v>14775</v>
      </c>
      <c r="P249" s="1">
        <v>1.3</v>
      </c>
      <c r="Q249" s="1">
        <f t="shared" si="3"/>
        <v>19207.5</v>
      </c>
      <c r="R249" s="1" t="s">
        <v>577</v>
      </c>
      <c r="AF249" s="3">
        <v>43636</v>
      </c>
      <c r="AG249" s="3">
        <v>43819</v>
      </c>
    </row>
    <row r="250" spans="1:33">
      <c r="A250" s="1">
        <v>844</v>
      </c>
      <c r="B250" s="1" t="s">
        <v>611</v>
      </c>
      <c r="C250" s="1" t="s">
        <v>34</v>
      </c>
      <c r="D250" s="1" t="s">
        <v>42</v>
      </c>
      <c r="E250" s="1" t="s">
        <v>643</v>
      </c>
      <c r="F250" s="1" t="s">
        <v>644</v>
      </c>
      <c r="H250" s="1" t="s">
        <v>38</v>
      </c>
      <c r="I250" s="1">
        <v>0</v>
      </c>
      <c r="K250" s="1" t="s">
        <v>603</v>
      </c>
      <c r="L250" s="2">
        <v>43381</v>
      </c>
      <c r="M250" s="3">
        <v>43381</v>
      </c>
      <c r="N250" s="1">
        <v>6.629</v>
      </c>
      <c r="O250" s="1">
        <v>66290</v>
      </c>
      <c r="P250" s="1">
        <v>0.6</v>
      </c>
      <c r="Q250" s="1">
        <f t="shared" si="3"/>
        <v>39774</v>
      </c>
      <c r="R250" s="1" t="s">
        <v>213</v>
      </c>
      <c r="AF250" s="3">
        <v>43454</v>
      </c>
      <c r="AG250" s="3">
        <v>43819</v>
      </c>
    </row>
    <row r="251" spans="1:33">
      <c r="A251" s="1">
        <v>851</v>
      </c>
      <c r="B251" s="1" t="s">
        <v>611</v>
      </c>
      <c r="C251" s="1" t="s">
        <v>34</v>
      </c>
      <c r="D251" s="1" t="s">
        <v>78</v>
      </c>
      <c r="E251" s="1" t="s">
        <v>645</v>
      </c>
      <c r="F251" s="1" t="s">
        <v>646</v>
      </c>
      <c r="H251" s="1" t="s">
        <v>38</v>
      </c>
      <c r="I251" s="1">
        <v>0</v>
      </c>
      <c r="K251" s="1" t="s">
        <v>603</v>
      </c>
      <c r="L251" s="2">
        <v>43369</v>
      </c>
      <c r="M251" s="3">
        <v>43369</v>
      </c>
      <c r="N251" s="1">
        <v>0.3988</v>
      </c>
      <c r="O251" s="1">
        <v>3988</v>
      </c>
      <c r="P251" s="1">
        <v>1.3</v>
      </c>
      <c r="Q251" s="1">
        <f t="shared" si="3"/>
        <v>5184.4</v>
      </c>
      <c r="R251" s="1" t="s">
        <v>647</v>
      </c>
      <c r="AF251" s="3">
        <v>43768</v>
      </c>
      <c r="AG251" s="3">
        <v>44063</v>
      </c>
    </row>
    <row r="252" spans="1:18">
      <c r="A252" s="1">
        <v>852</v>
      </c>
      <c r="B252" s="1" t="s">
        <v>137</v>
      </c>
      <c r="C252" s="1" t="s">
        <v>34</v>
      </c>
      <c r="D252" s="1" t="s">
        <v>50</v>
      </c>
      <c r="E252" s="1" t="s">
        <v>648</v>
      </c>
      <c r="F252" s="1" t="s">
        <v>649</v>
      </c>
      <c r="H252" s="1" t="s">
        <v>38</v>
      </c>
      <c r="I252" s="1">
        <v>0</v>
      </c>
      <c r="K252" s="1" t="s">
        <v>603</v>
      </c>
      <c r="L252" s="2">
        <v>43369</v>
      </c>
      <c r="M252" s="3">
        <v>43369</v>
      </c>
      <c r="N252" s="1">
        <v>4.5428</v>
      </c>
      <c r="O252" s="1">
        <v>45428</v>
      </c>
      <c r="P252" s="1">
        <v>1</v>
      </c>
      <c r="Q252" s="1">
        <f t="shared" si="3"/>
        <v>45428</v>
      </c>
      <c r="R252" s="1" t="s">
        <v>388</v>
      </c>
    </row>
    <row r="253" spans="1:33">
      <c r="A253" s="1">
        <v>853</v>
      </c>
      <c r="B253" s="1" t="s">
        <v>611</v>
      </c>
      <c r="C253" s="1" t="s">
        <v>34</v>
      </c>
      <c r="D253" s="1" t="s">
        <v>78</v>
      </c>
      <c r="E253" s="1" t="s">
        <v>650</v>
      </c>
      <c r="F253" s="1" t="s">
        <v>651</v>
      </c>
      <c r="H253" s="1" t="s">
        <v>38</v>
      </c>
      <c r="I253" s="1">
        <v>0</v>
      </c>
      <c r="K253" s="1" t="s">
        <v>603</v>
      </c>
      <c r="L253" s="2">
        <v>43369</v>
      </c>
      <c r="M253" s="3">
        <v>43369</v>
      </c>
      <c r="N253" s="1">
        <v>5.1982</v>
      </c>
      <c r="O253" s="1">
        <v>51982</v>
      </c>
      <c r="P253" s="1">
        <v>0.5</v>
      </c>
      <c r="Q253" s="1">
        <f t="shared" si="3"/>
        <v>25991</v>
      </c>
      <c r="R253" s="1" t="s">
        <v>258</v>
      </c>
      <c r="AF253" s="3">
        <v>43697</v>
      </c>
      <c r="AG253" s="3">
        <v>44007</v>
      </c>
    </row>
    <row r="254" spans="1:33">
      <c r="A254" s="1">
        <v>854</v>
      </c>
      <c r="B254" s="1" t="s">
        <v>611</v>
      </c>
      <c r="C254" s="1" t="s">
        <v>34</v>
      </c>
      <c r="D254" s="1" t="s">
        <v>78</v>
      </c>
      <c r="E254" s="1" t="s">
        <v>652</v>
      </c>
      <c r="F254" s="1" t="s">
        <v>653</v>
      </c>
      <c r="H254" s="1" t="s">
        <v>38</v>
      </c>
      <c r="I254" s="1">
        <v>0</v>
      </c>
      <c r="K254" s="1" t="s">
        <v>603</v>
      </c>
      <c r="L254" s="2">
        <v>43369</v>
      </c>
      <c r="M254" s="3">
        <v>43369</v>
      </c>
      <c r="N254" s="1">
        <v>6.4287</v>
      </c>
      <c r="O254" s="1">
        <v>64287</v>
      </c>
      <c r="P254" s="1">
        <v>0.58</v>
      </c>
      <c r="Q254" s="1">
        <f t="shared" si="3"/>
        <v>37286.46</v>
      </c>
      <c r="R254" s="1" t="s">
        <v>258</v>
      </c>
      <c r="AF254" s="3">
        <v>43697</v>
      </c>
      <c r="AG254" s="3">
        <v>44007</v>
      </c>
    </row>
    <row r="255" spans="1:33">
      <c r="A255" s="1">
        <v>872</v>
      </c>
      <c r="B255" s="1" t="s">
        <v>137</v>
      </c>
      <c r="C255" s="1" t="s">
        <v>34</v>
      </c>
      <c r="D255" s="1" t="s">
        <v>42</v>
      </c>
      <c r="E255" s="1" t="s">
        <v>654</v>
      </c>
      <c r="F255" s="1" t="s">
        <v>655</v>
      </c>
      <c r="H255" s="1" t="s">
        <v>38</v>
      </c>
      <c r="I255" s="1">
        <v>0</v>
      </c>
      <c r="K255" s="1" t="s">
        <v>603</v>
      </c>
      <c r="L255" s="2">
        <v>43355</v>
      </c>
      <c r="M255" s="3">
        <v>43355</v>
      </c>
      <c r="N255" s="1">
        <v>3.3333</v>
      </c>
      <c r="O255" s="1">
        <v>33333</v>
      </c>
      <c r="P255" s="1">
        <v>0.8</v>
      </c>
      <c r="Q255" s="1">
        <f t="shared" si="3"/>
        <v>26666.4</v>
      </c>
      <c r="R255" s="1" t="s">
        <v>213</v>
      </c>
      <c r="AF255" s="3">
        <v>43446</v>
      </c>
      <c r="AG255" s="3">
        <v>43811</v>
      </c>
    </row>
    <row r="256" spans="1:33">
      <c r="A256" s="1">
        <v>875</v>
      </c>
      <c r="B256" s="1" t="s">
        <v>611</v>
      </c>
      <c r="C256" s="1" t="s">
        <v>34</v>
      </c>
      <c r="D256" s="1" t="s">
        <v>64</v>
      </c>
      <c r="E256" s="1" t="s">
        <v>656</v>
      </c>
      <c r="F256" s="1" t="s">
        <v>657</v>
      </c>
      <c r="H256" s="1" t="s">
        <v>38</v>
      </c>
      <c r="I256" s="1">
        <v>0</v>
      </c>
      <c r="K256" s="1" t="s">
        <v>603</v>
      </c>
      <c r="L256" s="2">
        <v>43353</v>
      </c>
      <c r="M256" s="3">
        <v>43353</v>
      </c>
      <c r="N256" s="1">
        <v>3.30399</v>
      </c>
      <c r="O256" s="1">
        <v>33039.9</v>
      </c>
      <c r="P256" s="1">
        <v>0</v>
      </c>
      <c r="Q256" s="1">
        <f t="shared" si="3"/>
        <v>0</v>
      </c>
      <c r="R256" s="1" t="s">
        <v>658</v>
      </c>
      <c r="AF256" s="3">
        <v>43687</v>
      </c>
      <c r="AG256" s="3">
        <v>44053</v>
      </c>
    </row>
    <row r="257" spans="1:33">
      <c r="A257" s="1">
        <v>885</v>
      </c>
      <c r="B257" s="1" t="s">
        <v>137</v>
      </c>
      <c r="C257" s="1" t="s">
        <v>34</v>
      </c>
      <c r="D257" s="1" t="s">
        <v>64</v>
      </c>
      <c r="E257" s="1" t="s">
        <v>659</v>
      </c>
      <c r="F257" s="1" t="s">
        <v>131</v>
      </c>
      <c r="H257" s="1" t="s">
        <v>38</v>
      </c>
      <c r="K257" s="1" t="s">
        <v>603</v>
      </c>
      <c r="L257" s="2">
        <v>43342</v>
      </c>
      <c r="M257" s="3">
        <v>43342</v>
      </c>
      <c r="N257" s="1">
        <v>0.4293</v>
      </c>
      <c r="O257" s="1">
        <v>4293</v>
      </c>
      <c r="P257" s="1">
        <v>1</v>
      </c>
      <c r="Q257" s="1">
        <f t="shared" si="3"/>
        <v>4293</v>
      </c>
      <c r="R257" s="1" t="s">
        <v>660</v>
      </c>
      <c r="AF257" s="3">
        <v>43707</v>
      </c>
      <c r="AG257" s="3">
        <v>44073</v>
      </c>
    </row>
    <row r="258" spans="1:33">
      <c r="A258" s="1">
        <v>888</v>
      </c>
      <c r="B258" s="1" t="s">
        <v>72</v>
      </c>
      <c r="C258" s="1" t="s">
        <v>34</v>
      </c>
      <c r="D258" s="1" t="s">
        <v>78</v>
      </c>
      <c r="E258" s="1" t="s">
        <v>661</v>
      </c>
      <c r="F258" s="1" t="s">
        <v>662</v>
      </c>
      <c r="G258" s="1">
        <v>40</v>
      </c>
      <c r="H258" s="1" t="s">
        <v>53</v>
      </c>
      <c r="I258" s="1">
        <v>2175.2175</v>
      </c>
      <c r="K258" s="1" t="s">
        <v>603</v>
      </c>
      <c r="L258" s="2">
        <v>43342</v>
      </c>
      <c r="M258" s="3">
        <v>43342</v>
      </c>
      <c r="N258" s="1">
        <v>1.0001</v>
      </c>
      <c r="O258" s="1">
        <v>10001</v>
      </c>
      <c r="P258" s="1">
        <v>4</v>
      </c>
      <c r="Q258" s="1">
        <f t="shared" si="3"/>
        <v>40004</v>
      </c>
      <c r="R258" s="1" t="s">
        <v>661</v>
      </c>
      <c r="AF258" s="3">
        <v>43707</v>
      </c>
      <c r="AG258" s="3">
        <v>44438</v>
      </c>
    </row>
    <row r="259" spans="1:18">
      <c r="A259" s="1">
        <v>893</v>
      </c>
      <c r="B259" s="1" t="s">
        <v>137</v>
      </c>
      <c r="C259" s="1" t="s">
        <v>34</v>
      </c>
      <c r="D259" s="1" t="s">
        <v>50</v>
      </c>
      <c r="E259" s="1" t="s">
        <v>663</v>
      </c>
      <c r="F259" s="1" t="s">
        <v>664</v>
      </c>
      <c r="H259" s="1" t="s">
        <v>38</v>
      </c>
      <c r="I259" s="1">
        <v>0</v>
      </c>
      <c r="K259" s="1" t="s">
        <v>603</v>
      </c>
      <c r="L259" s="2">
        <v>43341</v>
      </c>
      <c r="M259" s="3">
        <v>43341</v>
      </c>
      <c r="N259" s="1">
        <v>1.4727</v>
      </c>
      <c r="O259" s="1">
        <v>14727</v>
      </c>
      <c r="P259" s="1">
        <v>1</v>
      </c>
      <c r="Q259" s="1">
        <f t="shared" ref="Q259:Q322" si="4">O259*P259</f>
        <v>14727</v>
      </c>
      <c r="R259" s="1" t="s">
        <v>665</v>
      </c>
    </row>
    <row r="260" spans="1:18">
      <c r="A260" s="1">
        <v>900</v>
      </c>
      <c r="B260" s="1" t="s">
        <v>137</v>
      </c>
      <c r="C260" s="1" t="s">
        <v>34</v>
      </c>
      <c r="D260" s="1" t="s">
        <v>50</v>
      </c>
      <c r="E260" s="1" t="s">
        <v>663</v>
      </c>
      <c r="F260" s="1" t="s">
        <v>666</v>
      </c>
      <c r="H260" s="1" t="s">
        <v>38</v>
      </c>
      <c r="I260" s="1">
        <v>0</v>
      </c>
      <c r="K260" s="1" t="s">
        <v>603</v>
      </c>
      <c r="L260" s="2">
        <v>43341</v>
      </c>
      <c r="M260" s="3">
        <v>43341</v>
      </c>
      <c r="N260" s="1">
        <v>0.1623</v>
      </c>
      <c r="O260" s="1">
        <v>1623</v>
      </c>
      <c r="P260" s="1">
        <v>1</v>
      </c>
      <c r="Q260" s="1">
        <f t="shared" si="4"/>
        <v>1623</v>
      </c>
      <c r="R260" s="1" t="s">
        <v>665</v>
      </c>
    </row>
    <row r="261" spans="1:18">
      <c r="A261" s="1">
        <v>902</v>
      </c>
      <c r="B261" s="1" t="s">
        <v>137</v>
      </c>
      <c r="C261" s="1" t="s">
        <v>34</v>
      </c>
      <c r="D261" s="1" t="s">
        <v>50</v>
      </c>
      <c r="E261" s="1" t="s">
        <v>663</v>
      </c>
      <c r="F261" s="1" t="s">
        <v>667</v>
      </c>
      <c r="H261" s="1" t="s">
        <v>38</v>
      </c>
      <c r="I261" s="1">
        <v>0</v>
      </c>
      <c r="K261" s="1" t="s">
        <v>603</v>
      </c>
      <c r="L261" s="2">
        <v>43341</v>
      </c>
      <c r="M261" s="3">
        <v>43341</v>
      </c>
      <c r="N261" s="1">
        <v>0.1705</v>
      </c>
      <c r="O261" s="1">
        <v>1705</v>
      </c>
      <c r="P261" s="1">
        <v>1</v>
      </c>
      <c r="Q261" s="1">
        <f t="shared" si="4"/>
        <v>1705</v>
      </c>
      <c r="R261" s="1" t="s">
        <v>665</v>
      </c>
    </row>
    <row r="262" spans="1:18">
      <c r="A262" s="1">
        <v>903</v>
      </c>
      <c r="B262" s="1" t="s">
        <v>137</v>
      </c>
      <c r="C262" s="1" t="s">
        <v>34</v>
      </c>
      <c r="D262" s="1" t="s">
        <v>50</v>
      </c>
      <c r="E262" s="1" t="s">
        <v>663</v>
      </c>
      <c r="F262" s="1" t="s">
        <v>668</v>
      </c>
      <c r="H262" s="1" t="s">
        <v>38</v>
      </c>
      <c r="I262" s="1">
        <v>0</v>
      </c>
      <c r="K262" s="1" t="s">
        <v>603</v>
      </c>
      <c r="L262" s="2">
        <v>43340</v>
      </c>
      <c r="M262" s="3">
        <v>43340</v>
      </c>
      <c r="N262" s="1">
        <v>2.8276</v>
      </c>
      <c r="O262" s="1">
        <v>28276</v>
      </c>
      <c r="P262" s="1">
        <v>1</v>
      </c>
      <c r="Q262" s="1">
        <f t="shared" si="4"/>
        <v>28276</v>
      </c>
      <c r="R262" s="1" t="s">
        <v>665</v>
      </c>
    </row>
    <row r="263" spans="1:18">
      <c r="A263" s="1">
        <v>904</v>
      </c>
      <c r="B263" s="1" t="s">
        <v>222</v>
      </c>
      <c r="C263" s="1" t="s">
        <v>34</v>
      </c>
      <c r="D263" s="1" t="s">
        <v>50</v>
      </c>
      <c r="E263" s="1" t="s">
        <v>669</v>
      </c>
      <c r="F263" s="1" t="s">
        <v>664</v>
      </c>
      <c r="H263" s="1" t="s">
        <v>38</v>
      </c>
      <c r="I263" s="1">
        <v>0</v>
      </c>
      <c r="K263" s="1" t="s">
        <v>603</v>
      </c>
      <c r="L263" s="2">
        <v>43340</v>
      </c>
      <c r="M263" s="3">
        <v>43340</v>
      </c>
      <c r="N263" s="1">
        <v>0.33</v>
      </c>
      <c r="O263" s="1">
        <v>3300</v>
      </c>
      <c r="P263" s="1">
        <v>1</v>
      </c>
      <c r="Q263" s="1">
        <f t="shared" si="4"/>
        <v>3300</v>
      </c>
      <c r="R263" s="1" t="s">
        <v>670</v>
      </c>
    </row>
    <row r="264" spans="1:18">
      <c r="A264" s="1">
        <v>905</v>
      </c>
      <c r="B264" s="1" t="s">
        <v>137</v>
      </c>
      <c r="C264" s="1" t="s">
        <v>34</v>
      </c>
      <c r="D264" s="1" t="s">
        <v>50</v>
      </c>
      <c r="E264" s="1" t="s">
        <v>671</v>
      </c>
      <c r="F264" s="1" t="s">
        <v>672</v>
      </c>
      <c r="H264" s="1" t="s">
        <v>38</v>
      </c>
      <c r="I264" s="1">
        <v>0</v>
      </c>
      <c r="K264" s="1" t="s">
        <v>603</v>
      </c>
      <c r="L264" s="2">
        <v>43340</v>
      </c>
      <c r="M264" s="3">
        <v>43340</v>
      </c>
      <c r="N264" s="1">
        <v>0.2984</v>
      </c>
      <c r="O264" s="1">
        <v>2984</v>
      </c>
      <c r="P264" s="1">
        <v>1</v>
      </c>
      <c r="Q264" s="1">
        <f t="shared" si="4"/>
        <v>2984</v>
      </c>
      <c r="R264" s="1" t="s">
        <v>673</v>
      </c>
    </row>
    <row r="265" spans="1:18">
      <c r="A265" s="1">
        <v>906</v>
      </c>
      <c r="B265" s="1" t="s">
        <v>137</v>
      </c>
      <c r="C265" s="1" t="s">
        <v>34</v>
      </c>
      <c r="D265" s="1" t="s">
        <v>50</v>
      </c>
      <c r="E265" s="1" t="s">
        <v>663</v>
      </c>
      <c r="F265" s="1" t="s">
        <v>666</v>
      </c>
      <c r="H265" s="1" t="s">
        <v>38</v>
      </c>
      <c r="I265" s="1">
        <v>0</v>
      </c>
      <c r="K265" s="1" t="s">
        <v>603</v>
      </c>
      <c r="L265" s="2">
        <v>43340</v>
      </c>
      <c r="M265" s="3">
        <v>43340</v>
      </c>
      <c r="N265" s="1">
        <v>0.5768</v>
      </c>
      <c r="O265" s="1">
        <v>5768</v>
      </c>
      <c r="P265" s="1">
        <v>1</v>
      </c>
      <c r="Q265" s="1">
        <f t="shared" si="4"/>
        <v>5768</v>
      </c>
      <c r="R265" s="1" t="s">
        <v>665</v>
      </c>
    </row>
    <row r="266" spans="1:18">
      <c r="A266" s="1">
        <v>907</v>
      </c>
      <c r="B266" s="1" t="s">
        <v>137</v>
      </c>
      <c r="C266" s="1" t="s">
        <v>34</v>
      </c>
      <c r="D266" s="1" t="s">
        <v>50</v>
      </c>
      <c r="E266" s="1" t="s">
        <v>663</v>
      </c>
      <c r="F266" s="1" t="s">
        <v>674</v>
      </c>
      <c r="H266" s="1" t="s">
        <v>38</v>
      </c>
      <c r="I266" s="1">
        <v>0</v>
      </c>
      <c r="K266" s="1" t="s">
        <v>603</v>
      </c>
      <c r="L266" s="2">
        <v>43340</v>
      </c>
      <c r="M266" s="3">
        <v>43340</v>
      </c>
      <c r="N266" s="1">
        <v>0.032</v>
      </c>
      <c r="O266" s="1">
        <v>320</v>
      </c>
      <c r="P266" s="1">
        <v>1</v>
      </c>
      <c r="Q266" s="1">
        <f t="shared" si="4"/>
        <v>320</v>
      </c>
      <c r="R266" s="1" t="s">
        <v>665</v>
      </c>
    </row>
    <row r="267" spans="1:18">
      <c r="A267" s="1">
        <v>908</v>
      </c>
      <c r="B267" s="1" t="s">
        <v>137</v>
      </c>
      <c r="C267" s="1" t="s">
        <v>34</v>
      </c>
      <c r="D267" s="1" t="s">
        <v>50</v>
      </c>
      <c r="E267" s="1" t="s">
        <v>663</v>
      </c>
      <c r="F267" s="1" t="s">
        <v>675</v>
      </c>
      <c r="H267" s="1" t="s">
        <v>38</v>
      </c>
      <c r="I267" s="1">
        <v>0</v>
      </c>
      <c r="K267" s="1" t="s">
        <v>603</v>
      </c>
      <c r="L267" s="2">
        <v>43340</v>
      </c>
      <c r="M267" s="3">
        <v>43340</v>
      </c>
      <c r="N267" s="1">
        <v>0.253</v>
      </c>
      <c r="O267" s="1">
        <v>2530</v>
      </c>
      <c r="P267" s="1">
        <v>1</v>
      </c>
      <c r="Q267" s="1">
        <f t="shared" si="4"/>
        <v>2530</v>
      </c>
      <c r="R267" s="1" t="s">
        <v>665</v>
      </c>
    </row>
    <row r="268" spans="1:18">
      <c r="A268" s="1">
        <v>911</v>
      </c>
      <c r="B268" s="1" t="s">
        <v>611</v>
      </c>
      <c r="C268" s="1" t="s">
        <v>34</v>
      </c>
      <c r="D268" s="1" t="s">
        <v>50</v>
      </c>
      <c r="E268" s="1" t="s">
        <v>676</v>
      </c>
      <c r="F268" s="1" t="s">
        <v>677</v>
      </c>
      <c r="H268" s="1" t="s">
        <v>38</v>
      </c>
      <c r="I268" s="1">
        <v>0</v>
      </c>
      <c r="K268" s="1" t="s">
        <v>603</v>
      </c>
      <c r="L268" s="2">
        <v>43335</v>
      </c>
      <c r="M268" s="3">
        <v>43335</v>
      </c>
      <c r="N268" s="1">
        <v>1.0514</v>
      </c>
      <c r="O268" s="1">
        <v>10514</v>
      </c>
      <c r="P268" s="1">
        <v>1</v>
      </c>
      <c r="Q268" s="1">
        <f t="shared" si="4"/>
        <v>10514</v>
      </c>
      <c r="R268" s="1" t="s">
        <v>678</v>
      </c>
    </row>
    <row r="269" spans="1:18">
      <c r="A269" s="1">
        <v>914</v>
      </c>
      <c r="B269" s="1" t="s">
        <v>617</v>
      </c>
      <c r="C269" s="1" t="s">
        <v>34</v>
      </c>
      <c r="D269" s="1" t="s">
        <v>50</v>
      </c>
      <c r="E269" s="1" t="s">
        <v>679</v>
      </c>
      <c r="F269" s="1" t="s">
        <v>680</v>
      </c>
      <c r="H269" s="1" t="s">
        <v>38</v>
      </c>
      <c r="I269" s="1">
        <v>0</v>
      </c>
      <c r="K269" s="1" t="s">
        <v>603</v>
      </c>
      <c r="L269" s="2">
        <v>43335</v>
      </c>
      <c r="M269" s="3">
        <v>43335</v>
      </c>
      <c r="N269" s="1">
        <v>0.9226</v>
      </c>
      <c r="O269" s="1">
        <v>9226</v>
      </c>
      <c r="P269" s="1">
        <v>1</v>
      </c>
      <c r="Q269" s="1">
        <f t="shared" si="4"/>
        <v>9226</v>
      </c>
      <c r="R269" s="1" t="s">
        <v>681</v>
      </c>
    </row>
    <row r="270" spans="1:18">
      <c r="A270" s="1">
        <v>915</v>
      </c>
      <c r="B270" s="1" t="s">
        <v>137</v>
      </c>
      <c r="C270" s="1" t="s">
        <v>34</v>
      </c>
      <c r="D270" s="1" t="s">
        <v>50</v>
      </c>
      <c r="E270" s="1" t="s">
        <v>682</v>
      </c>
      <c r="F270" s="1" t="s">
        <v>664</v>
      </c>
      <c r="H270" s="1" t="s">
        <v>38</v>
      </c>
      <c r="I270" s="1">
        <v>0</v>
      </c>
      <c r="K270" s="1" t="s">
        <v>603</v>
      </c>
      <c r="L270" s="2">
        <v>43335</v>
      </c>
      <c r="M270" s="3">
        <v>43335</v>
      </c>
      <c r="N270" s="1">
        <v>0.666</v>
      </c>
      <c r="O270" s="1">
        <v>6660</v>
      </c>
      <c r="P270" s="1">
        <v>1</v>
      </c>
      <c r="Q270" s="1">
        <f t="shared" si="4"/>
        <v>6660</v>
      </c>
      <c r="R270" s="1" t="s">
        <v>665</v>
      </c>
    </row>
    <row r="271" spans="1:18">
      <c r="A271" s="1">
        <v>916</v>
      </c>
      <c r="B271" s="1" t="s">
        <v>137</v>
      </c>
      <c r="C271" s="1" t="s">
        <v>34</v>
      </c>
      <c r="D271" s="1" t="s">
        <v>50</v>
      </c>
      <c r="E271" s="1" t="s">
        <v>683</v>
      </c>
      <c r="F271" s="1" t="s">
        <v>684</v>
      </c>
      <c r="H271" s="1" t="s">
        <v>38</v>
      </c>
      <c r="I271" s="1">
        <v>0</v>
      </c>
      <c r="K271" s="1" t="s">
        <v>603</v>
      </c>
      <c r="L271" s="2">
        <v>43335</v>
      </c>
      <c r="M271" s="3">
        <v>43335</v>
      </c>
      <c r="N271" s="1">
        <v>1.7183</v>
      </c>
      <c r="O271" s="1">
        <v>17183</v>
      </c>
      <c r="P271" s="1">
        <v>1</v>
      </c>
      <c r="Q271" s="1">
        <f t="shared" si="4"/>
        <v>17183</v>
      </c>
      <c r="R271" s="1" t="s">
        <v>665</v>
      </c>
    </row>
    <row r="272" spans="1:18">
      <c r="A272" s="1">
        <v>918</v>
      </c>
      <c r="B272" s="1" t="s">
        <v>137</v>
      </c>
      <c r="C272" s="1" t="s">
        <v>34</v>
      </c>
      <c r="D272" s="1" t="s">
        <v>50</v>
      </c>
      <c r="E272" s="1" t="s">
        <v>685</v>
      </c>
      <c r="F272" s="1" t="s">
        <v>686</v>
      </c>
      <c r="H272" s="1" t="s">
        <v>38</v>
      </c>
      <c r="I272" s="1">
        <v>0</v>
      </c>
      <c r="K272" s="1" t="s">
        <v>603</v>
      </c>
      <c r="L272" s="2">
        <v>43335</v>
      </c>
      <c r="M272" s="3">
        <v>43335</v>
      </c>
      <c r="N272" s="1">
        <v>1.1692</v>
      </c>
      <c r="O272" s="1">
        <v>11692</v>
      </c>
      <c r="P272" s="1">
        <v>1</v>
      </c>
      <c r="Q272" s="1">
        <f t="shared" si="4"/>
        <v>11692</v>
      </c>
      <c r="R272" s="1" t="s">
        <v>665</v>
      </c>
    </row>
    <row r="273" spans="1:18">
      <c r="A273" s="1">
        <v>921</v>
      </c>
      <c r="B273" s="1" t="s">
        <v>137</v>
      </c>
      <c r="C273" s="1" t="s">
        <v>34</v>
      </c>
      <c r="D273" s="1" t="s">
        <v>50</v>
      </c>
      <c r="E273" s="1" t="s">
        <v>687</v>
      </c>
      <c r="F273" s="1" t="s">
        <v>688</v>
      </c>
      <c r="H273" s="1" t="s">
        <v>38</v>
      </c>
      <c r="I273" s="1">
        <v>0</v>
      </c>
      <c r="K273" s="1" t="s">
        <v>603</v>
      </c>
      <c r="L273" s="2">
        <v>43335</v>
      </c>
      <c r="M273" s="3">
        <v>43335</v>
      </c>
      <c r="N273" s="1">
        <v>1.9866</v>
      </c>
      <c r="O273" s="1">
        <v>19866</v>
      </c>
      <c r="P273" s="1">
        <v>1</v>
      </c>
      <c r="Q273" s="1">
        <f t="shared" si="4"/>
        <v>19866</v>
      </c>
      <c r="R273" s="1" t="s">
        <v>665</v>
      </c>
    </row>
    <row r="274" spans="1:18">
      <c r="A274" s="1">
        <v>922</v>
      </c>
      <c r="B274" s="1" t="s">
        <v>137</v>
      </c>
      <c r="C274" s="1" t="s">
        <v>34</v>
      </c>
      <c r="D274" s="1" t="s">
        <v>50</v>
      </c>
      <c r="E274" s="1" t="s">
        <v>689</v>
      </c>
      <c r="F274" s="1" t="s">
        <v>690</v>
      </c>
      <c r="H274" s="1" t="s">
        <v>38</v>
      </c>
      <c r="I274" s="1">
        <v>0</v>
      </c>
      <c r="K274" s="1" t="s">
        <v>603</v>
      </c>
      <c r="L274" s="2">
        <v>43335</v>
      </c>
      <c r="M274" s="3">
        <v>43335</v>
      </c>
      <c r="N274" s="1">
        <v>0.5329</v>
      </c>
      <c r="O274" s="1">
        <v>5329</v>
      </c>
      <c r="P274" s="1">
        <v>1</v>
      </c>
      <c r="Q274" s="1">
        <f t="shared" si="4"/>
        <v>5329</v>
      </c>
      <c r="R274" s="1" t="s">
        <v>665</v>
      </c>
    </row>
    <row r="275" spans="1:18">
      <c r="A275" s="1">
        <v>925</v>
      </c>
      <c r="B275" s="1" t="s">
        <v>611</v>
      </c>
      <c r="C275" s="1" t="s">
        <v>34</v>
      </c>
      <c r="D275" s="1" t="s">
        <v>50</v>
      </c>
      <c r="E275" s="1" t="s">
        <v>691</v>
      </c>
      <c r="F275" s="1" t="s">
        <v>692</v>
      </c>
      <c r="H275" s="1" t="s">
        <v>38</v>
      </c>
      <c r="I275" s="1">
        <v>0</v>
      </c>
      <c r="K275" s="1" t="s">
        <v>603</v>
      </c>
      <c r="L275" s="2">
        <v>43335</v>
      </c>
      <c r="M275" s="3">
        <v>43335</v>
      </c>
      <c r="N275" s="1">
        <v>2.8287</v>
      </c>
      <c r="O275" s="1">
        <v>28287</v>
      </c>
      <c r="P275" s="1">
        <v>1</v>
      </c>
      <c r="Q275" s="1">
        <f t="shared" si="4"/>
        <v>28287</v>
      </c>
      <c r="R275" s="1" t="s">
        <v>693</v>
      </c>
    </row>
    <row r="276" spans="1:33">
      <c r="A276" s="1">
        <v>930</v>
      </c>
      <c r="B276" s="1" t="s">
        <v>137</v>
      </c>
      <c r="C276" s="1" t="s">
        <v>34</v>
      </c>
      <c r="D276" s="1" t="s">
        <v>42</v>
      </c>
      <c r="E276" s="1" t="s">
        <v>694</v>
      </c>
      <c r="F276" s="1" t="s">
        <v>695</v>
      </c>
      <c r="H276" s="1" t="s">
        <v>38</v>
      </c>
      <c r="I276" s="1">
        <v>0</v>
      </c>
      <c r="K276" s="1" t="s">
        <v>603</v>
      </c>
      <c r="L276" s="2">
        <v>43327</v>
      </c>
      <c r="M276" s="3">
        <v>43327</v>
      </c>
      <c r="N276" s="1">
        <v>0.5516</v>
      </c>
      <c r="O276" s="1">
        <v>5516</v>
      </c>
      <c r="P276" s="1">
        <v>1.5</v>
      </c>
      <c r="Q276" s="1">
        <f t="shared" si="4"/>
        <v>8274</v>
      </c>
      <c r="R276" s="1" t="s">
        <v>696</v>
      </c>
      <c r="AF276" s="3">
        <v>43435</v>
      </c>
      <c r="AG276" s="3">
        <v>43800</v>
      </c>
    </row>
    <row r="277" spans="1:18">
      <c r="A277" s="1">
        <v>931</v>
      </c>
      <c r="B277" s="1" t="s">
        <v>137</v>
      </c>
      <c r="C277" s="1" t="s">
        <v>34</v>
      </c>
      <c r="D277" s="1" t="s">
        <v>42</v>
      </c>
      <c r="E277" s="1" t="s">
        <v>697</v>
      </c>
      <c r="F277" s="1" t="s">
        <v>698</v>
      </c>
      <c r="H277" s="1" t="s">
        <v>38</v>
      </c>
      <c r="K277" s="1" t="s">
        <v>603</v>
      </c>
      <c r="L277" s="2">
        <v>43327</v>
      </c>
      <c r="M277" s="3">
        <v>43327</v>
      </c>
      <c r="N277" s="1">
        <v>1.0715</v>
      </c>
      <c r="O277" s="1">
        <v>10715</v>
      </c>
      <c r="P277" s="1">
        <v>1</v>
      </c>
      <c r="Q277" s="1">
        <f t="shared" si="4"/>
        <v>10715</v>
      </c>
      <c r="R277" s="1" t="s">
        <v>699</v>
      </c>
    </row>
    <row r="278" spans="1:18">
      <c r="A278" s="1">
        <v>932</v>
      </c>
      <c r="B278" s="1" t="s">
        <v>137</v>
      </c>
      <c r="C278" s="1" t="s">
        <v>34</v>
      </c>
      <c r="D278" s="1" t="s">
        <v>42</v>
      </c>
      <c r="E278" s="1" t="s">
        <v>700</v>
      </c>
      <c r="F278" s="1" t="s">
        <v>371</v>
      </c>
      <c r="H278" s="1" t="s">
        <v>38</v>
      </c>
      <c r="K278" s="1" t="s">
        <v>603</v>
      </c>
      <c r="L278" s="2">
        <v>43327</v>
      </c>
      <c r="M278" s="3">
        <v>43327</v>
      </c>
      <c r="N278" s="1">
        <v>1.6307</v>
      </c>
      <c r="O278" s="1">
        <v>16307</v>
      </c>
      <c r="P278" s="1">
        <v>1</v>
      </c>
      <c r="Q278" s="1">
        <f t="shared" si="4"/>
        <v>16307</v>
      </c>
      <c r="R278" s="1" t="s">
        <v>701</v>
      </c>
    </row>
    <row r="279" spans="1:18">
      <c r="A279" s="1">
        <v>933</v>
      </c>
      <c r="B279" s="1" t="s">
        <v>137</v>
      </c>
      <c r="C279" s="1" t="s">
        <v>34</v>
      </c>
      <c r="D279" s="1" t="s">
        <v>42</v>
      </c>
      <c r="E279" s="1" t="s">
        <v>702</v>
      </c>
      <c r="F279" s="1" t="s">
        <v>703</v>
      </c>
      <c r="H279" s="1" t="s">
        <v>38</v>
      </c>
      <c r="K279" s="1" t="s">
        <v>603</v>
      </c>
      <c r="L279" s="2">
        <v>43327</v>
      </c>
      <c r="M279" s="3">
        <v>43327</v>
      </c>
      <c r="N279" s="1">
        <v>0.8</v>
      </c>
      <c r="O279" s="1">
        <v>8000</v>
      </c>
      <c r="P279" s="1">
        <v>1</v>
      </c>
      <c r="Q279" s="1">
        <f t="shared" si="4"/>
        <v>8000</v>
      </c>
      <c r="R279" s="1" t="s">
        <v>704</v>
      </c>
    </row>
    <row r="280" spans="1:18">
      <c r="A280" s="1">
        <v>934</v>
      </c>
      <c r="B280" s="1" t="s">
        <v>137</v>
      </c>
      <c r="C280" s="1" t="s">
        <v>34</v>
      </c>
      <c r="D280" s="1" t="s">
        <v>42</v>
      </c>
      <c r="E280" s="1" t="s">
        <v>705</v>
      </c>
      <c r="F280" s="1" t="s">
        <v>706</v>
      </c>
      <c r="H280" s="1" t="s">
        <v>38</v>
      </c>
      <c r="K280" s="1" t="s">
        <v>603</v>
      </c>
      <c r="L280" s="2">
        <v>43327</v>
      </c>
      <c r="M280" s="3">
        <v>43327</v>
      </c>
      <c r="N280" s="1">
        <v>0.9888</v>
      </c>
      <c r="O280" s="1">
        <v>9888</v>
      </c>
      <c r="P280" s="1">
        <v>1</v>
      </c>
      <c r="Q280" s="1">
        <f t="shared" si="4"/>
        <v>9888</v>
      </c>
      <c r="R280" s="1" t="s">
        <v>707</v>
      </c>
    </row>
    <row r="281" spans="1:18">
      <c r="A281" s="1">
        <v>935</v>
      </c>
      <c r="B281" s="1" t="s">
        <v>137</v>
      </c>
      <c r="C281" s="1" t="s">
        <v>34</v>
      </c>
      <c r="D281" s="1" t="s">
        <v>42</v>
      </c>
      <c r="E281" s="1" t="s">
        <v>708</v>
      </c>
      <c r="F281" s="1" t="s">
        <v>709</v>
      </c>
      <c r="H281" s="1" t="s">
        <v>38</v>
      </c>
      <c r="K281" s="1" t="s">
        <v>603</v>
      </c>
      <c r="L281" s="2">
        <v>43327</v>
      </c>
      <c r="M281" s="3">
        <v>43327</v>
      </c>
      <c r="N281" s="1">
        <v>3.5287</v>
      </c>
      <c r="O281" s="1">
        <v>35287</v>
      </c>
      <c r="P281" s="1">
        <v>1</v>
      </c>
      <c r="Q281" s="1">
        <f t="shared" si="4"/>
        <v>35287</v>
      </c>
      <c r="R281" s="1" t="s">
        <v>710</v>
      </c>
    </row>
    <row r="282" spans="1:18">
      <c r="A282" s="1">
        <v>936</v>
      </c>
      <c r="B282" s="1" t="s">
        <v>137</v>
      </c>
      <c r="C282" s="1" t="s">
        <v>34</v>
      </c>
      <c r="D282" s="1" t="s">
        <v>42</v>
      </c>
      <c r="E282" s="1" t="s">
        <v>711</v>
      </c>
      <c r="F282" s="1" t="s">
        <v>280</v>
      </c>
      <c r="H282" s="1" t="s">
        <v>38</v>
      </c>
      <c r="K282" s="1" t="s">
        <v>603</v>
      </c>
      <c r="L282" s="2">
        <v>43327</v>
      </c>
      <c r="M282" s="3">
        <v>43327</v>
      </c>
      <c r="N282" s="1">
        <v>1.3357</v>
      </c>
      <c r="O282" s="1">
        <v>13357</v>
      </c>
      <c r="P282" s="1">
        <v>1</v>
      </c>
      <c r="Q282" s="1">
        <f t="shared" si="4"/>
        <v>13357</v>
      </c>
      <c r="R282" s="1" t="s">
        <v>712</v>
      </c>
    </row>
    <row r="283" spans="1:33">
      <c r="A283" s="1">
        <v>937</v>
      </c>
      <c r="B283" s="1" t="s">
        <v>137</v>
      </c>
      <c r="C283" s="1" t="s">
        <v>34</v>
      </c>
      <c r="D283" s="1" t="s">
        <v>42</v>
      </c>
      <c r="E283" s="1" t="s">
        <v>713</v>
      </c>
      <c r="F283" s="1" t="s">
        <v>342</v>
      </c>
      <c r="H283" s="1" t="s">
        <v>38</v>
      </c>
      <c r="I283" s="1">
        <v>0</v>
      </c>
      <c r="K283" s="1" t="s">
        <v>603</v>
      </c>
      <c r="L283" s="2">
        <v>43327</v>
      </c>
      <c r="M283" s="3">
        <v>43327</v>
      </c>
      <c r="N283" s="1">
        <v>0.7794</v>
      </c>
      <c r="O283" s="1">
        <v>7794</v>
      </c>
      <c r="P283" s="1">
        <v>0.8</v>
      </c>
      <c r="Q283" s="1">
        <f t="shared" si="4"/>
        <v>6235.2</v>
      </c>
      <c r="R283" s="1" t="s">
        <v>714</v>
      </c>
      <c r="AF283" s="3">
        <v>43393</v>
      </c>
      <c r="AG283" s="3">
        <v>43758</v>
      </c>
    </row>
    <row r="284" spans="1:33">
      <c r="A284" s="1">
        <v>939</v>
      </c>
      <c r="B284" s="1" t="s">
        <v>72</v>
      </c>
      <c r="C284" s="1" t="s">
        <v>34</v>
      </c>
      <c r="D284" s="1" t="s">
        <v>42</v>
      </c>
      <c r="E284" s="1" t="s">
        <v>715</v>
      </c>
      <c r="F284" s="1" t="s">
        <v>502</v>
      </c>
      <c r="G284" s="1">
        <v>40</v>
      </c>
      <c r="H284" s="1" t="s">
        <v>48</v>
      </c>
      <c r="I284" s="1">
        <v>9500</v>
      </c>
      <c r="K284" s="1" t="s">
        <v>603</v>
      </c>
      <c r="L284" s="2">
        <v>43326</v>
      </c>
      <c r="M284" s="3">
        <v>43326</v>
      </c>
      <c r="N284" s="1">
        <v>2.3716</v>
      </c>
      <c r="O284" s="1">
        <v>23716</v>
      </c>
      <c r="P284" s="1">
        <v>2</v>
      </c>
      <c r="Q284" s="1">
        <f t="shared" si="4"/>
        <v>47432</v>
      </c>
      <c r="R284" s="1" t="s">
        <v>716</v>
      </c>
      <c r="AF284" s="3">
        <v>43373</v>
      </c>
      <c r="AG284" s="3">
        <v>43738</v>
      </c>
    </row>
    <row r="285" spans="1:18">
      <c r="A285" s="1">
        <v>940</v>
      </c>
      <c r="B285" s="1" t="s">
        <v>137</v>
      </c>
      <c r="C285" s="1" t="s">
        <v>34</v>
      </c>
      <c r="D285" s="1" t="s">
        <v>64</v>
      </c>
      <c r="E285" s="1" t="s">
        <v>717</v>
      </c>
      <c r="F285" s="1" t="s">
        <v>718</v>
      </c>
      <c r="H285" s="1" t="s">
        <v>38</v>
      </c>
      <c r="K285" s="1" t="s">
        <v>603</v>
      </c>
      <c r="L285" s="2">
        <v>43325</v>
      </c>
      <c r="M285" s="3">
        <v>43325</v>
      </c>
      <c r="N285" s="1">
        <v>1.6</v>
      </c>
      <c r="O285" s="1">
        <v>16000</v>
      </c>
      <c r="P285" s="1">
        <v>1</v>
      </c>
      <c r="Q285" s="1">
        <f t="shared" si="4"/>
        <v>16000</v>
      </c>
      <c r="R285" s="1" t="s">
        <v>719</v>
      </c>
    </row>
    <row r="286" spans="1:33">
      <c r="A286" s="1">
        <v>949</v>
      </c>
      <c r="B286" s="1" t="s">
        <v>611</v>
      </c>
      <c r="C286" s="1" t="s">
        <v>34</v>
      </c>
      <c r="D286" s="1" t="s">
        <v>64</v>
      </c>
      <c r="E286" s="1" t="s">
        <v>720</v>
      </c>
      <c r="F286" s="1" t="s">
        <v>721</v>
      </c>
      <c r="H286" s="1" t="s">
        <v>38</v>
      </c>
      <c r="I286" s="1">
        <v>0</v>
      </c>
      <c r="K286" s="1" t="s">
        <v>603</v>
      </c>
      <c r="L286" s="2">
        <v>43322</v>
      </c>
      <c r="M286" s="3">
        <v>43322</v>
      </c>
      <c r="N286" s="1">
        <v>1.3835</v>
      </c>
      <c r="O286" s="1">
        <v>13835</v>
      </c>
      <c r="P286" s="1">
        <v>1.2</v>
      </c>
      <c r="Q286" s="1">
        <f t="shared" si="4"/>
        <v>16602</v>
      </c>
      <c r="R286" s="1" t="s">
        <v>722</v>
      </c>
      <c r="AF286" s="3">
        <v>43533</v>
      </c>
      <c r="AG286" s="3">
        <v>43899</v>
      </c>
    </row>
    <row r="287" spans="1:33">
      <c r="A287" s="1">
        <v>954</v>
      </c>
      <c r="B287" s="1" t="s">
        <v>611</v>
      </c>
      <c r="C287" s="1" t="s">
        <v>34</v>
      </c>
      <c r="D287" s="1" t="s">
        <v>64</v>
      </c>
      <c r="E287" s="1" t="s">
        <v>723</v>
      </c>
      <c r="F287" s="1" t="s">
        <v>724</v>
      </c>
      <c r="H287" s="1" t="s">
        <v>38</v>
      </c>
      <c r="I287" s="1">
        <v>0</v>
      </c>
      <c r="K287" s="1" t="s">
        <v>603</v>
      </c>
      <c r="L287" s="2">
        <v>43320</v>
      </c>
      <c r="M287" s="3">
        <v>43320</v>
      </c>
      <c r="N287" s="1">
        <v>1.7736</v>
      </c>
      <c r="O287" s="1">
        <v>17736</v>
      </c>
      <c r="P287" s="1">
        <v>1.2</v>
      </c>
      <c r="Q287" s="1">
        <f t="shared" si="4"/>
        <v>21283.2</v>
      </c>
      <c r="R287" s="1" t="s">
        <v>607</v>
      </c>
      <c r="AF287" s="3">
        <v>43504</v>
      </c>
      <c r="AG287" s="3">
        <v>43869</v>
      </c>
    </row>
    <row r="288" spans="1:33">
      <c r="A288" s="1">
        <v>959</v>
      </c>
      <c r="B288" s="1" t="s">
        <v>137</v>
      </c>
      <c r="C288" s="1" t="s">
        <v>34</v>
      </c>
      <c r="D288" s="1" t="s">
        <v>42</v>
      </c>
      <c r="E288" s="1" t="s">
        <v>725</v>
      </c>
      <c r="F288" s="1" t="s">
        <v>541</v>
      </c>
      <c r="H288" s="1" t="s">
        <v>38</v>
      </c>
      <c r="I288" s="1">
        <v>0</v>
      </c>
      <c r="K288" s="1" t="s">
        <v>603</v>
      </c>
      <c r="L288" s="2">
        <v>43318</v>
      </c>
      <c r="M288" s="3">
        <v>43318</v>
      </c>
      <c r="N288" s="1">
        <v>3.1941</v>
      </c>
      <c r="O288" s="1">
        <v>31941</v>
      </c>
      <c r="P288" s="1">
        <v>0.8</v>
      </c>
      <c r="Q288" s="1">
        <f t="shared" si="4"/>
        <v>25552.8</v>
      </c>
      <c r="R288" s="1" t="s">
        <v>485</v>
      </c>
      <c r="AF288" s="3">
        <v>43398</v>
      </c>
      <c r="AG288" s="3">
        <v>43763</v>
      </c>
    </row>
    <row r="289" spans="1:18">
      <c r="A289" s="1">
        <v>962</v>
      </c>
      <c r="B289" s="1" t="s">
        <v>137</v>
      </c>
      <c r="C289" s="1" t="s">
        <v>34</v>
      </c>
      <c r="D289" s="1" t="s">
        <v>42</v>
      </c>
      <c r="E289" s="1" t="s">
        <v>726</v>
      </c>
      <c r="F289" s="1" t="s">
        <v>727</v>
      </c>
      <c r="H289" s="1" t="s">
        <v>38</v>
      </c>
      <c r="K289" s="1" t="s">
        <v>603</v>
      </c>
      <c r="L289" s="2">
        <v>43318</v>
      </c>
      <c r="M289" s="3">
        <v>43318</v>
      </c>
      <c r="N289" s="1">
        <v>7.321</v>
      </c>
      <c r="O289" s="1">
        <v>73210</v>
      </c>
      <c r="P289" s="1">
        <v>1</v>
      </c>
      <c r="Q289" s="1">
        <f t="shared" si="4"/>
        <v>73210</v>
      </c>
      <c r="R289" s="1" t="s">
        <v>568</v>
      </c>
    </row>
    <row r="290" spans="1:18">
      <c r="A290" s="1">
        <v>963</v>
      </c>
      <c r="B290" s="1" t="s">
        <v>137</v>
      </c>
      <c r="C290" s="1" t="s">
        <v>34</v>
      </c>
      <c r="D290" s="1" t="s">
        <v>42</v>
      </c>
      <c r="E290" s="1" t="s">
        <v>728</v>
      </c>
      <c r="F290" s="1" t="s">
        <v>729</v>
      </c>
      <c r="H290" s="1" t="s">
        <v>38</v>
      </c>
      <c r="K290" s="1" t="s">
        <v>603</v>
      </c>
      <c r="L290" s="2">
        <v>43318</v>
      </c>
      <c r="M290" s="3">
        <v>43318</v>
      </c>
      <c r="N290" s="1">
        <v>7.9336</v>
      </c>
      <c r="O290" s="1">
        <v>79336</v>
      </c>
      <c r="P290" s="1">
        <v>1</v>
      </c>
      <c r="Q290" s="1">
        <f t="shared" si="4"/>
        <v>79336</v>
      </c>
      <c r="R290" s="1" t="s">
        <v>730</v>
      </c>
    </row>
    <row r="291" spans="1:33">
      <c r="A291" s="1">
        <v>965</v>
      </c>
      <c r="B291" s="1" t="s">
        <v>626</v>
      </c>
      <c r="C291" s="1" t="s">
        <v>34</v>
      </c>
      <c r="D291" s="1" t="s">
        <v>35</v>
      </c>
      <c r="E291" s="1" t="s">
        <v>731</v>
      </c>
      <c r="F291" s="1" t="s">
        <v>732</v>
      </c>
      <c r="G291" s="1">
        <v>40</v>
      </c>
      <c r="H291" s="1" t="s">
        <v>48</v>
      </c>
      <c r="I291" s="1">
        <v>1201.8</v>
      </c>
      <c r="K291" s="1" t="s">
        <v>603</v>
      </c>
      <c r="L291" s="2">
        <v>43314</v>
      </c>
      <c r="M291" s="3">
        <v>43314</v>
      </c>
      <c r="N291" s="1">
        <v>0.667665</v>
      </c>
      <c r="O291" s="1">
        <v>6676.65</v>
      </c>
      <c r="P291" s="1">
        <v>0.5</v>
      </c>
      <c r="Q291" s="1">
        <f t="shared" si="4"/>
        <v>3338.325</v>
      </c>
      <c r="R291" s="1" t="s">
        <v>731</v>
      </c>
      <c r="AF291" s="3">
        <v>43466</v>
      </c>
      <c r="AG291" s="3">
        <v>43830</v>
      </c>
    </row>
    <row r="292" spans="1:33">
      <c r="A292" s="1">
        <v>974</v>
      </c>
      <c r="B292" s="1" t="s">
        <v>611</v>
      </c>
      <c r="C292" s="1" t="s">
        <v>34</v>
      </c>
      <c r="D292" s="1" t="s">
        <v>50</v>
      </c>
      <c r="E292" s="1" t="s">
        <v>733</v>
      </c>
      <c r="F292" s="1" t="s">
        <v>734</v>
      </c>
      <c r="H292" s="1" t="s">
        <v>38</v>
      </c>
      <c r="I292" s="1">
        <v>0</v>
      </c>
      <c r="K292" s="1" t="s">
        <v>603</v>
      </c>
      <c r="L292" s="2">
        <v>43312</v>
      </c>
      <c r="M292" s="3">
        <v>43312</v>
      </c>
      <c r="N292" s="1">
        <v>5.4638</v>
      </c>
      <c r="O292" s="1">
        <v>54638</v>
      </c>
      <c r="P292" s="1">
        <v>1.16</v>
      </c>
      <c r="Q292" s="1">
        <f t="shared" si="4"/>
        <v>63380.08</v>
      </c>
      <c r="R292" s="1" t="s">
        <v>735</v>
      </c>
      <c r="AF292" s="3">
        <v>43332</v>
      </c>
      <c r="AG292" s="3">
        <v>44063</v>
      </c>
    </row>
    <row r="293" spans="1:33">
      <c r="A293" s="1">
        <v>975</v>
      </c>
      <c r="B293" s="1" t="s">
        <v>611</v>
      </c>
      <c r="C293" s="1" t="s">
        <v>34</v>
      </c>
      <c r="D293" s="1" t="s">
        <v>50</v>
      </c>
      <c r="E293" s="1" t="s">
        <v>518</v>
      </c>
      <c r="F293" s="1" t="s">
        <v>736</v>
      </c>
      <c r="H293" s="1" t="s">
        <v>38</v>
      </c>
      <c r="I293" s="1">
        <v>0</v>
      </c>
      <c r="K293" s="1" t="s">
        <v>603</v>
      </c>
      <c r="L293" s="2">
        <v>43312</v>
      </c>
      <c r="M293" s="3">
        <v>43312</v>
      </c>
      <c r="N293" s="1">
        <v>17.8068</v>
      </c>
      <c r="O293" s="1">
        <v>178068</v>
      </c>
      <c r="P293" s="1">
        <v>0.79</v>
      </c>
      <c r="Q293" s="1">
        <f t="shared" si="4"/>
        <v>140673.72</v>
      </c>
      <c r="R293" s="1" t="s">
        <v>520</v>
      </c>
      <c r="AF293" s="3">
        <v>43332</v>
      </c>
      <c r="AG293" s="3">
        <v>44063</v>
      </c>
    </row>
    <row r="294" spans="1:33">
      <c r="A294" s="1">
        <v>979</v>
      </c>
      <c r="B294" s="1" t="s">
        <v>611</v>
      </c>
      <c r="C294" s="1" t="s">
        <v>34</v>
      </c>
      <c r="D294" s="1" t="s">
        <v>64</v>
      </c>
      <c r="E294" s="1" t="s">
        <v>41</v>
      </c>
      <c r="F294" s="1" t="s">
        <v>737</v>
      </c>
      <c r="G294" s="1">
        <v>50</v>
      </c>
      <c r="H294" s="1" t="s">
        <v>48</v>
      </c>
      <c r="I294" s="1">
        <v>547.728</v>
      </c>
      <c r="K294" s="1" t="s">
        <v>603</v>
      </c>
      <c r="L294" s="2">
        <v>43307</v>
      </c>
      <c r="M294" s="3">
        <v>43307</v>
      </c>
      <c r="N294" s="1">
        <v>1.1411</v>
      </c>
      <c r="O294" s="1">
        <v>11411</v>
      </c>
      <c r="P294" s="1">
        <v>1.2</v>
      </c>
      <c r="Q294" s="1">
        <f t="shared" si="4"/>
        <v>13693.2</v>
      </c>
      <c r="R294" s="1" t="s">
        <v>607</v>
      </c>
      <c r="AF294" s="3">
        <v>43514</v>
      </c>
      <c r="AG294" s="3">
        <v>44244</v>
      </c>
    </row>
    <row r="295" spans="1:33">
      <c r="A295" s="1">
        <v>981</v>
      </c>
      <c r="B295" s="1" t="s">
        <v>72</v>
      </c>
      <c r="C295" s="1" t="s">
        <v>34</v>
      </c>
      <c r="D295" s="1" t="s">
        <v>35</v>
      </c>
      <c r="E295" s="1" t="s">
        <v>46</v>
      </c>
      <c r="F295" s="1" t="s">
        <v>738</v>
      </c>
      <c r="G295" s="1" t="s">
        <v>739</v>
      </c>
      <c r="H295" s="1" t="s">
        <v>48</v>
      </c>
      <c r="I295" s="1">
        <v>6264.17</v>
      </c>
      <c r="K295" s="1" t="s">
        <v>603</v>
      </c>
      <c r="L295" s="2">
        <v>43307</v>
      </c>
      <c r="M295" s="3">
        <v>43307</v>
      </c>
      <c r="N295" s="1">
        <v>7.592931</v>
      </c>
      <c r="O295" s="1">
        <v>75929.31</v>
      </c>
      <c r="P295" s="1">
        <v>0.5</v>
      </c>
      <c r="Q295" s="1">
        <f t="shared" si="4"/>
        <v>37964.655</v>
      </c>
      <c r="R295" s="1" t="s">
        <v>46</v>
      </c>
      <c r="AF295" s="3">
        <v>43459</v>
      </c>
      <c r="AG295" s="3">
        <v>43823</v>
      </c>
    </row>
    <row r="296" spans="1:33">
      <c r="A296" s="1">
        <v>982</v>
      </c>
      <c r="B296" s="1" t="s">
        <v>611</v>
      </c>
      <c r="C296" s="1" t="s">
        <v>34</v>
      </c>
      <c r="D296" s="1" t="s">
        <v>35</v>
      </c>
      <c r="E296" s="1" t="s">
        <v>46</v>
      </c>
      <c r="F296" s="1" t="s">
        <v>740</v>
      </c>
      <c r="G296" s="1">
        <v>50</v>
      </c>
      <c r="H296" s="1" t="s">
        <v>48</v>
      </c>
      <c r="I296" s="1">
        <v>3446.189</v>
      </c>
      <c r="K296" s="1" t="s">
        <v>603</v>
      </c>
      <c r="L296" s="2">
        <v>43307</v>
      </c>
      <c r="M296" s="3">
        <v>43307</v>
      </c>
      <c r="N296" s="1">
        <v>6.757231</v>
      </c>
      <c r="O296" s="1">
        <v>67572.31</v>
      </c>
      <c r="P296" s="1">
        <v>1</v>
      </c>
      <c r="Q296" s="1">
        <f t="shared" si="4"/>
        <v>67572.31</v>
      </c>
      <c r="R296" s="1" t="s">
        <v>46</v>
      </c>
      <c r="AF296" s="3">
        <v>43459</v>
      </c>
      <c r="AG296" s="3">
        <v>43823</v>
      </c>
    </row>
    <row r="297" spans="1:33">
      <c r="A297" s="1">
        <v>984</v>
      </c>
      <c r="B297" s="1" t="s">
        <v>626</v>
      </c>
      <c r="C297" s="1" t="s">
        <v>34</v>
      </c>
      <c r="D297" s="1" t="s">
        <v>35</v>
      </c>
      <c r="E297" s="1" t="s">
        <v>741</v>
      </c>
      <c r="F297" s="1" t="s">
        <v>742</v>
      </c>
      <c r="G297" s="1" t="s">
        <v>743</v>
      </c>
      <c r="H297" s="1" t="s">
        <v>48</v>
      </c>
      <c r="I297" s="1">
        <v>56174.4302</v>
      </c>
      <c r="K297" s="1" t="s">
        <v>603</v>
      </c>
      <c r="L297" s="2">
        <v>43307</v>
      </c>
      <c r="M297" s="3">
        <v>43307</v>
      </c>
      <c r="N297" s="1">
        <v>12.198571</v>
      </c>
      <c r="O297" s="1">
        <v>121985.71</v>
      </c>
      <c r="P297" s="1">
        <v>2.2</v>
      </c>
      <c r="Q297" s="1">
        <f t="shared" si="4"/>
        <v>268368.562</v>
      </c>
      <c r="R297" s="1" t="s">
        <v>741</v>
      </c>
      <c r="AF297" s="3">
        <v>43671</v>
      </c>
      <c r="AG297" s="3">
        <v>44401</v>
      </c>
    </row>
    <row r="298" spans="1:33">
      <c r="A298" s="1">
        <v>991</v>
      </c>
      <c r="B298" s="1" t="s">
        <v>626</v>
      </c>
      <c r="C298" s="1" t="s">
        <v>34</v>
      </c>
      <c r="D298" s="1" t="s">
        <v>78</v>
      </c>
      <c r="E298" s="1" t="s">
        <v>744</v>
      </c>
      <c r="F298" s="1" t="s">
        <v>745</v>
      </c>
      <c r="G298" s="1">
        <v>40</v>
      </c>
      <c r="H298" s="1" t="s">
        <v>53</v>
      </c>
      <c r="I298" s="1">
        <v>203.49</v>
      </c>
      <c r="K298" s="1" t="s">
        <v>603</v>
      </c>
      <c r="L298" s="2">
        <v>43305</v>
      </c>
      <c r="M298" s="3">
        <v>43305</v>
      </c>
      <c r="N298" s="1">
        <v>0.1938</v>
      </c>
      <c r="O298" s="1">
        <v>1938</v>
      </c>
      <c r="P298" s="1">
        <v>1.2</v>
      </c>
      <c r="Q298" s="1">
        <f t="shared" si="4"/>
        <v>2325.6</v>
      </c>
      <c r="R298" s="1" t="s">
        <v>744</v>
      </c>
      <c r="AF298" s="3">
        <v>43458</v>
      </c>
      <c r="AG298" s="3">
        <v>44189</v>
      </c>
    </row>
    <row r="299" spans="1:33">
      <c r="A299" s="1">
        <v>999</v>
      </c>
      <c r="B299" s="1" t="s">
        <v>72</v>
      </c>
      <c r="C299" s="1" t="s">
        <v>34</v>
      </c>
      <c r="D299" s="1" t="s">
        <v>42</v>
      </c>
      <c r="E299" s="1" t="s">
        <v>746</v>
      </c>
      <c r="F299" s="1" t="s">
        <v>747</v>
      </c>
      <c r="G299" s="1">
        <v>40</v>
      </c>
      <c r="H299" s="1" t="s">
        <v>48</v>
      </c>
      <c r="I299" s="1">
        <v>2325</v>
      </c>
      <c r="K299" s="1" t="s">
        <v>603</v>
      </c>
      <c r="L299" s="2">
        <v>43295</v>
      </c>
      <c r="M299" s="3">
        <v>43295</v>
      </c>
      <c r="N299" s="1">
        <v>0.31</v>
      </c>
      <c r="O299" s="1">
        <v>3100</v>
      </c>
      <c r="P299" s="1">
        <v>1.5</v>
      </c>
      <c r="Q299" s="1">
        <f t="shared" si="4"/>
        <v>4650</v>
      </c>
      <c r="R299" s="1" t="s">
        <v>75</v>
      </c>
      <c r="AF299" s="3">
        <v>43332</v>
      </c>
      <c r="AG299" s="3">
        <v>43707</v>
      </c>
    </row>
    <row r="300" spans="1:18">
      <c r="A300" s="1">
        <v>1010</v>
      </c>
      <c r="B300" s="1" t="s">
        <v>137</v>
      </c>
      <c r="C300" s="1" t="s">
        <v>34</v>
      </c>
      <c r="D300" s="1" t="s">
        <v>42</v>
      </c>
      <c r="E300" s="1" t="s">
        <v>748</v>
      </c>
      <c r="F300" s="1" t="s">
        <v>714</v>
      </c>
      <c r="H300" s="1" t="s">
        <v>38</v>
      </c>
      <c r="K300" s="1" t="s">
        <v>603</v>
      </c>
      <c r="L300" s="2">
        <v>43293</v>
      </c>
      <c r="M300" s="3">
        <v>43293</v>
      </c>
      <c r="N300" s="1">
        <v>3.4057</v>
      </c>
      <c r="O300" s="1">
        <v>34057</v>
      </c>
      <c r="P300" s="1">
        <v>1</v>
      </c>
      <c r="Q300" s="1">
        <f t="shared" si="4"/>
        <v>34057</v>
      </c>
      <c r="R300" s="1" t="s">
        <v>749</v>
      </c>
    </row>
    <row r="301" spans="1:33">
      <c r="A301" s="1">
        <v>1019</v>
      </c>
      <c r="B301" s="1" t="s">
        <v>222</v>
      </c>
      <c r="C301" s="1" t="s">
        <v>34</v>
      </c>
      <c r="D301" s="1" t="s">
        <v>35</v>
      </c>
      <c r="E301" s="1" t="s">
        <v>750</v>
      </c>
      <c r="F301" s="1" t="s">
        <v>751</v>
      </c>
      <c r="H301" s="1" t="s">
        <v>38</v>
      </c>
      <c r="I301" s="1">
        <v>0</v>
      </c>
      <c r="K301" s="1" t="s">
        <v>603</v>
      </c>
      <c r="L301" s="2">
        <v>43287</v>
      </c>
      <c r="M301" s="3">
        <v>43287</v>
      </c>
      <c r="N301" s="1">
        <v>2.767063</v>
      </c>
      <c r="O301" s="1">
        <v>27670.63</v>
      </c>
      <c r="P301" s="1">
        <v>1.2</v>
      </c>
      <c r="Q301" s="1">
        <f t="shared" si="4"/>
        <v>33204.756</v>
      </c>
      <c r="R301" s="1" t="s">
        <v>752</v>
      </c>
      <c r="AF301" s="3">
        <v>43439</v>
      </c>
      <c r="AG301" s="3">
        <v>43803</v>
      </c>
    </row>
    <row r="302" spans="1:33">
      <c r="A302" s="1">
        <v>1020</v>
      </c>
      <c r="B302" s="1" t="s">
        <v>611</v>
      </c>
      <c r="C302" s="1" t="s">
        <v>34</v>
      </c>
      <c r="D302" s="1" t="s">
        <v>35</v>
      </c>
      <c r="E302" s="1" t="s">
        <v>753</v>
      </c>
      <c r="F302" s="1" t="s">
        <v>754</v>
      </c>
      <c r="H302" s="1" t="s">
        <v>38</v>
      </c>
      <c r="K302" s="1" t="s">
        <v>603</v>
      </c>
      <c r="L302" s="2">
        <v>43287</v>
      </c>
      <c r="M302" s="3">
        <v>43287</v>
      </c>
      <c r="N302" s="1">
        <v>6.321</v>
      </c>
      <c r="O302" s="1">
        <v>63210</v>
      </c>
      <c r="P302" s="1">
        <v>1</v>
      </c>
      <c r="Q302" s="1">
        <f t="shared" si="4"/>
        <v>63210</v>
      </c>
      <c r="R302" s="1" t="s">
        <v>755</v>
      </c>
      <c r="AF302" s="3">
        <v>43439</v>
      </c>
      <c r="AG302" s="3">
        <v>43803</v>
      </c>
    </row>
    <row r="303" spans="1:18">
      <c r="A303" s="1">
        <v>1025</v>
      </c>
      <c r="B303" s="1" t="s">
        <v>137</v>
      </c>
      <c r="C303" s="1" t="s">
        <v>34</v>
      </c>
      <c r="D303" s="1" t="s">
        <v>50</v>
      </c>
      <c r="E303" s="1" t="s">
        <v>663</v>
      </c>
      <c r="F303" s="1" t="s">
        <v>756</v>
      </c>
      <c r="H303" s="1" t="s">
        <v>38</v>
      </c>
      <c r="I303" s="1">
        <v>0</v>
      </c>
      <c r="K303" s="1" t="s">
        <v>603</v>
      </c>
      <c r="L303" s="2">
        <v>43286</v>
      </c>
      <c r="M303" s="3">
        <v>43286</v>
      </c>
      <c r="N303" s="1">
        <v>7.3601</v>
      </c>
      <c r="O303" s="1">
        <v>73601</v>
      </c>
      <c r="P303" s="1">
        <v>1</v>
      </c>
      <c r="Q303" s="1">
        <f t="shared" si="4"/>
        <v>73601</v>
      </c>
      <c r="R303" s="1" t="s">
        <v>665</v>
      </c>
    </row>
    <row r="304" spans="1:18">
      <c r="A304" s="1">
        <v>1026</v>
      </c>
      <c r="B304" s="1" t="s">
        <v>137</v>
      </c>
      <c r="C304" s="1" t="s">
        <v>34</v>
      </c>
      <c r="D304" s="1" t="s">
        <v>50</v>
      </c>
      <c r="E304" s="1" t="s">
        <v>663</v>
      </c>
      <c r="F304" s="1" t="s">
        <v>756</v>
      </c>
      <c r="H304" s="1" t="s">
        <v>38</v>
      </c>
      <c r="I304" s="1">
        <v>0</v>
      </c>
      <c r="K304" s="1" t="s">
        <v>603</v>
      </c>
      <c r="L304" s="2">
        <v>43286</v>
      </c>
      <c r="M304" s="3">
        <v>43286</v>
      </c>
      <c r="N304" s="1">
        <v>5.1774</v>
      </c>
      <c r="O304" s="1">
        <v>51774</v>
      </c>
      <c r="P304" s="1">
        <v>1</v>
      </c>
      <c r="Q304" s="1">
        <f t="shared" si="4"/>
        <v>51774</v>
      </c>
      <c r="R304" s="1" t="s">
        <v>757</v>
      </c>
    </row>
    <row r="305" spans="1:33">
      <c r="A305" s="1">
        <v>1027</v>
      </c>
      <c r="B305" s="1" t="s">
        <v>137</v>
      </c>
      <c r="C305" s="1" t="s">
        <v>34</v>
      </c>
      <c r="D305" s="1" t="s">
        <v>42</v>
      </c>
      <c r="E305" s="1" t="s">
        <v>758</v>
      </c>
      <c r="F305" s="1" t="s">
        <v>759</v>
      </c>
      <c r="H305" s="1" t="s">
        <v>38</v>
      </c>
      <c r="I305" s="1">
        <v>0</v>
      </c>
      <c r="K305" s="1" t="s">
        <v>603</v>
      </c>
      <c r="L305" s="2">
        <v>43285</v>
      </c>
      <c r="M305" s="3">
        <v>43285</v>
      </c>
      <c r="N305" s="1">
        <v>6.6278</v>
      </c>
      <c r="O305" s="1">
        <v>66278</v>
      </c>
      <c r="P305" s="1">
        <v>0.5</v>
      </c>
      <c r="Q305" s="1">
        <f t="shared" si="4"/>
        <v>33139</v>
      </c>
      <c r="R305" s="1" t="s">
        <v>554</v>
      </c>
      <c r="AF305" s="3">
        <v>43398</v>
      </c>
      <c r="AG305" s="3">
        <v>43763</v>
      </c>
    </row>
    <row r="306" spans="1:33">
      <c r="A306" s="1">
        <v>1028</v>
      </c>
      <c r="B306" s="1" t="s">
        <v>137</v>
      </c>
      <c r="C306" s="1" t="s">
        <v>34</v>
      </c>
      <c r="D306" s="1" t="s">
        <v>42</v>
      </c>
      <c r="E306" s="1" t="s">
        <v>760</v>
      </c>
      <c r="F306" s="1" t="s">
        <v>761</v>
      </c>
      <c r="H306" s="1" t="s">
        <v>38</v>
      </c>
      <c r="I306" s="1">
        <v>0</v>
      </c>
      <c r="K306" s="1" t="s">
        <v>603</v>
      </c>
      <c r="L306" s="2">
        <v>43285</v>
      </c>
      <c r="M306" s="3">
        <v>43285</v>
      </c>
      <c r="N306" s="1">
        <v>0.2703</v>
      </c>
      <c r="O306" s="1">
        <v>2703</v>
      </c>
      <c r="P306" s="1">
        <v>0.5</v>
      </c>
      <c r="Q306" s="1">
        <f t="shared" si="4"/>
        <v>1351.5</v>
      </c>
      <c r="R306" s="1" t="s">
        <v>95</v>
      </c>
      <c r="AF306" s="3">
        <v>43398</v>
      </c>
      <c r="AG306" s="3">
        <v>43763</v>
      </c>
    </row>
    <row r="307" spans="1:18">
      <c r="A307" s="1">
        <v>1037</v>
      </c>
      <c r="B307" s="1" t="s">
        <v>72</v>
      </c>
      <c r="C307" s="1" t="s">
        <v>34</v>
      </c>
      <c r="D307" s="1" t="s">
        <v>64</v>
      </c>
      <c r="E307" s="1" t="s">
        <v>762</v>
      </c>
      <c r="F307" s="1" t="s">
        <v>763</v>
      </c>
      <c r="G307" s="1">
        <v>40</v>
      </c>
      <c r="H307" s="1" t="s">
        <v>228</v>
      </c>
      <c r="I307" s="1">
        <v>1007.3</v>
      </c>
      <c r="K307" s="1" t="s">
        <v>603</v>
      </c>
      <c r="L307" s="2">
        <v>43275</v>
      </c>
      <c r="M307" s="3">
        <v>43275</v>
      </c>
      <c r="N307" s="1">
        <v>1.048171</v>
      </c>
      <c r="O307" s="1">
        <v>10481.71</v>
      </c>
      <c r="P307" s="1">
        <v>1</v>
      </c>
      <c r="Q307" s="1">
        <f t="shared" si="4"/>
        <v>10481.71</v>
      </c>
      <c r="R307" s="1" t="s">
        <v>607</v>
      </c>
    </row>
    <row r="308" spans="1:33">
      <c r="A308" s="1">
        <v>1043</v>
      </c>
      <c r="B308" s="1" t="s">
        <v>72</v>
      </c>
      <c r="C308" s="1" t="s">
        <v>34</v>
      </c>
      <c r="D308" s="1" t="s">
        <v>64</v>
      </c>
      <c r="E308" s="1" t="s">
        <v>401</v>
      </c>
      <c r="F308" s="1" t="s">
        <v>764</v>
      </c>
      <c r="G308" s="1">
        <v>40</v>
      </c>
      <c r="H308" s="1" t="s">
        <v>48</v>
      </c>
      <c r="I308" s="1">
        <v>5169.411</v>
      </c>
      <c r="K308" s="1" t="s">
        <v>603</v>
      </c>
      <c r="L308" s="2">
        <v>43266</v>
      </c>
      <c r="M308" s="3">
        <v>43266</v>
      </c>
      <c r="N308" s="1">
        <v>2.65098</v>
      </c>
      <c r="O308" s="1">
        <v>26509.8</v>
      </c>
      <c r="P308" s="1">
        <v>1.6</v>
      </c>
      <c r="Q308" s="1">
        <f t="shared" si="4"/>
        <v>42415.68</v>
      </c>
      <c r="R308" s="1" t="s">
        <v>403</v>
      </c>
      <c r="AF308" s="3">
        <v>43622</v>
      </c>
      <c r="AG308" s="3">
        <v>44717</v>
      </c>
    </row>
    <row r="309" spans="1:33">
      <c r="A309" s="1">
        <v>1044</v>
      </c>
      <c r="B309" s="1" t="s">
        <v>137</v>
      </c>
      <c r="C309" s="1" t="s">
        <v>34</v>
      </c>
      <c r="D309" s="1" t="s">
        <v>35</v>
      </c>
      <c r="E309" s="1" t="s">
        <v>765</v>
      </c>
      <c r="F309" s="1" t="s">
        <v>766</v>
      </c>
      <c r="H309" s="1" t="s">
        <v>38</v>
      </c>
      <c r="I309" s="1">
        <v>0</v>
      </c>
      <c r="K309" s="1" t="s">
        <v>603</v>
      </c>
      <c r="L309" s="2">
        <v>43262</v>
      </c>
      <c r="M309" s="3">
        <v>43262</v>
      </c>
      <c r="N309" s="1">
        <v>4.2749</v>
      </c>
      <c r="O309" s="1">
        <v>42749</v>
      </c>
      <c r="P309" s="1">
        <v>1</v>
      </c>
      <c r="Q309" s="1">
        <f t="shared" si="4"/>
        <v>42749</v>
      </c>
      <c r="R309" s="1" t="s">
        <v>114</v>
      </c>
      <c r="AF309" s="3">
        <v>43414</v>
      </c>
      <c r="AG309" s="3">
        <v>43778</v>
      </c>
    </row>
    <row r="310" spans="1:33">
      <c r="A310" s="1">
        <v>1046</v>
      </c>
      <c r="B310" s="1" t="s">
        <v>243</v>
      </c>
      <c r="C310" s="1" t="s">
        <v>34</v>
      </c>
      <c r="D310" s="1" t="s">
        <v>35</v>
      </c>
      <c r="E310" s="1" t="s">
        <v>488</v>
      </c>
      <c r="F310" s="1" t="s">
        <v>767</v>
      </c>
      <c r="G310" s="1" t="s">
        <v>768</v>
      </c>
      <c r="H310" s="1" t="s">
        <v>48</v>
      </c>
      <c r="I310" s="1">
        <v>5807.9015</v>
      </c>
      <c r="K310" s="1" t="s">
        <v>603</v>
      </c>
      <c r="L310" s="2">
        <v>43257</v>
      </c>
      <c r="M310" s="3">
        <v>43257</v>
      </c>
      <c r="N310" s="1">
        <v>6.347432</v>
      </c>
      <c r="O310" s="1">
        <v>63474.32</v>
      </c>
      <c r="P310" s="1">
        <v>2.3</v>
      </c>
      <c r="Q310" s="1">
        <f t="shared" si="4"/>
        <v>145990.936</v>
      </c>
      <c r="R310" s="1" t="s">
        <v>488</v>
      </c>
      <c r="AF310" s="3">
        <v>43621</v>
      </c>
      <c r="AG310" s="3">
        <v>44351</v>
      </c>
    </row>
    <row r="311" spans="1:18">
      <c r="A311" s="1">
        <v>1057</v>
      </c>
      <c r="B311" s="1" t="s">
        <v>611</v>
      </c>
      <c r="C311" s="1" t="s">
        <v>34</v>
      </c>
      <c r="D311" s="1" t="s">
        <v>50</v>
      </c>
      <c r="E311" s="1" t="s">
        <v>769</v>
      </c>
      <c r="F311" s="1" t="s">
        <v>770</v>
      </c>
      <c r="H311" s="1" t="s">
        <v>38</v>
      </c>
      <c r="I311" s="1">
        <v>142.872</v>
      </c>
      <c r="K311" s="1" t="s">
        <v>603</v>
      </c>
      <c r="L311" s="2">
        <v>43256</v>
      </c>
      <c r="M311" s="3">
        <v>43256</v>
      </c>
      <c r="N311" s="1">
        <v>0.5953</v>
      </c>
      <c r="O311" s="1">
        <v>5953</v>
      </c>
      <c r="P311" s="1">
        <v>1</v>
      </c>
      <c r="Q311" s="1">
        <f t="shared" si="4"/>
        <v>5953</v>
      </c>
      <c r="R311" s="1" t="s">
        <v>771</v>
      </c>
    </row>
    <row r="312" spans="1:33">
      <c r="A312" s="1">
        <v>1059</v>
      </c>
      <c r="B312" s="1" t="s">
        <v>222</v>
      </c>
      <c r="C312" s="1" t="s">
        <v>34</v>
      </c>
      <c r="D312" s="1" t="s">
        <v>78</v>
      </c>
      <c r="E312" s="1" t="s">
        <v>772</v>
      </c>
      <c r="F312" s="1" t="s">
        <v>257</v>
      </c>
      <c r="H312" s="1" t="s">
        <v>38</v>
      </c>
      <c r="I312" s="1">
        <v>0</v>
      </c>
      <c r="K312" s="1" t="s">
        <v>603</v>
      </c>
      <c r="L312" s="2">
        <v>43249</v>
      </c>
      <c r="M312" s="3">
        <v>43249</v>
      </c>
      <c r="N312" s="1">
        <v>3.4767</v>
      </c>
      <c r="O312" s="1">
        <v>34767</v>
      </c>
      <c r="P312" s="1">
        <v>1.94</v>
      </c>
      <c r="Q312" s="1">
        <f t="shared" si="4"/>
        <v>67447.98</v>
      </c>
      <c r="R312" s="1" t="s">
        <v>773</v>
      </c>
      <c r="AF312" s="3">
        <v>43615</v>
      </c>
      <c r="AG312" s="3">
        <v>43951</v>
      </c>
    </row>
    <row r="313" spans="1:18">
      <c r="A313" s="1">
        <v>1060</v>
      </c>
      <c r="B313" s="1" t="s">
        <v>137</v>
      </c>
      <c r="C313" s="1" t="s">
        <v>34</v>
      </c>
      <c r="D313" s="1" t="s">
        <v>35</v>
      </c>
      <c r="E313" s="1" t="s">
        <v>774</v>
      </c>
      <c r="F313" s="1" t="s">
        <v>775</v>
      </c>
      <c r="H313" s="1" t="s">
        <v>38</v>
      </c>
      <c r="I313" s="1">
        <v>194.94</v>
      </c>
      <c r="K313" s="1" t="s">
        <v>603</v>
      </c>
      <c r="L313" s="2">
        <v>43243</v>
      </c>
      <c r="M313" s="3">
        <v>43243</v>
      </c>
      <c r="N313" s="1">
        <v>0.8664</v>
      </c>
      <c r="O313" s="1">
        <v>8664</v>
      </c>
      <c r="P313" s="1">
        <v>1</v>
      </c>
      <c r="Q313" s="1">
        <f t="shared" si="4"/>
        <v>8664</v>
      </c>
      <c r="R313" s="1" t="s">
        <v>776</v>
      </c>
    </row>
    <row r="314" spans="1:33">
      <c r="A314" s="1">
        <v>1061</v>
      </c>
      <c r="B314" s="1" t="s">
        <v>611</v>
      </c>
      <c r="C314" s="1" t="s">
        <v>34</v>
      </c>
      <c r="D314" s="1" t="s">
        <v>42</v>
      </c>
      <c r="E314" s="1" t="s">
        <v>777</v>
      </c>
      <c r="F314" s="1" t="s">
        <v>778</v>
      </c>
      <c r="H314" s="1" t="s">
        <v>38</v>
      </c>
      <c r="I314" s="1">
        <v>0</v>
      </c>
      <c r="K314" s="1" t="s">
        <v>603</v>
      </c>
      <c r="L314" s="2">
        <v>43240</v>
      </c>
      <c r="M314" s="3">
        <v>43240</v>
      </c>
      <c r="N314" s="1">
        <v>2.5942</v>
      </c>
      <c r="O314" s="1">
        <v>25942</v>
      </c>
      <c r="P314" s="1">
        <v>1</v>
      </c>
      <c r="Q314" s="1">
        <f t="shared" si="4"/>
        <v>25942</v>
      </c>
      <c r="R314" s="1" t="s">
        <v>779</v>
      </c>
      <c r="AF314" s="3">
        <v>43337</v>
      </c>
      <c r="AG314" s="3">
        <v>43702</v>
      </c>
    </row>
    <row r="315" spans="1:33">
      <c r="A315" s="1">
        <v>1062</v>
      </c>
      <c r="B315" s="1" t="s">
        <v>137</v>
      </c>
      <c r="C315" s="1" t="s">
        <v>34</v>
      </c>
      <c r="D315" s="1" t="s">
        <v>42</v>
      </c>
      <c r="E315" s="1" t="s">
        <v>780</v>
      </c>
      <c r="F315" s="1" t="s">
        <v>781</v>
      </c>
      <c r="H315" s="1" t="s">
        <v>38</v>
      </c>
      <c r="I315" s="1">
        <v>0</v>
      </c>
      <c r="K315" s="1" t="s">
        <v>603</v>
      </c>
      <c r="L315" s="2">
        <v>43238</v>
      </c>
      <c r="M315" s="3">
        <v>43238</v>
      </c>
      <c r="N315" s="1">
        <v>0.3473</v>
      </c>
      <c r="O315" s="1">
        <v>3473</v>
      </c>
      <c r="P315" s="1">
        <v>0.6</v>
      </c>
      <c r="Q315" s="1">
        <f t="shared" si="4"/>
        <v>2083.8</v>
      </c>
      <c r="R315" s="1" t="s">
        <v>782</v>
      </c>
      <c r="AF315" s="3">
        <v>43337</v>
      </c>
      <c r="AG315" s="3">
        <v>43702</v>
      </c>
    </row>
    <row r="316" spans="1:33">
      <c r="A316" s="1">
        <v>1063</v>
      </c>
      <c r="B316" s="1" t="s">
        <v>137</v>
      </c>
      <c r="C316" s="1" t="s">
        <v>34</v>
      </c>
      <c r="D316" s="1" t="s">
        <v>42</v>
      </c>
      <c r="E316" s="1" t="s">
        <v>783</v>
      </c>
      <c r="F316" s="1" t="s">
        <v>784</v>
      </c>
      <c r="H316" s="1" t="s">
        <v>38</v>
      </c>
      <c r="I316" s="1">
        <v>0</v>
      </c>
      <c r="K316" s="1" t="s">
        <v>603</v>
      </c>
      <c r="L316" s="2">
        <v>43237</v>
      </c>
      <c r="M316" s="3">
        <v>43237</v>
      </c>
      <c r="N316" s="1">
        <v>2.2238</v>
      </c>
      <c r="O316" s="1">
        <v>22238</v>
      </c>
      <c r="P316" s="1">
        <v>0.5</v>
      </c>
      <c r="Q316" s="1">
        <f t="shared" si="4"/>
        <v>11119</v>
      </c>
      <c r="R316" s="1" t="s">
        <v>782</v>
      </c>
      <c r="AF316" s="3">
        <v>43337</v>
      </c>
      <c r="AG316" s="3">
        <v>43702</v>
      </c>
    </row>
    <row r="317" spans="1:33">
      <c r="A317" s="1">
        <v>1064</v>
      </c>
      <c r="B317" s="1" t="s">
        <v>137</v>
      </c>
      <c r="C317" s="1" t="s">
        <v>34</v>
      </c>
      <c r="D317" s="1" t="s">
        <v>42</v>
      </c>
      <c r="E317" s="1" t="s">
        <v>785</v>
      </c>
      <c r="F317" s="1" t="s">
        <v>786</v>
      </c>
      <c r="H317" s="1" t="s">
        <v>38</v>
      </c>
      <c r="I317" s="1">
        <v>0</v>
      </c>
      <c r="K317" s="1" t="s">
        <v>603</v>
      </c>
      <c r="L317" s="2">
        <v>43237</v>
      </c>
      <c r="M317" s="3">
        <v>43237</v>
      </c>
      <c r="N317" s="1">
        <v>0.0705</v>
      </c>
      <c r="O317" s="1">
        <v>705</v>
      </c>
      <c r="P317" s="1">
        <v>0.6</v>
      </c>
      <c r="Q317" s="1">
        <f t="shared" si="4"/>
        <v>423</v>
      </c>
      <c r="R317" s="1" t="s">
        <v>782</v>
      </c>
      <c r="AF317" s="3">
        <v>43337</v>
      </c>
      <c r="AG317" s="3">
        <v>43702</v>
      </c>
    </row>
    <row r="318" spans="1:33">
      <c r="A318" s="1">
        <v>1065</v>
      </c>
      <c r="B318" s="1" t="s">
        <v>626</v>
      </c>
      <c r="C318" s="1" t="s">
        <v>34</v>
      </c>
      <c r="D318" s="1" t="s">
        <v>42</v>
      </c>
      <c r="E318" s="1" t="s">
        <v>787</v>
      </c>
      <c r="F318" s="1" t="s">
        <v>541</v>
      </c>
      <c r="G318" s="1">
        <v>40</v>
      </c>
      <c r="H318" s="1" t="s">
        <v>48</v>
      </c>
      <c r="I318" s="1">
        <v>8534.2</v>
      </c>
      <c r="K318" s="1" t="s">
        <v>603</v>
      </c>
      <c r="L318" s="2">
        <v>43237</v>
      </c>
      <c r="M318" s="3">
        <v>43237</v>
      </c>
      <c r="N318" s="1">
        <v>10.0403</v>
      </c>
      <c r="O318" s="1">
        <v>100403</v>
      </c>
      <c r="P318" s="1">
        <v>1.3</v>
      </c>
      <c r="Q318" s="1">
        <f t="shared" si="4"/>
        <v>130523.9</v>
      </c>
      <c r="R318" s="1" t="s">
        <v>75</v>
      </c>
      <c r="AF318" s="3">
        <v>43374</v>
      </c>
      <c r="AG318" s="3">
        <v>44104</v>
      </c>
    </row>
    <row r="319" spans="1:33">
      <c r="A319" s="1">
        <v>1067</v>
      </c>
      <c r="B319" s="1" t="s">
        <v>137</v>
      </c>
      <c r="C319" s="1" t="s">
        <v>34</v>
      </c>
      <c r="D319" s="1" t="s">
        <v>42</v>
      </c>
      <c r="E319" s="1" t="s">
        <v>788</v>
      </c>
      <c r="F319" s="1" t="s">
        <v>789</v>
      </c>
      <c r="H319" s="1" t="s">
        <v>38</v>
      </c>
      <c r="I319" s="1">
        <v>0</v>
      </c>
      <c r="K319" s="1" t="s">
        <v>603</v>
      </c>
      <c r="L319" s="2">
        <v>43231</v>
      </c>
      <c r="M319" s="3">
        <v>43231</v>
      </c>
      <c r="N319" s="1">
        <v>6.9459</v>
      </c>
      <c r="O319" s="1">
        <v>69459</v>
      </c>
      <c r="P319" s="1">
        <v>0.6</v>
      </c>
      <c r="Q319" s="1">
        <f t="shared" si="4"/>
        <v>41675.4</v>
      </c>
      <c r="R319" s="1" t="s">
        <v>75</v>
      </c>
      <c r="AF319" s="3">
        <v>43276</v>
      </c>
      <c r="AG319" s="3">
        <v>43665</v>
      </c>
    </row>
    <row r="320" spans="1:33">
      <c r="A320" s="1">
        <v>1068</v>
      </c>
      <c r="B320" s="1" t="s">
        <v>617</v>
      </c>
      <c r="C320" s="1" t="s">
        <v>34</v>
      </c>
      <c r="D320" s="1" t="s">
        <v>35</v>
      </c>
      <c r="E320" s="1" t="s">
        <v>790</v>
      </c>
      <c r="F320" s="1" t="s">
        <v>791</v>
      </c>
      <c r="H320" s="1" t="s">
        <v>38</v>
      </c>
      <c r="I320" s="1">
        <v>96.851</v>
      </c>
      <c r="K320" s="1" t="s">
        <v>603</v>
      </c>
      <c r="L320" s="2">
        <v>43230</v>
      </c>
      <c r="M320" s="3">
        <v>43230</v>
      </c>
      <c r="N320" s="1">
        <v>0.645673</v>
      </c>
      <c r="O320" s="1">
        <v>6456.73</v>
      </c>
      <c r="P320" s="1">
        <v>1.6</v>
      </c>
      <c r="Q320" s="1">
        <f t="shared" si="4"/>
        <v>10330.768</v>
      </c>
      <c r="R320" s="1" t="s">
        <v>792</v>
      </c>
      <c r="AF320" s="3">
        <v>43382</v>
      </c>
      <c r="AG320" s="3">
        <v>43746</v>
      </c>
    </row>
    <row r="321" spans="1:33">
      <c r="A321" s="1">
        <v>1071</v>
      </c>
      <c r="B321" s="1" t="s">
        <v>137</v>
      </c>
      <c r="C321" s="1" t="s">
        <v>34</v>
      </c>
      <c r="D321" s="1" t="s">
        <v>64</v>
      </c>
      <c r="E321" s="1" t="s">
        <v>793</v>
      </c>
      <c r="F321" s="1" t="s">
        <v>794</v>
      </c>
      <c r="H321" s="1" t="s">
        <v>38</v>
      </c>
      <c r="I321" s="1">
        <v>0</v>
      </c>
      <c r="K321" s="1" t="s">
        <v>603</v>
      </c>
      <c r="L321" s="2">
        <v>43223</v>
      </c>
      <c r="M321" s="3">
        <v>43223</v>
      </c>
      <c r="N321" s="1">
        <v>0.3022</v>
      </c>
      <c r="O321" s="1">
        <v>3022</v>
      </c>
      <c r="P321" s="1">
        <v>0</v>
      </c>
      <c r="Q321" s="1">
        <f t="shared" si="4"/>
        <v>0</v>
      </c>
      <c r="R321" s="1" t="s">
        <v>660</v>
      </c>
      <c r="AF321" s="3">
        <v>43252</v>
      </c>
      <c r="AG321" s="3">
        <v>43983</v>
      </c>
    </row>
    <row r="322" spans="1:33">
      <c r="A322" s="1">
        <v>1072</v>
      </c>
      <c r="B322" s="1" t="s">
        <v>137</v>
      </c>
      <c r="C322" s="1" t="s">
        <v>34</v>
      </c>
      <c r="D322" s="1" t="s">
        <v>64</v>
      </c>
      <c r="E322" s="1" t="s">
        <v>795</v>
      </c>
      <c r="F322" s="1" t="s">
        <v>796</v>
      </c>
      <c r="H322" s="1" t="s">
        <v>38</v>
      </c>
      <c r="I322" s="1">
        <v>0</v>
      </c>
      <c r="K322" s="1" t="s">
        <v>603</v>
      </c>
      <c r="L322" s="2">
        <v>43223</v>
      </c>
      <c r="M322" s="3">
        <v>43223</v>
      </c>
      <c r="N322" s="1">
        <v>0.3334</v>
      </c>
      <c r="O322" s="1">
        <v>3334</v>
      </c>
      <c r="P322" s="1">
        <v>0</v>
      </c>
      <c r="Q322" s="1">
        <f t="shared" si="4"/>
        <v>0</v>
      </c>
      <c r="R322" s="1" t="s">
        <v>660</v>
      </c>
      <c r="AF322" s="3">
        <v>43252</v>
      </c>
      <c r="AG322" s="3">
        <v>43983</v>
      </c>
    </row>
    <row r="323" spans="1:33">
      <c r="A323" s="1">
        <v>1073</v>
      </c>
      <c r="B323" s="1" t="s">
        <v>137</v>
      </c>
      <c r="C323" s="1" t="s">
        <v>34</v>
      </c>
      <c r="D323" s="1" t="s">
        <v>64</v>
      </c>
      <c r="E323" s="1" t="s">
        <v>797</v>
      </c>
      <c r="F323" s="1" t="s">
        <v>798</v>
      </c>
      <c r="H323" s="1" t="s">
        <v>38</v>
      </c>
      <c r="I323" s="1">
        <v>0</v>
      </c>
      <c r="K323" s="1" t="s">
        <v>603</v>
      </c>
      <c r="L323" s="2">
        <v>43223</v>
      </c>
      <c r="M323" s="3">
        <v>43223</v>
      </c>
      <c r="N323" s="1">
        <v>0.4729</v>
      </c>
      <c r="O323" s="1">
        <v>4729</v>
      </c>
      <c r="P323" s="1">
        <v>1.2</v>
      </c>
      <c r="Q323" s="1">
        <f t="shared" ref="Q323:Q386" si="5">O323*P323</f>
        <v>5674.8</v>
      </c>
      <c r="R323" s="1" t="s">
        <v>799</v>
      </c>
      <c r="AF323" s="3">
        <v>43567</v>
      </c>
      <c r="AG323" s="3">
        <v>44298</v>
      </c>
    </row>
    <row r="324" spans="1:33">
      <c r="A324" s="1">
        <v>1074</v>
      </c>
      <c r="B324" s="1" t="s">
        <v>611</v>
      </c>
      <c r="C324" s="1" t="s">
        <v>34</v>
      </c>
      <c r="D324" s="1" t="s">
        <v>42</v>
      </c>
      <c r="E324" s="1" t="s">
        <v>800</v>
      </c>
      <c r="F324" s="1" t="s">
        <v>801</v>
      </c>
      <c r="H324" s="1" t="s">
        <v>38</v>
      </c>
      <c r="I324" s="1">
        <v>0</v>
      </c>
      <c r="K324" s="1" t="s">
        <v>603</v>
      </c>
      <c r="L324" s="2">
        <v>43223</v>
      </c>
      <c r="M324" s="3">
        <v>43223</v>
      </c>
      <c r="N324" s="1">
        <v>5.4322</v>
      </c>
      <c r="O324" s="1">
        <v>54322</v>
      </c>
      <c r="P324" s="1">
        <v>0.83</v>
      </c>
      <c r="Q324" s="1">
        <f t="shared" si="5"/>
        <v>45087.26</v>
      </c>
      <c r="R324" s="1" t="s">
        <v>802</v>
      </c>
      <c r="AF324" s="3">
        <v>43337</v>
      </c>
      <c r="AG324" s="3">
        <v>43702</v>
      </c>
    </row>
    <row r="325" spans="1:18">
      <c r="A325" s="1">
        <v>1075</v>
      </c>
      <c r="B325" s="1" t="s">
        <v>222</v>
      </c>
      <c r="C325" s="1" t="s">
        <v>34</v>
      </c>
      <c r="D325" s="1" t="s">
        <v>35</v>
      </c>
      <c r="E325" s="1" t="s">
        <v>803</v>
      </c>
      <c r="F325" s="1" t="s">
        <v>804</v>
      </c>
      <c r="H325" s="1" t="s">
        <v>38</v>
      </c>
      <c r="K325" s="1" t="s">
        <v>603</v>
      </c>
      <c r="L325" s="2">
        <v>43218</v>
      </c>
      <c r="M325" s="3">
        <v>43218</v>
      </c>
      <c r="N325" s="1">
        <v>2.070258</v>
      </c>
      <c r="O325" s="1">
        <v>20702.58</v>
      </c>
      <c r="P325" s="1">
        <v>0.5</v>
      </c>
      <c r="Q325" s="1">
        <f t="shared" si="5"/>
        <v>10351.29</v>
      </c>
      <c r="R325" s="1" t="s">
        <v>805</v>
      </c>
    </row>
    <row r="326" spans="1:33">
      <c r="A326" s="1">
        <v>1076</v>
      </c>
      <c r="B326" s="1" t="s">
        <v>72</v>
      </c>
      <c r="C326" s="1" t="s">
        <v>34</v>
      </c>
      <c r="D326" s="1" t="s">
        <v>50</v>
      </c>
      <c r="E326" s="1" t="s">
        <v>806</v>
      </c>
      <c r="F326" s="1" t="s">
        <v>807</v>
      </c>
      <c r="G326" s="1">
        <v>40</v>
      </c>
      <c r="H326" s="1" t="s">
        <v>48</v>
      </c>
      <c r="I326" s="1">
        <v>950.619</v>
      </c>
      <c r="K326" s="1" t="s">
        <v>603</v>
      </c>
      <c r="L326" s="2">
        <v>43217</v>
      </c>
      <c r="M326" s="3">
        <v>43217</v>
      </c>
      <c r="N326" s="1">
        <v>0.8926</v>
      </c>
      <c r="O326" s="1">
        <v>8926</v>
      </c>
      <c r="P326" s="1">
        <v>2.3</v>
      </c>
      <c r="Q326" s="1">
        <f t="shared" si="5"/>
        <v>20529.8</v>
      </c>
      <c r="R326" s="1" t="s">
        <v>385</v>
      </c>
      <c r="AF326" s="3">
        <v>43582</v>
      </c>
      <c r="AG326" s="3">
        <v>43948</v>
      </c>
    </row>
    <row r="327" spans="1:33">
      <c r="A327" s="1">
        <v>1077</v>
      </c>
      <c r="B327" s="1" t="s">
        <v>72</v>
      </c>
      <c r="C327" s="1" t="s">
        <v>34</v>
      </c>
      <c r="D327" s="1" t="s">
        <v>50</v>
      </c>
      <c r="E327" s="1" t="s">
        <v>401</v>
      </c>
      <c r="F327" s="1" t="s">
        <v>808</v>
      </c>
      <c r="G327" s="1" t="s">
        <v>809</v>
      </c>
      <c r="H327" s="1" t="s">
        <v>48</v>
      </c>
      <c r="I327" s="1">
        <v>9448.362</v>
      </c>
      <c r="K327" s="1" t="s">
        <v>603</v>
      </c>
      <c r="L327" s="2">
        <v>43217</v>
      </c>
      <c r="M327" s="3">
        <v>43217</v>
      </c>
      <c r="N327" s="1">
        <v>2.0451</v>
      </c>
      <c r="O327" s="1">
        <v>20451</v>
      </c>
      <c r="P327" s="1">
        <v>2.4</v>
      </c>
      <c r="Q327" s="1">
        <f t="shared" si="5"/>
        <v>49082.4</v>
      </c>
      <c r="R327" s="1" t="s">
        <v>810</v>
      </c>
      <c r="AF327" s="3">
        <v>43554</v>
      </c>
      <c r="AG327" s="3">
        <v>43920</v>
      </c>
    </row>
    <row r="328" spans="1:33">
      <c r="A328" s="1">
        <v>1078</v>
      </c>
      <c r="B328" s="1" t="s">
        <v>617</v>
      </c>
      <c r="C328" s="1" t="s">
        <v>34</v>
      </c>
      <c r="D328" s="1" t="s">
        <v>78</v>
      </c>
      <c r="E328" s="1" t="s">
        <v>811</v>
      </c>
      <c r="F328" s="1" t="s">
        <v>812</v>
      </c>
      <c r="G328" s="1">
        <v>50</v>
      </c>
      <c r="H328" s="1" t="s">
        <v>53</v>
      </c>
      <c r="I328" s="1">
        <v>10062.78</v>
      </c>
      <c r="K328" s="1" t="s">
        <v>603</v>
      </c>
      <c r="L328" s="2">
        <v>43216</v>
      </c>
      <c r="M328" s="3">
        <v>43216</v>
      </c>
      <c r="N328" s="1">
        <v>1.2901</v>
      </c>
      <c r="O328" s="1">
        <v>12901</v>
      </c>
      <c r="P328" s="1">
        <v>1.3</v>
      </c>
      <c r="Q328" s="1">
        <f t="shared" si="5"/>
        <v>16771.3</v>
      </c>
      <c r="R328" s="1" t="s">
        <v>811</v>
      </c>
      <c r="AF328" s="3">
        <v>43399</v>
      </c>
      <c r="AG328" s="3">
        <v>44130</v>
      </c>
    </row>
    <row r="329" spans="1:33">
      <c r="A329" s="1">
        <v>1090</v>
      </c>
      <c r="B329" s="1" t="s">
        <v>611</v>
      </c>
      <c r="C329" s="1" t="s">
        <v>34</v>
      </c>
      <c r="D329" s="1" t="s">
        <v>42</v>
      </c>
      <c r="E329" s="1" t="s">
        <v>813</v>
      </c>
      <c r="F329" s="1" t="s">
        <v>814</v>
      </c>
      <c r="H329" s="1" t="s">
        <v>38</v>
      </c>
      <c r="I329" s="1">
        <v>0</v>
      </c>
      <c r="K329" s="1" t="s">
        <v>603</v>
      </c>
      <c r="L329" s="2">
        <v>43207</v>
      </c>
      <c r="M329" s="3">
        <v>43207</v>
      </c>
      <c r="N329" s="1">
        <v>3.3159</v>
      </c>
      <c r="O329" s="1">
        <v>33159</v>
      </c>
      <c r="P329" s="1">
        <v>1</v>
      </c>
      <c r="Q329" s="1">
        <f t="shared" si="5"/>
        <v>33159</v>
      </c>
      <c r="R329" s="1" t="s">
        <v>815</v>
      </c>
      <c r="AF329" s="3">
        <v>43248</v>
      </c>
      <c r="AG329" s="3">
        <v>43593</v>
      </c>
    </row>
    <row r="330" spans="1:33">
      <c r="A330" s="1">
        <v>1091</v>
      </c>
      <c r="B330" s="1" t="s">
        <v>611</v>
      </c>
      <c r="C330" s="1" t="s">
        <v>34</v>
      </c>
      <c r="D330" s="1" t="s">
        <v>42</v>
      </c>
      <c r="E330" s="1" t="s">
        <v>816</v>
      </c>
      <c r="F330" s="1" t="s">
        <v>817</v>
      </c>
      <c r="H330" s="1" t="s">
        <v>38</v>
      </c>
      <c r="I330" s="1">
        <v>0</v>
      </c>
      <c r="K330" s="1" t="s">
        <v>603</v>
      </c>
      <c r="L330" s="2">
        <v>43207</v>
      </c>
      <c r="M330" s="3">
        <v>43207</v>
      </c>
      <c r="N330" s="1">
        <v>3.4214</v>
      </c>
      <c r="O330" s="1">
        <v>34214</v>
      </c>
      <c r="P330" s="1">
        <v>1</v>
      </c>
      <c r="Q330" s="1">
        <f t="shared" si="5"/>
        <v>34214</v>
      </c>
      <c r="R330" s="1" t="s">
        <v>818</v>
      </c>
      <c r="AF330" s="3">
        <v>43248</v>
      </c>
      <c r="AG330" s="3">
        <v>43593</v>
      </c>
    </row>
    <row r="331" spans="1:33">
      <c r="A331" s="1">
        <v>1098</v>
      </c>
      <c r="B331" s="1" t="s">
        <v>611</v>
      </c>
      <c r="C331" s="1" t="s">
        <v>34</v>
      </c>
      <c r="D331" s="1" t="s">
        <v>78</v>
      </c>
      <c r="E331" s="1" t="s">
        <v>819</v>
      </c>
      <c r="F331" s="1" t="s">
        <v>820</v>
      </c>
      <c r="H331" s="1" t="s">
        <v>38</v>
      </c>
      <c r="I331" s="1">
        <v>0</v>
      </c>
      <c r="K331" s="1" t="s">
        <v>603</v>
      </c>
      <c r="L331" s="2">
        <v>43200</v>
      </c>
      <c r="M331" s="3">
        <v>43200</v>
      </c>
      <c r="N331" s="1">
        <v>0.3271</v>
      </c>
      <c r="O331" s="1">
        <v>3271</v>
      </c>
      <c r="P331" s="1">
        <v>1.3</v>
      </c>
      <c r="Q331" s="1">
        <f t="shared" si="5"/>
        <v>4252.3</v>
      </c>
      <c r="R331" s="1" t="s">
        <v>821</v>
      </c>
      <c r="AF331" s="3">
        <v>43403</v>
      </c>
      <c r="AG331" s="3">
        <v>43585</v>
      </c>
    </row>
    <row r="332" spans="1:33">
      <c r="A332" s="1">
        <v>1099</v>
      </c>
      <c r="B332" s="1" t="s">
        <v>611</v>
      </c>
      <c r="C332" s="1" t="s">
        <v>34</v>
      </c>
      <c r="D332" s="1" t="s">
        <v>42</v>
      </c>
      <c r="E332" s="1" t="s">
        <v>822</v>
      </c>
      <c r="F332" s="1" t="s">
        <v>823</v>
      </c>
      <c r="H332" s="1" t="s">
        <v>38</v>
      </c>
      <c r="I332" s="1">
        <v>0</v>
      </c>
      <c r="K332" s="1" t="s">
        <v>603</v>
      </c>
      <c r="L332" s="2">
        <v>43199</v>
      </c>
      <c r="M332" s="3">
        <v>43199</v>
      </c>
      <c r="N332" s="1">
        <v>11.8521</v>
      </c>
      <c r="O332" s="1">
        <v>118521</v>
      </c>
      <c r="P332" s="1">
        <v>1</v>
      </c>
      <c r="Q332" s="1">
        <f t="shared" si="5"/>
        <v>118521</v>
      </c>
      <c r="R332" s="1" t="s">
        <v>824</v>
      </c>
      <c r="AF332" s="3">
        <v>43248</v>
      </c>
      <c r="AG332" s="3">
        <v>43593</v>
      </c>
    </row>
    <row r="333" spans="1:33">
      <c r="A333" s="1">
        <v>1100</v>
      </c>
      <c r="B333" s="1" t="s">
        <v>611</v>
      </c>
      <c r="C333" s="1" t="s">
        <v>34</v>
      </c>
      <c r="D333" s="1" t="s">
        <v>42</v>
      </c>
      <c r="E333" s="1" t="s">
        <v>825</v>
      </c>
      <c r="F333" s="1" t="s">
        <v>826</v>
      </c>
      <c r="H333" s="1" t="s">
        <v>38</v>
      </c>
      <c r="I333" s="1">
        <v>0</v>
      </c>
      <c r="K333" s="1" t="s">
        <v>603</v>
      </c>
      <c r="L333" s="2">
        <v>43199</v>
      </c>
      <c r="M333" s="3">
        <v>43199</v>
      </c>
      <c r="N333" s="1">
        <v>17.9331</v>
      </c>
      <c r="O333" s="1">
        <v>179331</v>
      </c>
      <c r="P333" s="1">
        <v>2</v>
      </c>
      <c r="Q333" s="1">
        <f t="shared" si="5"/>
        <v>358662</v>
      </c>
      <c r="R333" s="1" t="s">
        <v>213</v>
      </c>
      <c r="AF333" s="3">
        <v>43245</v>
      </c>
      <c r="AG333" s="3">
        <v>43969</v>
      </c>
    </row>
    <row r="334" spans="1:33">
      <c r="A334" s="1">
        <v>1101</v>
      </c>
      <c r="B334" s="1" t="s">
        <v>72</v>
      </c>
      <c r="C334" s="1" t="s">
        <v>34</v>
      </c>
      <c r="D334" s="1" t="s">
        <v>64</v>
      </c>
      <c r="E334" s="1" t="s">
        <v>827</v>
      </c>
      <c r="F334" s="1" t="s">
        <v>737</v>
      </c>
      <c r="G334" s="1">
        <v>40</v>
      </c>
      <c r="H334" s="1" t="s">
        <v>48</v>
      </c>
      <c r="I334" s="1">
        <v>1574.9055</v>
      </c>
      <c r="K334" s="1" t="s">
        <v>603</v>
      </c>
      <c r="L334" s="2">
        <v>43193</v>
      </c>
      <c r="M334" s="3">
        <v>43193</v>
      </c>
      <c r="N334" s="1">
        <v>0.99994</v>
      </c>
      <c r="O334" s="1">
        <v>9999.4</v>
      </c>
      <c r="P334" s="1">
        <v>1.2</v>
      </c>
      <c r="Q334" s="1">
        <f t="shared" si="5"/>
        <v>11999.28</v>
      </c>
      <c r="R334" s="1" t="s">
        <v>828</v>
      </c>
      <c r="AF334" s="3">
        <v>43729</v>
      </c>
      <c r="AG334" s="3">
        <v>44459</v>
      </c>
    </row>
    <row r="335" spans="1:33">
      <c r="A335" s="1">
        <v>1105</v>
      </c>
      <c r="B335" s="1" t="s">
        <v>626</v>
      </c>
      <c r="C335" s="1" t="s">
        <v>34</v>
      </c>
      <c r="D335" s="1" t="s">
        <v>35</v>
      </c>
      <c r="E335" s="1" t="s">
        <v>829</v>
      </c>
      <c r="F335" s="1" t="s">
        <v>830</v>
      </c>
      <c r="G335" s="1">
        <v>40</v>
      </c>
      <c r="H335" s="1" t="s">
        <v>48</v>
      </c>
      <c r="I335" s="1">
        <v>364.518</v>
      </c>
      <c r="K335" s="1" t="s">
        <v>603</v>
      </c>
      <c r="L335" s="2">
        <v>43188</v>
      </c>
      <c r="M335" s="3">
        <v>43188</v>
      </c>
      <c r="N335" s="1">
        <v>0.1841</v>
      </c>
      <c r="O335" s="1">
        <v>1841</v>
      </c>
      <c r="P335" s="1">
        <v>1.2</v>
      </c>
      <c r="Q335" s="1">
        <f t="shared" si="5"/>
        <v>2209.2</v>
      </c>
      <c r="R335" s="1" t="s">
        <v>829</v>
      </c>
      <c r="AF335" s="3">
        <v>43340</v>
      </c>
      <c r="AG335" s="3">
        <v>43704</v>
      </c>
    </row>
    <row r="336" spans="1:33">
      <c r="A336" s="1">
        <v>1109</v>
      </c>
      <c r="B336" s="1" t="s">
        <v>626</v>
      </c>
      <c r="C336" s="1" t="s">
        <v>34</v>
      </c>
      <c r="D336" s="1" t="s">
        <v>35</v>
      </c>
      <c r="E336" s="1" t="s">
        <v>831</v>
      </c>
      <c r="F336" s="1" t="s">
        <v>832</v>
      </c>
      <c r="G336" s="1">
        <v>40</v>
      </c>
      <c r="H336" s="1" t="s">
        <v>48</v>
      </c>
      <c r="I336" s="1">
        <v>421.746</v>
      </c>
      <c r="K336" s="1" t="s">
        <v>603</v>
      </c>
      <c r="L336" s="2">
        <v>43188</v>
      </c>
      <c r="M336" s="3">
        <v>43188</v>
      </c>
      <c r="N336" s="1">
        <v>0.4326</v>
      </c>
      <c r="O336" s="1">
        <v>4326</v>
      </c>
      <c r="P336" s="1">
        <v>1</v>
      </c>
      <c r="Q336" s="1">
        <f t="shared" si="5"/>
        <v>4326</v>
      </c>
      <c r="R336" s="1" t="s">
        <v>831</v>
      </c>
      <c r="AF336" s="3">
        <v>43340</v>
      </c>
      <c r="AG336" s="3">
        <v>43704</v>
      </c>
    </row>
    <row r="337" spans="1:33">
      <c r="A337" s="1">
        <v>1122</v>
      </c>
      <c r="B337" s="1" t="s">
        <v>243</v>
      </c>
      <c r="C337" s="1" t="s">
        <v>34</v>
      </c>
      <c r="D337" s="1" t="s">
        <v>64</v>
      </c>
      <c r="E337" s="1" t="s">
        <v>833</v>
      </c>
      <c r="F337" s="1" t="s">
        <v>834</v>
      </c>
      <c r="G337" s="1">
        <v>40</v>
      </c>
      <c r="H337" s="1" t="s">
        <v>48</v>
      </c>
      <c r="I337" s="1">
        <v>3231</v>
      </c>
      <c r="K337" s="1" t="s">
        <v>603</v>
      </c>
      <c r="L337" s="2">
        <v>43175</v>
      </c>
      <c r="M337" s="3">
        <v>43175</v>
      </c>
      <c r="N337" s="1">
        <v>5.12191</v>
      </c>
      <c r="O337" s="1">
        <v>51219.1</v>
      </c>
      <c r="P337" s="1">
        <v>1.6</v>
      </c>
      <c r="Q337" s="1">
        <f t="shared" si="5"/>
        <v>81950.56</v>
      </c>
      <c r="R337" s="1" t="s">
        <v>835</v>
      </c>
      <c r="AF337" s="3">
        <v>43623</v>
      </c>
      <c r="AG337" s="3">
        <v>44353</v>
      </c>
    </row>
    <row r="338" spans="1:33">
      <c r="A338" s="1">
        <v>1123</v>
      </c>
      <c r="B338" s="1" t="s">
        <v>243</v>
      </c>
      <c r="C338" s="1" t="s">
        <v>34</v>
      </c>
      <c r="D338" s="1" t="s">
        <v>64</v>
      </c>
      <c r="E338" s="1" t="s">
        <v>833</v>
      </c>
      <c r="F338" s="1" t="s">
        <v>834</v>
      </c>
      <c r="G338" s="1">
        <v>40</v>
      </c>
      <c r="H338" s="1" t="s">
        <v>48</v>
      </c>
      <c r="I338" s="1">
        <v>39.1</v>
      </c>
      <c r="K338" s="1" t="s">
        <v>603</v>
      </c>
      <c r="L338" s="2">
        <v>43175</v>
      </c>
      <c r="M338" s="3">
        <v>43175</v>
      </c>
      <c r="N338" s="1">
        <v>0.06142</v>
      </c>
      <c r="O338" s="1">
        <v>614.2</v>
      </c>
      <c r="P338" s="1">
        <v>1.6</v>
      </c>
      <c r="Q338" s="1">
        <f t="shared" si="5"/>
        <v>982.72</v>
      </c>
      <c r="R338" s="1" t="s">
        <v>835</v>
      </c>
      <c r="AF338" s="3">
        <v>43623</v>
      </c>
      <c r="AG338" s="3">
        <v>44353</v>
      </c>
    </row>
    <row r="339" spans="1:18">
      <c r="A339" s="1">
        <v>1125</v>
      </c>
      <c r="B339" s="1" t="s">
        <v>137</v>
      </c>
      <c r="C339" s="1" t="s">
        <v>34</v>
      </c>
      <c r="D339" s="1" t="s">
        <v>35</v>
      </c>
      <c r="E339" s="1" t="s">
        <v>836</v>
      </c>
      <c r="F339" s="1" t="s">
        <v>837</v>
      </c>
      <c r="H339" s="1" t="s">
        <v>38</v>
      </c>
      <c r="K339" s="1" t="s">
        <v>603</v>
      </c>
      <c r="L339" s="2">
        <v>43173</v>
      </c>
      <c r="M339" s="3">
        <v>43173</v>
      </c>
      <c r="N339" s="1">
        <v>0.3395</v>
      </c>
      <c r="O339" s="1">
        <v>3395</v>
      </c>
      <c r="P339" s="1">
        <v>1</v>
      </c>
      <c r="Q339" s="1">
        <f t="shared" si="5"/>
        <v>3395</v>
      </c>
      <c r="R339" s="1" t="s">
        <v>838</v>
      </c>
    </row>
    <row r="340" spans="1:18">
      <c r="A340" s="1">
        <v>1127</v>
      </c>
      <c r="B340" s="1" t="s">
        <v>137</v>
      </c>
      <c r="C340" s="1" t="s">
        <v>34</v>
      </c>
      <c r="D340" s="1" t="s">
        <v>42</v>
      </c>
      <c r="E340" s="1" t="s">
        <v>726</v>
      </c>
      <c r="F340" s="1" t="s">
        <v>727</v>
      </c>
      <c r="H340" s="1" t="s">
        <v>38</v>
      </c>
      <c r="I340" s="1">
        <v>0</v>
      </c>
      <c r="K340" s="1" t="s">
        <v>603</v>
      </c>
      <c r="L340" s="2">
        <v>43172</v>
      </c>
      <c r="M340" s="3">
        <v>43172</v>
      </c>
      <c r="N340" s="1">
        <v>0.2414</v>
      </c>
      <c r="O340" s="1">
        <v>2414</v>
      </c>
      <c r="P340" s="1">
        <v>1</v>
      </c>
      <c r="Q340" s="1">
        <f t="shared" si="5"/>
        <v>2414</v>
      </c>
      <c r="R340" s="1" t="s">
        <v>749</v>
      </c>
    </row>
    <row r="341" spans="1:33">
      <c r="A341" s="1">
        <v>1128</v>
      </c>
      <c r="B341" s="1" t="s">
        <v>626</v>
      </c>
      <c r="C341" s="1" t="s">
        <v>34</v>
      </c>
      <c r="D341" s="1" t="s">
        <v>50</v>
      </c>
      <c r="E341" s="1" t="s">
        <v>839</v>
      </c>
      <c r="F341" s="1" t="s">
        <v>840</v>
      </c>
      <c r="G341" s="1">
        <v>40</v>
      </c>
      <c r="H341" s="1" t="s">
        <v>48</v>
      </c>
      <c r="I341" s="1">
        <v>78.54</v>
      </c>
      <c r="K341" s="1" t="s">
        <v>603</v>
      </c>
      <c r="L341" s="2">
        <v>43171</v>
      </c>
      <c r="M341" s="3">
        <v>43171</v>
      </c>
      <c r="N341" s="1">
        <v>0.0952</v>
      </c>
      <c r="O341" s="1">
        <v>952</v>
      </c>
      <c r="P341" s="1">
        <v>1.5</v>
      </c>
      <c r="Q341" s="1">
        <f t="shared" si="5"/>
        <v>1428</v>
      </c>
      <c r="R341" s="1" t="s">
        <v>841</v>
      </c>
      <c r="AF341" s="3">
        <v>43292</v>
      </c>
      <c r="AG341" s="3">
        <v>43476</v>
      </c>
    </row>
    <row r="342" spans="1:18">
      <c r="A342" s="1">
        <v>1133</v>
      </c>
      <c r="B342" s="1" t="s">
        <v>222</v>
      </c>
      <c r="C342" s="1" t="s">
        <v>34</v>
      </c>
      <c r="D342" s="1" t="s">
        <v>50</v>
      </c>
      <c r="E342" s="1" t="s">
        <v>842</v>
      </c>
      <c r="F342" s="1" t="s">
        <v>843</v>
      </c>
      <c r="H342" s="1" t="s">
        <v>38</v>
      </c>
      <c r="I342" s="1">
        <v>0</v>
      </c>
      <c r="K342" s="1" t="s">
        <v>603</v>
      </c>
      <c r="L342" s="2">
        <v>43166</v>
      </c>
      <c r="M342" s="3">
        <v>43166</v>
      </c>
      <c r="N342" s="1">
        <v>0.2753</v>
      </c>
      <c r="O342" s="1">
        <v>2753</v>
      </c>
      <c r="P342" s="1">
        <v>1.5</v>
      </c>
      <c r="Q342" s="1">
        <f t="shared" si="5"/>
        <v>4129.5</v>
      </c>
      <c r="R342" s="1" t="s">
        <v>388</v>
      </c>
    </row>
    <row r="343" spans="1:33">
      <c r="A343" s="1">
        <v>1134</v>
      </c>
      <c r="B343" s="1" t="s">
        <v>611</v>
      </c>
      <c r="C343" s="1" t="s">
        <v>34</v>
      </c>
      <c r="D343" s="1" t="s">
        <v>78</v>
      </c>
      <c r="E343" s="1" t="s">
        <v>844</v>
      </c>
      <c r="F343" s="1" t="s">
        <v>845</v>
      </c>
      <c r="H343" s="1" t="s">
        <v>38</v>
      </c>
      <c r="I343" s="1">
        <v>0</v>
      </c>
      <c r="K343" s="1" t="s">
        <v>603</v>
      </c>
      <c r="L343" s="2">
        <v>43166</v>
      </c>
      <c r="M343" s="3">
        <v>43166</v>
      </c>
      <c r="N343" s="1">
        <v>0.2377</v>
      </c>
      <c r="O343" s="1">
        <v>2377</v>
      </c>
      <c r="P343" s="1">
        <v>1.2</v>
      </c>
      <c r="Q343" s="1">
        <f t="shared" si="5"/>
        <v>2852.4</v>
      </c>
      <c r="R343" s="1" t="s">
        <v>846</v>
      </c>
      <c r="AF343" s="3">
        <v>43391</v>
      </c>
      <c r="AG343" s="3">
        <v>43615</v>
      </c>
    </row>
    <row r="344" spans="1:33">
      <c r="A344" s="1">
        <v>1135</v>
      </c>
      <c r="B344" s="1" t="s">
        <v>611</v>
      </c>
      <c r="C344" s="1" t="s">
        <v>34</v>
      </c>
      <c r="D344" s="1" t="s">
        <v>78</v>
      </c>
      <c r="E344" s="1" t="s">
        <v>847</v>
      </c>
      <c r="F344" s="1" t="s">
        <v>848</v>
      </c>
      <c r="H344" s="1" t="s">
        <v>38</v>
      </c>
      <c r="I344" s="1">
        <v>0</v>
      </c>
      <c r="K344" s="1" t="s">
        <v>603</v>
      </c>
      <c r="L344" s="2">
        <v>43166</v>
      </c>
      <c r="M344" s="3">
        <v>43166</v>
      </c>
      <c r="N344" s="1">
        <v>0.8469</v>
      </c>
      <c r="O344" s="1">
        <v>8469</v>
      </c>
      <c r="P344" s="1">
        <v>1.2</v>
      </c>
      <c r="Q344" s="1">
        <f t="shared" si="5"/>
        <v>10162.8</v>
      </c>
      <c r="R344" s="1" t="s">
        <v>846</v>
      </c>
      <c r="AF344" s="3">
        <v>43391</v>
      </c>
      <c r="AG344" s="3">
        <v>43615</v>
      </c>
    </row>
    <row r="345" spans="1:33">
      <c r="A345" s="1">
        <v>1142</v>
      </c>
      <c r="B345" s="1" t="s">
        <v>624</v>
      </c>
      <c r="C345" s="1" t="s">
        <v>34</v>
      </c>
      <c r="D345" s="1" t="s">
        <v>35</v>
      </c>
      <c r="E345" s="1" t="s">
        <v>849</v>
      </c>
      <c r="F345" s="1" t="s">
        <v>850</v>
      </c>
      <c r="H345" s="1" t="s">
        <v>38</v>
      </c>
      <c r="I345" s="1">
        <v>0</v>
      </c>
      <c r="K345" s="1" t="s">
        <v>603</v>
      </c>
      <c r="L345" s="2">
        <v>43142</v>
      </c>
      <c r="M345" s="3">
        <v>43142</v>
      </c>
      <c r="N345" s="1">
        <v>3.685497</v>
      </c>
      <c r="O345" s="1">
        <v>36854.97</v>
      </c>
      <c r="P345" s="1">
        <v>1</v>
      </c>
      <c r="Q345" s="1">
        <f t="shared" si="5"/>
        <v>36854.97</v>
      </c>
      <c r="R345" s="1" t="s">
        <v>418</v>
      </c>
      <c r="AF345" s="3">
        <v>43291</v>
      </c>
      <c r="AG345" s="3">
        <v>43655</v>
      </c>
    </row>
    <row r="346" spans="1:33">
      <c r="A346" s="1">
        <v>1144</v>
      </c>
      <c r="B346" s="1" t="s">
        <v>243</v>
      </c>
      <c r="C346" s="1" t="s">
        <v>34</v>
      </c>
      <c r="D346" s="1" t="s">
        <v>35</v>
      </c>
      <c r="E346" s="1" t="s">
        <v>488</v>
      </c>
      <c r="F346" s="1" t="s">
        <v>851</v>
      </c>
      <c r="G346" s="1">
        <v>40</v>
      </c>
      <c r="H346" s="1" t="s">
        <v>48</v>
      </c>
      <c r="I346" s="1">
        <v>2778.9465</v>
      </c>
      <c r="K346" s="1" t="s">
        <v>603</v>
      </c>
      <c r="L346" s="2">
        <v>43142</v>
      </c>
      <c r="M346" s="3">
        <v>43142</v>
      </c>
      <c r="N346" s="1">
        <v>3.0371</v>
      </c>
      <c r="O346" s="1">
        <v>30371</v>
      </c>
      <c r="P346" s="1">
        <v>2.3</v>
      </c>
      <c r="Q346" s="1">
        <f t="shared" si="5"/>
        <v>69853.3</v>
      </c>
      <c r="R346" s="1" t="s">
        <v>488</v>
      </c>
      <c r="AF346" s="3">
        <v>43291</v>
      </c>
      <c r="AG346" s="3">
        <v>43655</v>
      </c>
    </row>
    <row r="347" spans="1:33">
      <c r="A347" s="1">
        <v>1160</v>
      </c>
      <c r="B347" s="1" t="s">
        <v>617</v>
      </c>
      <c r="C347" s="1" t="s">
        <v>34</v>
      </c>
      <c r="D347" s="1" t="s">
        <v>35</v>
      </c>
      <c r="E347" s="1" t="s">
        <v>852</v>
      </c>
      <c r="F347" s="1" t="s">
        <v>853</v>
      </c>
      <c r="G347" s="1">
        <v>50</v>
      </c>
      <c r="H347" s="1" t="s">
        <v>48</v>
      </c>
      <c r="I347" s="1">
        <v>234.295</v>
      </c>
      <c r="K347" s="1" t="s">
        <v>603</v>
      </c>
      <c r="L347" s="2">
        <v>43133</v>
      </c>
      <c r="M347" s="3">
        <v>43133</v>
      </c>
      <c r="N347" s="1">
        <v>0.3124</v>
      </c>
      <c r="O347" s="1">
        <v>3124</v>
      </c>
      <c r="P347" s="1">
        <v>1.8</v>
      </c>
      <c r="Q347" s="1">
        <f t="shared" si="5"/>
        <v>5623.2</v>
      </c>
      <c r="R347" s="1" t="s">
        <v>852</v>
      </c>
      <c r="AF347" s="3">
        <v>43282</v>
      </c>
      <c r="AG347" s="3">
        <v>43646</v>
      </c>
    </row>
    <row r="348" spans="1:33">
      <c r="A348" s="1">
        <v>1162</v>
      </c>
      <c r="B348" s="1" t="s">
        <v>137</v>
      </c>
      <c r="C348" s="1" t="s">
        <v>34</v>
      </c>
      <c r="D348" s="1" t="s">
        <v>42</v>
      </c>
      <c r="E348" s="1" t="s">
        <v>854</v>
      </c>
      <c r="F348" s="1" t="s">
        <v>247</v>
      </c>
      <c r="G348" s="1">
        <v>50</v>
      </c>
      <c r="H348" s="1" t="s">
        <v>53</v>
      </c>
      <c r="I348" s="1">
        <v>7000</v>
      </c>
      <c r="K348" s="1" t="s">
        <v>603</v>
      </c>
      <c r="L348" s="2">
        <v>43131</v>
      </c>
      <c r="M348" s="3">
        <v>43131</v>
      </c>
      <c r="N348" s="1">
        <v>13.3207</v>
      </c>
      <c r="O348" s="1">
        <v>133207</v>
      </c>
      <c r="P348" s="1">
        <v>0.23</v>
      </c>
      <c r="Q348" s="1">
        <f t="shared" si="5"/>
        <v>30637.61</v>
      </c>
      <c r="R348" s="1" t="s">
        <v>485</v>
      </c>
      <c r="AF348" s="3">
        <v>43200</v>
      </c>
      <c r="AG348" s="3">
        <v>43565</v>
      </c>
    </row>
    <row r="349" spans="1:18">
      <c r="A349" s="1">
        <v>1166</v>
      </c>
      <c r="B349" s="1" t="s">
        <v>617</v>
      </c>
      <c r="C349" s="1" t="s">
        <v>34</v>
      </c>
      <c r="D349" s="1" t="s">
        <v>35</v>
      </c>
      <c r="E349" s="1" t="s">
        <v>855</v>
      </c>
      <c r="F349" s="1" t="s">
        <v>856</v>
      </c>
      <c r="H349" s="1" t="s">
        <v>38</v>
      </c>
      <c r="K349" s="1" t="s">
        <v>603</v>
      </c>
      <c r="L349" s="2">
        <v>43125</v>
      </c>
      <c r="M349" s="3">
        <v>43125</v>
      </c>
      <c r="N349" s="1">
        <v>2.1055</v>
      </c>
      <c r="O349" s="1">
        <v>21055</v>
      </c>
      <c r="P349" s="1">
        <v>1</v>
      </c>
      <c r="Q349" s="1">
        <f t="shared" si="5"/>
        <v>21055</v>
      </c>
      <c r="R349" s="1" t="s">
        <v>857</v>
      </c>
    </row>
    <row r="350" spans="1:33">
      <c r="A350" s="1">
        <v>1174</v>
      </c>
      <c r="B350" s="1" t="s">
        <v>626</v>
      </c>
      <c r="C350" s="1" t="s">
        <v>34</v>
      </c>
      <c r="D350" s="1" t="s">
        <v>42</v>
      </c>
      <c r="E350" s="1" t="s">
        <v>858</v>
      </c>
      <c r="F350" s="1" t="s">
        <v>410</v>
      </c>
      <c r="G350" s="1">
        <v>40</v>
      </c>
      <c r="H350" s="1" t="s">
        <v>53</v>
      </c>
      <c r="I350" s="1">
        <v>2100</v>
      </c>
      <c r="K350" s="1" t="s">
        <v>603</v>
      </c>
      <c r="L350" s="2">
        <v>43119</v>
      </c>
      <c r="M350" s="3">
        <v>43119</v>
      </c>
      <c r="N350" s="1">
        <v>1.3559</v>
      </c>
      <c r="O350" s="1">
        <v>13559</v>
      </c>
      <c r="P350" s="1">
        <v>2.5</v>
      </c>
      <c r="Q350" s="1">
        <f t="shared" si="5"/>
        <v>33897.5</v>
      </c>
      <c r="R350" s="1" t="s">
        <v>859</v>
      </c>
      <c r="AF350" s="3">
        <v>43253</v>
      </c>
      <c r="AG350" s="3">
        <v>43832</v>
      </c>
    </row>
    <row r="351" spans="1:33">
      <c r="A351" s="1">
        <v>1176</v>
      </c>
      <c r="B351" s="1" t="s">
        <v>72</v>
      </c>
      <c r="C351" s="1" t="s">
        <v>34</v>
      </c>
      <c r="D351" s="1" t="s">
        <v>42</v>
      </c>
      <c r="E351" s="1" t="s">
        <v>858</v>
      </c>
      <c r="F351" s="1" t="s">
        <v>410</v>
      </c>
      <c r="G351" s="1">
        <v>40</v>
      </c>
      <c r="H351" s="1" t="s">
        <v>53</v>
      </c>
      <c r="I351" s="1">
        <v>2500</v>
      </c>
      <c r="K351" s="1" t="s">
        <v>603</v>
      </c>
      <c r="L351" s="2">
        <v>43119</v>
      </c>
      <c r="M351" s="3">
        <v>43119</v>
      </c>
      <c r="N351" s="1">
        <v>1.6283</v>
      </c>
      <c r="O351" s="1">
        <v>16283</v>
      </c>
      <c r="P351" s="1">
        <v>1.5</v>
      </c>
      <c r="Q351" s="1">
        <f t="shared" si="5"/>
        <v>24424.5</v>
      </c>
      <c r="R351" s="1" t="s">
        <v>859</v>
      </c>
      <c r="AF351" s="3">
        <v>43253</v>
      </c>
      <c r="AG351" s="3">
        <v>43832</v>
      </c>
    </row>
    <row r="352" spans="1:33">
      <c r="A352" s="1">
        <v>1178</v>
      </c>
      <c r="B352" s="1" t="s">
        <v>72</v>
      </c>
      <c r="C352" s="1" t="s">
        <v>34</v>
      </c>
      <c r="D352" s="1" t="s">
        <v>42</v>
      </c>
      <c r="E352" s="1" t="s">
        <v>858</v>
      </c>
      <c r="F352" s="1" t="s">
        <v>410</v>
      </c>
      <c r="G352" s="1">
        <v>40</v>
      </c>
      <c r="H352" s="1" t="s">
        <v>53</v>
      </c>
      <c r="I352" s="1">
        <v>1400</v>
      </c>
      <c r="K352" s="1" t="s">
        <v>603</v>
      </c>
      <c r="L352" s="2">
        <v>43119</v>
      </c>
      <c r="M352" s="3">
        <v>43119</v>
      </c>
      <c r="N352" s="1">
        <v>0.9483</v>
      </c>
      <c r="O352" s="1">
        <v>9483</v>
      </c>
      <c r="P352" s="1">
        <v>1.5</v>
      </c>
      <c r="Q352" s="1">
        <f t="shared" si="5"/>
        <v>14224.5</v>
      </c>
      <c r="R352" s="1" t="s">
        <v>859</v>
      </c>
      <c r="AF352" s="3">
        <v>43253</v>
      </c>
      <c r="AG352" s="3">
        <v>43832</v>
      </c>
    </row>
    <row r="353" spans="1:33">
      <c r="A353" s="1">
        <v>1181</v>
      </c>
      <c r="B353" s="1" t="s">
        <v>137</v>
      </c>
      <c r="C353" s="1" t="s">
        <v>34</v>
      </c>
      <c r="D353" s="1" t="s">
        <v>35</v>
      </c>
      <c r="E353" s="1" t="s">
        <v>860</v>
      </c>
      <c r="F353" s="1" t="s">
        <v>861</v>
      </c>
      <c r="G353" s="1">
        <v>50</v>
      </c>
      <c r="H353" s="1" t="s">
        <v>48</v>
      </c>
      <c r="I353" s="1">
        <v>46.3575</v>
      </c>
      <c r="K353" s="1" t="s">
        <v>603</v>
      </c>
      <c r="L353" s="2">
        <v>43118</v>
      </c>
      <c r="M353" s="3">
        <v>43118</v>
      </c>
      <c r="N353" s="1">
        <v>0.0883</v>
      </c>
      <c r="O353" s="1">
        <v>883</v>
      </c>
      <c r="P353" s="1">
        <v>1</v>
      </c>
      <c r="Q353" s="1">
        <f t="shared" si="5"/>
        <v>883</v>
      </c>
      <c r="R353" s="1" t="s">
        <v>860</v>
      </c>
      <c r="AF353" s="3">
        <v>43280</v>
      </c>
      <c r="AG353" s="3">
        <v>43644</v>
      </c>
    </row>
    <row r="354" spans="1:33">
      <c r="A354" s="1">
        <v>1192</v>
      </c>
      <c r="B354" s="1" t="s">
        <v>611</v>
      </c>
      <c r="C354" s="1" t="s">
        <v>34</v>
      </c>
      <c r="D354" s="1" t="s">
        <v>64</v>
      </c>
      <c r="E354" s="1" t="s">
        <v>862</v>
      </c>
      <c r="F354" s="1" t="s">
        <v>863</v>
      </c>
      <c r="H354" s="1" t="s">
        <v>38</v>
      </c>
      <c r="I354" s="1">
        <v>0</v>
      </c>
      <c r="K354" s="1" t="s">
        <v>603</v>
      </c>
      <c r="L354" s="2">
        <v>43112</v>
      </c>
      <c r="M354" s="3">
        <v>43112</v>
      </c>
      <c r="N354" s="1">
        <v>1.38</v>
      </c>
      <c r="O354" s="1">
        <v>13800</v>
      </c>
      <c r="P354" s="1">
        <v>1.38</v>
      </c>
      <c r="Q354" s="1">
        <f t="shared" si="5"/>
        <v>19044</v>
      </c>
      <c r="R354" s="1" t="s">
        <v>864</v>
      </c>
      <c r="AF354" s="3">
        <v>43988</v>
      </c>
      <c r="AG354" s="3">
        <v>44353</v>
      </c>
    </row>
    <row r="355" spans="1:33">
      <c r="A355" s="1">
        <v>1193</v>
      </c>
      <c r="B355" s="1" t="s">
        <v>626</v>
      </c>
      <c r="C355" s="1" t="s">
        <v>34</v>
      </c>
      <c r="D355" s="1" t="s">
        <v>50</v>
      </c>
      <c r="E355" s="1" t="s">
        <v>865</v>
      </c>
      <c r="F355" s="1" t="s">
        <v>866</v>
      </c>
      <c r="G355" s="1">
        <v>40</v>
      </c>
      <c r="H355" s="1" t="s">
        <v>48</v>
      </c>
      <c r="I355" s="1">
        <v>201.6</v>
      </c>
      <c r="K355" s="1" t="s">
        <v>603</v>
      </c>
      <c r="L355" s="2">
        <v>43112</v>
      </c>
      <c r="M355" s="3">
        <v>43112</v>
      </c>
      <c r="N355" s="1">
        <v>0.24</v>
      </c>
      <c r="O355" s="1">
        <v>2400</v>
      </c>
      <c r="P355" s="1">
        <v>1.5</v>
      </c>
      <c r="Q355" s="1">
        <f t="shared" si="5"/>
        <v>3600</v>
      </c>
      <c r="R355" s="1" t="s">
        <v>867</v>
      </c>
      <c r="AF355" s="3">
        <v>43292</v>
      </c>
      <c r="AG355" s="3">
        <v>43476</v>
      </c>
    </row>
    <row r="356" spans="1:33">
      <c r="A356" s="1">
        <v>1206</v>
      </c>
      <c r="B356" s="1" t="s">
        <v>626</v>
      </c>
      <c r="C356" s="1" t="s">
        <v>34</v>
      </c>
      <c r="D356" s="1" t="s">
        <v>42</v>
      </c>
      <c r="E356" s="1" t="s">
        <v>572</v>
      </c>
      <c r="F356" s="1" t="s">
        <v>573</v>
      </c>
      <c r="G356" s="1">
        <v>40</v>
      </c>
      <c r="H356" s="1" t="s">
        <v>53</v>
      </c>
      <c r="I356" s="1">
        <v>1583</v>
      </c>
      <c r="K356" s="1" t="s">
        <v>603</v>
      </c>
      <c r="L356" s="2">
        <v>43109</v>
      </c>
      <c r="M356" s="3">
        <v>43109</v>
      </c>
      <c r="N356" s="1">
        <v>10.5542</v>
      </c>
      <c r="O356" s="1">
        <v>105542</v>
      </c>
      <c r="P356" s="1">
        <v>1.3</v>
      </c>
      <c r="Q356" s="1">
        <f t="shared" si="5"/>
        <v>137204.6</v>
      </c>
      <c r="R356" s="1" t="s">
        <v>574</v>
      </c>
      <c r="AF356" s="3">
        <v>43162</v>
      </c>
      <c r="AG356" s="3">
        <v>43768</v>
      </c>
    </row>
    <row r="357" spans="1:18">
      <c r="A357" s="1">
        <v>1207</v>
      </c>
      <c r="B357" s="1" t="s">
        <v>611</v>
      </c>
      <c r="C357" s="1" t="s">
        <v>34</v>
      </c>
      <c r="D357" s="1" t="s">
        <v>50</v>
      </c>
      <c r="E357" s="1" t="s">
        <v>868</v>
      </c>
      <c r="F357" s="1" t="s">
        <v>869</v>
      </c>
      <c r="H357" s="1" t="s">
        <v>38</v>
      </c>
      <c r="I357" s="1">
        <v>0</v>
      </c>
      <c r="K357" s="1" t="s">
        <v>870</v>
      </c>
      <c r="L357" s="2">
        <v>43099</v>
      </c>
      <c r="M357" s="3">
        <v>43099</v>
      </c>
      <c r="N357" s="1">
        <v>0.1681</v>
      </c>
      <c r="O357" s="1">
        <v>1681</v>
      </c>
      <c r="P357" s="1">
        <v>1</v>
      </c>
      <c r="Q357" s="1">
        <f t="shared" si="5"/>
        <v>1681</v>
      </c>
      <c r="R357" s="1" t="s">
        <v>871</v>
      </c>
    </row>
    <row r="358" spans="1:33">
      <c r="A358" s="1">
        <v>1214</v>
      </c>
      <c r="B358" s="1" t="s">
        <v>624</v>
      </c>
      <c r="C358" s="1" t="s">
        <v>34</v>
      </c>
      <c r="D358" s="1" t="s">
        <v>64</v>
      </c>
      <c r="E358" s="1" t="s">
        <v>872</v>
      </c>
      <c r="F358" s="1" t="s">
        <v>873</v>
      </c>
      <c r="H358" s="1" t="s">
        <v>38</v>
      </c>
      <c r="K358" s="1" t="s">
        <v>870</v>
      </c>
      <c r="L358" s="2">
        <v>43098</v>
      </c>
      <c r="M358" s="3">
        <v>43098</v>
      </c>
      <c r="N358" s="1">
        <v>10.5312</v>
      </c>
      <c r="O358" s="1">
        <v>105312</v>
      </c>
      <c r="P358" s="1">
        <v>1.5</v>
      </c>
      <c r="Q358" s="1">
        <f t="shared" si="5"/>
        <v>157968</v>
      </c>
      <c r="R358" s="1" t="s">
        <v>874</v>
      </c>
      <c r="AF358" s="3">
        <v>44127</v>
      </c>
      <c r="AG358" s="3">
        <v>44857</v>
      </c>
    </row>
    <row r="359" spans="1:33">
      <c r="A359" s="1">
        <v>1216</v>
      </c>
      <c r="B359" s="1" t="s">
        <v>626</v>
      </c>
      <c r="C359" s="1" t="s">
        <v>34</v>
      </c>
      <c r="D359" s="1" t="s">
        <v>78</v>
      </c>
      <c r="E359" s="1" t="s">
        <v>875</v>
      </c>
      <c r="F359" s="1" t="s">
        <v>876</v>
      </c>
      <c r="G359" s="1" t="s">
        <v>877</v>
      </c>
      <c r="H359" s="1" t="s">
        <v>53</v>
      </c>
      <c r="I359" s="1">
        <v>3851.6411</v>
      </c>
      <c r="K359" s="1" t="s">
        <v>870</v>
      </c>
      <c r="L359" s="2">
        <v>43095</v>
      </c>
      <c r="M359" s="3">
        <v>43095</v>
      </c>
      <c r="N359" s="1">
        <v>1.7107</v>
      </c>
      <c r="O359" s="1">
        <v>17107</v>
      </c>
      <c r="P359" s="1">
        <v>2</v>
      </c>
      <c r="Q359" s="1">
        <f t="shared" si="5"/>
        <v>34214</v>
      </c>
      <c r="R359" s="1" t="s">
        <v>875</v>
      </c>
      <c r="AF359" s="3">
        <v>43246</v>
      </c>
      <c r="AG359" s="3">
        <v>43977</v>
      </c>
    </row>
    <row r="360" spans="1:33">
      <c r="A360" s="1">
        <v>1253</v>
      </c>
      <c r="B360" s="1" t="s">
        <v>611</v>
      </c>
      <c r="C360" s="1" t="s">
        <v>34</v>
      </c>
      <c r="D360" s="1" t="s">
        <v>42</v>
      </c>
      <c r="E360" s="1" t="s">
        <v>878</v>
      </c>
      <c r="F360" s="1" t="s">
        <v>410</v>
      </c>
      <c r="H360" s="1" t="s">
        <v>38</v>
      </c>
      <c r="I360" s="1">
        <v>0</v>
      </c>
      <c r="K360" s="1" t="s">
        <v>870</v>
      </c>
      <c r="L360" s="2">
        <v>43089</v>
      </c>
      <c r="M360" s="3">
        <v>43089</v>
      </c>
      <c r="N360" s="1">
        <v>12.8127</v>
      </c>
      <c r="O360" s="1">
        <v>128127</v>
      </c>
      <c r="P360" s="1">
        <v>0.7</v>
      </c>
      <c r="Q360" s="1">
        <f t="shared" si="5"/>
        <v>89688.9</v>
      </c>
      <c r="R360" s="1" t="s">
        <v>879</v>
      </c>
      <c r="AF360" s="3">
        <v>43168</v>
      </c>
      <c r="AG360" s="3">
        <v>43533</v>
      </c>
    </row>
    <row r="361" spans="1:33">
      <c r="A361" s="1">
        <v>1254</v>
      </c>
      <c r="B361" s="1" t="s">
        <v>72</v>
      </c>
      <c r="C361" s="1" t="s">
        <v>34</v>
      </c>
      <c r="D361" s="1" t="s">
        <v>35</v>
      </c>
      <c r="E361" s="1" t="s">
        <v>880</v>
      </c>
      <c r="F361" s="1" t="s">
        <v>881</v>
      </c>
      <c r="G361" s="1">
        <v>40</v>
      </c>
      <c r="H361" s="1" t="s">
        <v>48</v>
      </c>
      <c r="I361" s="1">
        <v>6830.8958</v>
      </c>
      <c r="K361" s="1" t="s">
        <v>870</v>
      </c>
      <c r="L361" s="2">
        <v>43089</v>
      </c>
      <c r="M361" s="3">
        <v>43089</v>
      </c>
      <c r="N361" s="1">
        <v>6.413984</v>
      </c>
      <c r="O361" s="1">
        <v>64139.84</v>
      </c>
      <c r="P361" s="1">
        <v>2.2</v>
      </c>
      <c r="Q361" s="1">
        <f t="shared" si="5"/>
        <v>141107.648</v>
      </c>
      <c r="R361" s="1" t="s">
        <v>880</v>
      </c>
      <c r="AF361" s="3">
        <v>43239</v>
      </c>
      <c r="AG361" s="3">
        <v>43969</v>
      </c>
    </row>
    <row r="362" spans="1:33">
      <c r="A362" s="1">
        <v>1258</v>
      </c>
      <c r="B362" s="1" t="s">
        <v>137</v>
      </c>
      <c r="C362" s="1" t="s">
        <v>34</v>
      </c>
      <c r="D362" s="1" t="s">
        <v>64</v>
      </c>
      <c r="E362" s="1" t="s">
        <v>882</v>
      </c>
      <c r="F362" s="1" t="s">
        <v>883</v>
      </c>
      <c r="H362" s="1" t="s">
        <v>38</v>
      </c>
      <c r="I362" s="1">
        <v>0</v>
      </c>
      <c r="K362" s="1" t="s">
        <v>870</v>
      </c>
      <c r="L362" s="2">
        <v>43088</v>
      </c>
      <c r="M362" s="3">
        <v>43088</v>
      </c>
      <c r="N362" s="1">
        <v>1.265</v>
      </c>
      <c r="O362" s="1">
        <v>12650</v>
      </c>
      <c r="P362" s="1">
        <v>0</v>
      </c>
      <c r="Q362" s="1">
        <f t="shared" si="5"/>
        <v>0</v>
      </c>
      <c r="R362" s="1" t="s">
        <v>719</v>
      </c>
      <c r="AF362" s="3">
        <v>43230</v>
      </c>
      <c r="AG362" s="3">
        <v>43961</v>
      </c>
    </row>
    <row r="363" spans="1:33">
      <c r="A363" s="1">
        <v>1259</v>
      </c>
      <c r="B363" s="1" t="s">
        <v>611</v>
      </c>
      <c r="C363" s="1" t="s">
        <v>34</v>
      </c>
      <c r="D363" s="1" t="s">
        <v>64</v>
      </c>
      <c r="E363" s="1" t="s">
        <v>178</v>
      </c>
      <c r="F363" s="1" t="s">
        <v>884</v>
      </c>
      <c r="H363" s="1" t="s">
        <v>38</v>
      </c>
      <c r="I363" s="1">
        <v>0</v>
      </c>
      <c r="K363" s="1" t="s">
        <v>870</v>
      </c>
      <c r="L363" s="2">
        <v>43088</v>
      </c>
      <c r="M363" s="3">
        <v>43088</v>
      </c>
      <c r="N363" s="1">
        <v>3.3072</v>
      </c>
      <c r="O363" s="1">
        <v>33072</v>
      </c>
      <c r="P363" s="1">
        <v>1.4</v>
      </c>
      <c r="Q363" s="1">
        <f t="shared" si="5"/>
        <v>46300.8</v>
      </c>
      <c r="R363" s="1" t="s">
        <v>178</v>
      </c>
      <c r="AF363" s="3">
        <v>43259</v>
      </c>
      <c r="AG363" s="3">
        <v>43990</v>
      </c>
    </row>
    <row r="364" spans="1:33">
      <c r="A364" s="1">
        <v>1260</v>
      </c>
      <c r="B364" s="1" t="s">
        <v>626</v>
      </c>
      <c r="C364" s="1" t="s">
        <v>34</v>
      </c>
      <c r="D364" s="1" t="s">
        <v>35</v>
      </c>
      <c r="E364" s="1" t="s">
        <v>885</v>
      </c>
      <c r="F364" s="1" t="s">
        <v>886</v>
      </c>
      <c r="G364" s="1">
        <v>40</v>
      </c>
      <c r="H364" s="1" t="s">
        <v>48</v>
      </c>
      <c r="I364" s="1">
        <v>486.6</v>
      </c>
      <c r="K364" s="1" t="s">
        <v>870</v>
      </c>
      <c r="L364" s="2">
        <v>43080</v>
      </c>
      <c r="M364" s="3">
        <v>43080</v>
      </c>
      <c r="N364" s="1">
        <v>0.3244</v>
      </c>
      <c r="O364" s="1">
        <v>3244</v>
      </c>
      <c r="P364" s="1">
        <v>1.2</v>
      </c>
      <c r="Q364" s="1">
        <f t="shared" si="5"/>
        <v>3892.8</v>
      </c>
      <c r="R364" s="1" t="s">
        <v>885</v>
      </c>
      <c r="AF364" s="3">
        <v>43230</v>
      </c>
      <c r="AG364" s="3">
        <v>43594</v>
      </c>
    </row>
    <row r="365" spans="1:33">
      <c r="A365" s="1">
        <v>1263</v>
      </c>
      <c r="B365" s="1" t="s">
        <v>137</v>
      </c>
      <c r="C365" s="1" t="s">
        <v>34</v>
      </c>
      <c r="D365" s="1" t="s">
        <v>35</v>
      </c>
      <c r="E365" s="1" t="s">
        <v>887</v>
      </c>
      <c r="F365" s="1" t="s">
        <v>888</v>
      </c>
      <c r="G365" s="1">
        <v>50</v>
      </c>
      <c r="H365" s="1" t="s">
        <v>48</v>
      </c>
      <c r="I365" s="1">
        <v>201</v>
      </c>
      <c r="K365" s="1" t="s">
        <v>870</v>
      </c>
      <c r="L365" s="2">
        <v>43080</v>
      </c>
      <c r="M365" s="3">
        <v>43080</v>
      </c>
      <c r="N365" s="1">
        <v>0.536</v>
      </c>
      <c r="O365" s="1">
        <v>5360</v>
      </c>
      <c r="P365" s="1">
        <v>2</v>
      </c>
      <c r="Q365" s="1">
        <f t="shared" si="5"/>
        <v>10720</v>
      </c>
      <c r="R365" s="1" t="s">
        <v>887</v>
      </c>
      <c r="AF365" s="3">
        <v>43230</v>
      </c>
      <c r="AG365" s="3">
        <v>43594</v>
      </c>
    </row>
    <row r="366" spans="1:33">
      <c r="A366" s="1">
        <v>1264</v>
      </c>
      <c r="B366" s="1" t="s">
        <v>626</v>
      </c>
      <c r="C366" s="1" t="s">
        <v>34</v>
      </c>
      <c r="D366" s="1" t="s">
        <v>35</v>
      </c>
      <c r="E366" s="1" t="s">
        <v>889</v>
      </c>
      <c r="F366" s="1" t="s">
        <v>890</v>
      </c>
      <c r="G366" s="1">
        <v>40</v>
      </c>
      <c r="H366" s="1" t="s">
        <v>48</v>
      </c>
      <c r="I366" s="1">
        <v>241.74</v>
      </c>
      <c r="K366" s="1" t="s">
        <v>870</v>
      </c>
      <c r="L366" s="2">
        <v>43080</v>
      </c>
      <c r="M366" s="3">
        <v>43080</v>
      </c>
      <c r="N366" s="1">
        <v>0.2686</v>
      </c>
      <c r="O366" s="1">
        <v>2686</v>
      </c>
      <c r="P366" s="1">
        <v>1</v>
      </c>
      <c r="Q366" s="1">
        <f t="shared" si="5"/>
        <v>2686</v>
      </c>
      <c r="R366" s="1" t="s">
        <v>889</v>
      </c>
      <c r="AF366" s="3">
        <v>43230</v>
      </c>
      <c r="AG366" s="3">
        <v>43594</v>
      </c>
    </row>
    <row r="367" spans="1:33">
      <c r="A367" s="1">
        <v>1266</v>
      </c>
      <c r="B367" s="1" t="s">
        <v>611</v>
      </c>
      <c r="C367" s="1" t="s">
        <v>34</v>
      </c>
      <c r="D367" s="1" t="s">
        <v>78</v>
      </c>
      <c r="E367" s="1" t="s">
        <v>891</v>
      </c>
      <c r="F367" s="1" t="s">
        <v>892</v>
      </c>
      <c r="H367" s="1" t="s">
        <v>38</v>
      </c>
      <c r="I367" s="1">
        <v>0</v>
      </c>
      <c r="K367" s="1" t="s">
        <v>870</v>
      </c>
      <c r="L367" s="2">
        <v>43075</v>
      </c>
      <c r="M367" s="3">
        <v>43075</v>
      </c>
      <c r="N367" s="1">
        <v>8.4059</v>
      </c>
      <c r="O367" s="1">
        <v>84059</v>
      </c>
      <c r="P367" s="1">
        <v>1</v>
      </c>
      <c r="Q367" s="1">
        <f t="shared" si="5"/>
        <v>84059</v>
      </c>
      <c r="R367" s="1" t="s">
        <v>258</v>
      </c>
      <c r="AF367" s="3">
        <v>43279</v>
      </c>
      <c r="AG367" s="3">
        <v>43825</v>
      </c>
    </row>
    <row r="368" spans="1:33">
      <c r="A368" s="1">
        <v>1270</v>
      </c>
      <c r="B368" s="1" t="s">
        <v>617</v>
      </c>
      <c r="C368" s="1" t="s">
        <v>34</v>
      </c>
      <c r="D368" s="1" t="s">
        <v>35</v>
      </c>
      <c r="E368" s="1" t="s">
        <v>893</v>
      </c>
      <c r="F368" s="1" t="s">
        <v>894</v>
      </c>
      <c r="G368" s="1">
        <v>50</v>
      </c>
      <c r="H368" s="1" t="s">
        <v>48</v>
      </c>
      <c r="I368" s="1">
        <v>295.8614</v>
      </c>
      <c r="K368" s="1" t="s">
        <v>870</v>
      </c>
      <c r="L368" s="2">
        <v>43070</v>
      </c>
      <c r="M368" s="3">
        <v>43070</v>
      </c>
      <c r="N368" s="1">
        <v>0.334308</v>
      </c>
      <c r="O368" s="1">
        <v>3343.08</v>
      </c>
      <c r="P368" s="1">
        <v>3</v>
      </c>
      <c r="Q368" s="1">
        <f t="shared" si="5"/>
        <v>10029.24</v>
      </c>
      <c r="R368" s="1" t="s">
        <v>893</v>
      </c>
      <c r="AF368" s="3">
        <v>43220</v>
      </c>
      <c r="AG368" s="3">
        <v>43584</v>
      </c>
    </row>
    <row r="369" spans="1:33">
      <c r="A369" s="1">
        <v>1273</v>
      </c>
      <c r="B369" s="1" t="s">
        <v>611</v>
      </c>
      <c r="C369" s="1" t="s">
        <v>34</v>
      </c>
      <c r="D369" s="1" t="s">
        <v>35</v>
      </c>
      <c r="E369" s="1" t="s">
        <v>418</v>
      </c>
      <c r="F369" s="1" t="s">
        <v>895</v>
      </c>
      <c r="G369" s="1">
        <v>50</v>
      </c>
      <c r="H369" s="1" t="s">
        <v>48</v>
      </c>
      <c r="I369" s="1">
        <v>2562.5523</v>
      </c>
      <c r="K369" s="1" t="s">
        <v>870</v>
      </c>
      <c r="L369" s="2">
        <v>43070</v>
      </c>
      <c r="M369" s="3">
        <v>43070</v>
      </c>
      <c r="N369" s="1">
        <v>5.176876</v>
      </c>
      <c r="O369" s="1">
        <v>51768.76</v>
      </c>
      <c r="P369" s="1">
        <v>1.5</v>
      </c>
      <c r="Q369" s="1">
        <f t="shared" si="5"/>
        <v>77653.14</v>
      </c>
      <c r="R369" s="1" t="s">
        <v>418</v>
      </c>
      <c r="AF369" s="3">
        <v>43220</v>
      </c>
      <c r="AG369" s="3">
        <v>43584</v>
      </c>
    </row>
    <row r="370" spans="1:33">
      <c r="A370" s="1">
        <v>1274</v>
      </c>
      <c r="B370" s="1" t="s">
        <v>72</v>
      </c>
      <c r="C370" s="1" t="s">
        <v>34</v>
      </c>
      <c r="D370" s="1" t="s">
        <v>35</v>
      </c>
      <c r="E370" s="1" t="s">
        <v>179</v>
      </c>
      <c r="F370" s="1" t="s">
        <v>896</v>
      </c>
      <c r="G370" s="1">
        <v>40</v>
      </c>
      <c r="H370" s="1" t="s">
        <v>48</v>
      </c>
      <c r="I370" s="1">
        <v>3136.17</v>
      </c>
      <c r="K370" s="1" t="s">
        <v>870</v>
      </c>
      <c r="L370" s="2">
        <v>43070</v>
      </c>
      <c r="M370" s="3">
        <v>43070</v>
      </c>
      <c r="N370" s="1">
        <v>3.484633</v>
      </c>
      <c r="O370" s="1">
        <v>34846.33</v>
      </c>
      <c r="P370" s="1">
        <v>1.4</v>
      </c>
      <c r="Q370" s="1">
        <f t="shared" si="5"/>
        <v>48784.862</v>
      </c>
      <c r="R370" s="1" t="s">
        <v>179</v>
      </c>
      <c r="AF370" s="3">
        <v>43220</v>
      </c>
      <c r="AG370" s="3">
        <v>43584</v>
      </c>
    </row>
    <row r="371" spans="1:33">
      <c r="A371" s="1">
        <v>1275</v>
      </c>
      <c r="B371" s="1" t="s">
        <v>72</v>
      </c>
      <c r="C371" s="1" t="s">
        <v>34</v>
      </c>
      <c r="D371" s="1" t="s">
        <v>35</v>
      </c>
      <c r="E371" s="1" t="s">
        <v>46</v>
      </c>
      <c r="F371" s="1" t="s">
        <v>897</v>
      </c>
      <c r="G371" s="1">
        <v>40</v>
      </c>
      <c r="H371" s="1" t="s">
        <v>48</v>
      </c>
      <c r="I371" s="1">
        <v>11358.503</v>
      </c>
      <c r="K371" s="1" t="s">
        <v>870</v>
      </c>
      <c r="L371" s="2">
        <v>43069</v>
      </c>
      <c r="M371" s="3">
        <v>43069</v>
      </c>
      <c r="N371" s="1">
        <v>11.649743</v>
      </c>
      <c r="O371" s="1">
        <v>116497.43</v>
      </c>
      <c r="P371" s="1">
        <v>1.6</v>
      </c>
      <c r="Q371" s="1">
        <f t="shared" si="5"/>
        <v>186395.888</v>
      </c>
      <c r="R371" s="1" t="s">
        <v>46</v>
      </c>
      <c r="AF371" s="3">
        <v>43219</v>
      </c>
      <c r="AG371" s="3">
        <v>43949</v>
      </c>
    </row>
    <row r="372" spans="1:33">
      <c r="A372" s="1">
        <v>1279</v>
      </c>
      <c r="B372" s="1" t="s">
        <v>33</v>
      </c>
      <c r="C372" s="1" t="s">
        <v>34</v>
      </c>
      <c r="D372" s="1" t="s">
        <v>64</v>
      </c>
      <c r="E372" s="1" t="s">
        <v>898</v>
      </c>
      <c r="F372" s="1" t="s">
        <v>899</v>
      </c>
      <c r="H372" s="1" t="s">
        <v>38</v>
      </c>
      <c r="I372" s="1">
        <v>0</v>
      </c>
      <c r="K372" s="1" t="s">
        <v>870</v>
      </c>
      <c r="L372" s="2">
        <v>43069</v>
      </c>
      <c r="M372" s="3">
        <v>43069</v>
      </c>
      <c r="N372" s="1">
        <v>6.6666</v>
      </c>
      <c r="O372" s="1">
        <v>66666</v>
      </c>
      <c r="P372" s="1">
        <v>0</v>
      </c>
      <c r="Q372" s="1">
        <f t="shared" si="5"/>
        <v>0</v>
      </c>
      <c r="R372" s="1" t="s">
        <v>900</v>
      </c>
      <c r="AF372" s="3">
        <v>43099</v>
      </c>
      <c r="AG372" s="3">
        <v>43829</v>
      </c>
    </row>
    <row r="373" spans="1:33">
      <c r="A373" s="1">
        <v>1280</v>
      </c>
      <c r="B373" s="1" t="s">
        <v>626</v>
      </c>
      <c r="C373" s="1" t="s">
        <v>34</v>
      </c>
      <c r="D373" s="1" t="s">
        <v>35</v>
      </c>
      <c r="E373" s="1" t="s">
        <v>901</v>
      </c>
      <c r="F373" s="1" t="s">
        <v>902</v>
      </c>
      <c r="G373" s="1">
        <v>40</v>
      </c>
      <c r="H373" s="1" t="s">
        <v>48</v>
      </c>
      <c r="I373" s="1">
        <v>1643.712</v>
      </c>
      <c r="K373" s="1" t="s">
        <v>870</v>
      </c>
      <c r="L373" s="2">
        <v>43069</v>
      </c>
      <c r="M373" s="3">
        <v>43069</v>
      </c>
      <c r="N373" s="1">
        <v>1.565442</v>
      </c>
      <c r="O373" s="1">
        <v>15654.42</v>
      </c>
      <c r="P373" s="1">
        <v>1.5</v>
      </c>
      <c r="Q373" s="1">
        <f t="shared" si="5"/>
        <v>23481.63</v>
      </c>
      <c r="R373" s="1" t="s">
        <v>901</v>
      </c>
      <c r="AF373" s="3">
        <v>43219</v>
      </c>
      <c r="AG373" s="3">
        <v>43583</v>
      </c>
    </row>
    <row r="374" spans="1:33">
      <c r="A374" s="1">
        <v>1284</v>
      </c>
      <c r="B374" s="1" t="s">
        <v>243</v>
      </c>
      <c r="C374" s="1" t="s">
        <v>34</v>
      </c>
      <c r="D374" s="1" t="s">
        <v>35</v>
      </c>
      <c r="E374" s="1" t="s">
        <v>488</v>
      </c>
      <c r="F374" s="1" t="s">
        <v>903</v>
      </c>
      <c r="G374" s="1">
        <v>40</v>
      </c>
      <c r="H374" s="1" t="s">
        <v>48</v>
      </c>
      <c r="I374" s="1">
        <v>5426.976</v>
      </c>
      <c r="K374" s="1" t="s">
        <v>870</v>
      </c>
      <c r="L374" s="2">
        <v>43068</v>
      </c>
      <c r="M374" s="3">
        <v>43068</v>
      </c>
      <c r="N374" s="1">
        <v>6.029977</v>
      </c>
      <c r="O374" s="1">
        <v>60299.77</v>
      </c>
      <c r="P374" s="1">
        <v>2.3</v>
      </c>
      <c r="Q374" s="1">
        <f t="shared" si="5"/>
        <v>138689.471</v>
      </c>
      <c r="R374" s="1" t="s">
        <v>488</v>
      </c>
      <c r="AF374" s="3">
        <v>43218</v>
      </c>
      <c r="AG374" s="3">
        <v>43948</v>
      </c>
    </row>
    <row r="375" spans="1:18">
      <c r="A375" s="1">
        <v>1286</v>
      </c>
      <c r="B375" s="1" t="s">
        <v>72</v>
      </c>
      <c r="C375" s="1" t="s">
        <v>34</v>
      </c>
      <c r="D375" s="1" t="s">
        <v>35</v>
      </c>
      <c r="E375" s="1" t="s">
        <v>904</v>
      </c>
      <c r="F375" s="1" t="s">
        <v>905</v>
      </c>
      <c r="G375" s="1">
        <v>29.3</v>
      </c>
      <c r="H375" s="1" t="s">
        <v>228</v>
      </c>
      <c r="I375" s="1">
        <v>0</v>
      </c>
      <c r="K375" s="1" t="s">
        <v>870</v>
      </c>
      <c r="L375" s="2">
        <v>43068</v>
      </c>
      <c r="M375" s="3">
        <v>43068</v>
      </c>
      <c r="N375" s="1">
        <v>0.261719</v>
      </c>
      <c r="O375" s="1">
        <v>2617.19</v>
      </c>
      <c r="P375" s="1">
        <v>1</v>
      </c>
      <c r="Q375" s="1">
        <f t="shared" si="5"/>
        <v>2617.19</v>
      </c>
      <c r="R375" s="1" t="s">
        <v>904</v>
      </c>
    </row>
    <row r="376" spans="1:33">
      <c r="A376" s="1">
        <v>1287</v>
      </c>
      <c r="B376" s="1" t="s">
        <v>137</v>
      </c>
      <c r="C376" s="1" t="s">
        <v>34</v>
      </c>
      <c r="D376" s="1" t="s">
        <v>78</v>
      </c>
      <c r="E376" s="1" t="s">
        <v>906</v>
      </c>
      <c r="F376" s="1" t="s">
        <v>907</v>
      </c>
      <c r="H376" s="1" t="s">
        <v>38</v>
      </c>
      <c r="I376" s="1">
        <v>76.992</v>
      </c>
      <c r="K376" s="1" t="s">
        <v>870</v>
      </c>
      <c r="L376" s="2">
        <v>43067</v>
      </c>
      <c r="M376" s="3">
        <v>43067</v>
      </c>
      <c r="N376" s="1">
        <v>0.3208</v>
      </c>
      <c r="O376" s="1">
        <v>3208</v>
      </c>
      <c r="P376" s="1">
        <v>1</v>
      </c>
      <c r="Q376" s="1">
        <f t="shared" si="5"/>
        <v>3208</v>
      </c>
      <c r="R376" s="1" t="s">
        <v>908</v>
      </c>
      <c r="AF376" s="3">
        <v>43250</v>
      </c>
      <c r="AG376" s="3">
        <v>43462</v>
      </c>
    </row>
    <row r="377" spans="1:33">
      <c r="A377" s="1">
        <v>1288</v>
      </c>
      <c r="B377" s="1" t="s">
        <v>137</v>
      </c>
      <c r="C377" s="1" t="s">
        <v>34</v>
      </c>
      <c r="D377" s="1" t="s">
        <v>64</v>
      </c>
      <c r="E377" s="1" t="s">
        <v>909</v>
      </c>
      <c r="F377" s="1" t="s">
        <v>910</v>
      </c>
      <c r="H377" s="1" t="s">
        <v>38</v>
      </c>
      <c r="I377" s="1">
        <v>0</v>
      </c>
      <c r="K377" s="1" t="s">
        <v>870</v>
      </c>
      <c r="L377" s="2">
        <v>43066</v>
      </c>
      <c r="M377" s="3">
        <v>43066</v>
      </c>
      <c r="N377" s="1">
        <v>0.1436</v>
      </c>
      <c r="O377" s="1">
        <v>1436</v>
      </c>
      <c r="P377" s="1">
        <v>0</v>
      </c>
      <c r="Q377" s="1">
        <f t="shared" si="5"/>
        <v>0</v>
      </c>
      <c r="R377" s="1" t="s">
        <v>660</v>
      </c>
      <c r="AF377" s="3">
        <v>43140</v>
      </c>
      <c r="AG377" s="3">
        <v>43505</v>
      </c>
    </row>
    <row r="378" spans="1:33">
      <c r="A378" s="1">
        <v>1289</v>
      </c>
      <c r="B378" s="1" t="s">
        <v>137</v>
      </c>
      <c r="C378" s="1" t="s">
        <v>34</v>
      </c>
      <c r="D378" s="1" t="s">
        <v>64</v>
      </c>
      <c r="E378" s="1" t="s">
        <v>911</v>
      </c>
      <c r="F378" s="1" t="s">
        <v>912</v>
      </c>
      <c r="H378" s="1" t="s">
        <v>38</v>
      </c>
      <c r="I378" s="1">
        <v>0</v>
      </c>
      <c r="K378" s="1" t="s">
        <v>870</v>
      </c>
      <c r="L378" s="2">
        <v>43066</v>
      </c>
      <c r="M378" s="3">
        <v>43066</v>
      </c>
      <c r="N378" s="1">
        <v>0.323</v>
      </c>
      <c r="O378" s="1">
        <v>3230</v>
      </c>
      <c r="P378" s="1">
        <v>0</v>
      </c>
      <c r="Q378" s="1">
        <f t="shared" si="5"/>
        <v>0</v>
      </c>
      <c r="R378" s="1" t="s">
        <v>660</v>
      </c>
      <c r="AF378" s="3">
        <v>43140</v>
      </c>
      <c r="AG378" s="3">
        <v>43505</v>
      </c>
    </row>
    <row r="379" spans="1:18">
      <c r="A379" s="1">
        <v>1291</v>
      </c>
      <c r="B379" s="1" t="s">
        <v>137</v>
      </c>
      <c r="C379" s="1" t="s">
        <v>34</v>
      </c>
      <c r="D379" s="1" t="s">
        <v>50</v>
      </c>
      <c r="E379" s="1" t="s">
        <v>913</v>
      </c>
      <c r="F379" s="1" t="s">
        <v>914</v>
      </c>
      <c r="H379" s="1" t="s">
        <v>38</v>
      </c>
      <c r="I379" s="1">
        <v>792.192</v>
      </c>
      <c r="K379" s="1" t="s">
        <v>870</v>
      </c>
      <c r="L379" s="2">
        <v>43066</v>
      </c>
      <c r="M379" s="3">
        <v>43066</v>
      </c>
      <c r="N379" s="1">
        <v>3.3008</v>
      </c>
      <c r="O379" s="1">
        <v>33008</v>
      </c>
      <c r="P379" s="1">
        <v>0.1</v>
      </c>
      <c r="Q379" s="1">
        <f t="shared" si="5"/>
        <v>3300.8</v>
      </c>
      <c r="R379" s="1" t="s">
        <v>915</v>
      </c>
    </row>
    <row r="380" spans="1:33">
      <c r="A380" s="1">
        <v>1302</v>
      </c>
      <c r="B380" s="1" t="s">
        <v>137</v>
      </c>
      <c r="C380" s="1" t="s">
        <v>34</v>
      </c>
      <c r="D380" s="1" t="s">
        <v>42</v>
      </c>
      <c r="E380" s="1" t="s">
        <v>916</v>
      </c>
      <c r="F380" s="1" t="s">
        <v>917</v>
      </c>
      <c r="H380" s="1" t="s">
        <v>38</v>
      </c>
      <c r="I380" s="1">
        <v>0</v>
      </c>
      <c r="K380" s="1" t="s">
        <v>870</v>
      </c>
      <c r="L380" s="2">
        <v>43048</v>
      </c>
      <c r="M380" s="3">
        <v>43048</v>
      </c>
      <c r="N380" s="1">
        <v>1.8022</v>
      </c>
      <c r="O380" s="1">
        <v>18022</v>
      </c>
      <c r="P380" s="1">
        <v>0.8</v>
      </c>
      <c r="Q380" s="1">
        <f t="shared" si="5"/>
        <v>14417.6</v>
      </c>
      <c r="R380" s="1" t="s">
        <v>918</v>
      </c>
      <c r="AF380" s="3">
        <v>43149</v>
      </c>
      <c r="AG380" s="3">
        <v>43513</v>
      </c>
    </row>
    <row r="381" spans="1:18">
      <c r="A381" s="1">
        <v>1304</v>
      </c>
      <c r="B381" s="1" t="s">
        <v>137</v>
      </c>
      <c r="C381" s="1" t="s">
        <v>34</v>
      </c>
      <c r="D381" s="1" t="s">
        <v>42</v>
      </c>
      <c r="E381" s="1" t="s">
        <v>919</v>
      </c>
      <c r="F381" s="1" t="s">
        <v>920</v>
      </c>
      <c r="H381" s="1" t="s">
        <v>38</v>
      </c>
      <c r="K381" s="1" t="s">
        <v>870</v>
      </c>
      <c r="L381" s="2">
        <v>43048</v>
      </c>
      <c r="M381" s="3">
        <v>43048</v>
      </c>
      <c r="N381" s="1">
        <v>0.399</v>
      </c>
      <c r="O381" s="1">
        <v>3990</v>
      </c>
      <c r="P381" s="1">
        <v>1</v>
      </c>
      <c r="Q381" s="1">
        <f t="shared" si="5"/>
        <v>3990</v>
      </c>
      <c r="R381" s="1" t="s">
        <v>918</v>
      </c>
    </row>
    <row r="382" spans="1:18">
      <c r="A382" s="1">
        <v>1307</v>
      </c>
      <c r="B382" s="1" t="s">
        <v>137</v>
      </c>
      <c r="C382" s="1" t="s">
        <v>34</v>
      </c>
      <c r="D382" s="1" t="s">
        <v>42</v>
      </c>
      <c r="E382" s="1" t="s">
        <v>921</v>
      </c>
      <c r="F382" s="1" t="s">
        <v>922</v>
      </c>
      <c r="H382" s="1" t="s">
        <v>38</v>
      </c>
      <c r="K382" s="1" t="s">
        <v>870</v>
      </c>
      <c r="L382" s="2">
        <v>43048</v>
      </c>
      <c r="M382" s="3">
        <v>43048</v>
      </c>
      <c r="N382" s="1">
        <v>1</v>
      </c>
      <c r="O382" s="1">
        <v>10000</v>
      </c>
      <c r="P382" s="1">
        <v>1</v>
      </c>
      <c r="Q382" s="1">
        <f t="shared" si="5"/>
        <v>10000</v>
      </c>
      <c r="R382" s="1" t="s">
        <v>923</v>
      </c>
    </row>
    <row r="383" spans="1:18">
      <c r="A383" s="1">
        <v>1308</v>
      </c>
      <c r="B383" s="1" t="s">
        <v>137</v>
      </c>
      <c r="C383" s="1" t="s">
        <v>34</v>
      </c>
      <c r="D383" s="1" t="s">
        <v>42</v>
      </c>
      <c r="E383" s="1" t="s">
        <v>924</v>
      </c>
      <c r="F383" s="1" t="s">
        <v>920</v>
      </c>
      <c r="H383" s="1" t="s">
        <v>38</v>
      </c>
      <c r="K383" s="1" t="s">
        <v>870</v>
      </c>
      <c r="L383" s="2">
        <v>43047</v>
      </c>
      <c r="M383" s="3">
        <v>43047</v>
      </c>
      <c r="N383" s="1">
        <v>0.4467</v>
      </c>
      <c r="O383" s="1">
        <v>4467</v>
      </c>
      <c r="P383" s="1">
        <v>1</v>
      </c>
      <c r="Q383" s="1">
        <f t="shared" si="5"/>
        <v>4467</v>
      </c>
      <c r="R383" s="1" t="s">
        <v>918</v>
      </c>
    </row>
    <row r="384" spans="1:18">
      <c r="A384" s="1">
        <v>1312</v>
      </c>
      <c r="B384" s="1" t="s">
        <v>137</v>
      </c>
      <c r="C384" s="1" t="s">
        <v>34</v>
      </c>
      <c r="D384" s="1" t="s">
        <v>42</v>
      </c>
      <c r="E384" s="1" t="s">
        <v>925</v>
      </c>
      <c r="F384" s="1" t="s">
        <v>920</v>
      </c>
      <c r="H384" s="1" t="s">
        <v>38</v>
      </c>
      <c r="K384" s="1" t="s">
        <v>870</v>
      </c>
      <c r="L384" s="2">
        <v>43047</v>
      </c>
      <c r="M384" s="3">
        <v>43047</v>
      </c>
      <c r="N384" s="1">
        <v>0.7169</v>
      </c>
      <c r="O384" s="1">
        <v>7169</v>
      </c>
      <c r="P384" s="1">
        <v>1</v>
      </c>
      <c r="Q384" s="1">
        <f t="shared" si="5"/>
        <v>7169</v>
      </c>
      <c r="R384" s="1" t="s">
        <v>918</v>
      </c>
    </row>
    <row r="385" spans="1:33">
      <c r="A385" s="1">
        <v>1313</v>
      </c>
      <c r="B385" s="1" t="s">
        <v>137</v>
      </c>
      <c r="C385" s="1" t="s">
        <v>34</v>
      </c>
      <c r="D385" s="1" t="s">
        <v>42</v>
      </c>
      <c r="E385" s="1" t="s">
        <v>926</v>
      </c>
      <c r="F385" s="1" t="s">
        <v>927</v>
      </c>
      <c r="H385" s="1" t="s">
        <v>38</v>
      </c>
      <c r="I385" s="1">
        <v>0</v>
      </c>
      <c r="K385" s="1" t="s">
        <v>870</v>
      </c>
      <c r="L385" s="2">
        <v>43047</v>
      </c>
      <c r="M385" s="3">
        <v>43047</v>
      </c>
      <c r="N385" s="1">
        <v>0.8938</v>
      </c>
      <c r="O385" s="1">
        <v>8938</v>
      </c>
      <c r="P385" s="1">
        <v>0.8</v>
      </c>
      <c r="Q385" s="1">
        <f t="shared" si="5"/>
        <v>7150.4</v>
      </c>
      <c r="R385" s="1" t="s">
        <v>928</v>
      </c>
      <c r="AF385" s="3">
        <v>43149</v>
      </c>
      <c r="AG385" s="3">
        <v>43513</v>
      </c>
    </row>
    <row r="386" spans="1:33">
      <c r="A386" s="1">
        <v>1315</v>
      </c>
      <c r="B386" s="1" t="s">
        <v>137</v>
      </c>
      <c r="C386" s="1" t="s">
        <v>34</v>
      </c>
      <c r="D386" s="1" t="s">
        <v>42</v>
      </c>
      <c r="E386" s="1" t="s">
        <v>929</v>
      </c>
      <c r="F386" s="1" t="s">
        <v>930</v>
      </c>
      <c r="H386" s="1" t="s">
        <v>38</v>
      </c>
      <c r="I386" s="1">
        <v>0</v>
      </c>
      <c r="K386" s="1" t="s">
        <v>870</v>
      </c>
      <c r="L386" s="2">
        <v>43046</v>
      </c>
      <c r="M386" s="3">
        <v>43046</v>
      </c>
      <c r="N386" s="1">
        <v>0.5044</v>
      </c>
      <c r="O386" s="1">
        <v>5044</v>
      </c>
      <c r="P386" s="1">
        <v>0.8</v>
      </c>
      <c r="Q386" s="1">
        <f t="shared" si="5"/>
        <v>4035.2</v>
      </c>
      <c r="R386" s="1" t="s">
        <v>931</v>
      </c>
      <c r="AF386" s="3">
        <v>43118</v>
      </c>
      <c r="AG386" s="3">
        <v>43482</v>
      </c>
    </row>
    <row r="387" spans="1:18">
      <c r="A387" s="1">
        <v>1316</v>
      </c>
      <c r="B387" s="1" t="s">
        <v>137</v>
      </c>
      <c r="C387" s="1" t="s">
        <v>34</v>
      </c>
      <c r="D387" s="1" t="s">
        <v>42</v>
      </c>
      <c r="E387" s="1" t="s">
        <v>925</v>
      </c>
      <c r="F387" s="1" t="s">
        <v>154</v>
      </c>
      <c r="H387" s="1" t="s">
        <v>38</v>
      </c>
      <c r="I387" s="1">
        <v>0</v>
      </c>
      <c r="K387" s="1" t="s">
        <v>870</v>
      </c>
      <c r="L387" s="2">
        <v>43046</v>
      </c>
      <c r="M387" s="3">
        <v>43046</v>
      </c>
      <c r="N387" s="1">
        <v>0.7875</v>
      </c>
      <c r="O387" s="1">
        <v>7875</v>
      </c>
      <c r="P387" s="1">
        <v>1</v>
      </c>
      <c r="Q387" s="1">
        <f t="shared" ref="Q387:Q450" si="6">O387*P387</f>
        <v>7875</v>
      </c>
      <c r="R387" s="1" t="s">
        <v>932</v>
      </c>
    </row>
    <row r="388" spans="1:33">
      <c r="A388" s="1">
        <v>1318</v>
      </c>
      <c r="B388" s="1" t="s">
        <v>137</v>
      </c>
      <c r="C388" s="1" t="s">
        <v>34</v>
      </c>
      <c r="D388" s="1" t="s">
        <v>42</v>
      </c>
      <c r="E388" s="1" t="s">
        <v>933</v>
      </c>
      <c r="F388" s="1" t="s">
        <v>934</v>
      </c>
      <c r="H388" s="1" t="s">
        <v>38</v>
      </c>
      <c r="I388" s="1">
        <v>0</v>
      </c>
      <c r="K388" s="1" t="s">
        <v>870</v>
      </c>
      <c r="L388" s="2">
        <v>43046</v>
      </c>
      <c r="M388" s="3">
        <v>43046</v>
      </c>
      <c r="N388" s="1">
        <v>0.4153</v>
      </c>
      <c r="O388" s="1">
        <v>4153</v>
      </c>
      <c r="P388" s="1">
        <v>0.8</v>
      </c>
      <c r="Q388" s="1">
        <f t="shared" si="6"/>
        <v>3322.4</v>
      </c>
      <c r="R388" s="1" t="s">
        <v>935</v>
      </c>
      <c r="AF388" s="3">
        <v>43118</v>
      </c>
      <c r="AG388" s="3">
        <v>43482</v>
      </c>
    </row>
    <row r="389" spans="1:18">
      <c r="A389" s="1">
        <v>1319</v>
      </c>
      <c r="B389" s="1" t="s">
        <v>137</v>
      </c>
      <c r="C389" s="1" t="s">
        <v>34</v>
      </c>
      <c r="D389" s="1" t="s">
        <v>42</v>
      </c>
      <c r="E389" s="1" t="s">
        <v>936</v>
      </c>
      <c r="F389" s="1" t="s">
        <v>937</v>
      </c>
      <c r="H389" s="1" t="s">
        <v>38</v>
      </c>
      <c r="I389" s="1">
        <v>0</v>
      </c>
      <c r="K389" s="1" t="s">
        <v>870</v>
      </c>
      <c r="L389" s="2">
        <v>43046</v>
      </c>
      <c r="M389" s="3">
        <v>43046</v>
      </c>
      <c r="N389" s="1">
        <v>1</v>
      </c>
      <c r="O389" s="1">
        <v>10000</v>
      </c>
      <c r="P389" s="1">
        <v>1</v>
      </c>
      <c r="Q389" s="1">
        <f t="shared" si="6"/>
        <v>10000</v>
      </c>
      <c r="R389" s="1" t="s">
        <v>923</v>
      </c>
    </row>
    <row r="390" spans="1:18">
      <c r="A390" s="1">
        <v>1320</v>
      </c>
      <c r="B390" s="1" t="s">
        <v>137</v>
      </c>
      <c r="C390" s="1" t="s">
        <v>34</v>
      </c>
      <c r="D390" s="1" t="s">
        <v>42</v>
      </c>
      <c r="E390" s="1" t="s">
        <v>938</v>
      </c>
      <c r="F390" s="1" t="s">
        <v>371</v>
      </c>
      <c r="H390" s="1" t="s">
        <v>38</v>
      </c>
      <c r="I390" s="1">
        <v>0</v>
      </c>
      <c r="K390" s="1" t="s">
        <v>870</v>
      </c>
      <c r="L390" s="2">
        <v>43046</v>
      </c>
      <c r="M390" s="3">
        <v>43046</v>
      </c>
      <c r="N390" s="1">
        <v>1.1949</v>
      </c>
      <c r="O390" s="1">
        <v>11949</v>
      </c>
      <c r="P390" s="1">
        <v>1</v>
      </c>
      <c r="Q390" s="1">
        <f t="shared" si="6"/>
        <v>11949</v>
      </c>
      <c r="R390" s="1" t="s">
        <v>939</v>
      </c>
    </row>
    <row r="391" spans="1:33">
      <c r="A391" s="1">
        <v>1321</v>
      </c>
      <c r="B391" s="1" t="s">
        <v>611</v>
      </c>
      <c r="C391" s="1" t="s">
        <v>34</v>
      </c>
      <c r="D391" s="1" t="s">
        <v>64</v>
      </c>
      <c r="E391" s="1" t="s">
        <v>940</v>
      </c>
      <c r="F391" s="1" t="s">
        <v>941</v>
      </c>
      <c r="H391" s="1" t="s">
        <v>38</v>
      </c>
      <c r="I391" s="1">
        <v>0</v>
      </c>
      <c r="K391" s="1" t="s">
        <v>870</v>
      </c>
      <c r="L391" s="2">
        <v>43046</v>
      </c>
      <c r="M391" s="3">
        <v>43046</v>
      </c>
      <c r="N391" s="1">
        <v>0.359874</v>
      </c>
      <c r="O391" s="1">
        <v>3598.74</v>
      </c>
      <c r="P391" s="1">
        <v>0.61</v>
      </c>
      <c r="Q391" s="1">
        <f t="shared" si="6"/>
        <v>2195.2314</v>
      </c>
      <c r="R391" s="1" t="s">
        <v>942</v>
      </c>
      <c r="AF391" s="3">
        <v>43133</v>
      </c>
      <c r="AG391" s="3">
        <v>43498</v>
      </c>
    </row>
    <row r="392" spans="1:33">
      <c r="A392" s="1">
        <v>1323</v>
      </c>
      <c r="B392" s="1" t="s">
        <v>137</v>
      </c>
      <c r="C392" s="1" t="s">
        <v>34</v>
      </c>
      <c r="D392" s="1" t="s">
        <v>42</v>
      </c>
      <c r="E392" s="1" t="s">
        <v>943</v>
      </c>
      <c r="F392" s="1" t="s">
        <v>944</v>
      </c>
      <c r="H392" s="1" t="s">
        <v>38</v>
      </c>
      <c r="I392" s="1">
        <v>0</v>
      </c>
      <c r="K392" s="1" t="s">
        <v>870</v>
      </c>
      <c r="L392" s="2">
        <v>43046</v>
      </c>
      <c r="M392" s="3">
        <v>43046</v>
      </c>
      <c r="N392" s="1">
        <v>0.7593</v>
      </c>
      <c r="O392" s="1">
        <v>7593</v>
      </c>
      <c r="P392" s="1">
        <v>0.8</v>
      </c>
      <c r="Q392" s="1">
        <f t="shared" si="6"/>
        <v>6074.4</v>
      </c>
      <c r="R392" s="1" t="s">
        <v>945</v>
      </c>
      <c r="AF392" s="3">
        <v>43149</v>
      </c>
      <c r="AG392" s="3">
        <v>43513</v>
      </c>
    </row>
    <row r="393" spans="1:33">
      <c r="A393" s="1">
        <v>1324</v>
      </c>
      <c r="B393" s="1" t="s">
        <v>137</v>
      </c>
      <c r="C393" s="1" t="s">
        <v>34</v>
      </c>
      <c r="D393" s="1" t="s">
        <v>42</v>
      </c>
      <c r="E393" s="1" t="s">
        <v>946</v>
      </c>
      <c r="F393" s="1" t="s">
        <v>154</v>
      </c>
      <c r="H393" s="1" t="s">
        <v>38</v>
      </c>
      <c r="I393" s="1">
        <v>0</v>
      </c>
      <c r="K393" s="1" t="s">
        <v>870</v>
      </c>
      <c r="L393" s="2">
        <v>43046</v>
      </c>
      <c r="M393" s="3">
        <v>43046</v>
      </c>
      <c r="N393" s="1">
        <v>0.98</v>
      </c>
      <c r="O393" s="1">
        <v>9800</v>
      </c>
      <c r="P393" s="1">
        <v>0.8</v>
      </c>
      <c r="Q393" s="1">
        <f t="shared" si="6"/>
        <v>7840</v>
      </c>
      <c r="R393" s="1" t="s">
        <v>932</v>
      </c>
      <c r="AF393" s="3">
        <v>43149</v>
      </c>
      <c r="AG393" s="3">
        <v>43513</v>
      </c>
    </row>
    <row r="394" spans="1:33">
      <c r="A394" s="1">
        <v>1330</v>
      </c>
      <c r="B394" s="1" t="s">
        <v>243</v>
      </c>
      <c r="C394" s="1" t="s">
        <v>34</v>
      </c>
      <c r="D394" s="1" t="s">
        <v>64</v>
      </c>
      <c r="E394" s="1" t="s">
        <v>947</v>
      </c>
      <c r="F394" s="1" t="s">
        <v>948</v>
      </c>
      <c r="G394" s="1">
        <v>40</v>
      </c>
      <c r="H394" s="1" t="s">
        <v>48</v>
      </c>
      <c r="I394" s="1">
        <v>465.156</v>
      </c>
      <c r="K394" s="1" t="s">
        <v>870</v>
      </c>
      <c r="L394" s="2">
        <v>43042</v>
      </c>
      <c r="M394" s="3">
        <v>43042</v>
      </c>
      <c r="N394" s="1">
        <v>0.2628</v>
      </c>
      <c r="O394" s="1">
        <v>2628</v>
      </c>
      <c r="P394" s="1">
        <v>3</v>
      </c>
      <c r="Q394" s="1">
        <f t="shared" si="6"/>
        <v>7884</v>
      </c>
      <c r="R394" s="1" t="s">
        <v>949</v>
      </c>
      <c r="AF394" s="3">
        <v>43582</v>
      </c>
      <c r="AG394" s="3">
        <v>44312</v>
      </c>
    </row>
    <row r="395" spans="1:33">
      <c r="A395" s="1">
        <v>1337</v>
      </c>
      <c r="B395" s="1" t="s">
        <v>72</v>
      </c>
      <c r="C395" s="1" t="s">
        <v>34</v>
      </c>
      <c r="D395" s="1" t="s">
        <v>64</v>
      </c>
      <c r="E395" s="1" t="s">
        <v>865</v>
      </c>
      <c r="F395" s="1" t="s">
        <v>950</v>
      </c>
      <c r="G395" s="1">
        <v>40</v>
      </c>
      <c r="H395" s="1" t="s">
        <v>48</v>
      </c>
      <c r="I395" s="1">
        <v>333.396</v>
      </c>
      <c r="K395" s="1" t="s">
        <v>870</v>
      </c>
      <c r="L395" s="2">
        <v>43040</v>
      </c>
      <c r="M395" s="3">
        <v>43040</v>
      </c>
      <c r="N395" s="1">
        <v>0.211683</v>
      </c>
      <c r="O395" s="1">
        <v>2116.83</v>
      </c>
      <c r="P395" s="1">
        <v>1.2</v>
      </c>
      <c r="Q395" s="1">
        <f t="shared" si="6"/>
        <v>2540.196</v>
      </c>
      <c r="R395" s="1" t="s">
        <v>951</v>
      </c>
      <c r="AF395" s="3">
        <v>43581</v>
      </c>
      <c r="AG395" s="3">
        <v>44312</v>
      </c>
    </row>
    <row r="396" spans="1:33">
      <c r="A396" s="1">
        <v>1338</v>
      </c>
      <c r="B396" s="1" t="s">
        <v>137</v>
      </c>
      <c r="C396" s="1" t="s">
        <v>34</v>
      </c>
      <c r="D396" s="1" t="s">
        <v>64</v>
      </c>
      <c r="E396" s="1" t="s">
        <v>952</v>
      </c>
      <c r="F396" s="1" t="s">
        <v>953</v>
      </c>
      <c r="H396" s="1" t="s">
        <v>38</v>
      </c>
      <c r="I396" s="1">
        <v>0</v>
      </c>
      <c r="K396" s="1" t="s">
        <v>870</v>
      </c>
      <c r="L396" s="2">
        <v>43038</v>
      </c>
      <c r="M396" s="3">
        <v>43038</v>
      </c>
      <c r="N396" s="1">
        <v>0.2307</v>
      </c>
      <c r="O396" s="1">
        <v>2307</v>
      </c>
      <c r="P396" s="1">
        <v>0</v>
      </c>
      <c r="Q396" s="1">
        <f t="shared" si="6"/>
        <v>0</v>
      </c>
      <c r="R396" s="1" t="s">
        <v>954</v>
      </c>
      <c r="AF396" s="3">
        <v>43098</v>
      </c>
      <c r="AG396" s="3">
        <v>43828</v>
      </c>
    </row>
    <row r="397" spans="1:33">
      <c r="A397" s="1">
        <v>1339</v>
      </c>
      <c r="B397" s="1" t="s">
        <v>137</v>
      </c>
      <c r="C397" s="1" t="s">
        <v>34</v>
      </c>
      <c r="D397" s="1" t="s">
        <v>64</v>
      </c>
      <c r="E397" s="1" t="s">
        <v>955</v>
      </c>
      <c r="F397" s="1" t="s">
        <v>956</v>
      </c>
      <c r="H397" s="1" t="s">
        <v>38</v>
      </c>
      <c r="I397" s="1">
        <v>0</v>
      </c>
      <c r="K397" s="1" t="s">
        <v>870</v>
      </c>
      <c r="L397" s="2">
        <v>43038</v>
      </c>
      <c r="M397" s="3">
        <v>43038</v>
      </c>
      <c r="N397" s="1">
        <v>0.2962</v>
      </c>
      <c r="O397" s="1">
        <v>2962</v>
      </c>
      <c r="P397" s="1">
        <v>0</v>
      </c>
      <c r="Q397" s="1">
        <f t="shared" si="6"/>
        <v>0</v>
      </c>
      <c r="R397" s="1" t="s">
        <v>954</v>
      </c>
      <c r="AF397" s="3">
        <v>43098</v>
      </c>
      <c r="AG397" s="3">
        <v>43828</v>
      </c>
    </row>
    <row r="398" spans="1:33">
      <c r="A398" s="1">
        <v>1340</v>
      </c>
      <c r="B398" s="1" t="s">
        <v>137</v>
      </c>
      <c r="C398" s="1" t="s">
        <v>34</v>
      </c>
      <c r="D398" s="1" t="s">
        <v>64</v>
      </c>
      <c r="E398" s="1" t="s">
        <v>957</v>
      </c>
      <c r="F398" s="1" t="s">
        <v>958</v>
      </c>
      <c r="H398" s="1" t="s">
        <v>38</v>
      </c>
      <c r="I398" s="1">
        <v>0</v>
      </c>
      <c r="K398" s="1" t="s">
        <v>870</v>
      </c>
      <c r="L398" s="2">
        <v>43038</v>
      </c>
      <c r="M398" s="3">
        <v>43038</v>
      </c>
      <c r="N398" s="1">
        <v>0.3334</v>
      </c>
      <c r="O398" s="1">
        <v>3334</v>
      </c>
      <c r="P398" s="1">
        <v>0</v>
      </c>
      <c r="Q398" s="1">
        <f t="shared" si="6"/>
        <v>0</v>
      </c>
      <c r="R398" s="1" t="s">
        <v>954</v>
      </c>
      <c r="AF398" s="3">
        <v>43098</v>
      </c>
      <c r="AG398" s="3">
        <v>43828</v>
      </c>
    </row>
    <row r="399" spans="1:33">
      <c r="A399" s="1">
        <v>1343</v>
      </c>
      <c r="B399" s="1" t="s">
        <v>959</v>
      </c>
      <c r="C399" s="1" t="s">
        <v>34</v>
      </c>
      <c r="D399" s="1" t="s">
        <v>42</v>
      </c>
      <c r="E399" s="1" t="s">
        <v>960</v>
      </c>
      <c r="F399" s="1" t="s">
        <v>327</v>
      </c>
      <c r="H399" s="1" t="s">
        <v>38</v>
      </c>
      <c r="I399" s="1">
        <v>0</v>
      </c>
      <c r="K399" s="1" t="s">
        <v>870</v>
      </c>
      <c r="L399" s="2">
        <v>43033</v>
      </c>
      <c r="M399" s="3">
        <v>43033</v>
      </c>
      <c r="N399" s="1">
        <v>8.9479</v>
      </c>
      <c r="O399" s="1">
        <v>89479</v>
      </c>
      <c r="P399" s="1">
        <v>0.31</v>
      </c>
      <c r="Q399" s="1">
        <f t="shared" si="6"/>
        <v>27738.49</v>
      </c>
      <c r="R399" s="1" t="s">
        <v>961</v>
      </c>
      <c r="AF399" s="3">
        <v>43099</v>
      </c>
      <c r="AG399" s="3">
        <v>43464</v>
      </c>
    </row>
    <row r="400" spans="1:33">
      <c r="A400" s="1">
        <v>1344</v>
      </c>
      <c r="B400" s="1" t="s">
        <v>626</v>
      </c>
      <c r="C400" s="1" t="s">
        <v>34</v>
      </c>
      <c r="D400" s="1" t="s">
        <v>50</v>
      </c>
      <c r="E400" s="1" t="s">
        <v>865</v>
      </c>
      <c r="F400" s="1" t="s">
        <v>962</v>
      </c>
      <c r="G400" s="1">
        <v>40</v>
      </c>
      <c r="H400" s="1" t="s">
        <v>48</v>
      </c>
      <c r="I400" s="1">
        <v>169.29</v>
      </c>
      <c r="K400" s="1" t="s">
        <v>870</v>
      </c>
      <c r="L400" s="2">
        <v>43028</v>
      </c>
      <c r="M400" s="3">
        <v>43028</v>
      </c>
      <c r="N400" s="1">
        <v>0.1881</v>
      </c>
      <c r="O400" s="1">
        <v>1881</v>
      </c>
      <c r="P400" s="1">
        <v>1.2</v>
      </c>
      <c r="Q400" s="1">
        <f t="shared" si="6"/>
        <v>2257.2</v>
      </c>
      <c r="R400" s="1" t="s">
        <v>963</v>
      </c>
      <c r="AF400" s="3">
        <v>43261</v>
      </c>
      <c r="AG400" s="3">
        <v>43626</v>
      </c>
    </row>
    <row r="401" spans="1:33">
      <c r="A401" s="1">
        <v>1356</v>
      </c>
      <c r="B401" s="1" t="s">
        <v>72</v>
      </c>
      <c r="C401" s="1" t="s">
        <v>34</v>
      </c>
      <c r="D401" s="1" t="s">
        <v>78</v>
      </c>
      <c r="E401" s="1" t="s">
        <v>964</v>
      </c>
      <c r="F401" s="1" t="s">
        <v>965</v>
      </c>
      <c r="G401" s="1">
        <v>40</v>
      </c>
      <c r="H401" s="1" t="s">
        <v>53</v>
      </c>
      <c r="I401" s="1">
        <v>414.2475</v>
      </c>
      <c r="K401" s="1" t="s">
        <v>870</v>
      </c>
      <c r="L401" s="2">
        <v>43020</v>
      </c>
      <c r="M401" s="3">
        <v>43020</v>
      </c>
      <c r="N401" s="1">
        <v>0.3249</v>
      </c>
      <c r="O401" s="1">
        <v>3249</v>
      </c>
      <c r="P401" s="1">
        <v>1.4</v>
      </c>
      <c r="Q401" s="1">
        <f t="shared" si="6"/>
        <v>4548.6</v>
      </c>
      <c r="R401" s="1" t="s">
        <v>964</v>
      </c>
      <c r="AF401" s="3">
        <v>43171</v>
      </c>
      <c r="AG401" s="3">
        <v>43902</v>
      </c>
    </row>
    <row r="402" spans="1:33">
      <c r="A402" s="1">
        <v>1357</v>
      </c>
      <c r="B402" s="1" t="s">
        <v>72</v>
      </c>
      <c r="C402" s="1" t="s">
        <v>34</v>
      </c>
      <c r="D402" s="1" t="s">
        <v>78</v>
      </c>
      <c r="E402" s="1" t="s">
        <v>966</v>
      </c>
      <c r="F402" s="1" t="s">
        <v>967</v>
      </c>
      <c r="G402" s="1">
        <v>40</v>
      </c>
      <c r="H402" s="1" t="s">
        <v>53</v>
      </c>
      <c r="I402" s="1">
        <v>2176.83</v>
      </c>
      <c r="K402" s="1" t="s">
        <v>870</v>
      </c>
      <c r="L402" s="2">
        <v>43020</v>
      </c>
      <c r="M402" s="3">
        <v>43020</v>
      </c>
      <c r="N402" s="1">
        <v>2.4187</v>
      </c>
      <c r="O402" s="1">
        <v>24187</v>
      </c>
      <c r="P402" s="1">
        <v>1.5</v>
      </c>
      <c r="Q402" s="1">
        <f t="shared" si="6"/>
        <v>36280.5</v>
      </c>
      <c r="R402" s="1" t="s">
        <v>966</v>
      </c>
      <c r="AF402" s="3">
        <v>43171</v>
      </c>
      <c r="AG402" s="3">
        <v>43902</v>
      </c>
    </row>
    <row r="403" spans="1:33">
      <c r="A403" s="1">
        <v>1358</v>
      </c>
      <c r="B403" s="1" t="s">
        <v>968</v>
      </c>
      <c r="C403" s="1" t="s">
        <v>34</v>
      </c>
      <c r="D403" s="1" t="s">
        <v>78</v>
      </c>
      <c r="E403" s="1" t="s">
        <v>966</v>
      </c>
      <c r="F403" s="1" t="s">
        <v>969</v>
      </c>
      <c r="G403" s="1">
        <v>40</v>
      </c>
      <c r="H403" s="1" t="s">
        <v>53</v>
      </c>
      <c r="I403" s="1">
        <v>1649.2905</v>
      </c>
      <c r="K403" s="1" t="s">
        <v>870</v>
      </c>
      <c r="L403" s="2">
        <v>43020</v>
      </c>
      <c r="M403" s="3">
        <v>43020</v>
      </c>
      <c r="N403" s="1">
        <v>1.8174</v>
      </c>
      <c r="O403" s="1">
        <v>18174</v>
      </c>
      <c r="P403" s="1">
        <v>1.5</v>
      </c>
      <c r="Q403" s="1">
        <f t="shared" si="6"/>
        <v>27261</v>
      </c>
      <c r="R403" s="1" t="s">
        <v>966</v>
      </c>
      <c r="AF403" s="3">
        <v>43171</v>
      </c>
      <c r="AG403" s="3">
        <v>43902</v>
      </c>
    </row>
    <row r="404" spans="1:18">
      <c r="A404" s="1">
        <v>1367</v>
      </c>
      <c r="B404" s="1" t="s">
        <v>611</v>
      </c>
      <c r="C404" s="1" t="s">
        <v>34</v>
      </c>
      <c r="D404" s="1" t="s">
        <v>50</v>
      </c>
      <c r="E404" s="1" t="s">
        <v>970</v>
      </c>
      <c r="F404" s="1" t="s">
        <v>971</v>
      </c>
      <c r="H404" s="1" t="s">
        <v>38</v>
      </c>
      <c r="I404" s="1">
        <v>0</v>
      </c>
      <c r="K404" s="1" t="s">
        <v>870</v>
      </c>
      <c r="L404" s="2">
        <v>43018</v>
      </c>
      <c r="M404" s="3">
        <v>43018</v>
      </c>
      <c r="N404" s="1">
        <v>22.9971</v>
      </c>
      <c r="O404" s="1">
        <v>229971</v>
      </c>
      <c r="P404" s="1">
        <v>0.46</v>
      </c>
      <c r="Q404" s="1">
        <f t="shared" si="6"/>
        <v>105786.66</v>
      </c>
      <c r="R404" s="1" t="s">
        <v>972</v>
      </c>
    </row>
    <row r="405" spans="1:33">
      <c r="A405" s="1">
        <v>1370</v>
      </c>
      <c r="B405" s="1" t="s">
        <v>624</v>
      </c>
      <c r="C405" s="1" t="s">
        <v>34</v>
      </c>
      <c r="D405" s="1" t="s">
        <v>78</v>
      </c>
      <c r="E405" s="1" t="s">
        <v>973</v>
      </c>
      <c r="F405" s="1" t="s">
        <v>974</v>
      </c>
      <c r="H405" s="1" t="s">
        <v>38</v>
      </c>
      <c r="I405" s="1">
        <v>597.648</v>
      </c>
      <c r="K405" s="1" t="s">
        <v>870</v>
      </c>
      <c r="L405" s="2">
        <v>43007</v>
      </c>
      <c r="M405" s="3">
        <v>43007</v>
      </c>
      <c r="N405" s="1">
        <v>2.4902</v>
      </c>
      <c r="O405" s="1">
        <v>24902</v>
      </c>
      <c r="P405" s="1">
        <v>1.5</v>
      </c>
      <c r="Q405" s="1">
        <f t="shared" si="6"/>
        <v>37353</v>
      </c>
      <c r="R405" s="1" t="s">
        <v>258</v>
      </c>
      <c r="AF405" s="3">
        <v>43342</v>
      </c>
      <c r="AG405" s="3">
        <v>43676</v>
      </c>
    </row>
    <row r="406" spans="1:33">
      <c r="A406" s="1">
        <v>1374</v>
      </c>
      <c r="B406" s="1" t="s">
        <v>137</v>
      </c>
      <c r="C406" s="1" t="s">
        <v>34</v>
      </c>
      <c r="D406" s="1" t="s">
        <v>64</v>
      </c>
      <c r="E406" s="1" t="s">
        <v>975</v>
      </c>
      <c r="F406" s="1" t="s">
        <v>976</v>
      </c>
      <c r="G406" s="1">
        <v>50</v>
      </c>
      <c r="H406" s="1" t="s">
        <v>48</v>
      </c>
      <c r="I406" s="1">
        <v>73.125</v>
      </c>
      <c r="K406" s="1" t="s">
        <v>870</v>
      </c>
      <c r="L406" s="2">
        <v>43005</v>
      </c>
      <c r="M406" s="3">
        <v>43005</v>
      </c>
      <c r="N406" s="1">
        <v>0.325</v>
      </c>
      <c r="O406" s="1">
        <v>3250</v>
      </c>
      <c r="P406" s="1">
        <v>1.5</v>
      </c>
      <c r="Q406" s="1">
        <f t="shared" si="6"/>
        <v>4875</v>
      </c>
      <c r="R406" s="1" t="s">
        <v>977</v>
      </c>
      <c r="AF406" s="3">
        <v>43452</v>
      </c>
      <c r="AG406" s="3">
        <v>44182</v>
      </c>
    </row>
    <row r="407" spans="1:33">
      <c r="A407" s="1">
        <v>1375</v>
      </c>
      <c r="B407" s="1" t="s">
        <v>243</v>
      </c>
      <c r="C407" s="1" t="s">
        <v>34</v>
      </c>
      <c r="D407" s="1" t="s">
        <v>64</v>
      </c>
      <c r="E407" s="1" t="s">
        <v>865</v>
      </c>
      <c r="F407" s="1" t="s">
        <v>978</v>
      </c>
      <c r="G407" s="1">
        <v>40</v>
      </c>
      <c r="H407" s="1" t="s">
        <v>48</v>
      </c>
      <c r="I407" s="1">
        <v>197.6356</v>
      </c>
      <c r="K407" s="1" t="s">
        <v>870</v>
      </c>
      <c r="L407" s="2">
        <v>43005</v>
      </c>
      <c r="M407" s="3">
        <v>43005</v>
      </c>
      <c r="N407" s="1">
        <v>0.16367</v>
      </c>
      <c r="O407" s="1">
        <v>1636.7</v>
      </c>
      <c r="P407" s="1">
        <v>1.2</v>
      </c>
      <c r="Q407" s="1">
        <f t="shared" si="6"/>
        <v>1964.04</v>
      </c>
      <c r="R407" s="1" t="s">
        <v>979</v>
      </c>
      <c r="AF407" s="3">
        <v>43453</v>
      </c>
      <c r="AG407" s="3">
        <v>44183</v>
      </c>
    </row>
    <row r="408" spans="1:33">
      <c r="A408" s="1">
        <v>1378</v>
      </c>
      <c r="B408" s="1" t="s">
        <v>137</v>
      </c>
      <c r="C408" s="1" t="s">
        <v>34</v>
      </c>
      <c r="D408" s="1" t="s">
        <v>78</v>
      </c>
      <c r="E408" s="1" t="s">
        <v>980</v>
      </c>
      <c r="F408" s="1" t="s">
        <v>981</v>
      </c>
      <c r="H408" s="1" t="s">
        <v>38</v>
      </c>
      <c r="I408" s="1">
        <v>178.584</v>
      </c>
      <c r="K408" s="1" t="s">
        <v>870</v>
      </c>
      <c r="L408" s="2">
        <v>43003</v>
      </c>
      <c r="M408" s="3">
        <v>43003</v>
      </c>
      <c r="N408" s="1">
        <v>0.7441</v>
      </c>
      <c r="O408" s="1">
        <v>7441</v>
      </c>
      <c r="P408" s="1">
        <v>0.14</v>
      </c>
      <c r="Q408" s="1">
        <f t="shared" si="6"/>
        <v>1041.74</v>
      </c>
      <c r="R408" s="1" t="s">
        <v>982</v>
      </c>
      <c r="AF408" s="3">
        <v>43126</v>
      </c>
      <c r="AG408" s="3">
        <v>43307</v>
      </c>
    </row>
    <row r="409" spans="1:33">
      <c r="A409" s="1">
        <v>1379</v>
      </c>
      <c r="B409" s="1" t="s">
        <v>617</v>
      </c>
      <c r="C409" s="1" t="s">
        <v>34</v>
      </c>
      <c r="D409" s="1" t="s">
        <v>42</v>
      </c>
      <c r="E409" s="1" t="s">
        <v>983</v>
      </c>
      <c r="F409" s="1" t="s">
        <v>984</v>
      </c>
      <c r="H409" s="1" t="s">
        <v>38</v>
      </c>
      <c r="I409" s="1">
        <v>0</v>
      </c>
      <c r="K409" s="1" t="s">
        <v>870</v>
      </c>
      <c r="L409" s="2">
        <v>42997</v>
      </c>
      <c r="M409" s="3">
        <v>42997</v>
      </c>
      <c r="N409" s="1">
        <v>1.7151</v>
      </c>
      <c r="O409" s="1">
        <v>17151</v>
      </c>
      <c r="P409" s="1">
        <v>1.05</v>
      </c>
      <c r="Q409" s="1">
        <f t="shared" si="6"/>
        <v>18008.55</v>
      </c>
      <c r="R409" s="1" t="s">
        <v>985</v>
      </c>
      <c r="AF409" s="3">
        <v>43033</v>
      </c>
      <c r="AG409" s="3">
        <v>43320</v>
      </c>
    </row>
    <row r="410" spans="1:33">
      <c r="A410" s="1">
        <v>1387</v>
      </c>
      <c r="B410" s="1" t="s">
        <v>137</v>
      </c>
      <c r="C410" s="1" t="s">
        <v>34</v>
      </c>
      <c r="D410" s="1" t="s">
        <v>35</v>
      </c>
      <c r="E410" s="1" t="s">
        <v>986</v>
      </c>
      <c r="F410" s="1" t="s">
        <v>987</v>
      </c>
      <c r="H410" s="1" t="s">
        <v>38</v>
      </c>
      <c r="I410" s="1">
        <v>0</v>
      </c>
      <c r="K410" s="1" t="s">
        <v>870</v>
      </c>
      <c r="L410" s="2">
        <v>42993</v>
      </c>
      <c r="M410" s="3">
        <v>42993</v>
      </c>
      <c r="N410" s="1">
        <v>1.39151</v>
      </c>
      <c r="O410" s="1">
        <v>13915.1</v>
      </c>
      <c r="P410" s="1">
        <v>0.4</v>
      </c>
      <c r="Q410" s="1">
        <f t="shared" si="6"/>
        <v>5566.04</v>
      </c>
      <c r="R410" s="1" t="s">
        <v>988</v>
      </c>
      <c r="AF410" s="3">
        <v>43145</v>
      </c>
      <c r="AG410" s="3">
        <v>43509</v>
      </c>
    </row>
    <row r="411" spans="1:33">
      <c r="A411" s="1">
        <v>1389</v>
      </c>
      <c r="B411" s="1" t="s">
        <v>72</v>
      </c>
      <c r="C411" s="1" t="s">
        <v>34</v>
      </c>
      <c r="D411" s="1" t="s">
        <v>35</v>
      </c>
      <c r="E411" s="1" t="s">
        <v>989</v>
      </c>
      <c r="F411" s="1" t="s">
        <v>990</v>
      </c>
      <c r="G411" s="1">
        <v>40</v>
      </c>
      <c r="H411" s="1" t="s">
        <v>48</v>
      </c>
      <c r="I411" s="1">
        <v>613.5258</v>
      </c>
      <c r="K411" s="1" t="s">
        <v>870</v>
      </c>
      <c r="L411" s="2">
        <v>42992</v>
      </c>
      <c r="M411" s="3">
        <v>42992</v>
      </c>
      <c r="N411" s="1">
        <v>0.670518</v>
      </c>
      <c r="O411" s="1">
        <v>6705.18</v>
      </c>
      <c r="P411" s="1">
        <v>1.5</v>
      </c>
      <c r="Q411" s="1">
        <f t="shared" si="6"/>
        <v>10057.77</v>
      </c>
      <c r="R411" s="1" t="s">
        <v>989</v>
      </c>
      <c r="AF411" s="3">
        <v>43144</v>
      </c>
      <c r="AG411" s="3">
        <v>43508</v>
      </c>
    </row>
    <row r="412" spans="1:33">
      <c r="A412" s="1">
        <v>1392</v>
      </c>
      <c r="B412" s="1" t="s">
        <v>72</v>
      </c>
      <c r="C412" s="1" t="s">
        <v>34</v>
      </c>
      <c r="D412" s="1" t="s">
        <v>50</v>
      </c>
      <c r="E412" s="1" t="s">
        <v>991</v>
      </c>
      <c r="F412" s="1" t="s">
        <v>992</v>
      </c>
      <c r="G412" s="1">
        <v>40</v>
      </c>
      <c r="H412" s="1" t="s">
        <v>48</v>
      </c>
      <c r="I412" s="1">
        <v>1915.7625</v>
      </c>
      <c r="K412" s="1" t="s">
        <v>870</v>
      </c>
      <c r="L412" s="2">
        <v>42992</v>
      </c>
      <c r="M412" s="3">
        <v>42992</v>
      </c>
      <c r="N412" s="1">
        <v>1.7029</v>
      </c>
      <c r="O412" s="1">
        <v>17029</v>
      </c>
      <c r="P412" s="1">
        <v>1</v>
      </c>
      <c r="Q412" s="1">
        <f t="shared" si="6"/>
        <v>17029</v>
      </c>
      <c r="R412" s="1" t="s">
        <v>757</v>
      </c>
      <c r="AF412" s="3">
        <v>43353</v>
      </c>
      <c r="AG412" s="3">
        <v>43718</v>
      </c>
    </row>
    <row r="413" spans="1:33">
      <c r="A413" s="1">
        <v>1393</v>
      </c>
      <c r="B413" s="1" t="s">
        <v>626</v>
      </c>
      <c r="C413" s="1" t="s">
        <v>34</v>
      </c>
      <c r="D413" s="1" t="s">
        <v>35</v>
      </c>
      <c r="E413" s="1" t="s">
        <v>993</v>
      </c>
      <c r="F413" s="1" t="s">
        <v>994</v>
      </c>
      <c r="G413" s="1">
        <v>40</v>
      </c>
      <c r="H413" s="1" t="s">
        <v>48</v>
      </c>
      <c r="I413" s="1">
        <v>1037.641</v>
      </c>
      <c r="K413" s="1" t="s">
        <v>870</v>
      </c>
      <c r="L413" s="2">
        <v>42992</v>
      </c>
      <c r="M413" s="3">
        <v>42992</v>
      </c>
      <c r="N413" s="1">
        <v>0.628871</v>
      </c>
      <c r="O413" s="1">
        <v>6288.71</v>
      </c>
      <c r="P413" s="1">
        <v>1</v>
      </c>
      <c r="Q413" s="1">
        <f t="shared" si="6"/>
        <v>6288.71</v>
      </c>
      <c r="R413" s="1" t="s">
        <v>993</v>
      </c>
      <c r="AF413" s="3">
        <v>43144</v>
      </c>
      <c r="AG413" s="3">
        <v>43508</v>
      </c>
    </row>
    <row r="414" spans="1:33">
      <c r="A414" s="1">
        <v>1396</v>
      </c>
      <c r="B414" s="1" t="s">
        <v>243</v>
      </c>
      <c r="C414" s="1" t="s">
        <v>34</v>
      </c>
      <c r="D414" s="1" t="s">
        <v>35</v>
      </c>
      <c r="E414" s="1" t="s">
        <v>995</v>
      </c>
      <c r="F414" s="1" t="s">
        <v>996</v>
      </c>
      <c r="G414" s="1">
        <v>40</v>
      </c>
      <c r="H414" s="1" t="s">
        <v>48</v>
      </c>
      <c r="I414" s="1">
        <v>1109.745</v>
      </c>
      <c r="K414" s="1" t="s">
        <v>870</v>
      </c>
      <c r="L414" s="2">
        <v>42992</v>
      </c>
      <c r="M414" s="3">
        <v>42992</v>
      </c>
      <c r="N414" s="1">
        <v>1.1382</v>
      </c>
      <c r="O414" s="1">
        <v>11382</v>
      </c>
      <c r="P414" s="1">
        <v>0.45</v>
      </c>
      <c r="Q414" s="1">
        <f t="shared" si="6"/>
        <v>5121.9</v>
      </c>
      <c r="R414" s="1" t="s">
        <v>995</v>
      </c>
      <c r="AF414" s="3">
        <v>43144</v>
      </c>
      <c r="AG414" s="3">
        <v>43508</v>
      </c>
    </row>
    <row r="415" spans="1:33">
      <c r="A415" s="1">
        <v>1400</v>
      </c>
      <c r="B415" s="1" t="s">
        <v>626</v>
      </c>
      <c r="C415" s="1" t="s">
        <v>34</v>
      </c>
      <c r="D415" s="1" t="s">
        <v>35</v>
      </c>
      <c r="E415" s="1" t="s">
        <v>334</v>
      </c>
      <c r="F415" s="1" t="s">
        <v>997</v>
      </c>
      <c r="G415" s="1">
        <v>40</v>
      </c>
      <c r="H415" s="1" t="s">
        <v>48</v>
      </c>
      <c r="I415" s="1">
        <v>7264.044</v>
      </c>
      <c r="K415" s="1" t="s">
        <v>870</v>
      </c>
      <c r="L415" s="2">
        <v>42992</v>
      </c>
      <c r="M415" s="3">
        <v>42992</v>
      </c>
      <c r="N415" s="1">
        <v>8.071157</v>
      </c>
      <c r="O415" s="1">
        <v>80711.57</v>
      </c>
      <c r="P415" s="1">
        <v>1.5</v>
      </c>
      <c r="Q415" s="1">
        <f t="shared" si="6"/>
        <v>121067.355</v>
      </c>
      <c r="R415" s="1" t="s">
        <v>334</v>
      </c>
      <c r="AF415" s="3">
        <v>43144</v>
      </c>
      <c r="AG415" s="3">
        <v>43873</v>
      </c>
    </row>
    <row r="416" spans="1:33">
      <c r="A416" s="1">
        <v>1401</v>
      </c>
      <c r="B416" s="1" t="s">
        <v>611</v>
      </c>
      <c r="C416" s="1" t="s">
        <v>34</v>
      </c>
      <c r="D416" s="1" t="s">
        <v>35</v>
      </c>
      <c r="E416" s="1" t="s">
        <v>179</v>
      </c>
      <c r="F416" s="1" t="s">
        <v>767</v>
      </c>
      <c r="G416" s="1">
        <v>50</v>
      </c>
      <c r="H416" s="1" t="s">
        <v>48</v>
      </c>
      <c r="I416" s="1">
        <v>3014.946</v>
      </c>
      <c r="K416" s="1" t="s">
        <v>870</v>
      </c>
      <c r="L416" s="2">
        <v>42992</v>
      </c>
      <c r="M416" s="3">
        <v>42992</v>
      </c>
      <c r="N416" s="1">
        <v>6.0908</v>
      </c>
      <c r="O416" s="1">
        <v>60908</v>
      </c>
      <c r="P416" s="1">
        <v>1.4</v>
      </c>
      <c r="Q416" s="1">
        <f t="shared" si="6"/>
        <v>85271.2</v>
      </c>
      <c r="R416" s="1" t="s">
        <v>179</v>
      </c>
      <c r="AF416" s="3">
        <v>43144</v>
      </c>
      <c r="AG416" s="3">
        <v>43508</v>
      </c>
    </row>
    <row r="417" spans="1:33">
      <c r="A417" s="1">
        <v>1412</v>
      </c>
      <c r="B417" s="1" t="s">
        <v>624</v>
      </c>
      <c r="C417" s="1" t="s">
        <v>34</v>
      </c>
      <c r="D417" s="1" t="s">
        <v>78</v>
      </c>
      <c r="E417" s="1" t="s">
        <v>998</v>
      </c>
      <c r="F417" s="1" t="s">
        <v>999</v>
      </c>
      <c r="H417" s="1" t="s">
        <v>38</v>
      </c>
      <c r="I417" s="1">
        <v>0</v>
      </c>
      <c r="K417" s="1" t="s">
        <v>870</v>
      </c>
      <c r="L417" s="2">
        <v>42979</v>
      </c>
      <c r="M417" s="3">
        <v>42979</v>
      </c>
      <c r="N417" s="1">
        <v>2.2718</v>
      </c>
      <c r="O417" s="1">
        <v>22718</v>
      </c>
      <c r="P417" s="1">
        <v>0</v>
      </c>
      <c r="Q417" s="1">
        <f t="shared" si="6"/>
        <v>0</v>
      </c>
      <c r="R417" s="1" t="s">
        <v>188</v>
      </c>
      <c r="AF417" s="3">
        <v>43069</v>
      </c>
      <c r="AG417" s="3">
        <v>43220</v>
      </c>
    </row>
    <row r="418" spans="1:18">
      <c r="A418" s="1">
        <v>1413</v>
      </c>
      <c r="B418" s="1" t="s">
        <v>222</v>
      </c>
      <c r="C418" s="1" t="s">
        <v>34</v>
      </c>
      <c r="D418" s="1" t="s">
        <v>50</v>
      </c>
      <c r="E418" s="1" t="s">
        <v>1000</v>
      </c>
      <c r="F418" s="1" t="s">
        <v>1001</v>
      </c>
      <c r="H418" s="1" t="s">
        <v>38</v>
      </c>
      <c r="I418" s="1">
        <v>0</v>
      </c>
      <c r="K418" s="1" t="s">
        <v>870</v>
      </c>
      <c r="L418" s="2">
        <v>42978</v>
      </c>
      <c r="M418" s="3">
        <v>42978</v>
      </c>
      <c r="N418" s="1">
        <v>0.316521</v>
      </c>
      <c r="O418" s="1">
        <v>3165.21</v>
      </c>
      <c r="P418" s="1">
        <v>1</v>
      </c>
      <c r="Q418" s="1">
        <f t="shared" si="6"/>
        <v>3165.21</v>
      </c>
      <c r="R418" s="1" t="s">
        <v>1002</v>
      </c>
    </row>
    <row r="419" spans="1:33">
      <c r="A419" s="1">
        <v>1420</v>
      </c>
      <c r="B419" s="1" t="s">
        <v>626</v>
      </c>
      <c r="C419" s="1" t="s">
        <v>34</v>
      </c>
      <c r="D419" s="1" t="s">
        <v>78</v>
      </c>
      <c r="E419" s="1" t="s">
        <v>1003</v>
      </c>
      <c r="F419" s="1" t="s">
        <v>1004</v>
      </c>
      <c r="G419" s="1">
        <v>40</v>
      </c>
      <c r="H419" s="1" t="s">
        <v>53</v>
      </c>
      <c r="I419" s="1">
        <v>916.8525</v>
      </c>
      <c r="K419" s="1" t="s">
        <v>870</v>
      </c>
      <c r="L419" s="2">
        <v>42968</v>
      </c>
      <c r="M419" s="3">
        <v>42968</v>
      </c>
      <c r="N419" s="1">
        <v>0.7191</v>
      </c>
      <c r="O419" s="1">
        <v>7191</v>
      </c>
      <c r="P419" s="1">
        <v>1.06</v>
      </c>
      <c r="Q419" s="1">
        <f t="shared" si="6"/>
        <v>7622.46</v>
      </c>
      <c r="R419" s="1" t="s">
        <v>1003</v>
      </c>
      <c r="AF419" s="3">
        <v>43122</v>
      </c>
      <c r="AG419" s="3">
        <v>43852</v>
      </c>
    </row>
    <row r="420" spans="1:33">
      <c r="A420" s="1">
        <v>1422</v>
      </c>
      <c r="B420" s="1" t="s">
        <v>626</v>
      </c>
      <c r="C420" s="1" t="s">
        <v>34</v>
      </c>
      <c r="D420" s="1" t="s">
        <v>78</v>
      </c>
      <c r="E420" s="1" t="s">
        <v>1003</v>
      </c>
      <c r="F420" s="1" t="s">
        <v>1005</v>
      </c>
      <c r="G420" s="1">
        <v>40</v>
      </c>
      <c r="H420" s="1" t="s">
        <v>53</v>
      </c>
      <c r="I420" s="1">
        <v>774.435</v>
      </c>
      <c r="K420" s="1" t="s">
        <v>870</v>
      </c>
      <c r="L420" s="2">
        <v>42968</v>
      </c>
      <c r="M420" s="3">
        <v>42968</v>
      </c>
      <c r="N420" s="1">
        <v>0.6074</v>
      </c>
      <c r="O420" s="1">
        <v>6074</v>
      </c>
      <c r="P420" s="1">
        <v>1.06</v>
      </c>
      <c r="Q420" s="1">
        <f t="shared" si="6"/>
        <v>6438.44</v>
      </c>
      <c r="R420" s="1" t="s">
        <v>1003</v>
      </c>
      <c r="AF420" s="3">
        <v>43121</v>
      </c>
      <c r="AG420" s="3">
        <v>43851</v>
      </c>
    </row>
    <row r="421" spans="1:33">
      <c r="A421" s="1">
        <v>1425</v>
      </c>
      <c r="B421" s="1" t="s">
        <v>137</v>
      </c>
      <c r="C421" s="1" t="s">
        <v>34</v>
      </c>
      <c r="D421" s="1" t="s">
        <v>42</v>
      </c>
      <c r="E421" s="1" t="s">
        <v>1006</v>
      </c>
      <c r="F421" s="1" t="s">
        <v>1007</v>
      </c>
      <c r="H421" s="1" t="s">
        <v>38</v>
      </c>
      <c r="I421" s="1">
        <v>0</v>
      </c>
      <c r="K421" s="1" t="s">
        <v>870</v>
      </c>
      <c r="L421" s="2">
        <v>42965</v>
      </c>
      <c r="M421" s="3">
        <v>42965</v>
      </c>
      <c r="N421" s="1">
        <v>1</v>
      </c>
      <c r="O421" s="1">
        <v>10000</v>
      </c>
      <c r="P421" s="1">
        <v>0.6</v>
      </c>
      <c r="Q421" s="1">
        <f t="shared" si="6"/>
        <v>6000</v>
      </c>
      <c r="R421" s="1" t="s">
        <v>704</v>
      </c>
      <c r="AF421" s="3">
        <v>43033</v>
      </c>
      <c r="AG421" s="3">
        <v>43320</v>
      </c>
    </row>
    <row r="422" spans="1:33">
      <c r="A422" s="1">
        <v>1440</v>
      </c>
      <c r="B422" s="1" t="s">
        <v>137</v>
      </c>
      <c r="C422" s="1" t="s">
        <v>34</v>
      </c>
      <c r="D422" s="1" t="s">
        <v>64</v>
      </c>
      <c r="E422" s="1" t="s">
        <v>1008</v>
      </c>
      <c r="F422" s="1" t="s">
        <v>1009</v>
      </c>
      <c r="H422" s="1" t="s">
        <v>38</v>
      </c>
      <c r="I422" s="1">
        <v>0</v>
      </c>
      <c r="K422" s="1" t="s">
        <v>870</v>
      </c>
      <c r="L422" s="2">
        <v>42950</v>
      </c>
      <c r="M422" s="3">
        <v>42950</v>
      </c>
      <c r="N422" s="1">
        <v>2.6312</v>
      </c>
      <c r="O422" s="1">
        <v>26312</v>
      </c>
      <c r="P422" s="1">
        <v>0</v>
      </c>
      <c r="Q422" s="1">
        <f t="shared" si="6"/>
        <v>0</v>
      </c>
      <c r="R422" s="1" t="s">
        <v>1010</v>
      </c>
      <c r="AF422" s="3">
        <v>43089</v>
      </c>
      <c r="AG422" s="3">
        <v>43819</v>
      </c>
    </row>
    <row r="423" spans="1:33">
      <c r="A423" s="1">
        <v>1441</v>
      </c>
      <c r="B423" s="1" t="s">
        <v>137</v>
      </c>
      <c r="C423" s="1" t="s">
        <v>34</v>
      </c>
      <c r="D423" s="1" t="s">
        <v>64</v>
      </c>
      <c r="E423" s="1" t="s">
        <v>1011</v>
      </c>
      <c r="F423" s="1" t="s">
        <v>1012</v>
      </c>
      <c r="H423" s="1" t="s">
        <v>38</v>
      </c>
      <c r="I423" s="1">
        <v>0</v>
      </c>
      <c r="K423" s="1" t="s">
        <v>870</v>
      </c>
      <c r="L423" s="2">
        <v>42949</v>
      </c>
      <c r="M423" s="3">
        <v>42949</v>
      </c>
      <c r="N423" s="1">
        <v>0.1532</v>
      </c>
      <c r="O423" s="1">
        <v>1532</v>
      </c>
      <c r="P423" s="1">
        <v>0</v>
      </c>
      <c r="Q423" s="1">
        <f t="shared" si="6"/>
        <v>0</v>
      </c>
      <c r="R423" s="1" t="s">
        <v>1013</v>
      </c>
      <c r="AF423" s="3">
        <v>43089</v>
      </c>
      <c r="AG423" s="3">
        <v>43819</v>
      </c>
    </row>
    <row r="424" spans="1:33">
      <c r="A424" s="1">
        <v>1442</v>
      </c>
      <c r="B424" s="1" t="s">
        <v>137</v>
      </c>
      <c r="C424" s="1" t="s">
        <v>34</v>
      </c>
      <c r="D424" s="1" t="s">
        <v>64</v>
      </c>
      <c r="E424" s="1" t="s">
        <v>1014</v>
      </c>
      <c r="F424" s="1" t="s">
        <v>1015</v>
      </c>
      <c r="H424" s="1" t="s">
        <v>38</v>
      </c>
      <c r="I424" s="1">
        <v>0</v>
      </c>
      <c r="K424" s="1" t="s">
        <v>870</v>
      </c>
      <c r="L424" s="2">
        <v>42949</v>
      </c>
      <c r="M424" s="3">
        <v>42949</v>
      </c>
      <c r="N424" s="1">
        <v>0.5095</v>
      </c>
      <c r="O424" s="1">
        <v>5095</v>
      </c>
      <c r="P424" s="1">
        <v>0</v>
      </c>
      <c r="Q424" s="1">
        <f t="shared" si="6"/>
        <v>0</v>
      </c>
      <c r="R424" s="1" t="s">
        <v>1010</v>
      </c>
      <c r="AF424" s="3">
        <v>43068</v>
      </c>
      <c r="AG424" s="3">
        <v>43798</v>
      </c>
    </row>
    <row r="425" spans="1:33">
      <c r="A425" s="1">
        <v>1443</v>
      </c>
      <c r="B425" s="1" t="s">
        <v>137</v>
      </c>
      <c r="C425" s="1" t="s">
        <v>34</v>
      </c>
      <c r="D425" s="1" t="s">
        <v>64</v>
      </c>
      <c r="E425" s="1" t="s">
        <v>1016</v>
      </c>
      <c r="F425" s="1" t="s">
        <v>883</v>
      </c>
      <c r="H425" s="1" t="s">
        <v>38</v>
      </c>
      <c r="I425" s="1">
        <v>0</v>
      </c>
      <c r="K425" s="1" t="s">
        <v>870</v>
      </c>
      <c r="L425" s="2">
        <v>42949</v>
      </c>
      <c r="M425" s="3">
        <v>42949</v>
      </c>
      <c r="N425" s="1">
        <v>0.5334</v>
      </c>
      <c r="O425" s="1">
        <v>5334</v>
      </c>
      <c r="P425" s="1">
        <v>0</v>
      </c>
      <c r="Q425" s="1">
        <f t="shared" si="6"/>
        <v>0</v>
      </c>
      <c r="R425" s="1" t="s">
        <v>1010</v>
      </c>
      <c r="AF425" s="3">
        <v>43097</v>
      </c>
      <c r="AG425" s="3">
        <v>43827</v>
      </c>
    </row>
    <row r="426" spans="1:33">
      <c r="A426" s="1">
        <v>1444</v>
      </c>
      <c r="B426" s="1" t="s">
        <v>137</v>
      </c>
      <c r="C426" s="1" t="s">
        <v>34</v>
      </c>
      <c r="D426" s="1" t="s">
        <v>64</v>
      </c>
      <c r="E426" s="1" t="s">
        <v>1017</v>
      </c>
      <c r="F426" s="1" t="s">
        <v>1018</v>
      </c>
      <c r="H426" s="1" t="s">
        <v>38</v>
      </c>
      <c r="I426" s="1">
        <v>0</v>
      </c>
      <c r="K426" s="1" t="s">
        <v>870</v>
      </c>
      <c r="L426" s="2">
        <v>42948</v>
      </c>
      <c r="M426" s="3">
        <v>42948</v>
      </c>
      <c r="N426" s="1">
        <v>0.2333</v>
      </c>
      <c r="O426" s="1">
        <v>2333</v>
      </c>
      <c r="P426" s="1">
        <v>0</v>
      </c>
      <c r="Q426" s="1">
        <f t="shared" si="6"/>
        <v>0</v>
      </c>
      <c r="R426" s="1" t="s">
        <v>1013</v>
      </c>
      <c r="AF426" s="3">
        <v>43028</v>
      </c>
      <c r="AG426" s="3">
        <v>43758</v>
      </c>
    </row>
    <row r="427" spans="1:33">
      <c r="A427" s="1">
        <v>1445</v>
      </c>
      <c r="B427" s="1" t="s">
        <v>72</v>
      </c>
      <c r="C427" s="1" t="s">
        <v>34</v>
      </c>
      <c r="D427" s="1" t="s">
        <v>50</v>
      </c>
      <c r="E427" s="1" t="s">
        <v>1019</v>
      </c>
      <c r="F427" s="1" t="s">
        <v>1020</v>
      </c>
      <c r="G427" s="1">
        <v>40</v>
      </c>
      <c r="H427" s="1" t="s">
        <v>48</v>
      </c>
      <c r="I427" s="1">
        <v>853.785</v>
      </c>
      <c r="K427" s="1" t="s">
        <v>870</v>
      </c>
      <c r="L427" s="2">
        <v>42948</v>
      </c>
      <c r="M427" s="3">
        <v>42948</v>
      </c>
      <c r="N427" s="1">
        <v>1.8973</v>
      </c>
      <c r="O427" s="1">
        <v>18973</v>
      </c>
      <c r="P427" s="1">
        <v>2.1</v>
      </c>
      <c r="Q427" s="1">
        <f t="shared" si="6"/>
        <v>39843.3</v>
      </c>
      <c r="R427" s="1" t="s">
        <v>1021</v>
      </c>
      <c r="AF427" s="3">
        <v>43313</v>
      </c>
      <c r="AG427" s="3">
        <v>43678</v>
      </c>
    </row>
    <row r="428" spans="1:33">
      <c r="A428" s="1">
        <v>1449</v>
      </c>
      <c r="B428" s="1" t="s">
        <v>137</v>
      </c>
      <c r="C428" s="1" t="s">
        <v>34</v>
      </c>
      <c r="D428" s="1" t="s">
        <v>64</v>
      </c>
      <c r="E428" s="1" t="s">
        <v>1022</v>
      </c>
      <c r="F428" s="1" t="s">
        <v>1023</v>
      </c>
      <c r="H428" s="1" t="s">
        <v>38</v>
      </c>
      <c r="I428" s="1">
        <v>0</v>
      </c>
      <c r="K428" s="1" t="s">
        <v>870</v>
      </c>
      <c r="L428" s="2">
        <v>42943</v>
      </c>
      <c r="M428" s="3">
        <v>42943</v>
      </c>
      <c r="N428" s="1">
        <v>4.6667</v>
      </c>
      <c r="O428" s="1">
        <v>46667</v>
      </c>
      <c r="P428" s="1">
        <v>0</v>
      </c>
      <c r="Q428" s="1">
        <f t="shared" si="6"/>
        <v>0</v>
      </c>
      <c r="R428" s="1" t="s">
        <v>1024</v>
      </c>
      <c r="AF428" s="3">
        <v>43089</v>
      </c>
      <c r="AG428" s="3">
        <v>43819</v>
      </c>
    </row>
    <row r="429" spans="1:33">
      <c r="A429" s="1">
        <v>1450</v>
      </c>
      <c r="B429" s="1" t="s">
        <v>72</v>
      </c>
      <c r="C429" s="1" t="s">
        <v>34</v>
      </c>
      <c r="D429" s="1" t="s">
        <v>42</v>
      </c>
      <c r="E429" s="1" t="s">
        <v>1025</v>
      </c>
      <c r="F429" s="1" t="s">
        <v>553</v>
      </c>
      <c r="G429" s="1">
        <v>40</v>
      </c>
      <c r="H429" s="1" t="s">
        <v>48</v>
      </c>
      <c r="I429" s="1">
        <v>7783</v>
      </c>
      <c r="K429" s="1" t="s">
        <v>870</v>
      </c>
      <c r="L429" s="2">
        <v>42940</v>
      </c>
      <c r="M429" s="3">
        <v>42940</v>
      </c>
      <c r="N429" s="1">
        <v>5.1892</v>
      </c>
      <c r="O429" s="1">
        <v>51892</v>
      </c>
      <c r="P429" s="1">
        <v>3</v>
      </c>
      <c r="Q429" s="1">
        <f t="shared" si="6"/>
        <v>155676</v>
      </c>
      <c r="R429" s="1" t="s">
        <v>554</v>
      </c>
      <c r="AF429" s="3">
        <v>42979</v>
      </c>
      <c r="AG429" s="3">
        <v>43464</v>
      </c>
    </row>
    <row r="430" spans="1:33">
      <c r="A430" s="1">
        <v>1454</v>
      </c>
      <c r="B430" s="1" t="s">
        <v>72</v>
      </c>
      <c r="C430" s="1" t="s">
        <v>34</v>
      </c>
      <c r="D430" s="1" t="s">
        <v>35</v>
      </c>
      <c r="E430" s="1" t="s">
        <v>1026</v>
      </c>
      <c r="F430" s="1" t="s">
        <v>1027</v>
      </c>
      <c r="G430" s="1">
        <v>40</v>
      </c>
      <c r="H430" s="1" t="s">
        <v>48</v>
      </c>
      <c r="I430" s="1">
        <v>1923.922</v>
      </c>
      <c r="K430" s="1" t="s">
        <v>870</v>
      </c>
      <c r="L430" s="2">
        <v>42930</v>
      </c>
      <c r="M430" s="3">
        <v>42930</v>
      </c>
      <c r="N430" s="1">
        <v>1.973251</v>
      </c>
      <c r="O430" s="1">
        <v>19732.51</v>
      </c>
      <c r="P430" s="1">
        <v>1.5</v>
      </c>
      <c r="Q430" s="1">
        <f t="shared" si="6"/>
        <v>29598.765</v>
      </c>
      <c r="R430" s="1" t="s">
        <v>1026</v>
      </c>
      <c r="AF430" s="3">
        <v>43082</v>
      </c>
      <c r="AG430" s="3">
        <v>43446</v>
      </c>
    </row>
    <row r="431" spans="1:18">
      <c r="A431" s="1">
        <v>1455</v>
      </c>
      <c r="B431" s="1" t="s">
        <v>617</v>
      </c>
      <c r="C431" s="1" t="s">
        <v>34</v>
      </c>
      <c r="D431" s="1" t="s">
        <v>50</v>
      </c>
      <c r="E431" s="1" t="s">
        <v>1028</v>
      </c>
      <c r="F431" s="1" t="s">
        <v>1029</v>
      </c>
      <c r="H431" s="1" t="s">
        <v>38</v>
      </c>
      <c r="K431" s="1" t="s">
        <v>870</v>
      </c>
      <c r="L431" s="2">
        <v>42930</v>
      </c>
      <c r="M431" s="3">
        <v>42930</v>
      </c>
      <c r="N431" s="1">
        <v>3.118</v>
      </c>
      <c r="O431" s="1">
        <v>31180</v>
      </c>
      <c r="P431" s="1">
        <v>1.19</v>
      </c>
      <c r="Q431" s="1">
        <f t="shared" si="6"/>
        <v>37104.2</v>
      </c>
      <c r="R431" s="1" t="s">
        <v>394</v>
      </c>
    </row>
    <row r="432" spans="1:33">
      <c r="A432" s="1">
        <v>1458</v>
      </c>
      <c r="B432" s="1" t="s">
        <v>626</v>
      </c>
      <c r="C432" s="1" t="s">
        <v>34</v>
      </c>
      <c r="D432" s="1" t="s">
        <v>42</v>
      </c>
      <c r="E432" s="1" t="s">
        <v>1030</v>
      </c>
      <c r="F432" s="1" t="s">
        <v>1031</v>
      </c>
      <c r="G432" s="1">
        <v>40</v>
      </c>
      <c r="H432" s="1" t="s">
        <v>48</v>
      </c>
      <c r="I432" s="1">
        <v>5200</v>
      </c>
      <c r="K432" s="1" t="s">
        <v>870</v>
      </c>
      <c r="L432" s="2">
        <v>42926</v>
      </c>
      <c r="M432" s="3">
        <v>42926</v>
      </c>
      <c r="N432" s="1">
        <v>3.0515</v>
      </c>
      <c r="O432" s="1">
        <v>30515</v>
      </c>
      <c r="P432" s="1">
        <v>1</v>
      </c>
      <c r="Q432" s="1">
        <f t="shared" si="6"/>
        <v>30515</v>
      </c>
      <c r="R432" s="1" t="s">
        <v>1032</v>
      </c>
      <c r="AF432" s="3">
        <v>42979</v>
      </c>
      <c r="AG432" s="3">
        <v>43342</v>
      </c>
    </row>
    <row r="433" spans="1:18">
      <c r="A433" s="1">
        <v>1461</v>
      </c>
      <c r="B433" s="1" t="s">
        <v>137</v>
      </c>
      <c r="C433" s="1" t="s">
        <v>34</v>
      </c>
      <c r="D433" s="1" t="s">
        <v>42</v>
      </c>
      <c r="E433" s="1" t="s">
        <v>1033</v>
      </c>
      <c r="F433" s="1" t="s">
        <v>1034</v>
      </c>
      <c r="H433" s="1" t="s">
        <v>38</v>
      </c>
      <c r="I433" s="1">
        <v>0</v>
      </c>
      <c r="K433" s="1" t="s">
        <v>870</v>
      </c>
      <c r="L433" s="2">
        <v>42922</v>
      </c>
      <c r="M433" s="3">
        <v>42922</v>
      </c>
      <c r="N433" s="1">
        <v>0.9982</v>
      </c>
      <c r="O433" s="1">
        <v>9982</v>
      </c>
      <c r="P433" s="1">
        <v>0.59</v>
      </c>
      <c r="Q433" s="1">
        <f t="shared" si="6"/>
        <v>5889.38</v>
      </c>
      <c r="R433" s="1" t="s">
        <v>197</v>
      </c>
    </row>
    <row r="434" spans="1:33">
      <c r="A434" s="1">
        <v>1465</v>
      </c>
      <c r="B434" s="1" t="s">
        <v>617</v>
      </c>
      <c r="C434" s="1" t="s">
        <v>34</v>
      </c>
      <c r="D434" s="1" t="s">
        <v>64</v>
      </c>
      <c r="E434" s="1" t="s">
        <v>1035</v>
      </c>
      <c r="F434" s="1" t="s">
        <v>1036</v>
      </c>
      <c r="G434" s="1">
        <v>50</v>
      </c>
      <c r="H434" s="1" t="s">
        <v>48</v>
      </c>
      <c r="I434" s="1">
        <v>4211.19</v>
      </c>
      <c r="K434" s="1" t="s">
        <v>870</v>
      </c>
      <c r="L434" s="2">
        <v>42922</v>
      </c>
      <c r="M434" s="3">
        <v>42922</v>
      </c>
      <c r="N434" s="1">
        <v>9.3582</v>
      </c>
      <c r="O434" s="1">
        <v>93582</v>
      </c>
      <c r="P434" s="1">
        <v>2</v>
      </c>
      <c r="Q434" s="1">
        <f t="shared" si="6"/>
        <v>187164</v>
      </c>
      <c r="R434" s="1" t="s">
        <v>1037</v>
      </c>
      <c r="AF434" s="3">
        <v>43487</v>
      </c>
      <c r="AG434" s="3">
        <v>44582</v>
      </c>
    </row>
    <row r="435" spans="1:18">
      <c r="A435" s="1">
        <v>1473</v>
      </c>
      <c r="B435" s="1" t="s">
        <v>137</v>
      </c>
      <c r="C435" s="1" t="s">
        <v>34</v>
      </c>
      <c r="D435" s="1" t="s">
        <v>42</v>
      </c>
      <c r="E435" s="1" t="s">
        <v>1038</v>
      </c>
      <c r="F435" s="1" t="s">
        <v>1039</v>
      </c>
      <c r="H435" s="1" t="s">
        <v>38</v>
      </c>
      <c r="I435" s="1">
        <v>0</v>
      </c>
      <c r="K435" s="1" t="s">
        <v>870</v>
      </c>
      <c r="L435" s="2">
        <v>42913</v>
      </c>
      <c r="M435" s="3">
        <v>42913</v>
      </c>
      <c r="N435" s="1">
        <v>1.4351</v>
      </c>
      <c r="O435" s="1">
        <v>14351</v>
      </c>
      <c r="P435" s="1">
        <v>1</v>
      </c>
      <c r="Q435" s="1">
        <f t="shared" si="6"/>
        <v>14351</v>
      </c>
      <c r="R435" s="1" t="s">
        <v>1040</v>
      </c>
    </row>
    <row r="436" spans="1:33">
      <c r="A436" s="1">
        <v>1475</v>
      </c>
      <c r="B436" s="1" t="s">
        <v>137</v>
      </c>
      <c r="C436" s="1" t="s">
        <v>34</v>
      </c>
      <c r="D436" s="1" t="s">
        <v>64</v>
      </c>
      <c r="E436" s="1" t="s">
        <v>1041</v>
      </c>
      <c r="F436" s="1" t="s">
        <v>1042</v>
      </c>
      <c r="H436" s="1" t="s">
        <v>38</v>
      </c>
      <c r="I436" s="1">
        <v>0</v>
      </c>
      <c r="K436" s="1" t="s">
        <v>870</v>
      </c>
      <c r="L436" s="2">
        <v>42912</v>
      </c>
      <c r="M436" s="3">
        <v>42912</v>
      </c>
      <c r="N436" s="1">
        <v>3.3799</v>
      </c>
      <c r="O436" s="1">
        <v>33799</v>
      </c>
      <c r="P436" s="1">
        <v>0</v>
      </c>
      <c r="Q436" s="1">
        <f t="shared" si="6"/>
        <v>0</v>
      </c>
      <c r="R436" s="1" t="s">
        <v>1043</v>
      </c>
      <c r="AF436" s="3">
        <v>42978</v>
      </c>
      <c r="AG436" s="3">
        <v>43343</v>
      </c>
    </row>
    <row r="437" spans="1:33">
      <c r="A437" s="1">
        <v>1476</v>
      </c>
      <c r="B437" s="1" t="s">
        <v>626</v>
      </c>
      <c r="C437" s="1" t="s">
        <v>34</v>
      </c>
      <c r="D437" s="1" t="s">
        <v>78</v>
      </c>
      <c r="E437" s="1" t="s">
        <v>1003</v>
      </c>
      <c r="F437" s="1" t="s">
        <v>1044</v>
      </c>
      <c r="G437" s="1">
        <v>40</v>
      </c>
      <c r="H437" s="1" t="s">
        <v>53</v>
      </c>
      <c r="I437" s="1">
        <v>1477.8525</v>
      </c>
      <c r="K437" s="1" t="s">
        <v>870</v>
      </c>
      <c r="L437" s="2">
        <v>42909</v>
      </c>
      <c r="M437" s="3">
        <v>42909</v>
      </c>
      <c r="N437" s="1">
        <v>1.1591</v>
      </c>
      <c r="O437" s="1">
        <v>11591</v>
      </c>
      <c r="P437" s="1">
        <v>1.06</v>
      </c>
      <c r="Q437" s="1">
        <f t="shared" si="6"/>
        <v>12286.46</v>
      </c>
      <c r="R437" s="1" t="s">
        <v>1003</v>
      </c>
      <c r="AF437" s="3">
        <v>43062</v>
      </c>
      <c r="AG437" s="3">
        <v>43791</v>
      </c>
    </row>
    <row r="438" spans="1:33">
      <c r="A438" s="1">
        <v>1483</v>
      </c>
      <c r="B438" s="1" t="s">
        <v>617</v>
      </c>
      <c r="C438" s="1" t="s">
        <v>34</v>
      </c>
      <c r="D438" s="1" t="s">
        <v>78</v>
      </c>
      <c r="E438" s="1" t="s">
        <v>618</v>
      </c>
      <c r="F438" s="1" t="s">
        <v>1045</v>
      </c>
      <c r="H438" s="1" t="s">
        <v>38</v>
      </c>
      <c r="I438" s="1">
        <v>0</v>
      </c>
      <c r="K438" s="1" t="s">
        <v>870</v>
      </c>
      <c r="L438" s="2">
        <v>42891</v>
      </c>
      <c r="M438" s="3">
        <v>42891</v>
      </c>
      <c r="N438" s="1">
        <v>2.3171</v>
      </c>
      <c r="O438" s="1">
        <v>23171</v>
      </c>
      <c r="P438" s="1">
        <v>1</v>
      </c>
      <c r="Q438" s="1">
        <f t="shared" si="6"/>
        <v>23171</v>
      </c>
      <c r="R438" s="1" t="s">
        <v>620</v>
      </c>
      <c r="AF438" s="3">
        <v>43034</v>
      </c>
      <c r="AG438" s="3">
        <v>43371</v>
      </c>
    </row>
    <row r="439" spans="1:33">
      <c r="A439" s="1">
        <v>1486</v>
      </c>
      <c r="B439" s="1" t="s">
        <v>137</v>
      </c>
      <c r="C439" s="1" t="s">
        <v>34</v>
      </c>
      <c r="D439" s="1" t="s">
        <v>35</v>
      </c>
      <c r="E439" s="1" t="s">
        <v>1046</v>
      </c>
      <c r="F439" s="1" t="s">
        <v>1047</v>
      </c>
      <c r="H439" s="1" t="s">
        <v>38</v>
      </c>
      <c r="I439" s="1">
        <v>0</v>
      </c>
      <c r="K439" s="1" t="s">
        <v>870</v>
      </c>
      <c r="L439" s="2">
        <v>42888</v>
      </c>
      <c r="M439" s="3">
        <v>42888</v>
      </c>
      <c r="N439" s="1">
        <v>1.552458</v>
      </c>
      <c r="O439" s="1">
        <v>15524.58</v>
      </c>
      <c r="P439" s="1">
        <v>0.2</v>
      </c>
      <c r="Q439" s="1">
        <f t="shared" si="6"/>
        <v>3104.916</v>
      </c>
      <c r="R439" s="1" t="s">
        <v>1048</v>
      </c>
      <c r="AF439" s="3">
        <v>43070</v>
      </c>
      <c r="AG439" s="3">
        <v>43434</v>
      </c>
    </row>
    <row r="440" spans="1:18">
      <c r="A440" s="1">
        <v>1488</v>
      </c>
      <c r="B440" s="1" t="s">
        <v>137</v>
      </c>
      <c r="C440" s="1" t="s">
        <v>34</v>
      </c>
      <c r="D440" s="1" t="s">
        <v>42</v>
      </c>
      <c r="E440" s="1" t="s">
        <v>1049</v>
      </c>
      <c r="F440" s="1" t="s">
        <v>97</v>
      </c>
      <c r="H440" s="1" t="s">
        <v>38</v>
      </c>
      <c r="I440" s="1">
        <v>0</v>
      </c>
      <c r="K440" s="1" t="s">
        <v>870</v>
      </c>
      <c r="L440" s="2">
        <v>42888</v>
      </c>
      <c r="M440" s="3">
        <v>42888</v>
      </c>
      <c r="N440" s="1">
        <v>1.3438</v>
      </c>
      <c r="O440" s="1">
        <v>13438</v>
      </c>
      <c r="P440" s="1">
        <v>1</v>
      </c>
      <c r="Q440" s="1">
        <f t="shared" si="6"/>
        <v>13438</v>
      </c>
      <c r="R440" s="1" t="s">
        <v>97</v>
      </c>
    </row>
    <row r="441" spans="1:33">
      <c r="A441" s="1">
        <v>1489</v>
      </c>
      <c r="B441" s="1" t="s">
        <v>626</v>
      </c>
      <c r="C441" s="1" t="s">
        <v>34</v>
      </c>
      <c r="D441" s="1" t="s">
        <v>35</v>
      </c>
      <c r="E441" s="1" t="s">
        <v>1050</v>
      </c>
      <c r="F441" s="1" t="s">
        <v>1051</v>
      </c>
      <c r="G441" s="1">
        <v>40</v>
      </c>
      <c r="H441" s="1" t="s">
        <v>48</v>
      </c>
      <c r="I441" s="1">
        <v>1170.1584</v>
      </c>
      <c r="K441" s="1" t="s">
        <v>870</v>
      </c>
      <c r="L441" s="2">
        <v>42887</v>
      </c>
      <c r="M441" s="3">
        <v>42887</v>
      </c>
      <c r="N441" s="1">
        <v>1.08348</v>
      </c>
      <c r="O441" s="1">
        <v>10834.8</v>
      </c>
      <c r="P441" s="1">
        <v>2.5</v>
      </c>
      <c r="Q441" s="1">
        <f t="shared" si="6"/>
        <v>27087</v>
      </c>
      <c r="R441" s="1" t="s">
        <v>1050</v>
      </c>
      <c r="AF441" s="3">
        <v>43039</v>
      </c>
      <c r="AG441" s="3">
        <v>43403</v>
      </c>
    </row>
    <row r="442" spans="1:18">
      <c r="A442" s="1">
        <v>1490</v>
      </c>
      <c r="B442" s="1" t="s">
        <v>72</v>
      </c>
      <c r="C442" s="1" t="s">
        <v>34</v>
      </c>
      <c r="D442" s="1" t="s">
        <v>78</v>
      </c>
      <c r="E442" s="1" t="s">
        <v>1052</v>
      </c>
      <c r="F442" s="1" t="s">
        <v>1053</v>
      </c>
      <c r="G442" s="1">
        <v>40</v>
      </c>
      <c r="H442" s="1" t="s">
        <v>53</v>
      </c>
      <c r="I442" s="1">
        <v>1502.55</v>
      </c>
      <c r="K442" s="1" t="s">
        <v>870</v>
      </c>
      <c r="L442" s="2">
        <v>42887</v>
      </c>
      <c r="M442" s="3">
        <v>42887</v>
      </c>
      <c r="N442" s="1">
        <v>0.2226</v>
      </c>
      <c r="O442" s="1">
        <v>2226</v>
      </c>
      <c r="P442" s="1">
        <v>2.04</v>
      </c>
      <c r="Q442" s="1">
        <f t="shared" si="6"/>
        <v>4541.04</v>
      </c>
      <c r="R442" s="1" t="s">
        <v>1052</v>
      </c>
    </row>
    <row r="443" spans="1:33">
      <c r="A443" s="1">
        <v>1494</v>
      </c>
      <c r="B443" s="1" t="s">
        <v>137</v>
      </c>
      <c r="C443" s="1" t="s">
        <v>34</v>
      </c>
      <c r="D443" s="1" t="s">
        <v>42</v>
      </c>
      <c r="E443" s="1" t="s">
        <v>1054</v>
      </c>
      <c r="F443" s="1" t="s">
        <v>1055</v>
      </c>
      <c r="H443" s="1" t="s">
        <v>38</v>
      </c>
      <c r="I443" s="1">
        <v>0</v>
      </c>
      <c r="K443" s="1" t="s">
        <v>870</v>
      </c>
      <c r="L443" s="2">
        <v>42887</v>
      </c>
      <c r="M443" s="3">
        <v>42887</v>
      </c>
      <c r="N443" s="1">
        <v>0.3425</v>
      </c>
      <c r="O443" s="1">
        <v>3425</v>
      </c>
      <c r="P443" s="1">
        <v>0.8</v>
      </c>
      <c r="Q443" s="1">
        <f t="shared" si="6"/>
        <v>2740</v>
      </c>
      <c r="R443" s="1" t="s">
        <v>714</v>
      </c>
      <c r="AF443" s="3">
        <v>42887</v>
      </c>
      <c r="AG443" s="3">
        <v>43070</v>
      </c>
    </row>
    <row r="444" spans="1:18">
      <c r="A444" s="1">
        <v>1495</v>
      </c>
      <c r="B444" s="1" t="s">
        <v>611</v>
      </c>
      <c r="C444" s="1" t="s">
        <v>34</v>
      </c>
      <c r="D444" s="1" t="s">
        <v>42</v>
      </c>
      <c r="E444" s="1" t="s">
        <v>1056</v>
      </c>
      <c r="F444" s="1" t="s">
        <v>1057</v>
      </c>
      <c r="H444" s="1" t="s">
        <v>38</v>
      </c>
      <c r="I444" s="1">
        <v>0</v>
      </c>
      <c r="K444" s="1" t="s">
        <v>870</v>
      </c>
      <c r="L444" s="2">
        <v>42884</v>
      </c>
      <c r="M444" s="3">
        <v>42884</v>
      </c>
      <c r="N444" s="1">
        <v>3.3701</v>
      </c>
      <c r="O444" s="1">
        <v>33701</v>
      </c>
      <c r="P444" s="1">
        <v>0.37</v>
      </c>
      <c r="Q444" s="1">
        <f t="shared" si="6"/>
        <v>12469.37</v>
      </c>
      <c r="R444" s="1" t="s">
        <v>213</v>
      </c>
    </row>
    <row r="445" spans="1:33">
      <c r="A445" s="1">
        <v>1501</v>
      </c>
      <c r="B445" s="1" t="s">
        <v>137</v>
      </c>
      <c r="C445" s="1" t="s">
        <v>34</v>
      </c>
      <c r="D445" s="1" t="s">
        <v>35</v>
      </c>
      <c r="E445" s="1" t="s">
        <v>1058</v>
      </c>
      <c r="F445" s="1" t="s">
        <v>1059</v>
      </c>
      <c r="G445" s="1">
        <v>50</v>
      </c>
      <c r="H445" s="1" t="s">
        <v>48</v>
      </c>
      <c r="I445" s="1">
        <v>572.322</v>
      </c>
      <c r="K445" s="1" t="s">
        <v>870</v>
      </c>
      <c r="L445" s="2">
        <v>42880</v>
      </c>
      <c r="M445" s="3">
        <v>42880</v>
      </c>
      <c r="N445" s="1">
        <v>2.543653</v>
      </c>
      <c r="O445" s="1">
        <v>25436.53</v>
      </c>
      <c r="P445" s="1">
        <v>0.7</v>
      </c>
      <c r="Q445" s="1">
        <f t="shared" si="6"/>
        <v>17805.571</v>
      </c>
      <c r="R445" s="1" t="s">
        <v>1058</v>
      </c>
      <c r="AF445" s="3">
        <v>43063</v>
      </c>
      <c r="AG445" s="3">
        <v>43427</v>
      </c>
    </row>
    <row r="446" spans="1:18">
      <c r="A446" s="1">
        <v>1513</v>
      </c>
      <c r="B446" s="1" t="s">
        <v>137</v>
      </c>
      <c r="C446" s="1" t="s">
        <v>34</v>
      </c>
      <c r="D446" s="1" t="s">
        <v>42</v>
      </c>
      <c r="E446" s="1" t="s">
        <v>1060</v>
      </c>
      <c r="F446" s="1" t="s">
        <v>1061</v>
      </c>
      <c r="H446" s="1" t="s">
        <v>38</v>
      </c>
      <c r="K446" s="1" t="s">
        <v>870</v>
      </c>
      <c r="L446" s="2">
        <v>42878</v>
      </c>
      <c r="M446" s="3">
        <v>42878</v>
      </c>
      <c r="N446" s="1">
        <v>2.2668</v>
      </c>
      <c r="O446" s="1">
        <v>22668</v>
      </c>
      <c r="P446" s="1">
        <v>1</v>
      </c>
      <c r="Q446" s="1">
        <f t="shared" si="6"/>
        <v>22668</v>
      </c>
      <c r="R446" s="1" t="s">
        <v>782</v>
      </c>
    </row>
    <row r="447" spans="1:18">
      <c r="A447" s="1">
        <v>1521</v>
      </c>
      <c r="B447" s="1" t="s">
        <v>137</v>
      </c>
      <c r="C447" s="1" t="s">
        <v>34</v>
      </c>
      <c r="D447" s="1" t="s">
        <v>42</v>
      </c>
      <c r="E447" s="1" t="s">
        <v>1062</v>
      </c>
      <c r="F447" s="1" t="s">
        <v>761</v>
      </c>
      <c r="H447" s="1" t="s">
        <v>38</v>
      </c>
      <c r="K447" s="1" t="s">
        <v>870</v>
      </c>
      <c r="L447" s="2">
        <v>42877</v>
      </c>
      <c r="M447" s="3">
        <v>42877</v>
      </c>
      <c r="N447" s="1">
        <v>0.98</v>
      </c>
      <c r="O447" s="1">
        <v>9800</v>
      </c>
      <c r="P447" s="1">
        <v>1</v>
      </c>
      <c r="Q447" s="1">
        <f t="shared" si="6"/>
        <v>9800</v>
      </c>
      <c r="R447" s="1" t="s">
        <v>1063</v>
      </c>
    </row>
    <row r="448" spans="1:33">
      <c r="A448" s="1">
        <v>1531</v>
      </c>
      <c r="B448" s="1" t="s">
        <v>72</v>
      </c>
      <c r="C448" s="1" t="s">
        <v>34</v>
      </c>
      <c r="D448" s="1" t="s">
        <v>64</v>
      </c>
      <c r="E448" s="1" t="s">
        <v>827</v>
      </c>
      <c r="F448" s="1" t="s">
        <v>1064</v>
      </c>
      <c r="G448" s="1">
        <v>40</v>
      </c>
      <c r="H448" s="1" t="s">
        <v>48</v>
      </c>
      <c r="I448" s="1">
        <v>2898.87</v>
      </c>
      <c r="K448" s="1" t="s">
        <v>870</v>
      </c>
      <c r="L448" s="2">
        <v>42874</v>
      </c>
      <c r="M448" s="3">
        <v>42874</v>
      </c>
      <c r="N448" s="1">
        <v>1.288388</v>
      </c>
      <c r="O448" s="1">
        <v>12883.88</v>
      </c>
      <c r="P448" s="1">
        <v>1.2</v>
      </c>
      <c r="Q448" s="1">
        <f t="shared" si="6"/>
        <v>15460.656</v>
      </c>
      <c r="R448" s="1" t="s">
        <v>1065</v>
      </c>
      <c r="AF448" s="3">
        <v>43235</v>
      </c>
      <c r="AG448" s="3">
        <v>43966</v>
      </c>
    </row>
    <row r="449" spans="1:33">
      <c r="A449" s="1">
        <v>1534</v>
      </c>
      <c r="B449" s="1" t="s">
        <v>222</v>
      </c>
      <c r="C449" s="1" t="s">
        <v>34</v>
      </c>
      <c r="D449" s="1" t="s">
        <v>78</v>
      </c>
      <c r="E449" s="1" t="s">
        <v>1066</v>
      </c>
      <c r="F449" s="1" t="s">
        <v>1067</v>
      </c>
      <c r="H449" s="1" t="s">
        <v>38</v>
      </c>
      <c r="I449" s="1">
        <v>58.776</v>
      </c>
      <c r="K449" s="1" t="s">
        <v>870</v>
      </c>
      <c r="L449" s="2">
        <v>42870</v>
      </c>
      <c r="M449" s="3">
        <v>42870</v>
      </c>
      <c r="N449" s="1">
        <v>0.2449</v>
      </c>
      <c r="O449" s="1">
        <v>2449</v>
      </c>
      <c r="P449" s="1">
        <v>1.2</v>
      </c>
      <c r="Q449" s="1">
        <f t="shared" si="6"/>
        <v>2938.8</v>
      </c>
      <c r="R449" s="1" t="s">
        <v>1068</v>
      </c>
      <c r="AF449" s="3">
        <v>43280</v>
      </c>
      <c r="AG449" s="3">
        <v>43621</v>
      </c>
    </row>
    <row r="450" spans="1:33">
      <c r="A450" s="1">
        <v>1536</v>
      </c>
      <c r="B450" s="1" t="s">
        <v>624</v>
      </c>
      <c r="C450" s="1" t="s">
        <v>34</v>
      </c>
      <c r="D450" s="1" t="s">
        <v>78</v>
      </c>
      <c r="E450" s="1" t="s">
        <v>973</v>
      </c>
      <c r="F450" s="1" t="s">
        <v>257</v>
      </c>
      <c r="H450" s="1" t="s">
        <v>38</v>
      </c>
      <c r="I450" s="1">
        <v>1326.72</v>
      </c>
      <c r="K450" s="1" t="s">
        <v>870</v>
      </c>
      <c r="L450" s="2">
        <v>42870</v>
      </c>
      <c r="M450" s="3">
        <v>42870</v>
      </c>
      <c r="N450" s="1">
        <v>5.528</v>
      </c>
      <c r="O450" s="1">
        <v>55280</v>
      </c>
      <c r="P450" s="1">
        <v>1.5</v>
      </c>
      <c r="Q450" s="1">
        <f t="shared" si="6"/>
        <v>82920</v>
      </c>
      <c r="R450" s="1" t="s">
        <v>258</v>
      </c>
      <c r="AF450" s="3">
        <v>43098</v>
      </c>
      <c r="AG450" s="3">
        <v>43676</v>
      </c>
    </row>
    <row r="451" spans="1:33">
      <c r="A451" s="1">
        <v>1538</v>
      </c>
      <c r="B451" s="1" t="s">
        <v>611</v>
      </c>
      <c r="C451" s="1" t="s">
        <v>34</v>
      </c>
      <c r="D451" s="1" t="s">
        <v>64</v>
      </c>
      <c r="E451" s="1" t="s">
        <v>1069</v>
      </c>
      <c r="F451" s="1" t="s">
        <v>1070</v>
      </c>
      <c r="G451" s="1">
        <v>50</v>
      </c>
      <c r="H451" s="1" t="s">
        <v>48</v>
      </c>
      <c r="I451" s="1">
        <v>986.3105</v>
      </c>
      <c r="K451" s="1" t="s">
        <v>870</v>
      </c>
      <c r="L451" s="2">
        <v>42859</v>
      </c>
      <c r="M451" s="3">
        <v>42859</v>
      </c>
      <c r="N451" s="1">
        <v>1.87868</v>
      </c>
      <c r="O451" s="1">
        <v>18786.8</v>
      </c>
      <c r="P451" s="1">
        <v>1.4</v>
      </c>
      <c r="Q451" s="1">
        <f t="shared" ref="Q451:Q514" si="7">O451*P451</f>
        <v>26301.52</v>
      </c>
      <c r="R451" s="1" t="s">
        <v>1071</v>
      </c>
      <c r="AF451" s="3">
        <v>43400</v>
      </c>
      <c r="AG451" s="3">
        <v>44496</v>
      </c>
    </row>
    <row r="452" spans="1:33">
      <c r="A452" s="1">
        <v>1539</v>
      </c>
      <c r="B452" s="1" t="s">
        <v>617</v>
      </c>
      <c r="C452" s="1" t="s">
        <v>34</v>
      </c>
      <c r="D452" s="1" t="s">
        <v>42</v>
      </c>
      <c r="E452" s="1" t="s">
        <v>1072</v>
      </c>
      <c r="F452" s="1" t="s">
        <v>1073</v>
      </c>
      <c r="H452" s="1" t="s">
        <v>38</v>
      </c>
      <c r="I452" s="1">
        <v>176</v>
      </c>
      <c r="K452" s="1" t="s">
        <v>870</v>
      </c>
      <c r="L452" s="2">
        <v>42859</v>
      </c>
      <c r="M452" s="3">
        <v>42859</v>
      </c>
      <c r="N452" s="1">
        <v>0.6903</v>
      </c>
      <c r="O452" s="1">
        <v>6903</v>
      </c>
      <c r="P452" s="1">
        <v>1.2</v>
      </c>
      <c r="Q452" s="1">
        <f t="shared" si="7"/>
        <v>8283.6</v>
      </c>
      <c r="R452" s="1" t="s">
        <v>1074</v>
      </c>
      <c r="AF452" s="3">
        <v>42955</v>
      </c>
      <c r="AG452" s="3">
        <v>43320</v>
      </c>
    </row>
    <row r="453" spans="1:33">
      <c r="A453" s="1">
        <v>1542</v>
      </c>
      <c r="B453" s="1" t="s">
        <v>222</v>
      </c>
      <c r="C453" s="1" t="s">
        <v>34</v>
      </c>
      <c r="D453" s="1" t="s">
        <v>35</v>
      </c>
      <c r="E453" s="1" t="s">
        <v>1075</v>
      </c>
      <c r="F453" s="1" t="s">
        <v>1076</v>
      </c>
      <c r="H453" s="1" t="s">
        <v>38</v>
      </c>
      <c r="I453" s="1">
        <v>0</v>
      </c>
      <c r="K453" s="1" t="s">
        <v>870</v>
      </c>
      <c r="L453" s="2">
        <v>42853</v>
      </c>
      <c r="M453" s="3">
        <v>42853</v>
      </c>
      <c r="N453" s="1">
        <v>4.0633</v>
      </c>
      <c r="O453" s="1">
        <v>40633</v>
      </c>
      <c r="P453" s="1">
        <v>1</v>
      </c>
      <c r="Q453" s="1">
        <f t="shared" si="7"/>
        <v>40633</v>
      </c>
      <c r="R453" s="1" t="s">
        <v>40</v>
      </c>
      <c r="AF453" s="3">
        <v>43005</v>
      </c>
      <c r="AG453" s="3">
        <v>43369</v>
      </c>
    </row>
    <row r="454" spans="1:33">
      <c r="A454" s="1">
        <v>1543</v>
      </c>
      <c r="B454" s="1" t="s">
        <v>243</v>
      </c>
      <c r="C454" s="1" t="s">
        <v>34</v>
      </c>
      <c r="D454" s="1" t="s">
        <v>64</v>
      </c>
      <c r="E454" s="1" t="s">
        <v>1077</v>
      </c>
      <c r="F454" s="1" t="s">
        <v>1078</v>
      </c>
      <c r="G454" s="1">
        <v>40</v>
      </c>
      <c r="H454" s="1" t="s">
        <v>48</v>
      </c>
      <c r="I454" s="1">
        <v>9093.96</v>
      </c>
      <c r="K454" s="1" t="s">
        <v>870</v>
      </c>
      <c r="L454" s="2">
        <v>42851</v>
      </c>
      <c r="M454" s="3">
        <v>42851</v>
      </c>
      <c r="N454" s="1">
        <v>4.041757</v>
      </c>
      <c r="O454" s="1">
        <v>40417.57</v>
      </c>
      <c r="P454" s="1">
        <v>2</v>
      </c>
      <c r="Q454" s="1">
        <f t="shared" si="7"/>
        <v>80835.14</v>
      </c>
      <c r="R454" s="1" t="s">
        <v>1079</v>
      </c>
      <c r="AF454" s="3">
        <v>43390</v>
      </c>
      <c r="AG454" s="3">
        <v>44486</v>
      </c>
    </row>
    <row r="455" spans="1:33">
      <c r="A455" s="1">
        <v>1544</v>
      </c>
      <c r="B455" s="1" t="s">
        <v>626</v>
      </c>
      <c r="C455" s="1" t="s">
        <v>34</v>
      </c>
      <c r="D455" s="1" t="s">
        <v>50</v>
      </c>
      <c r="E455" s="1" t="s">
        <v>401</v>
      </c>
      <c r="F455" s="1" t="s">
        <v>1080</v>
      </c>
      <c r="G455" s="1">
        <v>40</v>
      </c>
      <c r="H455" s="1" t="s">
        <v>48</v>
      </c>
      <c r="I455" s="1">
        <v>2926.332</v>
      </c>
      <c r="K455" s="1" t="s">
        <v>870</v>
      </c>
      <c r="L455" s="2">
        <v>42846</v>
      </c>
      <c r="M455" s="3">
        <v>42846</v>
      </c>
      <c r="N455" s="1">
        <v>3.3636</v>
      </c>
      <c r="O455" s="1">
        <v>33636</v>
      </c>
      <c r="P455" s="1">
        <v>1.5</v>
      </c>
      <c r="Q455" s="1">
        <f t="shared" si="7"/>
        <v>50454</v>
      </c>
      <c r="R455" s="1" t="s">
        <v>1081</v>
      </c>
      <c r="AF455" s="3">
        <v>43210</v>
      </c>
      <c r="AG455" s="3">
        <v>43575</v>
      </c>
    </row>
    <row r="456" spans="1:33">
      <c r="A456" s="1">
        <v>1545</v>
      </c>
      <c r="B456" s="1" t="s">
        <v>626</v>
      </c>
      <c r="C456" s="1" t="s">
        <v>34</v>
      </c>
      <c r="D456" s="1" t="s">
        <v>50</v>
      </c>
      <c r="E456" s="1" t="s">
        <v>401</v>
      </c>
      <c r="F456" s="1" t="s">
        <v>1082</v>
      </c>
      <c r="G456" s="1">
        <v>40</v>
      </c>
      <c r="H456" s="1" t="s">
        <v>48</v>
      </c>
      <c r="I456" s="1">
        <v>4291.524</v>
      </c>
      <c r="K456" s="1" t="s">
        <v>870</v>
      </c>
      <c r="L456" s="2">
        <v>42846</v>
      </c>
      <c r="M456" s="3">
        <v>42846</v>
      </c>
      <c r="N456" s="1">
        <v>4.0296</v>
      </c>
      <c r="O456" s="1">
        <v>40296</v>
      </c>
      <c r="P456" s="1">
        <v>2.3</v>
      </c>
      <c r="Q456" s="1">
        <f t="shared" si="7"/>
        <v>92680.8</v>
      </c>
      <c r="R456" s="1" t="s">
        <v>385</v>
      </c>
      <c r="AF456" s="3">
        <v>43210</v>
      </c>
      <c r="AG456" s="3">
        <v>43575</v>
      </c>
    </row>
    <row r="457" spans="1:33">
      <c r="A457" s="1">
        <v>1546</v>
      </c>
      <c r="B457" s="1" t="s">
        <v>137</v>
      </c>
      <c r="C457" s="1" t="s">
        <v>34</v>
      </c>
      <c r="D457" s="1" t="s">
        <v>42</v>
      </c>
      <c r="E457" s="1" t="s">
        <v>1083</v>
      </c>
      <c r="F457" s="1" t="s">
        <v>1084</v>
      </c>
      <c r="G457" s="1">
        <v>50</v>
      </c>
      <c r="H457" s="1" t="s">
        <v>48</v>
      </c>
      <c r="I457" s="1">
        <v>2739</v>
      </c>
      <c r="K457" s="1" t="s">
        <v>870</v>
      </c>
      <c r="L457" s="2">
        <v>42845</v>
      </c>
      <c r="M457" s="3">
        <v>42845</v>
      </c>
      <c r="N457" s="1">
        <v>6.8136</v>
      </c>
      <c r="O457" s="1">
        <v>68136</v>
      </c>
      <c r="P457" s="1">
        <v>0.5</v>
      </c>
      <c r="Q457" s="1">
        <f t="shared" si="7"/>
        <v>34068</v>
      </c>
      <c r="R457" s="1" t="s">
        <v>88</v>
      </c>
      <c r="AF457" s="3">
        <v>42885</v>
      </c>
      <c r="AG457" s="3">
        <v>43141</v>
      </c>
    </row>
    <row r="458" spans="1:33">
      <c r="A458" s="1">
        <v>1547</v>
      </c>
      <c r="B458" s="1" t="s">
        <v>137</v>
      </c>
      <c r="C458" s="1" t="s">
        <v>34</v>
      </c>
      <c r="D458" s="1" t="s">
        <v>42</v>
      </c>
      <c r="E458" s="1" t="s">
        <v>1083</v>
      </c>
      <c r="F458" s="1" t="s">
        <v>1084</v>
      </c>
      <c r="G458" s="1">
        <v>50</v>
      </c>
      <c r="H458" s="1" t="s">
        <v>48</v>
      </c>
      <c r="I458" s="1">
        <v>3389</v>
      </c>
      <c r="K458" s="1" t="s">
        <v>870</v>
      </c>
      <c r="L458" s="2">
        <v>42845</v>
      </c>
      <c r="M458" s="3">
        <v>42845</v>
      </c>
      <c r="N458" s="1">
        <v>8.4289</v>
      </c>
      <c r="O458" s="1">
        <v>84289</v>
      </c>
      <c r="P458" s="1">
        <v>0.5</v>
      </c>
      <c r="Q458" s="1">
        <f t="shared" si="7"/>
        <v>42144.5</v>
      </c>
      <c r="R458" s="1" t="s">
        <v>88</v>
      </c>
      <c r="AF458" s="3">
        <v>42885</v>
      </c>
      <c r="AG458" s="3">
        <v>43141</v>
      </c>
    </row>
    <row r="459" spans="1:33">
      <c r="A459" s="1">
        <v>1548</v>
      </c>
      <c r="B459" s="1" t="s">
        <v>72</v>
      </c>
      <c r="C459" s="1" t="s">
        <v>34</v>
      </c>
      <c r="D459" s="1" t="s">
        <v>42</v>
      </c>
      <c r="E459" s="1" t="s">
        <v>1083</v>
      </c>
      <c r="F459" s="1" t="s">
        <v>1084</v>
      </c>
      <c r="G459" s="1">
        <v>40</v>
      </c>
      <c r="H459" s="1" t="s">
        <v>48</v>
      </c>
      <c r="I459" s="1">
        <v>3544</v>
      </c>
      <c r="K459" s="1" t="s">
        <v>870</v>
      </c>
      <c r="L459" s="2">
        <v>42845</v>
      </c>
      <c r="M459" s="3">
        <v>42845</v>
      </c>
      <c r="N459" s="1">
        <v>4</v>
      </c>
      <c r="O459" s="1">
        <v>40000</v>
      </c>
      <c r="P459" s="1">
        <v>1</v>
      </c>
      <c r="Q459" s="1">
        <f t="shared" si="7"/>
        <v>40000</v>
      </c>
      <c r="R459" s="1" t="s">
        <v>88</v>
      </c>
      <c r="AF459" s="3">
        <v>42885</v>
      </c>
      <c r="AG459" s="3">
        <v>43141</v>
      </c>
    </row>
    <row r="460" spans="1:18">
      <c r="A460" s="1">
        <v>1549</v>
      </c>
      <c r="B460" s="1" t="s">
        <v>624</v>
      </c>
      <c r="C460" s="1" t="s">
        <v>34</v>
      </c>
      <c r="D460" s="1" t="s">
        <v>50</v>
      </c>
      <c r="E460" s="1" t="s">
        <v>1085</v>
      </c>
      <c r="F460" s="1" t="s">
        <v>1086</v>
      </c>
      <c r="H460" s="1" t="s">
        <v>38</v>
      </c>
      <c r="I460" s="1">
        <v>0</v>
      </c>
      <c r="K460" s="1" t="s">
        <v>870</v>
      </c>
      <c r="L460" s="2">
        <v>42843</v>
      </c>
      <c r="M460" s="3">
        <v>42843</v>
      </c>
      <c r="N460" s="1">
        <v>6.4678</v>
      </c>
      <c r="O460" s="1">
        <v>64678</v>
      </c>
      <c r="P460" s="1">
        <v>0.6</v>
      </c>
      <c r="Q460" s="1">
        <f t="shared" si="7"/>
        <v>38806.8</v>
      </c>
      <c r="R460" s="1" t="s">
        <v>665</v>
      </c>
    </row>
    <row r="461" spans="1:33">
      <c r="A461" s="1">
        <v>1553</v>
      </c>
      <c r="B461" s="1" t="s">
        <v>611</v>
      </c>
      <c r="C461" s="1" t="s">
        <v>34</v>
      </c>
      <c r="D461" s="1" t="s">
        <v>42</v>
      </c>
      <c r="E461" s="1" t="s">
        <v>1087</v>
      </c>
      <c r="F461" s="1" t="s">
        <v>1088</v>
      </c>
      <c r="H461" s="1" t="s">
        <v>38</v>
      </c>
      <c r="I461" s="1">
        <v>0</v>
      </c>
      <c r="K461" s="1" t="s">
        <v>870</v>
      </c>
      <c r="L461" s="2">
        <v>42835</v>
      </c>
      <c r="M461" s="3">
        <v>42835</v>
      </c>
      <c r="N461" s="1">
        <v>1.3335</v>
      </c>
      <c r="O461" s="1">
        <v>13335</v>
      </c>
      <c r="P461" s="1">
        <v>0.7</v>
      </c>
      <c r="Q461" s="1">
        <f t="shared" si="7"/>
        <v>9334.5</v>
      </c>
      <c r="R461" s="1" t="s">
        <v>213</v>
      </c>
      <c r="AF461" s="3">
        <v>42875</v>
      </c>
      <c r="AG461" s="3">
        <v>43240</v>
      </c>
    </row>
    <row r="462" spans="1:33">
      <c r="A462" s="1">
        <v>1564</v>
      </c>
      <c r="B462" s="1" t="s">
        <v>611</v>
      </c>
      <c r="C462" s="1" t="s">
        <v>34</v>
      </c>
      <c r="D462" s="1" t="s">
        <v>64</v>
      </c>
      <c r="E462" s="1" t="s">
        <v>1089</v>
      </c>
      <c r="F462" s="1" t="s">
        <v>1090</v>
      </c>
      <c r="H462" s="1" t="s">
        <v>38</v>
      </c>
      <c r="I462" s="1">
        <v>0</v>
      </c>
      <c r="K462" s="1" t="s">
        <v>870</v>
      </c>
      <c r="L462" s="2">
        <v>42826</v>
      </c>
      <c r="M462" s="3">
        <v>42826</v>
      </c>
      <c r="N462" s="1">
        <v>6.842806</v>
      </c>
      <c r="O462" s="1">
        <v>68428.06</v>
      </c>
      <c r="P462" s="1">
        <v>1</v>
      </c>
      <c r="Q462" s="1">
        <f t="shared" si="7"/>
        <v>68428.06</v>
      </c>
      <c r="R462" s="1" t="s">
        <v>1091</v>
      </c>
      <c r="AF462" s="3">
        <v>42977</v>
      </c>
      <c r="AG462" s="3">
        <v>44073</v>
      </c>
    </row>
    <row r="463" spans="1:33">
      <c r="A463" s="1">
        <v>1566</v>
      </c>
      <c r="B463" s="1" t="s">
        <v>617</v>
      </c>
      <c r="C463" s="1" t="s">
        <v>34</v>
      </c>
      <c r="D463" s="1" t="s">
        <v>64</v>
      </c>
      <c r="E463" s="1" t="s">
        <v>1092</v>
      </c>
      <c r="F463" s="1" t="s">
        <v>1093</v>
      </c>
      <c r="H463" s="1" t="s">
        <v>38</v>
      </c>
      <c r="I463" s="1">
        <v>0</v>
      </c>
      <c r="K463" s="1" t="s">
        <v>870</v>
      </c>
      <c r="L463" s="2">
        <v>42826</v>
      </c>
      <c r="M463" s="3">
        <v>42826</v>
      </c>
      <c r="N463" s="1">
        <v>2.2845</v>
      </c>
      <c r="O463" s="1">
        <v>22845</v>
      </c>
      <c r="P463" s="1">
        <v>1</v>
      </c>
      <c r="Q463" s="1">
        <f t="shared" si="7"/>
        <v>22845</v>
      </c>
      <c r="R463" s="1" t="s">
        <v>1094</v>
      </c>
      <c r="AF463" s="3">
        <v>43099</v>
      </c>
      <c r="AG463" s="3">
        <v>43829</v>
      </c>
    </row>
    <row r="464" spans="1:33">
      <c r="A464" s="1">
        <v>1570</v>
      </c>
      <c r="B464" s="1" t="s">
        <v>626</v>
      </c>
      <c r="C464" s="1" t="s">
        <v>34</v>
      </c>
      <c r="D464" s="1" t="s">
        <v>64</v>
      </c>
      <c r="E464" s="1" t="s">
        <v>865</v>
      </c>
      <c r="F464" s="1" t="s">
        <v>1095</v>
      </c>
      <c r="G464" s="1">
        <v>40</v>
      </c>
      <c r="H464" s="1" t="s">
        <v>53</v>
      </c>
      <c r="I464" s="1">
        <v>383.7074</v>
      </c>
      <c r="K464" s="1" t="s">
        <v>870</v>
      </c>
      <c r="L464" s="2">
        <v>42823</v>
      </c>
      <c r="M464" s="3">
        <v>42823</v>
      </c>
      <c r="N464" s="1">
        <v>0.4173</v>
      </c>
      <c r="O464" s="1">
        <v>4173</v>
      </c>
      <c r="P464" s="1">
        <v>1.2</v>
      </c>
      <c r="Q464" s="1">
        <f t="shared" si="7"/>
        <v>5007.6</v>
      </c>
      <c r="R464" s="1" t="s">
        <v>1096</v>
      </c>
      <c r="AF464" s="3">
        <v>43426</v>
      </c>
      <c r="AG464" s="3">
        <v>44157</v>
      </c>
    </row>
    <row r="465" spans="1:33">
      <c r="A465" s="1">
        <v>1572</v>
      </c>
      <c r="B465" s="1" t="s">
        <v>626</v>
      </c>
      <c r="C465" s="1" t="s">
        <v>34</v>
      </c>
      <c r="D465" s="1" t="s">
        <v>50</v>
      </c>
      <c r="E465" s="1" t="s">
        <v>401</v>
      </c>
      <c r="F465" s="1" t="s">
        <v>1097</v>
      </c>
      <c r="G465" s="1">
        <v>40</v>
      </c>
      <c r="H465" s="1" t="s">
        <v>48</v>
      </c>
      <c r="I465" s="1">
        <v>5039.9685</v>
      </c>
      <c r="K465" s="1" t="s">
        <v>870</v>
      </c>
      <c r="L465" s="2">
        <v>42822</v>
      </c>
      <c r="M465" s="3">
        <v>42822</v>
      </c>
      <c r="N465" s="1">
        <v>5.3333</v>
      </c>
      <c r="O465" s="1">
        <v>53333</v>
      </c>
      <c r="P465" s="1">
        <v>1.5</v>
      </c>
      <c r="Q465" s="1">
        <f t="shared" si="7"/>
        <v>79999.5</v>
      </c>
      <c r="R465" s="1" t="s">
        <v>1098</v>
      </c>
      <c r="AF465" s="3">
        <v>43187</v>
      </c>
      <c r="AG465" s="3">
        <v>43552</v>
      </c>
    </row>
    <row r="466" spans="1:33">
      <c r="A466" s="1">
        <v>1573</v>
      </c>
      <c r="B466" s="1" t="s">
        <v>626</v>
      </c>
      <c r="C466" s="1" t="s">
        <v>34</v>
      </c>
      <c r="D466" s="1" t="s">
        <v>35</v>
      </c>
      <c r="E466" s="1" t="s">
        <v>1099</v>
      </c>
      <c r="F466" s="1" t="s">
        <v>1100</v>
      </c>
      <c r="G466" s="1">
        <v>40</v>
      </c>
      <c r="H466" s="1" t="s">
        <v>48</v>
      </c>
      <c r="I466" s="1">
        <v>2928.409</v>
      </c>
      <c r="K466" s="1" t="s">
        <v>870</v>
      </c>
      <c r="L466" s="2">
        <v>42817</v>
      </c>
      <c r="M466" s="3">
        <v>42817</v>
      </c>
      <c r="N466" s="1">
        <v>3.68353</v>
      </c>
      <c r="O466" s="1">
        <v>36835.3</v>
      </c>
      <c r="P466" s="1">
        <v>2.2</v>
      </c>
      <c r="Q466" s="1">
        <f t="shared" si="7"/>
        <v>81037.66</v>
      </c>
      <c r="R466" s="1" t="s">
        <v>1099</v>
      </c>
      <c r="AF466" s="3">
        <v>42969</v>
      </c>
      <c r="AG466" s="3">
        <v>43333</v>
      </c>
    </row>
    <row r="467" spans="1:33">
      <c r="A467" s="1">
        <v>1575</v>
      </c>
      <c r="B467" s="1" t="s">
        <v>617</v>
      </c>
      <c r="C467" s="1" t="s">
        <v>34</v>
      </c>
      <c r="D467" s="1" t="s">
        <v>42</v>
      </c>
      <c r="E467" s="1" t="s">
        <v>288</v>
      </c>
      <c r="F467" s="1" t="s">
        <v>1101</v>
      </c>
      <c r="H467" s="1" t="s">
        <v>38</v>
      </c>
      <c r="I467" s="1">
        <v>0</v>
      </c>
      <c r="K467" s="1" t="s">
        <v>870</v>
      </c>
      <c r="L467" s="2">
        <v>42804</v>
      </c>
      <c r="M467" s="3">
        <v>42804</v>
      </c>
      <c r="N467" s="1">
        <v>4.6758</v>
      </c>
      <c r="O467" s="1">
        <v>46758</v>
      </c>
      <c r="P467" s="1">
        <v>1.15</v>
      </c>
      <c r="Q467" s="1">
        <f t="shared" si="7"/>
        <v>53771.7</v>
      </c>
      <c r="R467" s="1" t="s">
        <v>290</v>
      </c>
      <c r="AF467" s="3">
        <v>42904</v>
      </c>
      <c r="AG467" s="3">
        <v>43269</v>
      </c>
    </row>
    <row r="468" spans="1:33">
      <c r="A468" s="1">
        <v>1579</v>
      </c>
      <c r="B468" s="1" t="s">
        <v>72</v>
      </c>
      <c r="C468" s="1" t="s">
        <v>34</v>
      </c>
      <c r="D468" s="1" t="s">
        <v>64</v>
      </c>
      <c r="E468" s="1" t="s">
        <v>1102</v>
      </c>
      <c r="F468" s="1" t="s">
        <v>1103</v>
      </c>
      <c r="G468" s="1">
        <v>40</v>
      </c>
      <c r="H468" s="1" t="s">
        <v>48</v>
      </c>
      <c r="I468" s="1">
        <v>2565.4539</v>
      </c>
      <c r="K468" s="1" t="s">
        <v>870</v>
      </c>
      <c r="L468" s="2">
        <v>42794</v>
      </c>
      <c r="M468" s="3">
        <v>42794</v>
      </c>
      <c r="N468" s="1">
        <v>7.6833</v>
      </c>
      <c r="O468" s="1">
        <v>76833</v>
      </c>
      <c r="P468" s="1">
        <v>1.6</v>
      </c>
      <c r="Q468" s="1">
        <f t="shared" si="7"/>
        <v>122932.8</v>
      </c>
      <c r="R468" s="1" t="s">
        <v>835</v>
      </c>
      <c r="AF468" s="3">
        <v>43335</v>
      </c>
      <c r="AG468" s="3">
        <v>44066</v>
      </c>
    </row>
    <row r="469" spans="1:33">
      <c r="A469" s="1">
        <v>1580</v>
      </c>
      <c r="B469" s="1" t="s">
        <v>72</v>
      </c>
      <c r="C469" s="1" t="s">
        <v>34</v>
      </c>
      <c r="D469" s="1" t="s">
        <v>64</v>
      </c>
      <c r="E469" s="1" t="s">
        <v>1102</v>
      </c>
      <c r="F469" s="1" t="s">
        <v>1104</v>
      </c>
      <c r="G469" s="1">
        <v>40</v>
      </c>
      <c r="H469" s="1" t="s">
        <v>48</v>
      </c>
      <c r="I469" s="1">
        <v>1116.0941</v>
      </c>
      <c r="K469" s="1" t="s">
        <v>870</v>
      </c>
      <c r="L469" s="2">
        <v>42794</v>
      </c>
      <c r="M469" s="3">
        <v>42794</v>
      </c>
      <c r="N469" s="1">
        <v>3.3426</v>
      </c>
      <c r="O469" s="1">
        <v>33426</v>
      </c>
      <c r="P469" s="1">
        <v>1.6</v>
      </c>
      <c r="Q469" s="1">
        <f t="shared" si="7"/>
        <v>53481.6</v>
      </c>
      <c r="R469" s="1" t="s">
        <v>835</v>
      </c>
      <c r="AF469" s="3">
        <v>43335</v>
      </c>
      <c r="AG469" s="3">
        <v>44066</v>
      </c>
    </row>
    <row r="470" spans="1:18">
      <c r="A470" s="1">
        <v>1584</v>
      </c>
      <c r="B470" s="1" t="s">
        <v>626</v>
      </c>
      <c r="C470" s="1" t="s">
        <v>34</v>
      </c>
      <c r="D470" s="1" t="s">
        <v>78</v>
      </c>
      <c r="E470" s="1" t="s">
        <v>1052</v>
      </c>
      <c r="F470" s="1" t="s">
        <v>1105</v>
      </c>
      <c r="G470" s="1">
        <v>40</v>
      </c>
      <c r="H470" s="1" t="s">
        <v>53</v>
      </c>
      <c r="I470" s="1">
        <v>352.365</v>
      </c>
      <c r="K470" s="1" t="s">
        <v>870</v>
      </c>
      <c r="L470" s="2">
        <v>42793</v>
      </c>
      <c r="M470" s="3">
        <v>42793</v>
      </c>
      <c r="N470" s="1">
        <v>0.1807</v>
      </c>
      <c r="O470" s="1">
        <v>1807</v>
      </c>
      <c r="P470" s="1">
        <v>2.2</v>
      </c>
      <c r="Q470" s="1">
        <f t="shared" si="7"/>
        <v>3975.4</v>
      </c>
      <c r="R470" s="1" t="s">
        <v>1052</v>
      </c>
    </row>
    <row r="471" spans="1:18">
      <c r="A471" s="1">
        <v>1585</v>
      </c>
      <c r="B471" s="1" t="s">
        <v>72</v>
      </c>
      <c r="C471" s="1" t="s">
        <v>34</v>
      </c>
      <c r="D471" s="1" t="s">
        <v>78</v>
      </c>
      <c r="E471" s="1" t="s">
        <v>1052</v>
      </c>
      <c r="F471" s="1" t="s">
        <v>1106</v>
      </c>
      <c r="G471" s="1">
        <v>40</v>
      </c>
      <c r="H471" s="1" t="s">
        <v>53</v>
      </c>
      <c r="I471" s="1">
        <v>447.3135</v>
      </c>
      <c r="K471" s="1" t="s">
        <v>870</v>
      </c>
      <c r="L471" s="2">
        <v>42793</v>
      </c>
      <c r="M471" s="3">
        <v>42793</v>
      </c>
      <c r="N471" s="1">
        <v>0.0321</v>
      </c>
      <c r="O471" s="1">
        <v>321</v>
      </c>
      <c r="P471" s="1">
        <v>2.2</v>
      </c>
      <c r="Q471" s="1">
        <f t="shared" si="7"/>
        <v>706.2</v>
      </c>
      <c r="R471" s="1" t="s">
        <v>1052</v>
      </c>
    </row>
    <row r="472" spans="1:18">
      <c r="A472" s="1">
        <v>1586</v>
      </c>
      <c r="B472" s="1" t="s">
        <v>72</v>
      </c>
      <c r="C472" s="1" t="s">
        <v>34</v>
      </c>
      <c r="D472" s="1" t="s">
        <v>78</v>
      </c>
      <c r="E472" s="1" t="s">
        <v>1052</v>
      </c>
      <c r="F472" s="1" t="s">
        <v>1107</v>
      </c>
      <c r="G472" s="1">
        <v>40</v>
      </c>
      <c r="H472" s="1" t="s">
        <v>53</v>
      </c>
      <c r="I472" s="1">
        <v>139.725</v>
      </c>
      <c r="K472" s="1" t="s">
        <v>870</v>
      </c>
      <c r="L472" s="2">
        <v>42793</v>
      </c>
      <c r="M472" s="3">
        <v>42793</v>
      </c>
      <c r="N472" s="1">
        <v>0.0621</v>
      </c>
      <c r="O472" s="1">
        <v>621</v>
      </c>
      <c r="P472" s="1">
        <v>2.2</v>
      </c>
      <c r="Q472" s="1">
        <f t="shared" si="7"/>
        <v>1366.2</v>
      </c>
      <c r="R472" s="1" t="s">
        <v>1052</v>
      </c>
    </row>
    <row r="473" spans="1:18">
      <c r="A473" s="1">
        <v>1587</v>
      </c>
      <c r="B473" s="1" t="s">
        <v>72</v>
      </c>
      <c r="C473" s="1" t="s">
        <v>34</v>
      </c>
      <c r="D473" s="1" t="s">
        <v>78</v>
      </c>
      <c r="E473" s="1" t="s">
        <v>1052</v>
      </c>
      <c r="F473" s="1" t="s">
        <v>1108</v>
      </c>
      <c r="G473" s="1">
        <v>40</v>
      </c>
      <c r="H473" s="1" t="s">
        <v>53</v>
      </c>
      <c r="I473" s="1">
        <v>195.468</v>
      </c>
      <c r="K473" s="1" t="s">
        <v>870</v>
      </c>
      <c r="L473" s="2">
        <v>42793</v>
      </c>
      <c r="M473" s="3">
        <v>42793</v>
      </c>
      <c r="N473" s="1">
        <v>0.0182</v>
      </c>
      <c r="O473" s="1">
        <v>182</v>
      </c>
      <c r="P473" s="1">
        <v>2.2</v>
      </c>
      <c r="Q473" s="1">
        <f t="shared" si="7"/>
        <v>400.4</v>
      </c>
      <c r="R473" s="1" t="s">
        <v>1052</v>
      </c>
    </row>
    <row r="474" spans="1:33">
      <c r="A474" s="1">
        <v>1588</v>
      </c>
      <c r="B474" s="1" t="s">
        <v>626</v>
      </c>
      <c r="C474" s="1" t="s">
        <v>34</v>
      </c>
      <c r="D474" s="1" t="s">
        <v>78</v>
      </c>
      <c r="E474" s="1" t="s">
        <v>1109</v>
      </c>
      <c r="F474" s="1" t="s">
        <v>1110</v>
      </c>
      <c r="G474" s="1">
        <v>40</v>
      </c>
      <c r="H474" s="1" t="s">
        <v>53</v>
      </c>
      <c r="I474" s="1">
        <v>10.251</v>
      </c>
      <c r="K474" s="1" t="s">
        <v>870</v>
      </c>
      <c r="L474" s="2">
        <v>42793</v>
      </c>
      <c r="M474" s="3">
        <v>42793</v>
      </c>
      <c r="N474" s="1">
        <v>0.0102</v>
      </c>
      <c r="O474" s="1">
        <v>102</v>
      </c>
      <c r="P474" s="1">
        <v>1.3</v>
      </c>
      <c r="Q474" s="1">
        <f t="shared" si="7"/>
        <v>132.6</v>
      </c>
      <c r="R474" s="1" t="s">
        <v>1109</v>
      </c>
      <c r="AF474" s="3">
        <v>43186</v>
      </c>
      <c r="AG474" s="3">
        <v>43917</v>
      </c>
    </row>
    <row r="475" spans="1:18">
      <c r="A475" s="1">
        <v>1589</v>
      </c>
      <c r="B475" s="1" t="s">
        <v>72</v>
      </c>
      <c r="C475" s="1" t="s">
        <v>34</v>
      </c>
      <c r="D475" s="1" t="s">
        <v>78</v>
      </c>
      <c r="E475" s="1" t="s">
        <v>1052</v>
      </c>
      <c r="F475" s="1" t="s">
        <v>1111</v>
      </c>
      <c r="G475" s="1">
        <v>40</v>
      </c>
      <c r="H475" s="1" t="s">
        <v>53</v>
      </c>
      <c r="I475" s="1">
        <v>970.632</v>
      </c>
      <c r="K475" s="1" t="s">
        <v>870</v>
      </c>
      <c r="L475" s="2">
        <v>42793</v>
      </c>
      <c r="M475" s="3">
        <v>42793</v>
      </c>
      <c r="N475" s="1">
        <v>0.0884</v>
      </c>
      <c r="O475" s="1">
        <v>884</v>
      </c>
      <c r="P475" s="1">
        <v>2.2</v>
      </c>
      <c r="Q475" s="1">
        <f t="shared" si="7"/>
        <v>1944.8</v>
      </c>
      <c r="R475" s="1" t="s">
        <v>1052</v>
      </c>
    </row>
    <row r="476" spans="1:18">
      <c r="A476" s="1">
        <v>1590</v>
      </c>
      <c r="B476" s="1" t="s">
        <v>72</v>
      </c>
      <c r="C476" s="1" t="s">
        <v>34</v>
      </c>
      <c r="D476" s="1" t="s">
        <v>78</v>
      </c>
      <c r="E476" s="1" t="s">
        <v>1052</v>
      </c>
      <c r="F476" s="1" t="s">
        <v>1112</v>
      </c>
      <c r="G476" s="1">
        <v>40</v>
      </c>
      <c r="H476" s="1" t="s">
        <v>53</v>
      </c>
      <c r="I476" s="1">
        <v>282.705</v>
      </c>
      <c r="K476" s="1" t="s">
        <v>870</v>
      </c>
      <c r="L476" s="2">
        <v>42793</v>
      </c>
      <c r="M476" s="3">
        <v>42793</v>
      </c>
      <c r="N476" s="1">
        <v>0.0401</v>
      </c>
      <c r="O476" s="1">
        <v>401</v>
      </c>
      <c r="P476" s="1">
        <v>2.2</v>
      </c>
      <c r="Q476" s="1">
        <f t="shared" si="7"/>
        <v>882.2</v>
      </c>
      <c r="R476" s="1" t="s">
        <v>1052</v>
      </c>
    </row>
    <row r="477" spans="1:33">
      <c r="A477" s="1">
        <v>1591</v>
      </c>
      <c r="B477" s="1" t="s">
        <v>626</v>
      </c>
      <c r="C477" s="1" t="s">
        <v>34</v>
      </c>
      <c r="D477" s="1" t="s">
        <v>78</v>
      </c>
      <c r="E477" s="1" t="s">
        <v>1113</v>
      </c>
      <c r="F477" s="1" t="s">
        <v>1114</v>
      </c>
      <c r="G477" s="1">
        <v>0</v>
      </c>
      <c r="H477" s="1" t="s">
        <v>53</v>
      </c>
      <c r="I477" s="1">
        <v>22.479</v>
      </c>
      <c r="K477" s="1" t="s">
        <v>870</v>
      </c>
      <c r="L477" s="2">
        <v>42793</v>
      </c>
      <c r="M477" s="3">
        <v>42793</v>
      </c>
      <c r="N477" s="1">
        <v>0.0254</v>
      </c>
      <c r="O477" s="1">
        <v>254</v>
      </c>
      <c r="P477" s="1">
        <v>1.3</v>
      </c>
      <c r="Q477" s="1">
        <f t="shared" si="7"/>
        <v>330.2</v>
      </c>
      <c r="R477" s="1" t="s">
        <v>1113</v>
      </c>
      <c r="AF477" s="3">
        <v>43186</v>
      </c>
      <c r="AG477" s="3">
        <v>43917</v>
      </c>
    </row>
    <row r="478" spans="1:33">
      <c r="A478" s="1">
        <v>1592</v>
      </c>
      <c r="B478" s="1" t="s">
        <v>626</v>
      </c>
      <c r="C478" s="1" t="s">
        <v>34</v>
      </c>
      <c r="D478" s="1" t="s">
        <v>78</v>
      </c>
      <c r="E478" s="1" t="s">
        <v>1115</v>
      </c>
      <c r="F478" s="1" t="s">
        <v>1116</v>
      </c>
      <c r="G478" s="1">
        <v>40</v>
      </c>
      <c r="H478" s="1" t="s">
        <v>53</v>
      </c>
      <c r="I478" s="1">
        <v>93.744</v>
      </c>
      <c r="K478" s="1" t="s">
        <v>870</v>
      </c>
      <c r="L478" s="2">
        <v>42793</v>
      </c>
      <c r="M478" s="3">
        <v>42793</v>
      </c>
      <c r="N478" s="1">
        <v>0.1008</v>
      </c>
      <c r="O478" s="1">
        <v>1008</v>
      </c>
      <c r="P478" s="1">
        <v>1.3</v>
      </c>
      <c r="Q478" s="1">
        <f t="shared" si="7"/>
        <v>1310.4</v>
      </c>
      <c r="R478" s="1" t="s">
        <v>1115</v>
      </c>
      <c r="AF478" s="3">
        <v>43186</v>
      </c>
      <c r="AG478" s="3">
        <v>43917</v>
      </c>
    </row>
    <row r="479" spans="1:18">
      <c r="A479" s="1">
        <v>1594</v>
      </c>
      <c r="B479" s="1" t="s">
        <v>72</v>
      </c>
      <c r="C479" s="1" t="s">
        <v>34</v>
      </c>
      <c r="D479" s="1" t="s">
        <v>78</v>
      </c>
      <c r="E479" s="1" t="s">
        <v>1117</v>
      </c>
      <c r="F479" s="1" t="s">
        <v>1118</v>
      </c>
      <c r="G479" s="1">
        <v>40</v>
      </c>
      <c r="H479" s="1" t="s">
        <v>53</v>
      </c>
      <c r="I479" s="1">
        <v>102.921</v>
      </c>
      <c r="K479" s="1" t="s">
        <v>870</v>
      </c>
      <c r="L479" s="2">
        <v>42793</v>
      </c>
      <c r="M479" s="3">
        <v>42793</v>
      </c>
      <c r="N479" s="1">
        <v>0.0182</v>
      </c>
      <c r="O479" s="1">
        <v>182</v>
      </c>
      <c r="P479" s="1">
        <v>2.2</v>
      </c>
      <c r="Q479" s="1">
        <f t="shared" si="7"/>
        <v>400.4</v>
      </c>
      <c r="R479" s="1" t="s">
        <v>1117</v>
      </c>
    </row>
    <row r="480" spans="1:18">
      <c r="A480" s="1">
        <v>1595</v>
      </c>
      <c r="B480" s="1" t="s">
        <v>72</v>
      </c>
      <c r="C480" s="1" t="s">
        <v>34</v>
      </c>
      <c r="D480" s="1" t="s">
        <v>78</v>
      </c>
      <c r="E480" s="1" t="s">
        <v>1052</v>
      </c>
      <c r="F480" s="1" t="s">
        <v>1119</v>
      </c>
      <c r="G480" s="1">
        <v>40</v>
      </c>
      <c r="H480" s="1" t="s">
        <v>53</v>
      </c>
      <c r="I480" s="1">
        <v>25.056</v>
      </c>
      <c r="K480" s="1" t="s">
        <v>870</v>
      </c>
      <c r="L480" s="2">
        <v>42793</v>
      </c>
      <c r="M480" s="3">
        <v>42793</v>
      </c>
      <c r="N480" s="1">
        <v>0.0064</v>
      </c>
      <c r="O480" s="1">
        <v>64</v>
      </c>
      <c r="P480" s="1">
        <v>2.2</v>
      </c>
      <c r="Q480" s="1">
        <f t="shared" si="7"/>
        <v>140.8</v>
      </c>
      <c r="R480" s="1" t="s">
        <v>1052</v>
      </c>
    </row>
    <row r="481" spans="1:18">
      <c r="A481" s="1">
        <v>1597</v>
      </c>
      <c r="B481" s="1" t="s">
        <v>72</v>
      </c>
      <c r="C481" s="1" t="s">
        <v>34</v>
      </c>
      <c r="D481" s="1" t="s">
        <v>78</v>
      </c>
      <c r="E481" s="1" t="s">
        <v>1052</v>
      </c>
      <c r="F481" s="1" t="s">
        <v>1120</v>
      </c>
      <c r="G481" s="1">
        <v>40</v>
      </c>
      <c r="H481" s="1" t="s">
        <v>53</v>
      </c>
      <c r="I481" s="1">
        <v>12309.423</v>
      </c>
      <c r="K481" s="1" t="s">
        <v>870</v>
      </c>
      <c r="L481" s="2">
        <v>42793</v>
      </c>
      <c r="M481" s="3">
        <v>42793</v>
      </c>
      <c r="N481" s="1">
        <v>2.9519</v>
      </c>
      <c r="O481" s="1">
        <v>29519</v>
      </c>
      <c r="P481" s="1">
        <v>2.2</v>
      </c>
      <c r="Q481" s="1">
        <f t="shared" si="7"/>
        <v>64941.8</v>
      </c>
      <c r="R481" s="1" t="s">
        <v>1052</v>
      </c>
    </row>
    <row r="482" spans="1:18">
      <c r="A482" s="1">
        <v>1598</v>
      </c>
      <c r="B482" s="1" t="s">
        <v>72</v>
      </c>
      <c r="C482" s="1" t="s">
        <v>34</v>
      </c>
      <c r="D482" s="1" t="s">
        <v>78</v>
      </c>
      <c r="E482" s="1" t="s">
        <v>1117</v>
      </c>
      <c r="F482" s="1" t="s">
        <v>1121</v>
      </c>
      <c r="G482" s="1">
        <v>40</v>
      </c>
      <c r="H482" s="1" t="s">
        <v>53</v>
      </c>
      <c r="I482" s="1">
        <v>299.25</v>
      </c>
      <c r="K482" s="1" t="s">
        <v>870</v>
      </c>
      <c r="L482" s="2">
        <v>42793</v>
      </c>
      <c r="M482" s="3">
        <v>42793</v>
      </c>
      <c r="N482" s="1">
        <v>0.057</v>
      </c>
      <c r="O482" s="1">
        <v>570</v>
      </c>
      <c r="P482" s="1">
        <v>2.2</v>
      </c>
      <c r="Q482" s="1">
        <f t="shared" si="7"/>
        <v>1254</v>
      </c>
      <c r="R482" s="1" t="s">
        <v>1117</v>
      </c>
    </row>
    <row r="483" spans="1:18">
      <c r="A483" s="1">
        <v>1599</v>
      </c>
      <c r="B483" s="1" t="s">
        <v>626</v>
      </c>
      <c r="C483" s="1" t="s">
        <v>34</v>
      </c>
      <c r="D483" s="1" t="s">
        <v>78</v>
      </c>
      <c r="E483" s="1" t="s">
        <v>1052</v>
      </c>
      <c r="F483" s="1" t="s">
        <v>1122</v>
      </c>
      <c r="G483" s="1">
        <v>40</v>
      </c>
      <c r="H483" s="1" t="s">
        <v>53</v>
      </c>
      <c r="I483" s="1">
        <v>1604.277</v>
      </c>
      <c r="K483" s="1" t="s">
        <v>870</v>
      </c>
      <c r="L483" s="2">
        <v>42793</v>
      </c>
      <c r="M483" s="3">
        <v>42793</v>
      </c>
      <c r="N483" s="1">
        <v>0.2694</v>
      </c>
      <c r="O483" s="1">
        <v>2694</v>
      </c>
      <c r="P483" s="1">
        <v>2.2</v>
      </c>
      <c r="Q483" s="1">
        <f t="shared" si="7"/>
        <v>5926.8</v>
      </c>
      <c r="R483" s="1" t="s">
        <v>1052</v>
      </c>
    </row>
    <row r="484" spans="1:18">
      <c r="A484" s="1">
        <v>1600</v>
      </c>
      <c r="B484" s="1" t="s">
        <v>72</v>
      </c>
      <c r="C484" s="1" t="s">
        <v>34</v>
      </c>
      <c r="D484" s="1" t="s">
        <v>78</v>
      </c>
      <c r="E484" s="1" t="s">
        <v>1052</v>
      </c>
      <c r="F484" s="1" t="s">
        <v>1123</v>
      </c>
      <c r="G484" s="1">
        <v>40</v>
      </c>
      <c r="H484" s="1" t="s">
        <v>53</v>
      </c>
      <c r="I484" s="1">
        <v>294.366</v>
      </c>
      <c r="K484" s="1" t="s">
        <v>870</v>
      </c>
      <c r="L484" s="2">
        <v>42793</v>
      </c>
      <c r="M484" s="3">
        <v>42793</v>
      </c>
      <c r="N484" s="1">
        <v>0.0691</v>
      </c>
      <c r="O484" s="1">
        <v>691</v>
      </c>
      <c r="P484" s="1">
        <v>2.2</v>
      </c>
      <c r="Q484" s="1">
        <f t="shared" si="7"/>
        <v>1520.2</v>
      </c>
      <c r="R484" s="1" t="s">
        <v>1052</v>
      </c>
    </row>
    <row r="485" spans="1:18">
      <c r="A485" s="1">
        <v>1601</v>
      </c>
      <c r="B485" s="1" t="s">
        <v>72</v>
      </c>
      <c r="C485" s="1" t="s">
        <v>34</v>
      </c>
      <c r="D485" s="1" t="s">
        <v>78</v>
      </c>
      <c r="E485" s="1" t="s">
        <v>1052</v>
      </c>
      <c r="F485" s="1" t="s">
        <v>1124</v>
      </c>
      <c r="G485" s="1">
        <v>40</v>
      </c>
      <c r="H485" s="1" t="s">
        <v>53</v>
      </c>
      <c r="I485" s="1">
        <v>408.078</v>
      </c>
      <c r="K485" s="1" t="s">
        <v>870</v>
      </c>
      <c r="L485" s="2">
        <v>42793</v>
      </c>
      <c r="M485" s="3">
        <v>42793</v>
      </c>
      <c r="N485" s="1">
        <v>0.0916</v>
      </c>
      <c r="O485" s="1">
        <v>916</v>
      </c>
      <c r="P485" s="1">
        <v>2.2</v>
      </c>
      <c r="Q485" s="1">
        <f t="shared" si="7"/>
        <v>2015.2</v>
      </c>
      <c r="R485" s="1" t="s">
        <v>1052</v>
      </c>
    </row>
    <row r="486" spans="1:18">
      <c r="A486" s="1">
        <v>1602</v>
      </c>
      <c r="B486" s="1" t="s">
        <v>72</v>
      </c>
      <c r="C486" s="1" t="s">
        <v>34</v>
      </c>
      <c r="D486" s="1" t="s">
        <v>78</v>
      </c>
      <c r="E486" s="1" t="s">
        <v>1052</v>
      </c>
      <c r="F486" s="1" t="s">
        <v>1125</v>
      </c>
      <c r="G486" s="1">
        <v>40</v>
      </c>
      <c r="H486" s="1" t="s">
        <v>53</v>
      </c>
      <c r="I486" s="1">
        <v>327.654</v>
      </c>
      <c r="K486" s="1" t="s">
        <v>870</v>
      </c>
      <c r="L486" s="2">
        <v>42793</v>
      </c>
      <c r="M486" s="3">
        <v>42793</v>
      </c>
      <c r="N486" s="1">
        <v>0.2004</v>
      </c>
      <c r="O486" s="1">
        <v>2004</v>
      </c>
      <c r="P486" s="1">
        <v>2.2</v>
      </c>
      <c r="Q486" s="1">
        <f t="shared" si="7"/>
        <v>4408.8</v>
      </c>
      <c r="R486" s="1" t="s">
        <v>1052</v>
      </c>
    </row>
    <row r="487" spans="1:18">
      <c r="A487" s="1">
        <v>1603</v>
      </c>
      <c r="B487" s="1" t="s">
        <v>72</v>
      </c>
      <c r="C487" s="1" t="s">
        <v>34</v>
      </c>
      <c r="D487" s="1" t="s">
        <v>78</v>
      </c>
      <c r="E487" s="1" t="s">
        <v>1052</v>
      </c>
      <c r="F487" s="1" t="s">
        <v>1126</v>
      </c>
      <c r="G487" s="1">
        <v>40</v>
      </c>
      <c r="H487" s="1" t="s">
        <v>53</v>
      </c>
      <c r="I487" s="1">
        <v>493.35</v>
      </c>
      <c r="K487" s="1" t="s">
        <v>870</v>
      </c>
      <c r="L487" s="2">
        <v>42793</v>
      </c>
      <c r="M487" s="3">
        <v>42793</v>
      </c>
      <c r="N487" s="1">
        <v>0.13</v>
      </c>
      <c r="O487" s="1">
        <v>1300</v>
      </c>
      <c r="P487" s="1">
        <v>2.2</v>
      </c>
      <c r="Q487" s="1">
        <f t="shared" si="7"/>
        <v>2860</v>
      </c>
      <c r="R487" s="1" t="s">
        <v>1052</v>
      </c>
    </row>
    <row r="488" spans="1:18">
      <c r="A488" s="1">
        <v>1604</v>
      </c>
      <c r="B488" s="1" t="s">
        <v>72</v>
      </c>
      <c r="C488" s="1" t="s">
        <v>34</v>
      </c>
      <c r="D488" s="1" t="s">
        <v>78</v>
      </c>
      <c r="E488" s="1" t="s">
        <v>1117</v>
      </c>
      <c r="F488" s="1" t="s">
        <v>1121</v>
      </c>
      <c r="G488" s="1">
        <v>40</v>
      </c>
      <c r="H488" s="1" t="s">
        <v>53</v>
      </c>
      <c r="I488" s="1">
        <v>1619.4</v>
      </c>
      <c r="K488" s="1" t="s">
        <v>870</v>
      </c>
      <c r="L488" s="2">
        <v>42793</v>
      </c>
      <c r="M488" s="3">
        <v>42793</v>
      </c>
      <c r="N488" s="1">
        <v>0.2699</v>
      </c>
      <c r="O488" s="1">
        <v>2699</v>
      </c>
      <c r="P488" s="1">
        <v>2.2</v>
      </c>
      <c r="Q488" s="1">
        <f t="shared" si="7"/>
        <v>5937.8</v>
      </c>
      <c r="R488" s="1" t="s">
        <v>1117</v>
      </c>
    </row>
    <row r="489" spans="1:18">
      <c r="A489" s="1">
        <v>1605</v>
      </c>
      <c r="B489" s="1" t="s">
        <v>72</v>
      </c>
      <c r="C489" s="1" t="s">
        <v>34</v>
      </c>
      <c r="D489" s="1" t="s">
        <v>78</v>
      </c>
      <c r="E489" s="1" t="s">
        <v>1052</v>
      </c>
      <c r="F489" s="1" t="s">
        <v>1127</v>
      </c>
      <c r="G489" s="1">
        <v>40</v>
      </c>
      <c r="H489" s="1" t="s">
        <v>53</v>
      </c>
      <c r="I489" s="1">
        <v>492.8175</v>
      </c>
      <c r="K489" s="1" t="s">
        <v>870</v>
      </c>
      <c r="L489" s="2">
        <v>42793</v>
      </c>
      <c r="M489" s="3">
        <v>42793</v>
      </c>
      <c r="N489" s="1">
        <v>0.2235</v>
      </c>
      <c r="O489" s="1">
        <v>2235</v>
      </c>
      <c r="P489" s="1">
        <v>2.2</v>
      </c>
      <c r="Q489" s="1">
        <f t="shared" si="7"/>
        <v>4917</v>
      </c>
      <c r="R489" s="1" t="s">
        <v>1052</v>
      </c>
    </row>
    <row r="490" spans="1:33">
      <c r="A490" s="1">
        <v>1606</v>
      </c>
      <c r="B490" s="1" t="s">
        <v>611</v>
      </c>
      <c r="C490" s="1" t="s">
        <v>34</v>
      </c>
      <c r="D490" s="1" t="s">
        <v>64</v>
      </c>
      <c r="E490" s="1" t="s">
        <v>1069</v>
      </c>
      <c r="F490" s="1" t="s">
        <v>1128</v>
      </c>
      <c r="G490" s="1">
        <v>50</v>
      </c>
      <c r="H490" s="1" t="s">
        <v>48</v>
      </c>
      <c r="I490" s="1">
        <v>1955.3755</v>
      </c>
      <c r="K490" s="1" t="s">
        <v>870</v>
      </c>
      <c r="L490" s="2">
        <v>42789</v>
      </c>
      <c r="M490" s="3">
        <v>42789</v>
      </c>
      <c r="N490" s="1">
        <v>4.073699</v>
      </c>
      <c r="O490" s="1">
        <v>40736.99</v>
      </c>
      <c r="P490" s="1">
        <v>1.2</v>
      </c>
      <c r="Q490" s="1">
        <f t="shared" si="7"/>
        <v>48884.388</v>
      </c>
      <c r="R490" s="1" t="s">
        <v>607</v>
      </c>
      <c r="AF490" s="3">
        <v>43329</v>
      </c>
      <c r="AG490" s="3">
        <v>44060</v>
      </c>
    </row>
    <row r="491" spans="1:18">
      <c r="A491" s="1">
        <v>1615</v>
      </c>
      <c r="B491" s="1" t="s">
        <v>626</v>
      </c>
      <c r="C491" s="1" t="s">
        <v>34</v>
      </c>
      <c r="D491" s="1" t="s">
        <v>42</v>
      </c>
      <c r="E491" s="1" t="s">
        <v>1129</v>
      </c>
      <c r="F491" s="1" t="s">
        <v>1130</v>
      </c>
      <c r="G491" s="1">
        <v>40</v>
      </c>
      <c r="H491" s="1" t="s">
        <v>53</v>
      </c>
      <c r="I491" s="1">
        <v>480</v>
      </c>
      <c r="K491" s="1" t="s">
        <v>870</v>
      </c>
      <c r="L491" s="2">
        <v>42774</v>
      </c>
      <c r="M491" s="3">
        <v>42774</v>
      </c>
      <c r="N491" s="1">
        <v>0.0234</v>
      </c>
      <c r="O491" s="1">
        <v>234</v>
      </c>
      <c r="P491" s="1">
        <v>4.23</v>
      </c>
      <c r="Q491" s="1">
        <f t="shared" si="7"/>
        <v>989.82</v>
      </c>
      <c r="R491" s="1" t="s">
        <v>1129</v>
      </c>
    </row>
    <row r="492" spans="1:33">
      <c r="A492" s="1">
        <v>1620</v>
      </c>
      <c r="B492" s="1" t="s">
        <v>626</v>
      </c>
      <c r="C492" s="1" t="s">
        <v>34</v>
      </c>
      <c r="D492" s="1" t="s">
        <v>42</v>
      </c>
      <c r="E492" s="1" t="s">
        <v>1131</v>
      </c>
      <c r="F492" s="1" t="s">
        <v>280</v>
      </c>
      <c r="G492" s="1">
        <v>40</v>
      </c>
      <c r="H492" s="1" t="s">
        <v>48</v>
      </c>
      <c r="I492" s="1">
        <v>82.5</v>
      </c>
      <c r="K492" s="1" t="s">
        <v>870</v>
      </c>
      <c r="L492" s="2">
        <v>42769</v>
      </c>
      <c r="M492" s="3">
        <v>42769</v>
      </c>
      <c r="N492" s="1">
        <v>0.055</v>
      </c>
      <c r="O492" s="1">
        <v>550</v>
      </c>
      <c r="P492" s="1">
        <v>0.5</v>
      </c>
      <c r="Q492" s="1">
        <f t="shared" si="7"/>
        <v>275</v>
      </c>
      <c r="R492" s="1" t="s">
        <v>1132</v>
      </c>
      <c r="AF492" s="3">
        <v>42856</v>
      </c>
      <c r="AG492" s="3">
        <v>43220</v>
      </c>
    </row>
    <row r="493" spans="1:33">
      <c r="A493" s="1">
        <v>1621</v>
      </c>
      <c r="B493" s="1" t="s">
        <v>137</v>
      </c>
      <c r="C493" s="1" t="s">
        <v>34</v>
      </c>
      <c r="D493" s="1" t="s">
        <v>42</v>
      </c>
      <c r="E493" s="1" t="s">
        <v>1133</v>
      </c>
      <c r="F493" s="1" t="s">
        <v>1134</v>
      </c>
      <c r="H493" s="1" t="s">
        <v>38</v>
      </c>
      <c r="I493" s="1">
        <v>0</v>
      </c>
      <c r="K493" s="1" t="s">
        <v>870</v>
      </c>
      <c r="L493" s="2">
        <v>42769</v>
      </c>
      <c r="M493" s="3">
        <v>42769</v>
      </c>
      <c r="N493" s="1">
        <v>0.3155</v>
      </c>
      <c r="O493" s="1">
        <v>3155</v>
      </c>
      <c r="P493" s="1">
        <v>1.2</v>
      </c>
      <c r="Q493" s="1">
        <f t="shared" si="7"/>
        <v>3786</v>
      </c>
      <c r="R493" s="1" t="s">
        <v>714</v>
      </c>
      <c r="AF493" s="3">
        <v>42871</v>
      </c>
      <c r="AG493" s="3">
        <v>43085</v>
      </c>
    </row>
    <row r="494" spans="1:33">
      <c r="A494" s="1">
        <v>1622</v>
      </c>
      <c r="B494" s="1" t="s">
        <v>72</v>
      </c>
      <c r="C494" s="1" t="s">
        <v>34</v>
      </c>
      <c r="D494" s="1" t="s">
        <v>42</v>
      </c>
      <c r="E494" s="1" t="s">
        <v>1135</v>
      </c>
      <c r="F494" s="1" t="s">
        <v>1136</v>
      </c>
      <c r="G494" s="1">
        <v>40</v>
      </c>
      <c r="H494" s="1" t="s">
        <v>48</v>
      </c>
      <c r="I494" s="1">
        <v>352.5</v>
      </c>
      <c r="K494" s="1" t="s">
        <v>870</v>
      </c>
      <c r="L494" s="2">
        <v>42769</v>
      </c>
      <c r="M494" s="3">
        <v>42769</v>
      </c>
      <c r="N494" s="1">
        <v>0.235</v>
      </c>
      <c r="O494" s="1">
        <v>2350</v>
      </c>
      <c r="P494" s="1">
        <v>0.5</v>
      </c>
      <c r="Q494" s="1">
        <f t="shared" si="7"/>
        <v>1175</v>
      </c>
      <c r="R494" s="1" t="s">
        <v>1137</v>
      </c>
      <c r="AF494" s="3">
        <v>42856</v>
      </c>
      <c r="AG494" s="3">
        <v>43099</v>
      </c>
    </row>
    <row r="495" spans="1:33">
      <c r="A495" s="1">
        <v>1628</v>
      </c>
      <c r="B495" s="1" t="s">
        <v>137</v>
      </c>
      <c r="C495" s="1" t="s">
        <v>34</v>
      </c>
      <c r="D495" s="1" t="s">
        <v>35</v>
      </c>
      <c r="E495" s="1" t="s">
        <v>1138</v>
      </c>
      <c r="F495" s="1" t="s">
        <v>1139</v>
      </c>
      <c r="H495" s="1" t="s">
        <v>38</v>
      </c>
      <c r="I495" s="1">
        <v>0</v>
      </c>
      <c r="K495" s="1" t="s">
        <v>870</v>
      </c>
      <c r="L495" s="2">
        <v>42755</v>
      </c>
      <c r="M495" s="3">
        <v>42755</v>
      </c>
      <c r="N495" s="1">
        <v>0.7114</v>
      </c>
      <c r="O495" s="1">
        <v>7114</v>
      </c>
      <c r="P495" s="1">
        <v>0.05</v>
      </c>
      <c r="Q495" s="1">
        <f t="shared" si="7"/>
        <v>355.7</v>
      </c>
      <c r="R495" s="1" t="s">
        <v>1058</v>
      </c>
      <c r="AF495" s="3">
        <v>42905</v>
      </c>
      <c r="AG495" s="3">
        <v>43269</v>
      </c>
    </row>
    <row r="496" spans="1:33">
      <c r="A496" s="1">
        <v>1632</v>
      </c>
      <c r="B496" s="1" t="s">
        <v>137</v>
      </c>
      <c r="C496" s="1" t="s">
        <v>34</v>
      </c>
      <c r="D496" s="1" t="s">
        <v>35</v>
      </c>
      <c r="E496" s="1" t="s">
        <v>860</v>
      </c>
      <c r="F496" s="1" t="s">
        <v>1140</v>
      </c>
      <c r="G496" s="1">
        <v>50</v>
      </c>
      <c r="H496" s="1" t="s">
        <v>48</v>
      </c>
      <c r="I496" s="1">
        <v>304.2375</v>
      </c>
      <c r="K496" s="1" t="s">
        <v>870</v>
      </c>
      <c r="L496" s="2">
        <v>42752</v>
      </c>
      <c r="M496" s="3">
        <v>42752</v>
      </c>
      <c r="N496" s="1">
        <v>0.8113</v>
      </c>
      <c r="O496" s="1">
        <v>8113</v>
      </c>
      <c r="P496" s="1">
        <v>0.3</v>
      </c>
      <c r="Q496" s="1">
        <f t="shared" si="7"/>
        <v>2433.9</v>
      </c>
      <c r="R496" s="1" t="s">
        <v>860</v>
      </c>
      <c r="AF496" s="3">
        <v>42902</v>
      </c>
      <c r="AG496" s="3">
        <v>43266</v>
      </c>
    </row>
    <row r="497" spans="1:33">
      <c r="A497" s="1">
        <v>1637</v>
      </c>
      <c r="B497" s="1" t="s">
        <v>72</v>
      </c>
      <c r="C497" s="1" t="s">
        <v>34</v>
      </c>
      <c r="D497" s="1" t="s">
        <v>35</v>
      </c>
      <c r="E497" s="1" t="s">
        <v>1141</v>
      </c>
      <c r="F497" s="1" t="s">
        <v>1142</v>
      </c>
      <c r="G497" s="1">
        <v>40</v>
      </c>
      <c r="H497" s="1" t="s">
        <v>48</v>
      </c>
      <c r="I497" s="1">
        <v>1144.032</v>
      </c>
      <c r="K497" s="1" t="s">
        <v>870</v>
      </c>
      <c r="L497" s="2">
        <v>42752</v>
      </c>
      <c r="M497" s="3">
        <v>42752</v>
      </c>
      <c r="N497" s="1">
        <v>1.271145</v>
      </c>
      <c r="O497" s="1">
        <v>12711.45</v>
      </c>
      <c r="P497" s="1">
        <v>1.5</v>
      </c>
      <c r="Q497" s="1">
        <f t="shared" si="7"/>
        <v>19067.175</v>
      </c>
      <c r="R497" s="1" t="s">
        <v>1141</v>
      </c>
      <c r="AF497" s="3">
        <v>42902</v>
      </c>
      <c r="AG497" s="3">
        <v>43266</v>
      </c>
    </row>
    <row r="498" spans="1:33">
      <c r="A498" s="1">
        <v>1639</v>
      </c>
      <c r="B498" s="1" t="s">
        <v>137</v>
      </c>
      <c r="C498" s="1" t="s">
        <v>34</v>
      </c>
      <c r="D498" s="1" t="s">
        <v>35</v>
      </c>
      <c r="E498" s="1" t="s">
        <v>1143</v>
      </c>
      <c r="F498" s="1" t="s">
        <v>1144</v>
      </c>
      <c r="G498" s="1">
        <v>50</v>
      </c>
      <c r="H498" s="1" t="s">
        <v>48</v>
      </c>
      <c r="I498" s="1">
        <v>125.763</v>
      </c>
      <c r="K498" s="1" t="s">
        <v>870</v>
      </c>
      <c r="L498" s="2">
        <v>42752</v>
      </c>
      <c r="M498" s="3">
        <v>42752</v>
      </c>
      <c r="N498" s="1">
        <v>0.3811</v>
      </c>
      <c r="O498" s="1">
        <v>3811</v>
      </c>
      <c r="P498" s="1">
        <v>0.3</v>
      </c>
      <c r="Q498" s="1">
        <f t="shared" si="7"/>
        <v>1143.3</v>
      </c>
      <c r="R498" s="1" t="s">
        <v>1143</v>
      </c>
      <c r="AF498" s="3">
        <v>42902</v>
      </c>
      <c r="AG498" s="3">
        <v>43266</v>
      </c>
    </row>
    <row r="499" spans="1:33">
      <c r="A499" s="1">
        <v>1645</v>
      </c>
      <c r="B499" s="1" t="s">
        <v>72</v>
      </c>
      <c r="C499" s="1" t="s">
        <v>34</v>
      </c>
      <c r="D499" s="1" t="s">
        <v>64</v>
      </c>
      <c r="E499" s="1" t="s">
        <v>1145</v>
      </c>
      <c r="F499" s="1" t="s">
        <v>1146</v>
      </c>
      <c r="G499" s="1">
        <v>40</v>
      </c>
      <c r="H499" s="1" t="s">
        <v>48</v>
      </c>
      <c r="I499" s="1">
        <v>678.3645</v>
      </c>
      <c r="K499" s="1" t="s">
        <v>870</v>
      </c>
      <c r="L499" s="2">
        <v>42746</v>
      </c>
      <c r="M499" s="3">
        <v>42746</v>
      </c>
      <c r="N499" s="1">
        <v>1.37043</v>
      </c>
      <c r="O499" s="1">
        <v>13704.3</v>
      </c>
      <c r="P499" s="1">
        <v>1.4</v>
      </c>
      <c r="Q499" s="1">
        <f t="shared" si="7"/>
        <v>19186.02</v>
      </c>
      <c r="R499" s="1" t="s">
        <v>1147</v>
      </c>
      <c r="AF499" s="3">
        <v>43281</v>
      </c>
      <c r="AG499" s="3">
        <v>44377</v>
      </c>
    </row>
    <row r="500" spans="1:33">
      <c r="A500" s="1">
        <v>1651</v>
      </c>
      <c r="B500" s="1" t="s">
        <v>137</v>
      </c>
      <c r="C500" s="1" t="s">
        <v>34</v>
      </c>
      <c r="D500" s="1" t="s">
        <v>78</v>
      </c>
      <c r="E500" s="1" t="s">
        <v>1148</v>
      </c>
      <c r="F500" s="1" t="s">
        <v>892</v>
      </c>
      <c r="H500" s="1" t="s">
        <v>38</v>
      </c>
      <c r="I500" s="1">
        <v>894.24</v>
      </c>
      <c r="K500" s="1" t="s">
        <v>870</v>
      </c>
      <c r="L500" s="2">
        <v>42745</v>
      </c>
      <c r="M500" s="3">
        <v>42745</v>
      </c>
      <c r="N500" s="1">
        <v>3.726</v>
      </c>
      <c r="O500" s="1">
        <v>37260</v>
      </c>
      <c r="P500" s="1">
        <v>0</v>
      </c>
      <c r="Q500" s="1">
        <f t="shared" si="7"/>
        <v>0</v>
      </c>
      <c r="R500" s="1" t="s">
        <v>1149</v>
      </c>
      <c r="AF500" s="3">
        <v>42916</v>
      </c>
      <c r="AG500" s="3">
        <v>43271</v>
      </c>
    </row>
    <row r="501" spans="1:33">
      <c r="A501" s="1">
        <v>1652</v>
      </c>
      <c r="B501" s="1" t="s">
        <v>1150</v>
      </c>
      <c r="C501" s="1" t="s">
        <v>34</v>
      </c>
      <c r="D501" s="1" t="s">
        <v>64</v>
      </c>
      <c r="E501" s="1" t="s">
        <v>1151</v>
      </c>
      <c r="F501" s="1" t="s">
        <v>1152</v>
      </c>
      <c r="H501" s="1" t="s">
        <v>38</v>
      </c>
      <c r="I501" s="1">
        <v>0</v>
      </c>
      <c r="K501" s="1" t="s">
        <v>870</v>
      </c>
      <c r="L501" s="2">
        <v>42745</v>
      </c>
      <c r="M501" s="3">
        <v>42745</v>
      </c>
      <c r="N501" s="1">
        <v>2</v>
      </c>
      <c r="O501" s="1">
        <v>20000</v>
      </c>
      <c r="P501" s="1">
        <v>0</v>
      </c>
      <c r="Q501" s="1">
        <f t="shared" si="7"/>
        <v>0</v>
      </c>
      <c r="R501" s="1" t="s">
        <v>1153</v>
      </c>
      <c r="AF501" s="3">
        <v>42957</v>
      </c>
      <c r="AG501" s="3">
        <v>43687</v>
      </c>
    </row>
    <row r="502" spans="1:33">
      <c r="A502" s="1">
        <v>1653</v>
      </c>
      <c r="B502" s="1" t="s">
        <v>137</v>
      </c>
      <c r="C502" s="1" t="s">
        <v>34</v>
      </c>
      <c r="D502" s="1" t="s">
        <v>78</v>
      </c>
      <c r="E502" s="1" t="s">
        <v>1154</v>
      </c>
      <c r="F502" s="1" t="s">
        <v>892</v>
      </c>
      <c r="H502" s="1" t="s">
        <v>38</v>
      </c>
      <c r="I502" s="1">
        <v>768.648</v>
      </c>
      <c r="K502" s="1" t="s">
        <v>870</v>
      </c>
      <c r="L502" s="2">
        <v>42745</v>
      </c>
      <c r="M502" s="3">
        <v>42745</v>
      </c>
      <c r="N502" s="1">
        <v>3.2027</v>
      </c>
      <c r="O502" s="1">
        <v>32027</v>
      </c>
      <c r="P502" s="1">
        <v>0</v>
      </c>
      <c r="Q502" s="1">
        <f t="shared" si="7"/>
        <v>0</v>
      </c>
      <c r="R502" s="1" t="s">
        <v>1149</v>
      </c>
      <c r="AF502" s="3">
        <v>42916</v>
      </c>
      <c r="AG502" s="3">
        <v>43271</v>
      </c>
    </row>
    <row r="503" spans="1:33">
      <c r="A503" s="1">
        <v>1654</v>
      </c>
      <c r="B503" s="1" t="s">
        <v>137</v>
      </c>
      <c r="C503" s="1" t="s">
        <v>34</v>
      </c>
      <c r="D503" s="1" t="s">
        <v>64</v>
      </c>
      <c r="E503" s="1" t="s">
        <v>1155</v>
      </c>
      <c r="F503" s="1" t="s">
        <v>1156</v>
      </c>
      <c r="H503" s="1" t="s">
        <v>38</v>
      </c>
      <c r="I503" s="1">
        <v>0</v>
      </c>
      <c r="K503" s="1" t="s">
        <v>870</v>
      </c>
      <c r="L503" s="2">
        <v>42744</v>
      </c>
      <c r="M503" s="3">
        <v>42744</v>
      </c>
      <c r="N503" s="1">
        <v>0.8285</v>
      </c>
      <c r="O503" s="1">
        <v>8285</v>
      </c>
      <c r="P503" s="1">
        <v>0</v>
      </c>
      <c r="Q503" s="1">
        <f t="shared" si="7"/>
        <v>0</v>
      </c>
      <c r="R503" s="1" t="s">
        <v>719</v>
      </c>
      <c r="AF503" s="3">
        <v>42755</v>
      </c>
      <c r="AG503" s="3">
        <v>43485</v>
      </c>
    </row>
    <row r="504" spans="1:33">
      <c r="A504" s="1">
        <v>1660</v>
      </c>
      <c r="B504" s="1" t="s">
        <v>626</v>
      </c>
      <c r="C504" s="1" t="s">
        <v>34</v>
      </c>
      <c r="D504" s="1" t="s">
        <v>35</v>
      </c>
      <c r="E504" s="1" t="s">
        <v>1157</v>
      </c>
      <c r="F504" s="1" t="s">
        <v>1158</v>
      </c>
      <c r="G504" s="1">
        <v>40</v>
      </c>
      <c r="H504" s="1" t="s">
        <v>48</v>
      </c>
      <c r="I504" s="1">
        <v>27010.2</v>
      </c>
      <c r="K504" s="1" t="s">
        <v>1159</v>
      </c>
      <c r="L504" s="2">
        <v>42732</v>
      </c>
      <c r="M504" s="3">
        <v>42732</v>
      </c>
      <c r="N504" s="1">
        <v>5.506667</v>
      </c>
      <c r="O504" s="1">
        <v>55066.67</v>
      </c>
      <c r="P504" s="1">
        <v>3.85</v>
      </c>
      <c r="Q504" s="1">
        <f t="shared" si="7"/>
        <v>212006.6795</v>
      </c>
      <c r="R504" s="1" t="s">
        <v>1157</v>
      </c>
      <c r="AF504" s="3">
        <v>42882</v>
      </c>
      <c r="AG504" s="3">
        <v>43977</v>
      </c>
    </row>
    <row r="505" spans="1:33">
      <c r="A505" s="1">
        <v>1667</v>
      </c>
      <c r="B505" s="1" t="s">
        <v>626</v>
      </c>
      <c r="C505" s="1" t="s">
        <v>34</v>
      </c>
      <c r="D505" s="1" t="s">
        <v>50</v>
      </c>
      <c r="E505" s="1" t="s">
        <v>865</v>
      </c>
      <c r="F505" s="1" t="s">
        <v>1160</v>
      </c>
      <c r="G505" s="1">
        <v>40</v>
      </c>
      <c r="H505" s="1" t="s">
        <v>228</v>
      </c>
      <c r="I505" s="1">
        <v>0</v>
      </c>
      <c r="K505" s="1" t="s">
        <v>1159</v>
      </c>
      <c r="L505" s="2">
        <v>42727</v>
      </c>
      <c r="M505" s="3">
        <v>42727</v>
      </c>
      <c r="N505" s="1">
        <v>0.3333</v>
      </c>
      <c r="O505" s="1">
        <v>3333</v>
      </c>
      <c r="P505" s="1">
        <v>1</v>
      </c>
      <c r="Q505" s="1">
        <f t="shared" si="7"/>
        <v>3333</v>
      </c>
      <c r="R505" s="1" t="s">
        <v>1161</v>
      </c>
      <c r="AF505" s="3">
        <v>43089</v>
      </c>
      <c r="AG505" s="3">
        <v>43281</v>
      </c>
    </row>
    <row r="506" spans="1:33">
      <c r="A506" s="1">
        <v>1675</v>
      </c>
      <c r="B506" s="1" t="s">
        <v>611</v>
      </c>
      <c r="C506" s="1" t="s">
        <v>34</v>
      </c>
      <c r="D506" s="1" t="s">
        <v>35</v>
      </c>
      <c r="E506" s="1" t="s">
        <v>179</v>
      </c>
      <c r="F506" s="1" t="s">
        <v>1162</v>
      </c>
      <c r="G506" s="1">
        <v>50</v>
      </c>
      <c r="H506" s="1" t="s">
        <v>48</v>
      </c>
      <c r="I506" s="1">
        <v>4763.5812</v>
      </c>
      <c r="K506" s="1" t="s">
        <v>1159</v>
      </c>
      <c r="L506" s="2">
        <v>42724</v>
      </c>
      <c r="M506" s="3">
        <v>42724</v>
      </c>
      <c r="N506" s="1">
        <v>9.623397</v>
      </c>
      <c r="O506" s="1">
        <v>96233.97</v>
      </c>
      <c r="P506" s="1">
        <v>1.2</v>
      </c>
      <c r="Q506" s="1">
        <f t="shared" si="7"/>
        <v>115480.764</v>
      </c>
      <c r="R506" s="1" t="s">
        <v>179</v>
      </c>
      <c r="AF506" s="3">
        <v>42874</v>
      </c>
      <c r="AG506" s="3">
        <v>43603</v>
      </c>
    </row>
    <row r="507" spans="1:33">
      <c r="A507" s="1">
        <v>1676</v>
      </c>
      <c r="B507" s="1" t="s">
        <v>626</v>
      </c>
      <c r="C507" s="1" t="s">
        <v>34</v>
      </c>
      <c r="D507" s="1" t="s">
        <v>35</v>
      </c>
      <c r="E507" s="1" t="s">
        <v>1163</v>
      </c>
      <c r="F507" s="1" t="s">
        <v>1164</v>
      </c>
      <c r="G507" s="1">
        <v>40</v>
      </c>
      <c r="H507" s="1" t="s">
        <v>48</v>
      </c>
      <c r="I507" s="1">
        <v>1044</v>
      </c>
      <c r="K507" s="1" t="s">
        <v>1159</v>
      </c>
      <c r="L507" s="2">
        <v>42724</v>
      </c>
      <c r="M507" s="3">
        <v>42724</v>
      </c>
      <c r="N507" s="1">
        <v>1.2</v>
      </c>
      <c r="O507" s="1">
        <v>12000</v>
      </c>
      <c r="P507" s="1">
        <v>1</v>
      </c>
      <c r="Q507" s="1">
        <f t="shared" si="7"/>
        <v>12000</v>
      </c>
      <c r="R507" s="1" t="s">
        <v>1163</v>
      </c>
      <c r="AF507" s="3">
        <v>42874</v>
      </c>
      <c r="AG507" s="3">
        <v>43238</v>
      </c>
    </row>
    <row r="508" spans="1:33">
      <c r="A508" s="1">
        <v>1680</v>
      </c>
      <c r="B508" s="1" t="s">
        <v>72</v>
      </c>
      <c r="C508" s="1" t="s">
        <v>34</v>
      </c>
      <c r="D508" s="1" t="s">
        <v>64</v>
      </c>
      <c r="E508" s="1" t="s">
        <v>827</v>
      </c>
      <c r="F508" s="1" t="s">
        <v>1165</v>
      </c>
      <c r="G508" s="1">
        <v>40</v>
      </c>
      <c r="H508" s="1" t="s">
        <v>53</v>
      </c>
      <c r="I508" s="1">
        <v>4300.215</v>
      </c>
      <c r="K508" s="1" t="s">
        <v>1159</v>
      </c>
      <c r="L508" s="2">
        <v>42719</v>
      </c>
      <c r="M508" s="3">
        <v>42719</v>
      </c>
      <c r="N508" s="1">
        <v>1.3334</v>
      </c>
      <c r="O508" s="1">
        <v>13334</v>
      </c>
      <c r="P508" s="1">
        <v>1.5</v>
      </c>
      <c r="Q508" s="1">
        <f t="shared" si="7"/>
        <v>20001</v>
      </c>
      <c r="R508" s="1" t="s">
        <v>1166</v>
      </c>
      <c r="AF508" s="3">
        <v>43259</v>
      </c>
      <c r="AG508" s="3">
        <v>43990</v>
      </c>
    </row>
    <row r="509" spans="1:33">
      <c r="A509" s="1">
        <v>1685</v>
      </c>
      <c r="B509" s="1" t="s">
        <v>222</v>
      </c>
      <c r="C509" s="1" t="s">
        <v>34</v>
      </c>
      <c r="D509" s="1" t="s">
        <v>35</v>
      </c>
      <c r="E509" s="1" t="s">
        <v>1167</v>
      </c>
      <c r="F509" s="1" t="s">
        <v>1168</v>
      </c>
      <c r="H509" s="1" t="s">
        <v>38</v>
      </c>
      <c r="I509" s="1">
        <v>0</v>
      </c>
      <c r="K509" s="1" t="s">
        <v>1159</v>
      </c>
      <c r="L509" s="2">
        <v>42709</v>
      </c>
      <c r="M509" s="3">
        <v>42709</v>
      </c>
      <c r="N509" s="1">
        <v>0.307777</v>
      </c>
      <c r="O509" s="1">
        <v>3077.77</v>
      </c>
      <c r="P509" s="1">
        <v>0.7</v>
      </c>
      <c r="Q509" s="1">
        <f t="shared" si="7"/>
        <v>2154.439</v>
      </c>
      <c r="R509" s="1" t="s">
        <v>1169</v>
      </c>
      <c r="AF509" s="3">
        <v>42859</v>
      </c>
      <c r="AG509" s="3">
        <v>43223</v>
      </c>
    </row>
    <row r="510" spans="1:33">
      <c r="A510" s="1">
        <v>1693</v>
      </c>
      <c r="B510" s="1" t="s">
        <v>611</v>
      </c>
      <c r="C510" s="1" t="s">
        <v>34</v>
      </c>
      <c r="D510" s="1" t="s">
        <v>42</v>
      </c>
      <c r="E510" s="1" t="s">
        <v>1170</v>
      </c>
      <c r="F510" s="1" t="s">
        <v>1171</v>
      </c>
      <c r="H510" s="1" t="s">
        <v>38</v>
      </c>
      <c r="I510" s="1">
        <v>0</v>
      </c>
      <c r="K510" s="1" t="s">
        <v>1159</v>
      </c>
      <c r="L510" s="2">
        <v>42690</v>
      </c>
      <c r="M510" s="3">
        <v>42690</v>
      </c>
      <c r="N510" s="1">
        <v>18.5622</v>
      </c>
      <c r="O510" s="1">
        <v>185622</v>
      </c>
      <c r="P510" s="1">
        <v>1</v>
      </c>
      <c r="Q510" s="1">
        <f t="shared" si="7"/>
        <v>185622</v>
      </c>
      <c r="R510" s="1" t="s">
        <v>1172</v>
      </c>
      <c r="AF510" s="3">
        <v>42699</v>
      </c>
      <c r="AG510" s="3">
        <v>43064</v>
      </c>
    </row>
    <row r="511" spans="1:33">
      <c r="A511" s="1">
        <v>1696</v>
      </c>
      <c r="B511" s="1" t="s">
        <v>137</v>
      </c>
      <c r="C511" s="1" t="s">
        <v>34</v>
      </c>
      <c r="D511" s="1" t="s">
        <v>42</v>
      </c>
      <c r="E511" s="1" t="s">
        <v>1173</v>
      </c>
      <c r="F511" s="1" t="s">
        <v>1174</v>
      </c>
      <c r="H511" s="1" t="s">
        <v>38</v>
      </c>
      <c r="I511" s="1">
        <v>0</v>
      </c>
      <c r="K511" s="1" t="s">
        <v>1159</v>
      </c>
      <c r="L511" s="2">
        <v>42685</v>
      </c>
      <c r="M511" s="3">
        <v>42685</v>
      </c>
      <c r="N511" s="1">
        <v>1.0098</v>
      </c>
      <c r="O511" s="1">
        <v>10098</v>
      </c>
      <c r="P511" s="1">
        <v>0.5</v>
      </c>
      <c r="Q511" s="1">
        <f t="shared" si="7"/>
        <v>5049</v>
      </c>
      <c r="R511" s="1" t="s">
        <v>1010</v>
      </c>
      <c r="AF511" s="3">
        <v>42724</v>
      </c>
      <c r="AG511" s="3">
        <v>43089</v>
      </c>
    </row>
    <row r="512" spans="1:33">
      <c r="A512" s="1">
        <v>1703</v>
      </c>
      <c r="B512" s="1" t="s">
        <v>137</v>
      </c>
      <c r="C512" s="1" t="s">
        <v>34</v>
      </c>
      <c r="D512" s="1" t="s">
        <v>42</v>
      </c>
      <c r="E512" s="1" t="s">
        <v>1175</v>
      </c>
      <c r="F512" s="1" t="s">
        <v>1176</v>
      </c>
      <c r="H512" s="1" t="s">
        <v>38</v>
      </c>
      <c r="I512" s="1">
        <v>0</v>
      </c>
      <c r="K512" s="1" t="s">
        <v>1159</v>
      </c>
      <c r="L512" s="2">
        <v>42684</v>
      </c>
      <c r="M512" s="3">
        <v>42684</v>
      </c>
      <c r="N512" s="1">
        <v>0.6807</v>
      </c>
      <c r="O512" s="1">
        <v>6807</v>
      </c>
      <c r="P512" s="1">
        <v>0.8</v>
      </c>
      <c r="Q512" s="1">
        <f t="shared" si="7"/>
        <v>5445.6</v>
      </c>
      <c r="R512" s="1" t="s">
        <v>1010</v>
      </c>
      <c r="AF512" s="3">
        <v>42724</v>
      </c>
      <c r="AG512" s="3">
        <v>43089</v>
      </c>
    </row>
    <row r="513" spans="1:33">
      <c r="A513" s="1">
        <v>1733</v>
      </c>
      <c r="B513" s="1" t="s">
        <v>611</v>
      </c>
      <c r="C513" s="1" t="s">
        <v>34</v>
      </c>
      <c r="D513" s="1" t="s">
        <v>42</v>
      </c>
      <c r="E513" s="1" t="s">
        <v>213</v>
      </c>
      <c r="F513" s="1" t="s">
        <v>1177</v>
      </c>
      <c r="H513" s="1" t="s">
        <v>38</v>
      </c>
      <c r="I513" s="1">
        <v>0</v>
      </c>
      <c r="K513" s="1" t="s">
        <v>1159</v>
      </c>
      <c r="L513" s="2">
        <v>42674</v>
      </c>
      <c r="M513" s="3">
        <v>42674</v>
      </c>
      <c r="N513" s="1">
        <v>0.5822</v>
      </c>
      <c r="O513" s="1">
        <v>5822</v>
      </c>
      <c r="P513" s="1">
        <v>0.6</v>
      </c>
      <c r="Q513" s="1">
        <f t="shared" si="7"/>
        <v>3493.2</v>
      </c>
      <c r="R513" s="1" t="s">
        <v>1178</v>
      </c>
      <c r="AF513" s="3">
        <v>42720</v>
      </c>
      <c r="AG513" s="3">
        <v>43085</v>
      </c>
    </row>
    <row r="514" spans="1:33">
      <c r="A514" s="1">
        <v>1738</v>
      </c>
      <c r="B514" s="1" t="s">
        <v>968</v>
      </c>
      <c r="C514" s="1" t="s">
        <v>34</v>
      </c>
      <c r="D514" s="1" t="s">
        <v>35</v>
      </c>
      <c r="E514" s="1" t="s">
        <v>1179</v>
      </c>
      <c r="F514" s="1" t="s">
        <v>1180</v>
      </c>
      <c r="G514" s="1">
        <v>40</v>
      </c>
      <c r="H514" s="1" t="s">
        <v>48</v>
      </c>
      <c r="I514" s="1">
        <v>1135.29</v>
      </c>
      <c r="K514" s="1" t="s">
        <v>1159</v>
      </c>
      <c r="L514" s="2">
        <v>42670</v>
      </c>
      <c r="M514" s="3">
        <v>42670</v>
      </c>
      <c r="N514" s="1">
        <v>1.1644</v>
      </c>
      <c r="O514" s="1">
        <v>11644</v>
      </c>
      <c r="P514" s="1">
        <v>1.7</v>
      </c>
      <c r="Q514" s="1">
        <f t="shared" si="7"/>
        <v>19794.8</v>
      </c>
      <c r="R514" s="1" t="s">
        <v>1179</v>
      </c>
      <c r="AF514" s="3">
        <v>42820</v>
      </c>
      <c r="AG514" s="3">
        <v>43184</v>
      </c>
    </row>
    <row r="515" spans="1:33">
      <c r="A515" s="1">
        <v>1750</v>
      </c>
      <c r="B515" s="1" t="s">
        <v>626</v>
      </c>
      <c r="C515" s="1" t="s">
        <v>34</v>
      </c>
      <c r="D515" s="1" t="s">
        <v>35</v>
      </c>
      <c r="E515" s="1" t="s">
        <v>1181</v>
      </c>
      <c r="F515" s="1" t="s">
        <v>1182</v>
      </c>
      <c r="G515" s="1">
        <v>40</v>
      </c>
      <c r="H515" s="1" t="s">
        <v>48</v>
      </c>
      <c r="I515" s="1">
        <v>322.903</v>
      </c>
      <c r="K515" s="1" t="s">
        <v>1159</v>
      </c>
      <c r="L515" s="2">
        <v>42657</v>
      </c>
      <c r="M515" s="3">
        <v>42657</v>
      </c>
      <c r="N515" s="1">
        <v>0.307524</v>
      </c>
      <c r="O515" s="1">
        <v>3075.24</v>
      </c>
      <c r="P515" s="1">
        <v>0.5</v>
      </c>
      <c r="Q515" s="1">
        <f t="shared" ref="Q515:Q578" si="8">O515*P515</f>
        <v>1537.62</v>
      </c>
      <c r="R515" s="1" t="s">
        <v>1181</v>
      </c>
      <c r="AF515" s="3">
        <v>42807</v>
      </c>
      <c r="AG515" s="3">
        <v>43171</v>
      </c>
    </row>
    <row r="516" spans="1:33">
      <c r="A516" s="1">
        <v>1752</v>
      </c>
      <c r="B516" s="1" t="s">
        <v>611</v>
      </c>
      <c r="C516" s="1" t="s">
        <v>34</v>
      </c>
      <c r="D516" s="1" t="s">
        <v>35</v>
      </c>
      <c r="E516" s="1" t="s">
        <v>418</v>
      </c>
      <c r="F516" s="1" t="s">
        <v>1183</v>
      </c>
      <c r="G516" s="1">
        <v>50</v>
      </c>
      <c r="H516" s="1" t="s">
        <v>48</v>
      </c>
      <c r="I516" s="1">
        <v>1834.1565</v>
      </c>
      <c r="K516" s="1" t="s">
        <v>1159</v>
      </c>
      <c r="L516" s="2">
        <v>42657</v>
      </c>
      <c r="M516" s="3">
        <v>42657</v>
      </c>
      <c r="N516" s="1">
        <v>3.70537</v>
      </c>
      <c r="O516" s="1">
        <v>37053.7</v>
      </c>
      <c r="P516" s="1">
        <v>1</v>
      </c>
      <c r="Q516" s="1">
        <f t="shared" si="8"/>
        <v>37053.7</v>
      </c>
      <c r="R516" s="1" t="s">
        <v>418</v>
      </c>
      <c r="AF516" s="3">
        <v>42807</v>
      </c>
      <c r="AG516" s="3">
        <v>43171</v>
      </c>
    </row>
    <row r="517" spans="1:33">
      <c r="A517" s="1">
        <v>1756</v>
      </c>
      <c r="B517" s="1" t="s">
        <v>611</v>
      </c>
      <c r="C517" s="1" t="s">
        <v>34</v>
      </c>
      <c r="D517" s="1" t="s">
        <v>35</v>
      </c>
      <c r="E517" s="1" t="s">
        <v>510</v>
      </c>
      <c r="F517" s="1" t="s">
        <v>1184</v>
      </c>
      <c r="G517" s="1">
        <v>50</v>
      </c>
      <c r="H517" s="1" t="s">
        <v>48</v>
      </c>
      <c r="I517" s="1">
        <v>1621.68</v>
      </c>
      <c r="K517" s="1" t="s">
        <v>1159</v>
      </c>
      <c r="L517" s="2">
        <v>42657</v>
      </c>
      <c r="M517" s="3">
        <v>42657</v>
      </c>
      <c r="N517" s="1">
        <v>3.3785</v>
      </c>
      <c r="O517" s="1">
        <v>33785</v>
      </c>
      <c r="P517" s="1">
        <v>1</v>
      </c>
      <c r="Q517" s="1">
        <f t="shared" si="8"/>
        <v>33785</v>
      </c>
      <c r="R517" s="1" t="s">
        <v>510</v>
      </c>
      <c r="AF517" s="3">
        <v>42807</v>
      </c>
      <c r="AG517" s="3">
        <v>43171</v>
      </c>
    </row>
    <row r="518" spans="1:33">
      <c r="A518" s="1">
        <v>1758</v>
      </c>
      <c r="B518" s="1" t="s">
        <v>137</v>
      </c>
      <c r="C518" s="1" t="s">
        <v>34</v>
      </c>
      <c r="D518" s="1" t="s">
        <v>35</v>
      </c>
      <c r="E518" s="1" t="s">
        <v>1181</v>
      </c>
      <c r="F518" s="1" t="s">
        <v>1182</v>
      </c>
      <c r="G518" s="1">
        <v>50</v>
      </c>
      <c r="H518" s="1" t="s">
        <v>48</v>
      </c>
      <c r="I518" s="1">
        <v>260.541</v>
      </c>
      <c r="K518" s="1" t="s">
        <v>1159</v>
      </c>
      <c r="L518" s="2">
        <v>42657</v>
      </c>
      <c r="M518" s="3">
        <v>42657</v>
      </c>
      <c r="N518" s="1">
        <v>0.578982</v>
      </c>
      <c r="O518" s="1">
        <v>5789.82</v>
      </c>
      <c r="P518" s="1">
        <v>0.5</v>
      </c>
      <c r="Q518" s="1">
        <f t="shared" si="8"/>
        <v>2894.91</v>
      </c>
      <c r="R518" s="1" t="s">
        <v>1181</v>
      </c>
      <c r="AF518" s="3">
        <v>42807</v>
      </c>
      <c r="AG518" s="3">
        <v>43171</v>
      </c>
    </row>
    <row r="519" spans="1:33">
      <c r="A519" s="1">
        <v>1759</v>
      </c>
      <c r="B519" s="1" t="s">
        <v>72</v>
      </c>
      <c r="C519" s="1" t="s">
        <v>34</v>
      </c>
      <c r="D519" s="1" t="s">
        <v>35</v>
      </c>
      <c r="E519" s="1" t="s">
        <v>1185</v>
      </c>
      <c r="F519" s="1" t="s">
        <v>1186</v>
      </c>
      <c r="G519" s="1">
        <v>40</v>
      </c>
      <c r="H519" s="1" t="s">
        <v>48</v>
      </c>
      <c r="I519" s="1">
        <v>1715.04</v>
      </c>
      <c r="K519" s="1" t="s">
        <v>1159</v>
      </c>
      <c r="L519" s="2">
        <v>42657</v>
      </c>
      <c r="M519" s="3">
        <v>42657</v>
      </c>
      <c r="N519" s="1">
        <v>1.9056</v>
      </c>
      <c r="O519" s="1">
        <v>19056</v>
      </c>
      <c r="P519" s="1">
        <v>1.7</v>
      </c>
      <c r="Q519" s="1">
        <f t="shared" si="8"/>
        <v>32395.2</v>
      </c>
      <c r="R519" s="1" t="s">
        <v>1185</v>
      </c>
      <c r="AF519" s="3">
        <v>42807</v>
      </c>
      <c r="AG519" s="3">
        <v>43171</v>
      </c>
    </row>
    <row r="520" spans="1:33">
      <c r="A520" s="1">
        <v>1760</v>
      </c>
      <c r="B520" s="1" t="s">
        <v>611</v>
      </c>
      <c r="C520" s="1" t="s">
        <v>34</v>
      </c>
      <c r="D520" s="1" t="s">
        <v>35</v>
      </c>
      <c r="E520" s="1" t="s">
        <v>510</v>
      </c>
      <c r="F520" s="1" t="s">
        <v>1184</v>
      </c>
      <c r="G520" s="1">
        <v>50</v>
      </c>
      <c r="H520" s="1" t="s">
        <v>48</v>
      </c>
      <c r="I520" s="1">
        <v>1400.0544</v>
      </c>
      <c r="K520" s="1" t="s">
        <v>1159</v>
      </c>
      <c r="L520" s="2">
        <v>42657</v>
      </c>
      <c r="M520" s="3">
        <v>42657</v>
      </c>
      <c r="N520" s="1">
        <v>2.91678</v>
      </c>
      <c r="O520" s="1">
        <v>29167.8</v>
      </c>
      <c r="P520" s="1">
        <v>1</v>
      </c>
      <c r="Q520" s="1">
        <f t="shared" si="8"/>
        <v>29167.8</v>
      </c>
      <c r="R520" s="1" t="s">
        <v>510</v>
      </c>
      <c r="AF520" s="3">
        <v>42807</v>
      </c>
      <c r="AG520" s="3">
        <v>43171</v>
      </c>
    </row>
    <row r="521" spans="1:33">
      <c r="A521" s="1">
        <v>1770</v>
      </c>
      <c r="B521" s="1" t="s">
        <v>137</v>
      </c>
      <c r="C521" s="1" t="s">
        <v>34</v>
      </c>
      <c r="D521" s="1" t="s">
        <v>35</v>
      </c>
      <c r="E521" s="1" t="s">
        <v>1187</v>
      </c>
      <c r="F521" s="1" t="s">
        <v>1188</v>
      </c>
      <c r="H521" s="1" t="s">
        <v>38</v>
      </c>
      <c r="I521" s="1">
        <v>0</v>
      </c>
      <c r="K521" s="1" t="s">
        <v>1159</v>
      </c>
      <c r="L521" s="2">
        <v>42621</v>
      </c>
      <c r="M521" s="3">
        <v>42621</v>
      </c>
      <c r="N521" s="1">
        <v>12.1609</v>
      </c>
      <c r="O521" s="1">
        <v>121609</v>
      </c>
      <c r="P521" s="1">
        <v>1.1</v>
      </c>
      <c r="Q521" s="1">
        <f t="shared" si="8"/>
        <v>133769.9</v>
      </c>
      <c r="R521" s="1" t="s">
        <v>988</v>
      </c>
      <c r="AF521" s="3">
        <v>42773</v>
      </c>
      <c r="AG521" s="3">
        <v>43502</v>
      </c>
    </row>
    <row r="522" spans="1:33">
      <c r="A522" s="1">
        <v>1771</v>
      </c>
      <c r="B522" s="1" t="s">
        <v>137</v>
      </c>
      <c r="C522" s="1" t="s">
        <v>34</v>
      </c>
      <c r="D522" s="1" t="s">
        <v>35</v>
      </c>
      <c r="E522" s="1" t="s">
        <v>1189</v>
      </c>
      <c r="F522" s="1" t="s">
        <v>1190</v>
      </c>
      <c r="H522" s="1" t="s">
        <v>38</v>
      </c>
      <c r="I522" s="1">
        <v>0</v>
      </c>
      <c r="K522" s="1" t="s">
        <v>1159</v>
      </c>
      <c r="L522" s="2">
        <v>42621</v>
      </c>
      <c r="M522" s="3">
        <v>42621</v>
      </c>
      <c r="N522" s="1">
        <v>0.351197</v>
      </c>
      <c r="O522" s="1">
        <v>3511.97</v>
      </c>
      <c r="P522" s="1">
        <v>1</v>
      </c>
      <c r="Q522" s="1">
        <f t="shared" si="8"/>
        <v>3511.97</v>
      </c>
      <c r="R522" s="1" t="s">
        <v>1010</v>
      </c>
      <c r="AF522" s="3">
        <v>42773</v>
      </c>
      <c r="AG522" s="3">
        <v>43137</v>
      </c>
    </row>
    <row r="523" spans="1:33">
      <c r="A523" s="1">
        <v>1772</v>
      </c>
      <c r="B523" s="1" t="s">
        <v>137</v>
      </c>
      <c r="C523" s="1" t="s">
        <v>34</v>
      </c>
      <c r="D523" s="1" t="s">
        <v>35</v>
      </c>
      <c r="E523" s="1" t="s">
        <v>1191</v>
      </c>
      <c r="F523" s="1" t="s">
        <v>1192</v>
      </c>
      <c r="H523" s="1" t="s">
        <v>38</v>
      </c>
      <c r="I523" s="1">
        <v>0</v>
      </c>
      <c r="K523" s="1" t="s">
        <v>1159</v>
      </c>
      <c r="L523" s="2">
        <v>42621</v>
      </c>
      <c r="M523" s="3">
        <v>42621</v>
      </c>
      <c r="N523" s="1">
        <v>5.181599</v>
      </c>
      <c r="O523" s="1">
        <v>51815.99</v>
      </c>
      <c r="P523" s="1">
        <v>0</v>
      </c>
      <c r="Q523" s="1">
        <f t="shared" si="8"/>
        <v>0</v>
      </c>
      <c r="R523" s="1" t="s">
        <v>1010</v>
      </c>
      <c r="AF523" s="3">
        <v>42773</v>
      </c>
      <c r="AG523" s="3">
        <v>43137</v>
      </c>
    </row>
    <row r="524" spans="1:33">
      <c r="A524" s="1">
        <v>1773</v>
      </c>
      <c r="B524" s="1" t="s">
        <v>137</v>
      </c>
      <c r="C524" s="1" t="s">
        <v>34</v>
      </c>
      <c r="D524" s="1" t="s">
        <v>35</v>
      </c>
      <c r="E524" s="1" t="s">
        <v>1193</v>
      </c>
      <c r="F524" s="1" t="s">
        <v>1194</v>
      </c>
      <c r="H524" s="1" t="s">
        <v>38</v>
      </c>
      <c r="I524" s="1">
        <v>0</v>
      </c>
      <c r="K524" s="1" t="s">
        <v>1159</v>
      </c>
      <c r="L524" s="2">
        <v>42621</v>
      </c>
      <c r="M524" s="3">
        <v>42621</v>
      </c>
      <c r="N524" s="1">
        <v>0.27645</v>
      </c>
      <c r="O524" s="1">
        <v>2764.5</v>
      </c>
      <c r="P524" s="1">
        <v>0</v>
      </c>
      <c r="Q524" s="1">
        <f t="shared" si="8"/>
        <v>0</v>
      </c>
      <c r="R524" s="1" t="s">
        <v>1010</v>
      </c>
      <c r="AF524" s="3">
        <v>42773</v>
      </c>
      <c r="AG524" s="3">
        <v>43137</v>
      </c>
    </row>
    <row r="525" spans="1:33">
      <c r="A525" s="1">
        <v>1774</v>
      </c>
      <c r="B525" s="1" t="s">
        <v>137</v>
      </c>
      <c r="C525" s="1" t="s">
        <v>34</v>
      </c>
      <c r="D525" s="1" t="s">
        <v>35</v>
      </c>
      <c r="E525" s="1" t="s">
        <v>1195</v>
      </c>
      <c r="F525" s="1" t="s">
        <v>1196</v>
      </c>
      <c r="H525" s="1" t="s">
        <v>38</v>
      </c>
      <c r="I525" s="1">
        <v>0</v>
      </c>
      <c r="K525" s="1" t="s">
        <v>1159</v>
      </c>
      <c r="L525" s="2">
        <v>42621</v>
      </c>
      <c r="M525" s="3">
        <v>42621</v>
      </c>
      <c r="N525" s="1">
        <v>2.26428</v>
      </c>
      <c r="O525" s="1">
        <v>22642.8</v>
      </c>
      <c r="P525" s="1">
        <v>1.1</v>
      </c>
      <c r="Q525" s="1">
        <f t="shared" si="8"/>
        <v>24907.08</v>
      </c>
      <c r="R525" s="1" t="s">
        <v>1010</v>
      </c>
      <c r="AF525" s="3">
        <v>42773</v>
      </c>
      <c r="AG525" s="3">
        <v>43137</v>
      </c>
    </row>
    <row r="526" spans="1:33">
      <c r="A526" s="1">
        <v>1775</v>
      </c>
      <c r="B526" s="1" t="s">
        <v>137</v>
      </c>
      <c r="C526" s="1" t="s">
        <v>34</v>
      </c>
      <c r="D526" s="1" t="s">
        <v>35</v>
      </c>
      <c r="E526" s="1" t="s">
        <v>1197</v>
      </c>
      <c r="F526" s="1" t="s">
        <v>1198</v>
      </c>
      <c r="H526" s="1" t="s">
        <v>38</v>
      </c>
      <c r="I526" s="1">
        <v>0</v>
      </c>
      <c r="K526" s="1" t="s">
        <v>1159</v>
      </c>
      <c r="L526" s="2">
        <v>42621</v>
      </c>
      <c r="M526" s="3">
        <v>42621</v>
      </c>
      <c r="N526" s="1">
        <v>0.549619</v>
      </c>
      <c r="O526" s="1">
        <v>5496.19</v>
      </c>
      <c r="P526" s="1">
        <v>0</v>
      </c>
      <c r="Q526" s="1">
        <f t="shared" si="8"/>
        <v>0</v>
      </c>
      <c r="R526" s="1" t="s">
        <v>1010</v>
      </c>
      <c r="AF526" s="3">
        <v>42773</v>
      </c>
      <c r="AG526" s="3">
        <v>43137</v>
      </c>
    </row>
    <row r="527" spans="1:33">
      <c r="A527" s="1">
        <v>1776</v>
      </c>
      <c r="B527" s="1" t="s">
        <v>137</v>
      </c>
      <c r="C527" s="1" t="s">
        <v>34</v>
      </c>
      <c r="D527" s="1" t="s">
        <v>35</v>
      </c>
      <c r="E527" s="1" t="s">
        <v>1199</v>
      </c>
      <c r="F527" s="1" t="s">
        <v>1200</v>
      </c>
      <c r="H527" s="1" t="s">
        <v>38</v>
      </c>
      <c r="I527" s="1">
        <v>0</v>
      </c>
      <c r="K527" s="1" t="s">
        <v>1159</v>
      </c>
      <c r="L527" s="2">
        <v>42621</v>
      </c>
      <c r="M527" s="3">
        <v>42621</v>
      </c>
      <c r="N527" s="1">
        <v>0.2591</v>
      </c>
      <c r="O527" s="1">
        <v>2591</v>
      </c>
      <c r="P527" s="1">
        <v>1</v>
      </c>
      <c r="Q527" s="1">
        <f t="shared" si="8"/>
        <v>2591</v>
      </c>
      <c r="R527" s="1" t="s">
        <v>418</v>
      </c>
      <c r="AF527" s="3">
        <v>42773</v>
      </c>
      <c r="AG527" s="3">
        <v>43137</v>
      </c>
    </row>
    <row r="528" spans="1:33">
      <c r="A528" s="1">
        <v>1781</v>
      </c>
      <c r="B528" s="1" t="s">
        <v>626</v>
      </c>
      <c r="C528" s="1" t="s">
        <v>34</v>
      </c>
      <c r="D528" s="1" t="s">
        <v>64</v>
      </c>
      <c r="E528" s="1" t="s">
        <v>1201</v>
      </c>
      <c r="F528" s="1" t="s">
        <v>1202</v>
      </c>
      <c r="G528" s="1">
        <v>40</v>
      </c>
      <c r="H528" s="1" t="s">
        <v>48</v>
      </c>
      <c r="I528" s="1">
        <v>2425.192</v>
      </c>
      <c r="K528" s="1" t="s">
        <v>1159</v>
      </c>
      <c r="L528" s="2">
        <v>42618</v>
      </c>
      <c r="M528" s="3">
        <v>42618</v>
      </c>
      <c r="N528" s="1">
        <v>4.04198</v>
      </c>
      <c r="O528" s="1">
        <v>40419.8</v>
      </c>
      <c r="P528" s="1">
        <v>2.2</v>
      </c>
      <c r="Q528" s="1">
        <f t="shared" si="8"/>
        <v>88923.56</v>
      </c>
      <c r="R528" s="1" t="s">
        <v>1203</v>
      </c>
      <c r="AF528" s="3">
        <v>43159</v>
      </c>
      <c r="AG528" s="3">
        <v>43890</v>
      </c>
    </row>
    <row r="529" spans="1:33">
      <c r="A529" s="1">
        <v>1801</v>
      </c>
      <c r="B529" s="1" t="s">
        <v>137</v>
      </c>
      <c r="C529" s="1" t="s">
        <v>34</v>
      </c>
      <c r="D529" s="1" t="s">
        <v>35</v>
      </c>
      <c r="E529" s="1" t="s">
        <v>1204</v>
      </c>
      <c r="F529" s="1" t="s">
        <v>890</v>
      </c>
      <c r="H529" s="1" t="s">
        <v>38</v>
      </c>
      <c r="I529" s="1">
        <v>3668.445</v>
      </c>
      <c r="K529" s="1" t="s">
        <v>1159</v>
      </c>
      <c r="L529" s="2">
        <v>42606</v>
      </c>
      <c r="M529" s="3">
        <v>42606</v>
      </c>
      <c r="N529" s="1">
        <v>24.4563</v>
      </c>
      <c r="O529" s="1">
        <v>244563</v>
      </c>
      <c r="P529" s="1">
        <v>0</v>
      </c>
      <c r="Q529" s="1">
        <f t="shared" si="8"/>
        <v>0</v>
      </c>
      <c r="R529" s="1" t="s">
        <v>1205</v>
      </c>
      <c r="AF529" s="3">
        <v>42765</v>
      </c>
      <c r="AG529" s="3">
        <v>43859</v>
      </c>
    </row>
    <row r="530" spans="1:33">
      <c r="A530" s="1">
        <v>1808</v>
      </c>
      <c r="B530" s="1" t="s">
        <v>72</v>
      </c>
      <c r="C530" s="1" t="s">
        <v>34</v>
      </c>
      <c r="D530" s="1" t="s">
        <v>35</v>
      </c>
      <c r="E530" s="1" t="s">
        <v>988</v>
      </c>
      <c r="F530" s="1" t="s">
        <v>902</v>
      </c>
      <c r="G530" s="1">
        <v>40</v>
      </c>
      <c r="H530" s="1" t="s">
        <v>48</v>
      </c>
      <c r="I530" s="1">
        <v>804.8755</v>
      </c>
      <c r="K530" s="1" t="s">
        <v>1159</v>
      </c>
      <c r="L530" s="2">
        <v>42605</v>
      </c>
      <c r="M530" s="3">
        <v>42605</v>
      </c>
      <c r="N530" s="1">
        <v>0.825512</v>
      </c>
      <c r="O530" s="1">
        <v>8255.12</v>
      </c>
      <c r="P530" s="1">
        <v>1.5</v>
      </c>
      <c r="Q530" s="1">
        <f t="shared" si="8"/>
        <v>12382.68</v>
      </c>
      <c r="R530" s="1" t="s">
        <v>988</v>
      </c>
      <c r="AF530" s="3">
        <v>42757</v>
      </c>
      <c r="AG530" s="3">
        <v>43121</v>
      </c>
    </row>
    <row r="531" spans="1:33">
      <c r="A531" s="1">
        <v>1809</v>
      </c>
      <c r="B531" s="1" t="s">
        <v>72</v>
      </c>
      <c r="C531" s="1" t="s">
        <v>34</v>
      </c>
      <c r="D531" s="1" t="s">
        <v>35</v>
      </c>
      <c r="E531" s="1" t="s">
        <v>988</v>
      </c>
      <c r="F531" s="1" t="s">
        <v>902</v>
      </c>
      <c r="G531" s="1">
        <v>40</v>
      </c>
      <c r="H531" s="1" t="s">
        <v>48</v>
      </c>
      <c r="I531" s="1">
        <v>970.9375</v>
      </c>
      <c r="K531" s="1" t="s">
        <v>1159</v>
      </c>
      <c r="L531" s="2">
        <v>42605</v>
      </c>
      <c r="M531" s="3">
        <v>42605</v>
      </c>
      <c r="N531" s="1">
        <v>0.995834</v>
      </c>
      <c r="O531" s="1">
        <v>9958.34</v>
      </c>
      <c r="P531" s="1">
        <v>1.5</v>
      </c>
      <c r="Q531" s="1">
        <f t="shared" si="8"/>
        <v>14937.51</v>
      </c>
      <c r="R531" s="1" t="s">
        <v>988</v>
      </c>
      <c r="AF531" s="3">
        <v>42757</v>
      </c>
      <c r="AG531" s="3">
        <v>43121</v>
      </c>
    </row>
    <row r="532" spans="1:33">
      <c r="A532" s="1">
        <v>1810</v>
      </c>
      <c r="B532" s="1" t="s">
        <v>72</v>
      </c>
      <c r="C532" s="1" t="s">
        <v>34</v>
      </c>
      <c r="D532" s="1" t="s">
        <v>35</v>
      </c>
      <c r="E532" s="1" t="s">
        <v>988</v>
      </c>
      <c r="F532" s="1" t="s">
        <v>902</v>
      </c>
      <c r="G532" s="1">
        <v>40</v>
      </c>
      <c r="H532" s="1" t="s">
        <v>48</v>
      </c>
      <c r="I532" s="1">
        <v>873.405</v>
      </c>
      <c r="K532" s="1" t="s">
        <v>1159</v>
      </c>
      <c r="L532" s="2">
        <v>42605</v>
      </c>
      <c r="M532" s="3">
        <v>42605</v>
      </c>
      <c r="N532" s="1">
        <v>0.8958</v>
      </c>
      <c r="O532" s="1">
        <v>8958</v>
      </c>
      <c r="P532" s="1">
        <v>1.5</v>
      </c>
      <c r="Q532" s="1">
        <f t="shared" si="8"/>
        <v>13437</v>
      </c>
      <c r="R532" s="1" t="s">
        <v>988</v>
      </c>
      <c r="AF532" s="3">
        <v>42757</v>
      </c>
      <c r="AG532" s="3">
        <v>43121</v>
      </c>
    </row>
    <row r="533" spans="1:33">
      <c r="A533" s="1">
        <v>1813</v>
      </c>
      <c r="B533" s="1" t="s">
        <v>72</v>
      </c>
      <c r="C533" s="1" t="s">
        <v>34</v>
      </c>
      <c r="D533" s="1" t="s">
        <v>35</v>
      </c>
      <c r="E533" s="1" t="s">
        <v>1206</v>
      </c>
      <c r="F533" s="1" t="s">
        <v>902</v>
      </c>
      <c r="G533" s="1">
        <v>40</v>
      </c>
      <c r="H533" s="1" t="s">
        <v>48</v>
      </c>
      <c r="I533" s="1">
        <v>716.7225</v>
      </c>
      <c r="K533" s="1" t="s">
        <v>1159</v>
      </c>
      <c r="L533" s="2">
        <v>42605</v>
      </c>
      <c r="M533" s="3">
        <v>42605</v>
      </c>
      <c r="N533" s="1">
        <v>0.735097</v>
      </c>
      <c r="O533" s="1">
        <v>7350.97</v>
      </c>
      <c r="P533" s="1">
        <v>1.5</v>
      </c>
      <c r="Q533" s="1">
        <f t="shared" si="8"/>
        <v>11026.455</v>
      </c>
      <c r="R533" s="1" t="s">
        <v>1206</v>
      </c>
      <c r="AF533" s="3">
        <v>42757</v>
      </c>
      <c r="AG533" s="3">
        <v>43121</v>
      </c>
    </row>
    <row r="534" spans="1:33">
      <c r="A534" s="1">
        <v>1817</v>
      </c>
      <c r="B534" s="1" t="s">
        <v>137</v>
      </c>
      <c r="C534" s="1" t="s">
        <v>34</v>
      </c>
      <c r="D534" s="1" t="s">
        <v>35</v>
      </c>
      <c r="E534" s="1" t="s">
        <v>1207</v>
      </c>
      <c r="F534" s="1" t="s">
        <v>1208</v>
      </c>
      <c r="G534" s="1">
        <v>50</v>
      </c>
      <c r="H534" s="1" t="s">
        <v>48</v>
      </c>
      <c r="I534" s="1">
        <v>396.8625</v>
      </c>
      <c r="K534" s="1" t="s">
        <v>1159</v>
      </c>
      <c r="L534" s="2">
        <v>42605</v>
      </c>
      <c r="M534" s="3">
        <v>42605</v>
      </c>
      <c r="N534" s="1">
        <v>1.0583</v>
      </c>
      <c r="O534" s="1">
        <v>10583</v>
      </c>
      <c r="P534" s="1">
        <v>0.5</v>
      </c>
      <c r="Q534" s="1">
        <f t="shared" si="8"/>
        <v>5291.5</v>
      </c>
      <c r="R534" s="1" t="s">
        <v>1207</v>
      </c>
      <c r="AF534" s="3">
        <v>42757</v>
      </c>
      <c r="AG534" s="3">
        <v>43121</v>
      </c>
    </row>
    <row r="535" spans="1:33">
      <c r="A535" s="1">
        <v>1819</v>
      </c>
      <c r="B535" s="1" t="s">
        <v>626</v>
      </c>
      <c r="C535" s="1" t="s">
        <v>34</v>
      </c>
      <c r="D535" s="1" t="s">
        <v>35</v>
      </c>
      <c r="E535" s="1" t="s">
        <v>1207</v>
      </c>
      <c r="F535" s="1" t="s">
        <v>1209</v>
      </c>
      <c r="G535" s="1">
        <v>40</v>
      </c>
      <c r="H535" s="1" t="s">
        <v>48</v>
      </c>
      <c r="I535" s="1">
        <v>1299.9675</v>
      </c>
      <c r="K535" s="1" t="s">
        <v>1159</v>
      </c>
      <c r="L535" s="2">
        <v>42605</v>
      </c>
      <c r="M535" s="3">
        <v>42605</v>
      </c>
      <c r="N535" s="1">
        <v>1.3333</v>
      </c>
      <c r="O535" s="1">
        <v>13333</v>
      </c>
      <c r="P535" s="1">
        <v>1.2</v>
      </c>
      <c r="Q535" s="1">
        <f t="shared" si="8"/>
        <v>15999.6</v>
      </c>
      <c r="R535" s="1" t="s">
        <v>1207</v>
      </c>
      <c r="AF535" s="3">
        <v>42757</v>
      </c>
      <c r="AG535" s="3">
        <v>43121</v>
      </c>
    </row>
    <row r="536" spans="1:18">
      <c r="A536" s="1">
        <v>1820</v>
      </c>
      <c r="B536" s="1" t="s">
        <v>137</v>
      </c>
      <c r="C536" s="1" t="s">
        <v>34</v>
      </c>
      <c r="D536" s="1" t="s">
        <v>50</v>
      </c>
      <c r="E536" s="1" t="s">
        <v>1210</v>
      </c>
      <c r="F536" s="1" t="s">
        <v>1097</v>
      </c>
      <c r="H536" s="1" t="s">
        <v>38</v>
      </c>
      <c r="I536" s="1">
        <v>0</v>
      </c>
      <c r="K536" s="1" t="s">
        <v>1159</v>
      </c>
      <c r="L536" s="2">
        <v>42584</v>
      </c>
      <c r="M536" s="3">
        <v>42584</v>
      </c>
      <c r="N536" s="1">
        <v>4.6509</v>
      </c>
      <c r="O536" s="1">
        <v>46509</v>
      </c>
      <c r="P536" s="1">
        <v>1</v>
      </c>
      <c r="Q536" s="1">
        <f t="shared" si="8"/>
        <v>46509</v>
      </c>
      <c r="R536" s="1" t="s">
        <v>1211</v>
      </c>
    </row>
    <row r="537" spans="1:18">
      <c r="A537" s="1">
        <v>1822</v>
      </c>
      <c r="B537" s="1" t="s">
        <v>137</v>
      </c>
      <c r="C537" s="1" t="s">
        <v>34</v>
      </c>
      <c r="D537" s="1" t="s">
        <v>50</v>
      </c>
      <c r="E537" s="1" t="s">
        <v>1212</v>
      </c>
      <c r="F537" s="1" t="s">
        <v>1097</v>
      </c>
      <c r="H537" s="1" t="s">
        <v>38</v>
      </c>
      <c r="I537" s="1">
        <v>0</v>
      </c>
      <c r="K537" s="1" t="s">
        <v>1159</v>
      </c>
      <c r="L537" s="2">
        <v>42584</v>
      </c>
      <c r="M537" s="3">
        <v>42584</v>
      </c>
      <c r="N537" s="1">
        <v>0.503</v>
      </c>
      <c r="O537" s="1">
        <v>5030</v>
      </c>
      <c r="P537" s="1">
        <v>1</v>
      </c>
      <c r="Q537" s="1">
        <f t="shared" si="8"/>
        <v>5030</v>
      </c>
      <c r="R537" s="1" t="s">
        <v>1213</v>
      </c>
    </row>
    <row r="538" spans="1:18">
      <c r="A538" s="1">
        <v>1824</v>
      </c>
      <c r="B538" s="1" t="s">
        <v>137</v>
      </c>
      <c r="C538" s="1" t="s">
        <v>34</v>
      </c>
      <c r="D538" s="1" t="s">
        <v>50</v>
      </c>
      <c r="E538" s="1" t="s">
        <v>1214</v>
      </c>
      <c r="F538" s="1" t="s">
        <v>1215</v>
      </c>
      <c r="H538" s="1" t="s">
        <v>38</v>
      </c>
      <c r="I538" s="1">
        <v>0</v>
      </c>
      <c r="K538" s="1" t="s">
        <v>1159</v>
      </c>
      <c r="L538" s="2">
        <v>42584</v>
      </c>
      <c r="M538" s="3">
        <v>42584</v>
      </c>
      <c r="N538" s="1">
        <v>0.4681</v>
      </c>
      <c r="O538" s="1">
        <v>4681</v>
      </c>
      <c r="P538" s="1">
        <v>1</v>
      </c>
      <c r="Q538" s="1">
        <f t="shared" si="8"/>
        <v>4681</v>
      </c>
      <c r="R538" s="1" t="s">
        <v>1213</v>
      </c>
    </row>
    <row r="539" spans="1:18">
      <c r="A539" s="1">
        <v>1825</v>
      </c>
      <c r="B539" s="1" t="s">
        <v>137</v>
      </c>
      <c r="C539" s="1" t="s">
        <v>34</v>
      </c>
      <c r="D539" s="1" t="s">
        <v>50</v>
      </c>
      <c r="E539" s="1" t="s">
        <v>1216</v>
      </c>
      <c r="F539" s="1" t="s">
        <v>1097</v>
      </c>
      <c r="H539" s="1" t="s">
        <v>38</v>
      </c>
      <c r="I539" s="1">
        <v>0</v>
      </c>
      <c r="K539" s="1" t="s">
        <v>1159</v>
      </c>
      <c r="L539" s="2">
        <v>42584</v>
      </c>
      <c r="M539" s="3">
        <v>42584</v>
      </c>
      <c r="N539" s="1">
        <v>2.4329</v>
      </c>
      <c r="O539" s="1">
        <v>24329</v>
      </c>
      <c r="P539" s="1">
        <v>1</v>
      </c>
      <c r="Q539" s="1">
        <f t="shared" si="8"/>
        <v>24329</v>
      </c>
      <c r="R539" s="1" t="s">
        <v>1217</v>
      </c>
    </row>
    <row r="540" spans="1:18">
      <c r="A540" s="1">
        <v>1831</v>
      </c>
      <c r="B540" s="1" t="s">
        <v>611</v>
      </c>
      <c r="C540" s="1" t="s">
        <v>34</v>
      </c>
      <c r="D540" s="1" t="s">
        <v>50</v>
      </c>
      <c r="E540" s="1" t="s">
        <v>1218</v>
      </c>
      <c r="F540" s="1" t="s">
        <v>1097</v>
      </c>
      <c r="H540" s="1" t="s">
        <v>38</v>
      </c>
      <c r="I540" s="1">
        <v>0</v>
      </c>
      <c r="K540" s="1" t="s">
        <v>1159</v>
      </c>
      <c r="L540" s="2">
        <v>42580</v>
      </c>
      <c r="M540" s="3">
        <v>42580</v>
      </c>
      <c r="N540" s="1">
        <v>1.251</v>
      </c>
      <c r="O540" s="1">
        <v>12510</v>
      </c>
      <c r="P540" s="1">
        <v>1</v>
      </c>
      <c r="Q540" s="1">
        <f t="shared" si="8"/>
        <v>12510</v>
      </c>
      <c r="R540" s="1" t="s">
        <v>1219</v>
      </c>
    </row>
    <row r="541" spans="1:18">
      <c r="A541" s="1">
        <v>1832</v>
      </c>
      <c r="B541" s="1" t="s">
        <v>611</v>
      </c>
      <c r="C541" s="1" t="s">
        <v>34</v>
      </c>
      <c r="D541" s="1" t="s">
        <v>50</v>
      </c>
      <c r="E541" s="1" t="s">
        <v>1220</v>
      </c>
      <c r="F541" s="1" t="s">
        <v>1097</v>
      </c>
      <c r="H541" s="1" t="s">
        <v>38</v>
      </c>
      <c r="I541" s="1">
        <v>0</v>
      </c>
      <c r="K541" s="1" t="s">
        <v>1159</v>
      </c>
      <c r="L541" s="2">
        <v>42580</v>
      </c>
      <c r="M541" s="3">
        <v>42580</v>
      </c>
      <c r="N541" s="1">
        <v>2.973</v>
      </c>
      <c r="O541" s="1">
        <v>29730</v>
      </c>
      <c r="P541" s="1">
        <v>1</v>
      </c>
      <c r="Q541" s="1">
        <f t="shared" si="8"/>
        <v>29730</v>
      </c>
      <c r="R541" s="1" t="s">
        <v>1221</v>
      </c>
    </row>
    <row r="542" spans="1:18">
      <c r="A542" s="1">
        <v>1833</v>
      </c>
      <c r="B542" s="1" t="s">
        <v>624</v>
      </c>
      <c r="C542" s="1" t="s">
        <v>34</v>
      </c>
      <c r="D542" s="1" t="s">
        <v>50</v>
      </c>
      <c r="E542" s="1" t="s">
        <v>1222</v>
      </c>
      <c r="F542" s="1" t="s">
        <v>1223</v>
      </c>
      <c r="H542" s="1" t="s">
        <v>38</v>
      </c>
      <c r="I542" s="1">
        <v>0</v>
      </c>
      <c r="K542" s="1" t="s">
        <v>1159</v>
      </c>
      <c r="L542" s="2">
        <v>42580</v>
      </c>
      <c r="M542" s="3">
        <v>42580</v>
      </c>
      <c r="N542" s="1">
        <v>1.6089</v>
      </c>
      <c r="O542" s="1">
        <v>16089</v>
      </c>
      <c r="P542" s="1">
        <v>1</v>
      </c>
      <c r="Q542" s="1">
        <f t="shared" si="8"/>
        <v>16089</v>
      </c>
      <c r="R542" s="1" t="s">
        <v>1224</v>
      </c>
    </row>
    <row r="543" spans="1:18">
      <c r="A543" s="1">
        <v>1835</v>
      </c>
      <c r="B543" s="1" t="s">
        <v>617</v>
      </c>
      <c r="C543" s="1" t="s">
        <v>34</v>
      </c>
      <c r="D543" s="1" t="s">
        <v>50</v>
      </c>
      <c r="E543" s="1" t="s">
        <v>1225</v>
      </c>
      <c r="F543" s="1" t="s">
        <v>1226</v>
      </c>
      <c r="H543" s="1" t="s">
        <v>38</v>
      </c>
      <c r="I543" s="1">
        <v>0</v>
      </c>
      <c r="K543" s="1" t="s">
        <v>1159</v>
      </c>
      <c r="L543" s="2">
        <v>42579</v>
      </c>
      <c r="M543" s="3">
        <v>42579</v>
      </c>
      <c r="N543" s="1">
        <v>0.5489</v>
      </c>
      <c r="O543" s="1">
        <v>5489</v>
      </c>
      <c r="P543" s="1">
        <v>1</v>
      </c>
      <c r="Q543" s="1">
        <f t="shared" si="8"/>
        <v>5489</v>
      </c>
      <c r="R543" s="1" t="s">
        <v>1227</v>
      </c>
    </row>
    <row r="544" spans="1:18">
      <c r="A544" s="1">
        <v>1843</v>
      </c>
      <c r="B544" s="1" t="s">
        <v>611</v>
      </c>
      <c r="C544" s="1" t="s">
        <v>34</v>
      </c>
      <c r="D544" s="1" t="s">
        <v>50</v>
      </c>
      <c r="E544" s="1" t="s">
        <v>1228</v>
      </c>
      <c r="F544" s="1" t="s">
        <v>1097</v>
      </c>
      <c r="H544" s="1" t="s">
        <v>38</v>
      </c>
      <c r="I544" s="1">
        <v>0</v>
      </c>
      <c r="K544" s="1" t="s">
        <v>1159</v>
      </c>
      <c r="L544" s="2">
        <v>42578</v>
      </c>
      <c r="M544" s="3">
        <v>42578</v>
      </c>
      <c r="N544" s="1">
        <v>0.5369</v>
      </c>
      <c r="O544" s="1">
        <v>5369</v>
      </c>
      <c r="P544" s="1">
        <v>1</v>
      </c>
      <c r="Q544" s="1">
        <f t="shared" si="8"/>
        <v>5369</v>
      </c>
      <c r="R544" s="1" t="s">
        <v>678</v>
      </c>
    </row>
    <row r="545" spans="1:18">
      <c r="A545" s="1">
        <v>1851</v>
      </c>
      <c r="B545" s="1" t="s">
        <v>611</v>
      </c>
      <c r="C545" s="1" t="s">
        <v>34</v>
      </c>
      <c r="D545" s="1" t="s">
        <v>50</v>
      </c>
      <c r="E545" s="1" t="s">
        <v>1229</v>
      </c>
      <c r="F545" s="1" t="s">
        <v>1097</v>
      </c>
      <c r="H545" s="1" t="s">
        <v>38</v>
      </c>
      <c r="I545" s="1">
        <v>0</v>
      </c>
      <c r="K545" s="1" t="s">
        <v>1159</v>
      </c>
      <c r="L545" s="2">
        <v>42576</v>
      </c>
      <c r="M545" s="3">
        <v>42576</v>
      </c>
      <c r="N545" s="1">
        <v>4.9967</v>
      </c>
      <c r="O545" s="1">
        <v>49967</v>
      </c>
      <c r="P545" s="1">
        <v>1</v>
      </c>
      <c r="Q545" s="1">
        <f t="shared" si="8"/>
        <v>49967</v>
      </c>
      <c r="R545" s="1" t="s">
        <v>1230</v>
      </c>
    </row>
    <row r="546" spans="1:33">
      <c r="A546" s="1">
        <v>1852</v>
      </c>
      <c r="B546" s="1" t="s">
        <v>137</v>
      </c>
      <c r="C546" s="1" t="s">
        <v>34</v>
      </c>
      <c r="D546" s="1" t="s">
        <v>35</v>
      </c>
      <c r="E546" s="1" t="s">
        <v>1231</v>
      </c>
      <c r="F546" s="1" t="s">
        <v>1232</v>
      </c>
      <c r="G546" s="1">
        <v>50</v>
      </c>
      <c r="H546" s="1" t="s">
        <v>48</v>
      </c>
      <c r="I546" s="1">
        <v>162.54</v>
      </c>
      <c r="K546" s="1" t="s">
        <v>1159</v>
      </c>
      <c r="L546" s="2">
        <v>42571</v>
      </c>
      <c r="M546" s="3">
        <v>42571</v>
      </c>
      <c r="N546" s="1">
        <v>0.516</v>
      </c>
      <c r="O546" s="1">
        <v>5160</v>
      </c>
      <c r="P546" s="1">
        <v>1</v>
      </c>
      <c r="Q546" s="1">
        <f t="shared" si="8"/>
        <v>5160</v>
      </c>
      <c r="R546" s="1" t="s">
        <v>1231</v>
      </c>
      <c r="AF546" s="3">
        <v>42723</v>
      </c>
      <c r="AG546" s="3">
        <v>43087</v>
      </c>
    </row>
    <row r="547" spans="1:33">
      <c r="A547" s="1">
        <v>1873</v>
      </c>
      <c r="B547" s="1" t="s">
        <v>72</v>
      </c>
      <c r="C547" s="1" t="s">
        <v>34</v>
      </c>
      <c r="D547" s="1" t="s">
        <v>35</v>
      </c>
      <c r="E547" s="1" t="s">
        <v>1233</v>
      </c>
      <c r="F547" s="1" t="s">
        <v>1234</v>
      </c>
      <c r="G547" s="1">
        <v>40</v>
      </c>
      <c r="H547" s="1" t="s">
        <v>48</v>
      </c>
      <c r="I547" s="1">
        <v>1737.825</v>
      </c>
      <c r="K547" s="1" t="s">
        <v>1159</v>
      </c>
      <c r="L547" s="2">
        <v>42565</v>
      </c>
      <c r="M547" s="3">
        <v>42565</v>
      </c>
      <c r="N547" s="1">
        <v>1.9975</v>
      </c>
      <c r="O547" s="1">
        <v>19975</v>
      </c>
      <c r="P547" s="1">
        <v>1.5</v>
      </c>
      <c r="Q547" s="1">
        <f t="shared" si="8"/>
        <v>29962.5</v>
      </c>
      <c r="R547" s="1" t="s">
        <v>1233</v>
      </c>
      <c r="AF547" s="3">
        <v>42717</v>
      </c>
      <c r="AG547" s="3">
        <v>43081</v>
      </c>
    </row>
    <row r="548" spans="1:33">
      <c r="A548" s="1">
        <v>1878</v>
      </c>
      <c r="B548" s="1" t="s">
        <v>72</v>
      </c>
      <c r="C548" s="1" t="s">
        <v>34</v>
      </c>
      <c r="D548" s="1" t="s">
        <v>35</v>
      </c>
      <c r="E548" s="1" t="s">
        <v>1235</v>
      </c>
      <c r="F548" s="1" t="s">
        <v>1236</v>
      </c>
      <c r="G548" s="1">
        <v>40</v>
      </c>
      <c r="H548" s="1" t="s">
        <v>48</v>
      </c>
      <c r="I548" s="1">
        <v>597.0151</v>
      </c>
      <c r="K548" s="1" t="s">
        <v>1159</v>
      </c>
      <c r="L548" s="2">
        <v>42565</v>
      </c>
      <c r="M548" s="3">
        <v>42565</v>
      </c>
      <c r="N548" s="1">
        <v>0.674599</v>
      </c>
      <c r="O548" s="1">
        <v>6745.99</v>
      </c>
      <c r="P548" s="1">
        <v>1</v>
      </c>
      <c r="Q548" s="1">
        <f t="shared" si="8"/>
        <v>6745.99</v>
      </c>
      <c r="R548" s="1" t="s">
        <v>1235</v>
      </c>
      <c r="AF548" s="3">
        <v>42717</v>
      </c>
      <c r="AG548" s="3">
        <v>43081</v>
      </c>
    </row>
    <row r="549" spans="1:33">
      <c r="A549" s="1">
        <v>1889</v>
      </c>
      <c r="B549" s="1" t="s">
        <v>137</v>
      </c>
      <c r="C549" s="1" t="s">
        <v>34</v>
      </c>
      <c r="D549" s="1" t="s">
        <v>64</v>
      </c>
      <c r="E549" s="1" t="s">
        <v>1237</v>
      </c>
      <c r="F549" s="1" t="s">
        <v>1238</v>
      </c>
      <c r="H549" s="1" t="s">
        <v>38</v>
      </c>
      <c r="I549" s="1">
        <v>19.083</v>
      </c>
      <c r="K549" s="1" t="s">
        <v>1159</v>
      </c>
      <c r="L549" s="2">
        <v>42562</v>
      </c>
      <c r="M549" s="3">
        <v>42562</v>
      </c>
      <c r="N549" s="1">
        <v>0.12722</v>
      </c>
      <c r="O549" s="1">
        <v>1272.2</v>
      </c>
      <c r="P549" s="1">
        <v>0</v>
      </c>
      <c r="Q549" s="1">
        <f t="shared" si="8"/>
        <v>0</v>
      </c>
      <c r="R549" s="1" t="s">
        <v>1013</v>
      </c>
      <c r="AF549" s="3">
        <v>42663</v>
      </c>
      <c r="AG549" s="3">
        <v>43393</v>
      </c>
    </row>
    <row r="550" spans="1:18">
      <c r="A550" s="1">
        <v>1890</v>
      </c>
      <c r="B550" s="1" t="s">
        <v>137</v>
      </c>
      <c r="C550" s="1" t="s">
        <v>34</v>
      </c>
      <c r="D550" s="1" t="s">
        <v>50</v>
      </c>
      <c r="E550" s="1" t="s">
        <v>1239</v>
      </c>
      <c r="F550" s="1" t="s">
        <v>1240</v>
      </c>
      <c r="H550" s="1" t="s">
        <v>38</v>
      </c>
      <c r="I550" s="1">
        <v>240</v>
      </c>
      <c r="K550" s="1" t="s">
        <v>1159</v>
      </c>
      <c r="L550" s="2">
        <v>42562</v>
      </c>
      <c r="M550" s="3">
        <v>42562</v>
      </c>
      <c r="N550" s="1">
        <v>1.0475</v>
      </c>
      <c r="O550" s="1">
        <v>10475</v>
      </c>
      <c r="P550" s="1">
        <v>1</v>
      </c>
      <c r="Q550" s="1">
        <f t="shared" si="8"/>
        <v>10475</v>
      </c>
      <c r="R550" s="1" t="s">
        <v>1241</v>
      </c>
    </row>
    <row r="551" spans="1:18">
      <c r="A551" s="1">
        <v>1892</v>
      </c>
      <c r="B551" s="1" t="s">
        <v>617</v>
      </c>
      <c r="C551" s="1" t="s">
        <v>34</v>
      </c>
      <c r="D551" s="1" t="s">
        <v>50</v>
      </c>
      <c r="E551" s="1" t="s">
        <v>1242</v>
      </c>
      <c r="F551" s="1" t="s">
        <v>1243</v>
      </c>
      <c r="H551" s="1" t="s">
        <v>38</v>
      </c>
      <c r="I551" s="1">
        <v>0</v>
      </c>
      <c r="K551" s="1" t="s">
        <v>1159</v>
      </c>
      <c r="L551" s="2">
        <v>42555</v>
      </c>
      <c r="M551" s="3">
        <v>42555</v>
      </c>
      <c r="N551" s="1">
        <v>1.0021</v>
      </c>
      <c r="O551" s="1">
        <v>10021</v>
      </c>
      <c r="P551" s="1">
        <v>1</v>
      </c>
      <c r="Q551" s="1">
        <f t="shared" si="8"/>
        <v>10021</v>
      </c>
      <c r="R551" s="1" t="s">
        <v>1244</v>
      </c>
    </row>
    <row r="552" spans="1:33">
      <c r="A552" s="1">
        <v>1893</v>
      </c>
      <c r="B552" s="1" t="s">
        <v>626</v>
      </c>
      <c r="C552" s="1" t="s">
        <v>34</v>
      </c>
      <c r="D552" s="1" t="s">
        <v>50</v>
      </c>
      <c r="E552" s="1" t="s">
        <v>865</v>
      </c>
      <c r="F552" s="1" t="s">
        <v>1245</v>
      </c>
      <c r="G552" s="1">
        <v>40</v>
      </c>
      <c r="H552" s="1" t="s">
        <v>48</v>
      </c>
      <c r="I552" s="1">
        <v>79.92</v>
      </c>
      <c r="K552" s="1" t="s">
        <v>1159</v>
      </c>
      <c r="L552" s="2">
        <v>42552</v>
      </c>
      <c r="M552" s="3">
        <v>42552</v>
      </c>
      <c r="N552" s="1">
        <v>0.0888</v>
      </c>
      <c r="O552" s="1">
        <v>888</v>
      </c>
      <c r="P552" s="1">
        <v>1</v>
      </c>
      <c r="Q552" s="1">
        <f t="shared" si="8"/>
        <v>888</v>
      </c>
      <c r="R552" s="1" t="s">
        <v>1246</v>
      </c>
      <c r="AF552" s="3">
        <v>42916</v>
      </c>
      <c r="AG552" s="3">
        <v>43281</v>
      </c>
    </row>
    <row r="553" spans="1:33">
      <c r="A553" s="1">
        <v>1894</v>
      </c>
      <c r="B553" s="1" t="s">
        <v>626</v>
      </c>
      <c r="C553" s="1" t="s">
        <v>34</v>
      </c>
      <c r="D553" s="1" t="s">
        <v>50</v>
      </c>
      <c r="E553" s="1" t="s">
        <v>1247</v>
      </c>
      <c r="F553" s="1" t="s">
        <v>1215</v>
      </c>
      <c r="G553" s="1">
        <v>40</v>
      </c>
      <c r="H553" s="1" t="s">
        <v>48</v>
      </c>
      <c r="I553" s="1">
        <v>277.1055</v>
      </c>
      <c r="K553" s="1" t="s">
        <v>1159</v>
      </c>
      <c r="L553" s="2">
        <v>42552</v>
      </c>
      <c r="M553" s="3">
        <v>42552</v>
      </c>
      <c r="N553" s="1">
        <v>0.3241</v>
      </c>
      <c r="O553" s="1">
        <v>3241</v>
      </c>
      <c r="P553" s="1">
        <v>2.2</v>
      </c>
      <c r="Q553" s="1">
        <f t="shared" si="8"/>
        <v>7130.2</v>
      </c>
      <c r="R553" s="1" t="s">
        <v>1248</v>
      </c>
      <c r="AF553" s="3">
        <v>42916</v>
      </c>
      <c r="AG553" s="3">
        <v>43281</v>
      </c>
    </row>
    <row r="554" spans="1:33">
      <c r="A554" s="1">
        <v>1895</v>
      </c>
      <c r="B554" s="1" t="s">
        <v>617</v>
      </c>
      <c r="C554" s="1" t="s">
        <v>34</v>
      </c>
      <c r="D554" s="1" t="s">
        <v>42</v>
      </c>
      <c r="E554" s="1" t="s">
        <v>1249</v>
      </c>
      <c r="F554" s="1" t="s">
        <v>1250</v>
      </c>
      <c r="H554" s="1" t="s">
        <v>38</v>
      </c>
      <c r="I554" s="1">
        <v>0</v>
      </c>
      <c r="K554" s="1" t="s">
        <v>1159</v>
      </c>
      <c r="L554" s="2">
        <v>42552</v>
      </c>
      <c r="M554" s="3">
        <v>42552</v>
      </c>
      <c r="N554" s="1">
        <v>5.4098</v>
      </c>
      <c r="O554" s="1">
        <v>54098</v>
      </c>
      <c r="P554" s="1">
        <v>0.98</v>
      </c>
      <c r="Q554" s="1">
        <f t="shared" si="8"/>
        <v>53016.04</v>
      </c>
      <c r="R554" s="1" t="s">
        <v>1251</v>
      </c>
      <c r="AF554" s="3">
        <v>42607</v>
      </c>
      <c r="AG554" s="3">
        <v>43337</v>
      </c>
    </row>
    <row r="555" spans="1:33">
      <c r="A555" s="1">
        <v>1898</v>
      </c>
      <c r="B555" s="1" t="s">
        <v>137</v>
      </c>
      <c r="C555" s="1" t="s">
        <v>34</v>
      </c>
      <c r="D555" s="1" t="s">
        <v>64</v>
      </c>
      <c r="E555" s="1" t="s">
        <v>1252</v>
      </c>
      <c r="F555" s="1" t="s">
        <v>1253</v>
      </c>
      <c r="H555" s="1" t="s">
        <v>38</v>
      </c>
      <c r="I555" s="1">
        <v>0</v>
      </c>
      <c r="K555" s="1" t="s">
        <v>1159</v>
      </c>
      <c r="L555" s="2">
        <v>42552</v>
      </c>
      <c r="M555" s="3">
        <v>42552</v>
      </c>
      <c r="N555" s="1">
        <v>4.4029</v>
      </c>
      <c r="O555" s="1">
        <v>44029</v>
      </c>
      <c r="P555" s="1">
        <v>1</v>
      </c>
      <c r="Q555" s="1">
        <f t="shared" si="8"/>
        <v>44029</v>
      </c>
      <c r="R555" s="1" t="s">
        <v>125</v>
      </c>
      <c r="AF555" s="3">
        <v>42582</v>
      </c>
      <c r="AG555" s="3">
        <v>43312</v>
      </c>
    </row>
    <row r="556" spans="1:33">
      <c r="A556" s="1">
        <v>1899</v>
      </c>
      <c r="B556" s="1" t="s">
        <v>626</v>
      </c>
      <c r="C556" s="1" t="s">
        <v>34</v>
      </c>
      <c r="D556" s="1" t="s">
        <v>50</v>
      </c>
      <c r="E556" s="1" t="s">
        <v>1247</v>
      </c>
      <c r="F556" s="1" t="s">
        <v>1215</v>
      </c>
      <c r="G556" s="1">
        <v>40</v>
      </c>
      <c r="H556" s="1" t="s">
        <v>48</v>
      </c>
      <c r="I556" s="1">
        <v>111.7755</v>
      </c>
      <c r="K556" s="1" t="s">
        <v>1159</v>
      </c>
      <c r="L556" s="2">
        <v>42552</v>
      </c>
      <c r="M556" s="3">
        <v>42552</v>
      </c>
      <c r="N556" s="1">
        <v>0.1263</v>
      </c>
      <c r="O556" s="1">
        <v>1263</v>
      </c>
      <c r="P556" s="1">
        <v>2.5</v>
      </c>
      <c r="Q556" s="1">
        <f t="shared" si="8"/>
        <v>3157.5</v>
      </c>
      <c r="R556" s="1" t="s">
        <v>1254</v>
      </c>
      <c r="AF556" s="3">
        <v>42916</v>
      </c>
      <c r="AG556" s="3">
        <v>43281</v>
      </c>
    </row>
    <row r="557" spans="1:33">
      <c r="A557" s="1">
        <v>1904</v>
      </c>
      <c r="B557" s="1" t="s">
        <v>137</v>
      </c>
      <c r="C557" s="1" t="s">
        <v>34</v>
      </c>
      <c r="D557" s="1" t="s">
        <v>42</v>
      </c>
      <c r="E557" s="1" t="s">
        <v>1255</v>
      </c>
      <c r="F557" s="1" t="s">
        <v>1256</v>
      </c>
      <c r="H557" s="1" t="s">
        <v>38</v>
      </c>
      <c r="I557" s="1">
        <v>0</v>
      </c>
      <c r="K557" s="1" t="s">
        <v>1159</v>
      </c>
      <c r="L557" s="2">
        <v>42548</v>
      </c>
      <c r="M557" s="3">
        <v>42548</v>
      </c>
      <c r="N557" s="1">
        <v>0.5689</v>
      </c>
      <c r="O557" s="1">
        <v>5689</v>
      </c>
      <c r="P557" s="1">
        <v>1.2</v>
      </c>
      <c r="Q557" s="1">
        <f t="shared" si="8"/>
        <v>6826.8</v>
      </c>
      <c r="R557" s="1" t="s">
        <v>782</v>
      </c>
      <c r="AF557" s="3">
        <v>42668</v>
      </c>
      <c r="AG557" s="3">
        <v>43033</v>
      </c>
    </row>
    <row r="558" spans="1:33">
      <c r="A558" s="1">
        <v>1906</v>
      </c>
      <c r="B558" s="1" t="s">
        <v>611</v>
      </c>
      <c r="C558" s="1" t="s">
        <v>34</v>
      </c>
      <c r="D558" s="1" t="s">
        <v>35</v>
      </c>
      <c r="E558" s="1" t="s">
        <v>1257</v>
      </c>
      <c r="F558" s="1" t="s">
        <v>1258</v>
      </c>
      <c r="H558" s="1" t="s">
        <v>38</v>
      </c>
      <c r="I558" s="1">
        <v>0</v>
      </c>
      <c r="K558" s="1" t="s">
        <v>1159</v>
      </c>
      <c r="L558" s="2">
        <v>42548</v>
      </c>
      <c r="M558" s="3">
        <v>42548</v>
      </c>
      <c r="N558" s="1">
        <v>1.508641</v>
      </c>
      <c r="O558" s="1">
        <v>15086.41</v>
      </c>
      <c r="P558" s="1">
        <v>0.8</v>
      </c>
      <c r="Q558" s="1">
        <f t="shared" si="8"/>
        <v>12069.128</v>
      </c>
      <c r="R558" s="1" t="s">
        <v>1259</v>
      </c>
      <c r="AF558" s="3">
        <v>42700</v>
      </c>
      <c r="AG558" s="3">
        <v>43064</v>
      </c>
    </row>
    <row r="559" spans="1:33">
      <c r="A559" s="1">
        <v>1911</v>
      </c>
      <c r="B559" s="1" t="s">
        <v>617</v>
      </c>
      <c r="C559" s="1" t="s">
        <v>34</v>
      </c>
      <c r="D559" s="1" t="s">
        <v>78</v>
      </c>
      <c r="E559" s="1" t="s">
        <v>1260</v>
      </c>
      <c r="F559" s="1" t="s">
        <v>1261</v>
      </c>
      <c r="H559" s="1" t="s">
        <v>38</v>
      </c>
      <c r="I559" s="1">
        <v>1643.68</v>
      </c>
      <c r="K559" s="1" t="s">
        <v>1159</v>
      </c>
      <c r="L559" s="2">
        <v>42545</v>
      </c>
      <c r="M559" s="3">
        <v>42545</v>
      </c>
      <c r="N559" s="1">
        <v>6.8487</v>
      </c>
      <c r="O559" s="1">
        <v>68487</v>
      </c>
      <c r="P559" s="1">
        <v>1.5</v>
      </c>
      <c r="Q559" s="1">
        <f t="shared" si="8"/>
        <v>102730.5</v>
      </c>
      <c r="R559" s="1" t="s">
        <v>1260</v>
      </c>
      <c r="AF559" s="3">
        <v>42660</v>
      </c>
      <c r="AG559" s="3">
        <v>42998</v>
      </c>
    </row>
    <row r="560" spans="1:33">
      <c r="A560" s="1">
        <v>1927</v>
      </c>
      <c r="B560" s="1" t="s">
        <v>137</v>
      </c>
      <c r="C560" s="1" t="s">
        <v>34</v>
      </c>
      <c r="D560" s="1" t="s">
        <v>78</v>
      </c>
      <c r="E560" s="1" t="s">
        <v>1262</v>
      </c>
      <c r="F560" s="1" t="s">
        <v>1263</v>
      </c>
      <c r="H560" s="1" t="s">
        <v>38</v>
      </c>
      <c r="I560" s="1">
        <v>38.4</v>
      </c>
      <c r="K560" s="1" t="s">
        <v>1159</v>
      </c>
      <c r="L560" s="2">
        <v>42542</v>
      </c>
      <c r="M560" s="3">
        <v>42542</v>
      </c>
      <c r="N560" s="1">
        <v>0.2131</v>
      </c>
      <c r="O560" s="1">
        <v>2131</v>
      </c>
      <c r="P560" s="1">
        <v>1</v>
      </c>
      <c r="Q560" s="1">
        <f t="shared" si="8"/>
        <v>2131</v>
      </c>
      <c r="R560" s="1" t="s">
        <v>1264</v>
      </c>
      <c r="AF560" s="3">
        <v>42671</v>
      </c>
      <c r="AG560" s="3">
        <v>42969</v>
      </c>
    </row>
    <row r="561" spans="1:33">
      <c r="A561" s="1">
        <v>1928</v>
      </c>
      <c r="B561" s="1" t="s">
        <v>137</v>
      </c>
      <c r="C561" s="1" t="s">
        <v>34</v>
      </c>
      <c r="D561" s="1" t="s">
        <v>78</v>
      </c>
      <c r="E561" s="1" t="s">
        <v>1265</v>
      </c>
      <c r="F561" s="1" t="s">
        <v>1266</v>
      </c>
      <c r="H561" s="1" t="s">
        <v>38</v>
      </c>
      <c r="I561" s="1">
        <v>134.24</v>
      </c>
      <c r="K561" s="1" t="s">
        <v>1159</v>
      </c>
      <c r="L561" s="2">
        <v>42542</v>
      </c>
      <c r="M561" s="3">
        <v>42542</v>
      </c>
      <c r="N561" s="1">
        <v>0.5594</v>
      </c>
      <c r="O561" s="1">
        <v>5594</v>
      </c>
      <c r="P561" s="1">
        <v>0</v>
      </c>
      <c r="Q561" s="1">
        <f t="shared" si="8"/>
        <v>0</v>
      </c>
      <c r="R561" s="1" t="s">
        <v>1010</v>
      </c>
      <c r="AF561" s="3">
        <v>42734</v>
      </c>
      <c r="AG561" s="3">
        <v>43038</v>
      </c>
    </row>
    <row r="562" spans="1:33">
      <c r="A562" s="1">
        <v>1929</v>
      </c>
      <c r="B562" s="1" t="s">
        <v>137</v>
      </c>
      <c r="C562" s="1" t="s">
        <v>34</v>
      </c>
      <c r="D562" s="1" t="s">
        <v>78</v>
      </c>
      <c r="E562" s="1" t="s">
        <v>1267</v>
      </c>
      <c r="F562" s="1" t="s">
        <v>1268</v>
      </c>
      <c r="H562" s="1" t="s">
        <v>38</v>
      </c>
      <c r="I562" s="1">
        <v>612.96</v>
      </c>
      <c r="K562" s="1" t="s">
        <v>1159</v>
      </c>
      <c r="L562" s="2">
        <v>42542</v>
      </c>
      <c r="M562" s="3">
        <v>42542</v>
      </c>
      <c r="N562" s="1">
        <v>2.5539</v>
      </c>
      <c r="O562" s="1">
        <v>25539</v>
      </c>
      <c r="P562" s="1">
        <v>0</v>
      </c>
      <c r="Q562" s="1">
        <f t="shared" si="8"/>
        <v>0</v>
      </c>
      <c r="R562" s="1" t="s">
        <v>1010</v>
      </c>
      <c r="AF562" s="3">
        <v>42734</v>
      </c>
      <c r="AG562" s="3">
        <v>43034</v>
      </c>
    </row>
    <row r="563" spans="1:33">
      <c r="A563" s="1">
        <v>1934</v>
      </c>
      <c r="B563" s="1" t="s">
        <v>611</v>
      </c>
      <c r="C563" s="1" t="s">
        <v>34</v>
      </c>
      <c r="D563" s="1" t="s">
        <v>42</v>
      </c>
      <c r="E563" s="1" t="s">
        <v>1269</v>
      </c>
      <c r="F563" s="1" t="s">
        <v>1270</v>
      </c>
      <c r="H563" s="1" t="s">
        <v>38</v>
      </c>
      <c r="I563" s="1">
        <v>0</v>
      </c>
      <c r="K563" s="1" t="s">
        <v>1159</v>
      </c>
      <c r="L563" s="2">
        <v>42541</v>
      </c>
      <c r="M563" s="3">
        <v>42541</v>
      </c>
      <c r="N563" s="1">
        <v>2.7332</v>
      </c>
      <c r="O563" s="1">
        <v>27332</v>
      </c>
      <c r="P563" s="1">
        <v>0.5</v>
      </c>
      <c r="Q563" s="1">
        <f t="shared" si="8"/>
        <v>13666</v>
      </c>
      <c r="R563" s="1" t="s">
        <v>1271</v>
      </c>
      <c r="AF563" s="3">
        <v>42610</v>
      </c>
      <c r="AG563" s="3">
        <v>42972</v>
      </c>
    </row>
    <row r="564" spans="1:18">
      <c r="A564" s="1">
        <v>1937</v>
      </c>
      <c r="B564" s="1" t="s">
        <v>137</v>
      </c>
      <c r="C564" s="1" t="s">
        <v>34</v>
      </c>
      <c r="D564" s="1" t="s">
        <v>64</v>
      </c>
      <c r="E564" s="1" t="s">
        <v>1272</v>
      </c>
      <c r="F564" s="1" t="s">
        <v>1273</v>
      </c>
      <c r="H564" s="1" t="s">
        <v>38</v>
      </c>
      <c r="K564" s="1" t="s">
        <v>1159</v>
      </c>
      <c r="L564" s="2">
        <v>42535</v>
      </c>
      <c r="M564" s="3">
        <v>42535</v>
      </c>
      <c r="N564" s="1">
        <v>3.7794</v>
      </c>
      <c r="O564" s="1">
        <v>37794</v>
      </c>
      <c r="P564" s="1">
        <v>0.2</v>
      </c>
      <c r="Q564" s="1">
        <f t="shared" si="8"/>
        <v>7558.8</v>
      </c>
      <c r="R564" s="1" t="s">
        <v>1043</v>
      </c>
    </row>
    <row r="565" spans="1:33">
      <c r="A565" s="1">
        <v>1943</v>
      </c>
      <c r="B565" s="1" t="s">
        <v>137</v>
      </c>
      <c r="C565" s="1" t="s">
        <v>34</v>
      </c>
      <c r="D565" s="1" t="s">
        <v>35</v>
      </c>
      <c r="E565" s="1" t="s">
        <v>1274</v>
      </c>
      <c r="F565" s="1" t="s">
        <v>1275</v>
      </c>
      <c r="H565" s="1" t="s">
        <v>38</v>
      </c>
      <c r="I565" s="1">
        <v>0</v>
      </c>
      <c r="K565" s="1" t="s">
        <v>1159</v>
      </c>
      <c r="L565" s="2">
        <v>42517</v>
      </c>
      <c r="M565" s="3">
        <v>42517</v>
      </c>
      <c r="N565" s="1">
        <v>0.43715</v>
      </c>
      <c r="O565" s="1">
        <v>4371.5</v>
      </c>
      <c r="P565" s="1">
        <v>1</v>
      </c>
      <c r="Q565" s="1">
        <f t="shared" si="8"/>
        <v>4371.5</v>
      </c>
      <c r="R565" s="1" t="s">
        <v>1276</v>
      </c>
      <c r="AF565" s="3">
        <v>42669</v>
      </c>
      <c r="AG565" s="3">
        <v>43033</v>
      </c>
    </row>
    <row r="566" spans="1:33">
      <c r="A566" s="1">
        <v>1944</v>
      </c>
      <c r="B566" s="1" t="s">
        <v>137</v>
      </c>
      <c r="C566" s="1" t="s">
        <v>34</v>
      </c>
      <c r="D566" s="1" t="s">
        <v>35</v>
      </c>
      <c r="E566" s="1" t="s">
        <v>1277</v>
      </c>
      <c r="F566" s="1" t="s">
        <v>1278</v>
      </c>
      <c r="H566" s="1" t="s">
        <v>38</v>
      </c>
      <c r="I566" s="1">
        <v>0</v>
      </c>
      <c r="K566" s="1" t="s">
        <v>1159</v>
      </c>
      <c r="L566" s="2">
        <v>42517</v>
      </c>
      <c r="M566" s="3">
        <v>42517</v>
      </c>
      <c r="N566" s="1">
        <v>8.21834</v>
      </c>
      <c r="O566" s="1">
        <v>82183.4</v>
      </c>
      <c r="P566" s="1">
        <v>1</v>
      </c>
      <c r="Q566" s="1">
        <f t="shared" si="8"/>
        <v>82183.4</v>
      </c>
      <c r="R566" s="1" t="s">
        <v>1277</v>
      </c>
      <c r="AF566" s="3">
        <v>42669</v>
      </c>
      <c r="AG566" s="3">
        <v>43033</v>
      </c>
    </row>
    <row r="567" spans="1:33">
      <c r="A567" s="1">
        <v>1947</v>
      </c>
      <c r="B567" s="1" t="s">
        <v>626</v>
      </c>
      <c r="C567" s="1" t="s">
        <v>34</v>
      </c>
      <c r="D567" s="1" t="s">
        <v>78</v>
      </c>
      <c r="E567" s="1" t="s">
        <v>1052</v>
      </c>
      <c r="F567" s="1" t="s">
        <v>1279</v>
      </c>
      <c r="G567" s="1">
        <v>40</v>
      </c>
      <c r="H567" s="1" t="s">
        <v>53</v>
      </c>
      <c r="I567" s="1">
        <v>5405.4</v>
      </c>
      <c r="K567" s="1" t="s">
        <v>1159</v>
      </c>
      <c r="L567" s="2">
        <v>42510</v>
      </c>
      <c r="M567" s="3">
        <v>42510</v>
      </c>
      <c r="N567" s="1">
        <v>2.4024</v>
      </c>
      <c r="O567" s="1">
        <v>24024</v>
      </c>
      <c r="P567" s="1">
        <v>0.8</v>
      </c>
      <c r="Q567" s="1">
        <f t="shared" si="8"/>
        <v>19219.2</v>
      </c>
      <c r="R567" s="1" t="s">
        <v>1052</v>
      </c>
      <c r="AF567" s="3">
        <v>42724</v>
      </c>
      <c r="AG567" s="3">
        <v>43089</v>
      </c>
    </row>
    <row r="568" spans="1:33">
      <c r="A568" s="1">
        <v>1948</v>
      </c>
      <c r="B568" s="1" t="s">
        <v>626</v>
      </c>
      <c r="C568" s="1" t="s">
        <v>34</v>
      </c>
      <c r="D568" s="1" t="s">
        <v>78</v>
      </c>
      <c r="E568" s="1" t="s">
        <v>1052</v>
      </c>
      <c r="F568" s="1" t="s">
        <v>1280</v>
      </c>
      <c r="G568" s="1">
        <v>40</v>
      </c>
      <c r="H568" s="1" t="s">
        <v>53</v>
      </c>
      <c r="I568" s="1">
        <v>10344.375</v>
      </c>
      <c r="K568" s="1" t="s">
        <v>1159</v>
      </c>
      <c r="L568" s="2">
        <v>42510</v>
      </c>
      <c r="M568" s="3">
        <v>42510</v>
      </c>
      <c r="N568" s="1">
        <v>4.5975</v>
      </c>
      <c r="O568" s="1">
        <v>45975</v>
      </c>
      <c r="P568" s="1">
        <v>0.8</v>
      </c>
      <c r="Q568" s="1">
        <f t="shared" si="8"/>
        <v>36780</v>
      </c>
      <c r="R568" s="1" t="s">
        <v>1052</v>
      </c>
      <c r="AF568" s="3">
        <v>42724</v>
      </c>
      <c r="AG568" s="3">
        <v>43089</v>
      </c>
    </row>
    <row r="569" spans="1:33">
      <c r="A569" s="1">
        <v>1949</v>
      </c>
      <c r="B569" s="1" t="s">
        <v>137</v>
      </c>
      <c r="C569" s="1" t="s">
        <v>34</v>
      </c>
      <c r="D569" s="1" t="s">
        <v>42</v>
      </c>
      <c r="E569" s="1" t="s">
        <v>1255</v>
      </c>
      <c r="F569" s="1" t="s">
        <v>1256</v>
      </c>
      <c r="H569" s="1" t="s">
        <v>38</v>
      </c>
      <c r="I569" s="1">
        <v>0</v>
      </c>
      <c r="K569" s="1" t="s">
        <v>1159</v>
      </c>
      <c r="L569" s="2">
        <v>42510</v>
      </c>
      <c r="M569" s="3">
        <v>42510</v>
      </c>
      <c r="N569" s="1">
        <v>4.2552</v>
      </c>
      <c r="O569" s="1">
        <v>42552</v>
      </c>
      <c r="P569" s="1">
        <v>1.2</v>
      </c>
      <c r="Q569" s="1">
        <f t="shared" si="8"/>
        <v>51062.4</v>
      </c>
      <c r="R569" s="1" t="s">
        <v>782</v>
      </c>
      <c r="AF569" s="3">
        <v>42668</v>
      </c>
      <c r="AG569" s="3">
        <v>43033</v>
      </c>
    </row>
    <row r="570" spans="1:33">
      <c r="A570" s="1">
        <v>1950</v>
      </c>
      <c r="B570" s="1" t="s">
        <v>611</v>
      </c>
      <c r="C570" s="1" t="s">
        <v>34</v>
      </c>
      <c r="D570" s="1" t="s">
        <v>35</v>
      </c>
      <c r="E570" s="1" t="s">
        <v>1281</v>
      </c>
      <c r="F570" s="1" t="s">
        <v>1282</v>
      </c>
      <c r="H570" s="1" t="s">
        <v>38</v>
      </c>
      <c r="I570" s="1">
        <v>0</v>
      </c>
      <c r="K570" s="1" t="s">
        <v>1159</v>
      </c>
      <c r="L570" s="2">
        <v>42508</v>
      </c>
      <c r="M570" s="3">
        <v>42508</v>
      </c>
      <c r="N570" s="1">
        <v>2.446905</v>
      </c>
      <c r="O570" s="1">
        <v>24469.05</v>
      </c>
      <c r="P570" s="1">
        <v>1.5</v>
      </c>
      <c r="Q570" s="1">
        <f t="shared" si="8"/>
        <v>36703.575</v>
      </c>
      <c r="R570" s="1" t="s">
        <v>1283</v>
      </c>
      <c r="AF570" s="3">
        <v>42660</v>
      </c>
      <c r="AG570" s="3">
        <v>43024</v>
      </c>
    </row>
    <row r="571" spans="1:33">
      <c r="A571" s="1">
        <v>1953</v>
      </c>
      <c r="B571" s="1" t="s">
        <v>72</v>
      </c>
      <c r="C571" s="1" t="s">
        <v>34</v>
      </c>
      <c r="D571" s="1" t="s">
        <v>35</v>
      </c>
      <c r="E571" s="1" t="s">
        <v>1235</v>
      </c>
      <c r="F571" s="1" t="s">
        <v>1284</v>
      </c>
      <c r="G571" s="1">
        <v>40</v>
      </c>
      <c r="H571" s="1" t="s">
        <v>48</v>
      </c>
      <c r="I571" s="1">
        <v>206.4528</v>
      </c>
      <c r="K571" s="1" t="s">
        <v>1159</v>
      </c>
      <c r="L571" s="2">
        <v>42507</v>
      </c>
      <c r="M571" s="3">
        <v>42507</v>
      </c>
      <c r="N571" s="1">
        <v>0.233279</v>
      </c>
      <c r="O571" s="1">
        <v>2332.79</v>
      </c>
      <c r="P571" s="1">
        <v>1</v>
      </c>
      <c r="Q571" s="1">
        <f t="shared" si="8"/>
        <v>2332.79</v>
      </c>
      <c r="R571" s="1" t="s">
        <v>1235</v>
      </c>
      <c r="AF571" s="3">
        <v>42659</v>
      </c>
      <c r="AG571" s="3">
        <v>43023</v>
      </c>
    </row>
    <row r="572" spans="1:33">
      <c r="A572" s="1">
        <v>1957</v>
      </c>
      <c r="B572" s="1" t="s">
        <v>72</v>
      </c>
      <c r="C572" s="1" t="s">
        <v>34</v>
      </c>
      <c r="D572" s="1" t="s">
        <v>64</v>
      </c>
      <c r="E572" s="1" t="s">
        <v>1285</v>
      </c>
      <c r="F572" s="1" t="s">
        <v>1286</v>
      </c>
      <c r="G572" s="1">
        <v>40</v>
      </c>
      <c r="H572" s="1" t="s">
        <v>48</v>
      </c>
      <c r="I572" s="1">
        <v>671.5107</v>
      </c>
      <c r="K572" s="1" t="s">
        <v>1159</v>
      </c>
      <c r="L572" s="2">
        <v>42507</v>
      </c>
      <c r="M572" s="3">
        <v>42507</v>
      </c>
      <c r="N572" s="1">
        <v>2.011112</v>
      </c>
      <c r="O572" s="1">
        <v>20111.12</v>
      </c>
      <c r="P572" s="1">
        <v>1.6</v>
      </c>
      <c r="Q572" s="1">
        <f t="shared" si="8"/>
        <v>32177.792</v>
      </c>
      <c r="R572" s="1" t="s">
        <v>835</v>
      </c>
      <c r="AF572" s="3">
        <v>43051</v>
      </c>
      <c r="AG572" s="3">
        <v>43781</v>
      </c>
    </row>
    <row r="573" spans="1:33">
      <c r="A573" s="1">
        <v>1962</v>
      </c>
      <c r="B573" s="1" t="s">
        <v>72</v>
      </c>
      <c r="C573" s="1" t="s">
        <v>34</v>
      </c>
      <c r="D573" s="1" t="s">
        <v>35</v>
      </c>
      <c r="E573" s="1" t="s">
        <v>1287</v>
      </c>
      <c r="F573" s="1" t="s">
        <v>1288</v>
      </c>
      <c r="G573" s="1">
        <v>40</v>
      </c>
      <c r="H573" s="1" t="s">
        <v>48</v>
      </c>
      <c r="I573" s="1">
        <v>259.8505</v>
      </c>
      <c r="K573" s="1" t="s">
        <v>1159</v>
      </c>
      <c r="L573" s="2">
        <v>42507</v>
      </c>
      <c r="M573" s="3">
        <v>42507</v>
      </c>
      <c r="N573" s="1">
        <v>0.266514</v>
      </c>
      <c r="O573" s="1">
        <v>2665.14</v>
      </c>
      <c r="P573" s="1">
        <v>1.2</v>
      </c>
      <c r="Q573" s="1">
        <f t="shared" si="8"/>
        <v>3198.168</v>
      </c>
      <c r="R573" s="1" t="s">
        <v>1287</v>
      </c>
      <c r="AF573" s="3">
        <v>42659</v>
      </c>
      <c r="AG573" s="3">
        <v>43023</v>
      </c>
    </row>
    <row r="574" spans="1:33">
      <c r="A574" s="1">
        <v>1964</v>
      </c>
      <c r="B574" s="1" t="s">
        <v>243</v>
      </c>
      <c r="C574" s="1" t="s">
        <v>34</v>
      </c>
      <c r="D574" s="1" t="s">
        <v>35</v>
      </c>
      <c r="E574" s="1" t="s">
        <v>1289</v>
      </c>
      <c r="F574" s="1" t="s">
        <v>1290</v>
      </c>
      <c r="G574" s="1">
        <v>40</v>
      </c>
      <c r="H574" s="1" t="s">
        <v>48</v>
      </c>
      <c r="I574" s="1">
        <v>1951.992</v>
      </c>
      <c r="K574" s="1" t="s">
        <v>1159</v>
      </c>
      <c r="L574" s="2">
        <v>42507</v>
      </c>
      <c r="M574" s="3">
        <v>42507</v>
      </c>
      <c r="N574" s="1">
        <v>2.168877</v>
      </c>
      <c r="O574" s="1">
        <v>21688.77</v>
      </c>
      <c r="P574" s="1">
        <v>1.5</v>
      </c>
      <c r="Q574" s="1">
        <f t="shared" si="8"/>
        <v>32533.155</v>
      </c>
      <c r="R574" s="1" t="s">
        <v>1289</v>
      </c>
      <c r="AF574" s="3">
        <v>42659</v>
      </c>
      <c r="AG574" s="3">
        <v>43023</v>
      </c>
    </row>
    <row r="575" spans="1:33">
      <c r="A575" s="1">
        <v>1975</v>
      </c>
      <c r="B575" s="1" t="s">
        <v>72</v>
      </c>
      <c r="C575" s="1" t="s">
        <v>34</v>
      </c>
      <c r="D575" s="1" t="s">
        <v>35</v>
      </c>
      <c r="E575" s="1" t="s">
        <v>1235</v>
      </c>
      <c r="F575" s="1" t="s">
        <v>1236</v>
      </c>
      <c r="G575" s="1">
        <v>40</v>
      </c>
      <c r="H575" s="1" t="s">
        <v>48</v>
      </c>
      <c r="I575" s="1">
        <v>463.8318</v>
      </c>
      <c r="K575" s="1" t="s">
        <v>1159</v>
      </c>
      <c r="L575" s="2">
        <v>42507</v>
      </c>
      <c r="M575" s="3">
        <v>42507</v>
      </c>
      <c r="N575" s="1">
        <v>0.506923</v>
      </c>
      <c r="O575" s="1">
        <v>5069.23</v>
      </c>
      <c r="P575" s="1">
        <v>2</v>
      </c>
      <c r="Q575" s="1">
        <f t="shared" si="8"/>
        <v>10138.46</v>
      </c>
      <c r="R575" s="1" t="s">
        <v>1235</v>
      </c>
      <c r="AF575" s="3">
        <v>42659</v>
      </c>
      <c r="AG575" s="3">
        <v>43023</v>
      </c>
    </row>
    <row r="576" spans="1:33">
      <c r="A576" s="1">
        <v>1992</v>
      </c>
      <c r="B576" s="1" t="s">
        <v>611</v>
      </c>
      <c r="C576" s="1" t="s">
        <v>34</v>
      </c>
      <c r="D576" s="1" t="s">
        <v>42</v>
      </c>
      <c r="E576" s="1" t="s">
        <v>1291</v>
      </c>
      <c r="F576" s="1" t="s">
        <v>1292</v>
      </c>
      <c r="H576" s="1" t="s">
        <v>38</v>
      </c>
      <c r="I576" s="1">
        <v>0</v>
      </c>
      <c r="K576" s="1" t="s">
        <v>1159</v>
      </c>
      <c r="L576" s="2">
        <v>42493</v>
      </c>
      <c r="M576" s="3">
        <v>42493</v>
      </c>
      <c r="N576" s="1">
        <v>3.6642</v>
      </c>
      <c r="O576" s="1">
        <v>36642</v>
      </c>
      <c r="P576" s="1">
        <v>0.44</v>
      </c>
      <c r="Q576" s="1">
        <f t="shared" si="8"/>
        <v>16122.48</v>
      </c>
      <c r="R576" s="1" t="s">
        <v>213</v>
      </c>
      <c r="AF576" s="3">
        <v>42566</v>
      </c>
      <c r="AG576" s="3">
        <v>42931</v>
      </c>
    </row>
    <row r="577" spans="1:18">
      <c r="A577" s="1">
        <v>2006</v>
      </c>
      <c r="B577" s="1" t="s">
        <v>1150</v>
      </c>
      <c r="C577" s="1" t="s">
        <v>34</v>
      </c>
      <c r="D577" s="1" t="s">
        <v>64</v>
      </c>
      <c r="E577" s="1" t="s">
        <v>1293</v>
      </c>
      <c r="F577" s="1" t="s">
        <v>1273</v>
      </c>
      <c r="H577" s="1" t="s">
        <v>38</v>
      </c>
      <c r="I577" s="1">
        <v>0</v>
      </c>
      <c r="K577" s="1" t="s">
        <v>1159</v>
      </c>
      <c r="L577" s="2">
        <v>42481</v>
      </c>
      <c r="M577" s="3">
        <v>42481</v>
      </c>
      <c r="N577" s="1">
        <v>0.147607</v>
      </c>
      <c r="O577" s="1">
        <v>1476.07</v>
      </c>
      <c r="P577" s="1">
        <v>1</v>
      </c>
      <c r="Q577" s="1">
        <f t="shared" si="8"/>
        <v>1476.07</v>
      </c>
      <c r="R577" s="1" t="s">
        <v>1294</v>
      </c>
    </row>
    <row r="578" spans="1:33">
      <c r="A578" s="1">
        <v>2009</v>
      </c>
      <c r="B578" s="1" t="s">
        <v>611</v>
      </c>
      <c r="C578" s="1" t="s">
        <v>34</v>
      </c>
      <c r="D578" s="1" t="s">
        <v>42</v>
      </c>
      <c r="E578" s="1" t="s">
        <v>1295</v>
      </c>
      <c r="F578" s="1" t="s">
        <v>1296</v>
      </c>
      <c r="H578" s="1" t="s">
        <v>38</v>
      </c>
      <c r="I578" s="1">
        <v>0</v>
      </c>
      <c r="K578" s="1" t="s">
        <v>1159</v>
      </c>
      <c r="L578" s="2">
        <v>42480</v>
      </c>
      <c r="M578" s="3">
        <v>42480</v>
      </c>
      <c r="N578" s="1">
        <v>1</v>
      </c>
      <c r="O578" s="1">
        <v>10000</v>
      </c>
      <c r="P578" s="1">
        <v>0.49</v>
      </c>
      <c r="Q578" s="1">
        <f t="shared" si="8"/>
        <v>4900</v>
      </c>
      <c r="R578" s="1" t="s">
        <v>213</v>
      </c>
      <c r="AF578" s="3">
        <v>42566</v>
      </c>
      <c r="AG578" s="3">
        <v>42931</v>
      </c>
    </row>
    <row r="579" spans="1:33">
      <c r="A579" s="1">
        <v>2011</v>
      </c>
      <c r="B579" s="1" t="s">
        <v>72</v>
      </c>
      <c r="C579" s="1" t="s">
        <v>34</v>
      </c>
      <c r="D579" s="1" t="s">
        <v>64</v>
      </c>
      <c r="E579" s="1" t="s">
        <v>1297</v>
      </c>
      <c r="F579" s="1" t="s">
        <v>1298</v>
      </c>
      <c r="G579" s="1">
        <v>40</v>
      </c>
      <c r="H579" s="1" t="s">
        <v>48</v>
      </c>
      <c r="I579" s="1">
        <v>1871.9258</v>
      </c>
      <c r="K579" s="1" t="s">
        <v>1159</v>
      </c>
      <c r="L579" s="2">
        <v>42479</v>
      </c>
      <c r="M579" s="3">
        <v>42479</v>
      </c>
      <c r="N579" s="1">
        <v>5.60624</v>
      </c>
      <c r="O579" s="1">
        <v>56062.4</v>
      </c>
      <c r="P579" s="1">
        <v>1.6</v>
      </c>
      <c r="Q579" s="1">
        <f t="shared" ref="Q579:Q642" si="9">O579*P579</f>
        <v>89699.84</v>
      </c>
      <c r="R579" s="1" t="s">
        <v>835</v>
      </c>
      <c r="AF579" s="3">
        <v>42930</v>
      </c>
      <c r="AG579" s="3">
        <v>43660</v>
      </c>
    </row>
    <row r="580" spans="1:33">
      <c r="A580" s="1">
        <v>2015</v>
      </c>
      <c r="B580" s="1" t="s">
        <v>611</v>
      </c>
      <c r="C580" s="1" t="s">
        <v>34</v>
      </c>
      <c r="D580" s="1" t="s">
        <v>50</v>
      </c>
      <c r="E580" s="1" t="s">
        <v>1299</v>
      </c>
      <c r="F580" s="1" t="s">
        <v>1300</v>
      </c>
      <c r="H580" s="1" t="s">
        <v>38</v>
      </c>
      <c r="I580" s="1">
        <v>0</v>
      </c>
      <c r="K580" s="1" t="s">
        <v>1159</v>
      </c>
      <c r="L580" s="2">
        <v>42478</v>
      </c>
      <c r="M580" s="3">
        <v>42478</v>
      </c>
      <c r="N580" s="1">
        <v>5.3203</v>
      </c>
      <c r="O580" s="1">
        <v>53203</v>
      </c>
      <c r="P580" s="1">
        <v>2</v>
      </c>
      <c r="Q580" s="1">
        <f t="shared" si="9"/>
        <v>106406</v>
      </c>
      <c r="R580" s="1" t="s">
        <v>60</v>
      </c>
      <c r="AF580" s="3">
        <v>1</v>
      </c>
      <c r="AG580" s="3">
        <v>1</v>
      </c>
    </row>
    <row r="581" spans="1:33">
      <c r="A581" s="1">
        <v>2018</v>
      </c>
      <c r="B581" s="1" t="s">
        <v>611</v>
      </c>
      <c r="C581" s="1" t="s">
        <v>34</v>
      </c>
      <c r="D581" s="1" t="s">
        <v>35</v>
      </c>
      <c r="E581" s="1" t="s">
        <v>1301</v>
      </c>
      <c r="F581" s="1" t="s">
        <v>439</v>
      </c>
      <c r="H581" s="1" t="s">
        <v>38</v>
      </c>
      <c r="I581" s="1">
        <v>0</v>
      </c>
      <c r="K581" s="1" t="s">
        <v>1159</v>
      </c>
      <c r="L581" s="2">
        <v>42475</v>
      </c>
      <c r="M581" s="3">
        <v>42475</v>
      </c>
      <c r="N581" s="1">
        <v>1.368</v>
      </c>
      <c r="O581" s="1">
        <v>13680</v>
      </c>
      <c r="P581" s="1">
        <v>0.5</v>
      </c>
      <c r="Q581" s="1">
        <f t="shared" si="9"/>
        <v>6840</v>
      </c>
      <c r="R581" s="1" t="s">
        <v>1302</v>
      </c>
      <c r="AF581" s="3">
        <v>42627</v>
      </c>
      <c r="AG581" s="3">
        <v>42991</v>
      </c>
    </row>
    <row r="582" spans="1:33">
      <c r="A582" s="1">
        <v>2022</v>
      </c>
      <c r="B582" s="1" t="s">
        <v>137</v>
      </c>
      <c r="C582" s="1" t="s">
        <v>34</v>
      </c>
      <c r="D582" s="1" t="s">
        <v>35</v>
      </c>
      <c r="E582" s="1" t="s">
        <v>1303</v>
      </c>
      <c r="F582" s="1" t="s">
        <v>1304</v>
      </c>
      <c r="H582" s="1" t="s">
        <v>38</v>
      </c>
      <c r="I582" s="1">
        <v>235.8428</v>
      </c>
      <c r="K582" s="1" t="s">
        <v>1159</v>
      </c>
      <c r="L582" s="2">
        <v>42468</v>
      </c>
      <c r="M582" s="3">
        <v>42468</v>
      </c>
      <c r="N582" s="1">
        <v>1.572285</v>
      </c>
      <c r="O582" s="1">
        <v>15722.85</v>
      </c>
      <c r="P582" s="1">
        <v>0.3</v>
      </c>
      <c r="Q582" s="1">
        <f t="shared" si="9"/>
        <v>4716.855</v>
      </c>
      <c r="R582" s="1" t="s">
        <v>1305</v>
      </c>
      <c r="AF582" s="3">
        <v>42650</v>
      </c>
      <c r="AG582" s="3">
        <v>43014</v>
      </c>
    </row>
    <row r="583" spans="1:33">
      <c r="A583" s="1">
        <v>2023</v>
      </c>
      <c r="B583" s="1" t="s">
        <v>222</v>
      </c>
      <c r="C583" s="1" t="s">
        <v>34</v>
      </c>
      <c r="D583" s="1" t="s">
        <v>35</v>
      </c>
      <c r="E583" s="1" t="s">
        <v>1306</v>
      </c>
      <c r="F583" s="1" t="s">
        <v>1307</v>
      </c>
      <c r="H583" s="1" t="s">
        <v>38</v>
      </c>
      <c r="I583" s="1">
        <v>0</v>
      </c>
      <c r="K583" s="1" t="s">
        <v>1159</v>
      </c>
      <c r="L583" s="2">
        <v>42468</v>
      </c>
      <c r="M583" s="3">
        <v>42468</v>
      </c>
      <c r="N583" s="1">
        <v>1.203757</v>
      </c>
      <c r="O583" s="1">
        <v>12037.57</v>
      </c>
      <c r="P583" s="1">
        <v>1.2</v>
      </c>
      <c r="Q583" s="1">
        <f t="shared" si="9"/>
        <v>14445.084</v>
      </c>
      <c r="R583" s="1" t="s">
        <v>1277</v>
      </c>
      <c r="AF583" s="3">
        <v>42620</v>
      </c>
      <c r="AG583" s="3">
        <v>42984</v>
      </c>
    </row>
    <row r="584" spans="1:33">
      <c r="A584" s="1">
        <v>2024</v>
      </c>
      <c r="B584" s="1" t="s">
        <v>137</v>
      </c>
      <c r="C584" s="1" t="s">
        <v>34</v>
      </c>
      <c r="D584" s="1" t="s">
        <v>35</v>
      </c>
      <c r="E584" s="1" t="s">
        <v>1308</v>
      </c>
      <c r="F584" s="1" t="s">
        <v>1309</v>
      </c>
      <c r="H584" s="1" t="s">
        <v>38</v>
      </c>
      <c r="I584" s="1">
        <v>0</v>
      </c>
      <c r="K584" s="1" t="s">
        <v>1159</v>
      </c>
      <c r="L584" s="2">
        <v>42468</v>
      </c>
      <c r="M584" s="3">
        <v>42468</v>
      </c>
      <c r="N584" s="1">
        <v>0.746903</v>
      </c>
      <c r="O584" s="1">
        <v>7469.03</v>
      </c>
      <c r="P584" s="1">
        <v>1</v>
      </c>
      <c r="Q584" s="1">
        <f t="shared" si="9"/>
        <v>7469.03</v>
      </c>
      <c r="R584" s="1" t="s">
        <v>1010</v>
      </c>
      <c r="AF584" s="3">
        <v>42650</v>
      </c>
      <c r="AG584" s="3">
        <v>43014</v>
      </c>
    </row>
    <row r="585" spans="1:33">
      <c r="A585" s="1">
        <v>2026</v>
      </c>
      <c r="B585" s="1" t="s">
        <v>611</v>
      </c>
      <c r="C585" s="1" t="s">
        <v>34</v>
      </c>
      <c r="D585" s="1" t="s">
        <v>64</v>
      </c>
      <c r="E585" s="1" t="s">
        <v>1310</v>
      </c>
      <c r="F585" s="1" t="s">
        <v>1311</v>
      </c>
      <c r="G585" s="1">
        <v>50</v>
      </c>
      <c r="H585" s="1" t="s">
        <v>48</v>
      </c>
      <c r="I585" s="1">
        <v>465</v>
      </c>
      <c r="K585" s="1" t="s">
        <v>1159</v>
      </c>
      <c r="L585" s="2">
        <v>42466</v>
      </c>
      <c r="M585" s="3">
        <v>42466</v>
      </c>
      <c r="N585" s="1">
        <v>1</v>
      </c>
      <c r="O585" s="1">
        <v>10000</v>
      </c>
      <c r="P585" s="1">
        <v>1.5</v>
      </c>
      <c r="Q585" s="1">
        <f t="shared" si="9"/>
        <v>15000</v>
      </c>
      <c r="R585" s="1" t="s">
        <v>1312</v>
      </c>
      <c r="AF585" s="3">
        <v>43971</v>
      </c>
      <c r="AG585" s="3">
        <v>44336</v>
      </c>
    </row>
    <row r="586" spans="1:33">
      <c r="A586" s="1">
        <v>2027</v>
      </c>
      <c r="B586" s="1" t="s">
        <v>72</v>
      </c>
      <c r="C586" s="1" t="s">
        <v>34</v>
      </c>
      <c r="D586" s="1" t="s">
        <v>64</v>
      </c>
      <c r="E586" s="1" t="s">
        <v>1313</v>
      </c>
      <c r="F586" s="1" t="s">
        <v>1314</v>
      </c>
      <c r="G586" s="1">
        <v>40</v>
      </c>
      <c r="H586" s="1" t="s">
        <v>48</v>
      </c>
      <c r="I586" s="1">
        <v>600.7949</v>
      </c>
      <c r="K586" s="1" t="s">
        <v>1159</v>
      </c>
      <c r="L586" s="2">
        <v>42466</v>
      </c>
      <c r="M586" s="3">
        <v>42466</v>
      </c>
      <c r="N586" s="1">
        <v>0.56413</v>
      </c>
      <c r="O586" s="1">
        <v>5641.3</v>
      </c>
      <c r="P586" s="1">
        <v>1.6</v>
      </c>
      <c r="Q586" s="1">
        <f t="shared" si="9"/>
        <v>9026.08</v>
      </c>
      <c r="R586" s="1" t="s">
        <v>1312</v>
      </c>
      <c r="AF586" s="3">
        <v>43910</v>
      </c>
      <c r="AG586" s="3">
        <v>44275</v>
      </c>
    </row>
    <row r="587" spans="1:33">
      <c r="A587" s="1">
        <v>2029</v>
      </c>
      <c r="B587" s="1" t="s">
        <v>243</v>
      </c>
      <c r="C587" s="1" t="s">
        <v>34</v>
      </c>
      <c r="D587" s="1" t="s">
        <v>35</v>
      </c>
      <c r="E587" s="1" t="s">
        <v>1207</v>
      </c>
      <c r="F587" s="1" t="s">
        <v>1315</v>
      </c>
      <c r="G587" s="1">
        <v>40</v>
      </c>
      <c r="H587" s="1" t="s">
        <v>48</v>
      </c>
      <c r="I587" s="1">
        <v>2254.834</v>
      </c>
      <c r="K587" s="1" t="s">
        <v>1159</v>
      </c>
      <c r="L587" s="2">
        <v>42465</v>
      </c>
      <c r="M587" s="3">
        <v>42465</v>
      </c>
      <c r="N587" s="1">
        <v>1.747935</v>
      </c>
      <c r="O587" s="1">
        <v>17479.35</v>
      </c>
      <c r="P587" s="1">
        <v>2</v>
      </c>
      <c r="Q587" s="1">
        <f t="shared" si="9"/>
        <v>34958.7</v>
      </c>
      <c r="R587" s="1" t="s">
        <v>1207</v>
      </c>
      <c r="AF587" s="3">
        <v>42617</v>
      </c>
      <c r="AG587" s="3">
        <v>42981</v>
      </c>
    </row>
    <row r="588" spans="1:33">
      <c r="A588" s="1">
        <v>2031</v>
      </c>
      <c r="B588" s="1" t="s">
        <v>72</v>
      </c>
      <c r="C588" s="1" t="s">
        <v>34</v>
      </c>
      <c r="D588" s="1" t="s">
        <v>35</v>
      </c>
      <c r="E588" s="1" t="s">
        <v>1316</v>
      </c>
      <c r="F588" s="1" t="s">
        <v>902</v>
      </c>
      <c r="G588" s="1">
        <v>40</v>
      </c>
      <c r="H588" s="1" t="s">
        <v>48</v>
      </c>
      <c r="I588" s="1">
        <v>774.5738</v>
      </c>
      <c r="K588" s="1" t="s">
        <v>1159</v>
      </c>
      <c r="L588" s="2">
        <v>42465</v>
      </c>
      <c r="M588" s="3">
        <v>42465</v>
      </c>
      <c r="N588" s="1">
        <v>0.707371</v>
      </c>
      <c r="O588" s="1">
        <v>7073.71</v>
      </c>
      <c r="P588" s="1">
        <v>1.5</v>
      </c>
      <c r="Q588" s="1">
        <f t="shared" si="9"/>
        <v>10610.565</v>
      </c>
      <c r="R588" s="1" t="s">
        <v>1316</v>
      </c>
      <c r="AF588" s="3">
        <v>42617</v>
      </c>
      <c r="AG588" s="3">
        <v>42981</v>
      </c>
    </row>
    <row r="589" spans="1:33">
      <c r="A589" s="1">
        <v>2032</v>
      </c>
      <c r="B589" s="1" t="s">
        <v>72</v>
      </c>
      <c r="C589" s="1" t="s">
        <v>34</v>
      </c>
      <c r="D589" s="1" t="s">
        <v>35</v>
      </c>
      <c r="E589" s="1" t="s">
        <v>1317</v>
      </c>
      <c r="F589" s="1" t="s">
        <v>902</v>
      </c>
      <c r="G589" s="1">
        <v>40</v>
      </c>
      <c r="H589" s="1" t="s">
        <v>48</v>
      </c>
      <c r="I589" s="1">
        <v>981.5288</v>
      </c>
      <c r="K589" s="1" t="s">
        <v>1159</v>
      </c>
      <c r="L589" s="2">
        <v>42465</v>
      </c>
      <c r="M589" s="3">
        <v>42465</v>
      </c>
      <c r="N589" s="1">
        <v>0.896376</v>
      </c>
      <c r="O589" s="1">
        <v>8963.76</v>
      </c>
      <c r="P589" s="1">
        <v>1.5</v>
      </c>
      <c r="Q589" s="1">
        <f t="shared" si="9"/>
        <v>13445.64</v>
      </c>
      <c r="R589" s="1" t="s">
        <v>1317</v>
      </c>
      <c r="AF589" s="3">
        <v>42617</v>
      </c>
      <c r="AG589" s="3">
        <v>42981</v>
      </c>
    </row>
    <row r="590" spans="1:33">
      <c r="A590" s="1">
        <v>2033</v>
      </c>
      <c r="B590" s="1" t="s">
        <v>626</v>
      </c>
      <c r="C590" s="1" t="s">
        <v>34</v>
      </c>
      <c r="D590" s="1" t="s">
        <v>35</v>
      </c>
      <c r="E590" s="1" t="s">
        <v>46</v>
      </c>
      <c r="F590" s="1" t="s">
        <v>1318</v>
      </c>
      <c r="G590" s="1">
        <v>40</v>
      </c>
      <c r="H590" s="1" t="s">
        <v>48</v>
      </c>
      <c r="I590" s="1">
        <v>562.32</v>
      </c>
      <c r="K590" s="1" t="s">
        <v>1159</v>
      </c>
      <c r="L590" s="2">
        <v>42465</v>
      </c>
      <c r="M590" s="3">
        <v>42465</v>
      </c>
      <c r="N590" s="1">
        <v>0.374882</v>
      </c>
      <c r="O590" s="1">
        <v>3748.82</v>
      </c>
      <c r="P590" s="1">
        <v>0.5</v>
      </c>
      <c r="Q590" s="1">
        <f t="shared" si="9"/>
        <v>1874.41</v>
      </c>
      <c r="R590" s="1" t="s">
        <v>46</v>
      </c>
      <c r="AF590" s="3">
        <v>42617</v>
      </c>
      <c r="AG590" s="3">
        <v>42981</v>
      </c>
    </row>
    <row r="591" spans="1:33">
      <c r="A591" s="1">
        <v>2034</v>
      </c>
      <c r="B591" s="1" t="s">
        <v>968</v>
      </c>
      <c r="C591" s="1" t="s">
        <v>34</v>
      </c>
      <c r="D591" s="1" t="s">
        <v>35</v>
      </c>
      <c r="E591" s="1" t="s">
        <v>1319</v>
      </c>
      <c r="F591" s="1" t="s">
        <v>1320</v>
      </c>
      <c r="G591" s="1">
        <v>40</v>
      </c>
      <c r="H591" s="1" t="s">
        <v>48</v>
      </c>
      <c r="I591" s="1">
        <v>946.776</v>
      </c>
      <c r="K591" s="1" t="s">
        <v>1159</v>
      </c>
      <c r="L591" s="2">
        <v>42465</v>
      </c>
      <c r="M591" s="3">
        <v>42465</v>
      </c>
      <c r="N591" s="1">
        <v>1.051975</v>
      </c>
      <c r="O591" s="1">
        <v>10519.75</v>
      </c>
      <c r="P591" s="1">
        <v>2.2</v>
      </c>
      <c r="Q591" s="1">
        <f t="shared" si="9"/>
        <v>23143.45</v>
      </c>
      <c r="R591" s="1" t="s">
        <v>1319</v>
      </c>
      <c r="AF591" s="3">
        <v>42617</v>
      </c>
      <c r="AG591" s="3">
        <v>42981</v>
      </c>
    </row>
    <row r="592" spans="1:33">
      <c r="A592" s="1">
        <v>2041</v>
      </c>
      <c r="B592" s="1" t="s">
        <v>617</v>
      </c>
      <c r="C592" s="1" t="s">
        <v>34</v>
      </c>
      <c r="D592" s="1" t="s">
        <v>78</v>
      </c>
      <c r="E592" s="1" t="s">
        <v>1321</v>
      </c>
      <c r="F592" s="1" t="s">
        <v>1322</v>
      </c>
      <c r="H592" s="1" t="s">
        <v>38</v>
      </c>
      <c r="I592" s="1">
        <v>0</v>
      </c>
      <c r="K592" s="1" t="s">
        <v>1159</v>
      </c>
      <c r="L592" s="2">
        <v>42457</v>
      </c>
      <c r="M592" s="3">
        <v>42457</v>
      </c>
      <c r="N592" s="1">
        <v>0.8596</v>
      </c>
      <c r="O592" s="1">
        <v>8596</v>
      </c>
      <c r="P592" s="1">
        <v>0.8</v>
      </c>
      <c r="Q592" s="1">
        <f t="shared" si="9"/>
        <v>6876.8</v>
      </c>
      <c r="R592" s="1" t="s">
        <v>308</v>
      </c>
      <c r="AF592" s="3">
        <v>42464</v>
      </c>
      <c r="AG592" s="3">
        <v>42643</v>
      </c>
    </row>
    <row r="593" spans="1:33">
      <c r="A593" s="1">
        <v>2043</v>
      </c>
      <c r="B593" s="1" t="s">
        <v>611</v>
      </c>
      <c r="C593" s="1" t="s">
        <v>34</v>
      </c>
      <c r="D593" s="1" t="s">
        <v>78</v>
      </c>
      <c r="E593" s="1" t="s">
        <v>1323</v>
      </c>
      <c r="F593" s="1" t="s">
        <v>1324</v>
      </c>
      <c r="H593" s="1" t="s">
        <v>38</v>
      </c>
      <c r="I593" s="1">
        <v>0</v>
      </c>
      <c r="K593" s="1" t="s">
        <v>1159</v>
      </c>
      <c r="L593" s="2">
        <v>42447</v>
      </c>
      <c r="M593" s="3">
        <v>42447</v>
      </c>
      <c r="N593" s="1">
        <v>0.2632</v>
      </c>
      <c r="O593" s="1">
        <v>2632</v>
      </c>
      <c r="P593" s="1">
        <v>1.2</v>
      </c>
      <c r="Q593" s="1">
        <f t="shared" si="9"/>
        <v>3158.4</v>
      </c>
      <c r="R593" s="1" t="s">
        <v>1325</v>
      </c>
      <c r="AF593" s="3">
        <v>42468</v>
      </c>
      <c r="AG593" s="3">
        <v>42714</v>
      </c>
    </row>
    <row r="594" spans="1:33">
      <c r="A594" s="1">
        <v>2044</v>
      </c>
      <c r="B594" s="1" t="s">
        <v>611</v>
      </c>
      <c r="C594" s="1" t="s">
        <v>34</v>
      </c>
      <c r="D594" s="1" t="s">
        <v>64</v>
      </c>
      <c r="E594" s="1" t="s">
        <v>1326</v>
      </c>
      <c r="F594" s="1" t="s">
        <v>1018</v>
      </c>
      <c r="H594" s="1" t="s">
        <v>38</v>
      </c>
      <c r="I594" s="1">
        <v>0</v>
      </c>
      <c r="K594" s="1" t="s">
        <v>1159</v>
      </c>
      <c r="L594" s="2">
        <v>42446</v>
      </c>
      <c r="M594" s="3">
        <v>42446</v>
      </c>
      <c r="N594" s="1">
        <v>0.3344</v>
      </c>
      <c r="O594" s="1">
        <v>3344</v>
      </c>
      <c r="P594" s="1">
        <v>1.06</v>
      </c>
      <c r="Q594" s="1">
        <f t="shared" si="9"/>
        <v>3544.64</v>
      </c>
      <c r="R594" s="1" t="s">
        <v>660</v>
      </c>
      <c r="AF594" s="3">
        <v>42460</v>
      </c>
      <c r="AG594" s="3">
        <v>43190</v>
      </c>
    </row>
    <row r="595" spans="1:33">
      <c r="A595" s="1">
        <v>2046</v>
      </c>
      <c r="B595" s="1" t="s">
        <v>243</v>
      </c>
      <c r="C595" s="1" t="s">
        <v>34</v>
      </c>
      <c r="D595" s="1" t="s">
        <v>35</v>
      </c>
      <c r="E595" s="1" t="s">
        <v>1327</v>
      </c>
      <c r="F595" s="1" t="s">
        <v>1328</v>
      </c>
      <c r="G595" s="1">
        <v>40</v>
      </c>
      <c r="H595" s="1" t="s">
        <v>228</v>
      </c>
      <c r="I595" s="1">
        <v>131.74</v>
      </c>
      <c r="K595" s="1" t="s">
        <v>1159</v>
      </c>
      <c r="L595" s="2">
        <v>42443</v>
      </c>
      <c r="M595" s="3">
        <v>42443</v>
      </c>
      <c r="N595" s="1">
        <v>0.051437</v>
      </c>
      <c r="O595" s="1">
        <v>514.37</v>
      </c>
      <c r="P595" s="1">
        <v>1</v>
      </c>
      <c r="Q595" s="1">
        <f t="shared" si="9"/>
        <v>514.37</v>
      </c>
      <c r="R595" s="1" t="s">
        <v>1327</v>
      </c>
      <c r="AF595" s="3">
        <v>1</v>
      </c>
      <c r="AG595" s="3">
        <v>1</v>
      </c>
    </row>
    <row r="596" spans="1:33">
      <c r="A596" s="1">
        <v>2047</v>
      </c>
      <c r="B596" s="1" t="s">
        <v>137</v>
      </c>
      <c r="C596" s="1" t="s">
        <v>34</v>
      </c>
      <c r="D596" s="1" t="s">
        <v>35</v>
      </c>
      <c r="E596" s="1" t="s">
        <v>1329</v>
      </c>
      <c r="F596" s="1" t="s">
        <v>1330</v>
      </c>
      <c r="H596" s="1" t="s">
        <v>38</v>
      </c>
      <c r="K596" s="1" t="s">
        <v>1159</v>
      </c>
      <c r="L596" s="2">
        <v>42443</v>
      </c>
      <c r="M596" s="3">
        <v>42443</v>
      </c>
      <c r="N596" s="1">
        <v>27.51093</v>
      </c>
      <c r="O596" s="1">
        <v>275109.3</v>
      </c>
      <c r="P596" s="1">
        <v>1</v>
      </c>
      <c r="Q596" s="1">
        <f t="shared" si="9"/>
        <v>275109.3</v>
      </c>
      <c r="R596" s="1" t="s">
        <v>318</v>
      </c>
      <c r="AF596" s="3">
        <v>1</v>
      </c>
      <c r="AG596" s="3">
        <v>1</v>
      </c>
    </row>
    <row r="597" spans="1:33">
      <c r="A597" s="1">
        <v>2048</v>
      </c>
      <c r="B597" s="1" t="s">
        <v>243</v>
      </c>
      <c r="C597" s="1" t="s">
        <v>34</v>
      </c>
      <c r="D597" s="1" t="s">
        <v>35</v>
      </c>
      <c r="E597" s="1" t="s">
        <v>1327</v>
      </c>
      <c r="F597" s="1" t="s">
        <v>1331</v>
      </c>
      <c r="G597" s="1">
        <v>40</v>
      </c>
      <c r="H597" s="1" t="s">
        <v>228</v>
      </c>
      <c r="I597" s="1">
        <v>15.55</v>
      </c>
      <c r="K597" s="1" t="s">
        <v>1159</v>
      </c>
      <c r="L597" s="2">
        <v>42443</v>
      </c>
      <c r="M597" s="3">
        <v>42443</v>
      </c>
      <c r="N597" s="1">
        <v>0.0749</v>
      </c>
      <c r="O597" s="1">
        <v>749</v>
      </c>
      <c r="P597" s="1">
        <v>1</v>
      </c>
      <c r="Q597" s="1">
        <f t="shared" si="9"/>
        <v>749</v>
      </c>
      <c r="R597" s="1" t="s">
        <v>1327</v>
      </c>
      <c r="AF597" s="3">
        <v>1</v>
      </c>
      <c r="AG597" s="3">
        <v>1</v>
      </c>
    </row>
    <row r="598" spans="1:33">
      <c r="A598" s="1">
        <v>2049</v>
      </c>
      <c r="B598" s="1" t="s">
        <v>243</v>
      </c>
      <c r="C598" s="1" t="s">
        <v>34</v>
      </c>
      <c r="D598" s="1" t="s">
        <v>35</v>
      </c>
      <c r="E598" s="1" t="s">
        <v>1327</v>
      </c>
      <c r="F598" s="1" t="s">
        <v>1332</v>
      </c>
      <c r="G598" s="1">
        <v>40</v>
      </c>
      <c r="H598" s="1" t="s">
        <v>228</v>
      </c>
      <c r="I598" s="1">
        <v>12.98</v>
      </c>
      <c r="K598" s="1" t="s">
        <v>1159</v>
      </c>
      <c r="L598" s="2">
        <v>42443</v>
      </c>
      <c r="M598" s="3">
        <v>42443</v>
      </c>
      <c r="N598" s="1">
        <v>0.05254</v>
      </c>
      <c r="O598" s="1">
        <v>525.4</v>
      </c>
      <c r="P598" s="1">
        <v>1</v>
      </c>
      <c r="Q598" s="1">
        <f t="shared" si="9"/>
        <v>525.4</v>
      </c>
      <c r="R598" s="1" t="s">
        <v>1327</v>
      </c>
      <c r="AF598" s="3">
        <v>1</v>
      </c>
      <c r="AG598" s="3">
        <v>1</v>
      </c>
    </row>
    <row r="599" spans="1:33">
      <c r="A599" s="1">
        <v>2051</v>
      </c>
      <c r="B599" s="1" t="s">
        <v>243</v>
      </c>
      <c r="C599" s="1" t="s">
        <v>34</v>
      </c>
      <c r="D599" s="1" t="s">
        <v>35</v>
      </c>
      <c r="E599" s="1" t="s">
        <v>1327</v>
      </c>
      <c r="F599" s="1" t="s">
        <v>1333</v>
      </c>
      <c r="G599" s="1">
        <v>40</v>
      </c>
      <c r="H599" s="1" t="s">
        <v>228</v>
      </c>
      <c r="I599" s="1">
        <v>31.01</v>
      </c>
      <c r="K599" s="1" t="s">
        <v>1159</v>
      </c>
      <c r="L599" s="2">
        <v>42443</v>
      </c>
      <c r="M599" s="3">
        <v>42443</v>
      </c>
      <c r="N599" s="1">
        <v>0.085663</v>
      </c>
      <c r="O599" s="1">
        <v>856.63</v>
      </c>
      <c r="P599" s="1">
        <v>1</v>
      </c>
      <c r="Q599" s="1">
        <f t="shared" si="9"/>
        <v>856.63</v>
      </c>
      <c r="R599" s="1" t="s">
        <v>1327</v>
      </c>
      <c r="AF599" s="3">
        <v>1</v>
      </c>
      <c r="AG599" s="3">
        <v>1</v>
      </c>
    </row>
    <row r="600" spans="1:33">
      <c r="A600" s="1">
        <v>2052</v>
      </c>
      <c r="B600" s="1" t="s">
        <v>626</v>
      </c>
      <c r="C600" s="1" t="s">
        <v>34</v>
      </c>
      <c r="D600" s="1" t="s">
        <v>35</v>
      </c>
      <c r="E600" s="1" t="s">
        <v>1334</v>
      </c>
      <c r="F600" s="1" t="s">
        <v>1335</v>
      </c>
      <c r="G600" s="1" t="s">
        <v>743</v>
      </c>
      <c r="H600" s="1" t="s">
        <v>228</v>
      </c>
      <c r="I600" s="1">
        <v>8.2598</v>
      </c>
      <c r="K600" s="1" t="s">
        <v>1159</v>
      </c>
      <c r="L600" s="2">
        <v>42443</v>
      </c>
      <c r="M600" s="3">
        <v>42443</v>
      </c>
      <c r="N600" s="1">
        <v>0.007859</v>
      </c>
      <c r="O600" s="1">
        <v>78.59</v>
      </c>
      <c r="P600" s="1">
        <v>1</v>
      </c>
      <c r="Q600" s="1">
        <f t="shared" si="9"/>
        <v>78.59</v>
      </c>
      <c r="R600" s="1" t="s">
        <v>1334</v>
      </c>
      <c r="AF600" s="3">
        <v>1</v>
      </c>
      <c r="AG600" s="3">
        <v>1</v>
      </c>
    </row>
    <row r="601" spans="1:33">
      <c r="A601" s="1">
        <v>2053</v>
      </c>
      <c r="B601" s="1" t="s">
        <v>243</v>
      </c>
      <c r="C601" s="1" t="s">
        <v>34</v>
      </c>
      <c r="D601" s="1" t="s">
        <v>35</v>
      </c>
      <c r="E601" s="1" t="s">
        <v>1327</v>
      </c>
      <c r="F601" s="1" t="s">
        <v>1336</v>
      </c>
      <c r="G601" s="1">
        <v>40</v>
      </c>
      <c r="H601" s="1" t="s">
        <v>228</v>
      </c>
      <c r="I601" s="1">
        <v>87.36</v>
      </c>
      <c r="K601" s="1" t="s">
        <v>1159</v>
      </c>
      <c r="L601" s="2">
        <v>42443</v>
      </c>
      <c r="M601" s="3">
        <v>42443</v>
      </c>
      <c r="N601" s="1">
        <v>0.04804</v>
      </c>
      <c r="O601" s="1">
        <v>480.4</v>
      </c>
      <c r="P601" s="1">
        <v>1</v>
      </c>
      <c r="Q601" s="1">
        <f t="shared" si="9"/>
        <v>480.4</v>
      </c>
      <c r="R601" s="1" t="s">
        <v>1327</v>
      </c>
      <c r="AF601" s="3">
        <v>1</v>
      </c>
      <c r="AG601" s="3">
        <v>1</v>
      </c>
    </row>
    <row r="602" spans="1:33">
      <c r="A602" s="1">
        <v>2055</v>
      </c>
      <c r="B602" s="1" t="s">
        <v>137</v>
      </c>
      <c r="C602" s="1" t="s">
        <v>34</v>
      </c>
      <c r="D602" s="1" t="s">
        <v>35</v>
      </c>
      <c r="E602" s="1" t="s">
        <v>1329</v>
      </c>
      <c r="F602" s="1" t="s">
        <v>1337</v>
      </c>
      <c r="H602" s="1" t="s">
        <v>38</v>
      </c>
      <c r="K602" s="1" t="s">
        <v>1159</v>
      </c>
      <c r="L602" s="2">
        <v>42443</v>
      </c>
      <c r="M602" s="3">
        <v>42443</v>
      </c>
      <c r="N602" s="1">
        <v>45.712715</v>
      </c>
      <c r="O602" s="1">
        <v>457127.15</v>
      </c>
      <c r="P602" s="1">
        <v>1</v>
      </c>
      <c r="Q602" s="1">
        <f t="shared" si="9"/>
        <v>457127.15</v>
      </c>
      <c r="R602" s="1" t="s">
        <v>1338</v>
      </c>
      <c r="AF602" s="3">
        <v>1</v>
      </c>
      <c r="AG602" s="3">
        <v>1</v>
      </c>
    </row>
    <row r="603" spans="1:33">
      <c r="A603" s="1">
        <v>2056</v>
      </c>
      <c r="B603" s="1" t="s">
        <v>243</v>
      </c>
      <c r="C603" s="1" t="s">
        <v>34</v>
      </c>
      <c r="D603" s="1" t="s">
        <v>35</v>
      </c>
      <c r="E603" s="1" t="s">
        <v>1327</v>
      </c>
      <c r="F603" s="1" t="s">
        <v>1339</v>
      </c>
      <c r="G603" s="1">
        <v>40</v>
      </c>
      <c r="H603" s="1" t="s">
        <v>228</v>
      </c>
      <c r="I603" s="1">
        <v>50.4</v>
      </c>
      <c r="K603" s="1" t="s">
        <v>1159</v>
      </c>
      <c r="L603" s="2">
        <v>42443</v>
      </c>
      <c r="M603" s="3">
        <v>42443</v>
      </c>
      <c r="N603" s="1">
        <v>0.03209</v>
      </c>
      <c r="O603" s="1">
        <v>320.9</v>
      </c>
      <c r="P603" s="1">
        <v>1</v>
      </c>
      <c r="Q603" s="1">
        <f t="shared" si="9"/>
        <v>320.9</v>
      </c>
      <c r="R603" s="1" t="s">
        <v>1327</v>
      </c>
      <c r="AF603" s="3">
        <v>1</v>
      </c>
      <c r="AG603" s="3">
        <v>1</v>
      </c>
    </row>
    <row r="604" spans="1:33">
      <c r="A604" s="1">
        <v>2057</v>
      </c>
      <c r="B604" s="1" t="s">
        <v>243</v>
      </c>
      <c r="C604" s="1" t="s">
        <v>34</v>
      </c>
      <c r="D604" s="1" t="s">
        <v>35</v>
      </c>
      <c r="E604" s="1" t="s">
        <v>1327</v>
      </c>
      <c r="F604" s="1" t="s">
        <v>1340</v>
      </c>
      <c r="G604" s="1">
        <v>40</v>
      </c>
      <c r="H604" s="1" t="s">
        <v>228</v>
      </c>
      <c r="I604" s="1">
        <v>26.52</v>
      </c>
      <c r="K604" s="1" t="s">
        <v>1159</v>
      </c>
      <c r="L604" s="2">
        <v>42443</v>
      </c>
      <c r="M604" s="3">
        <v>42443</v>
      </c>
      <c r="N604" s="1">
        <v>0.12531</v>
      </c>
      <c r="O604" s="1">
        <v>1253.1</v>
      </c>
      <c r="P604" s="1">
        <v>1</v>
      </c>
      <c r="Q604" s="1">
        <f t="shared" si="9"/>
        <v>1253.1</v>
      </c>
      <c r="R604" s="1" t="s">
        <v>1327</v>
      </c>
      <c r="AF604" s="3">
        <v>1</v>
      </c>
      <c r="AG604" s="3">
        <v>1</v>
      </c>
    </row>
    <row r="605" spans="1:33">
      <c r="A605" s="1">
        <v>2058</v>
      </c>
      <c r="B605" s="1" t="s">
        <v>243</v>
      </c>
      <c r="C605" s="1" t="s">
        <v>34</v>
      </c>
      <c r="D605" s="1" t="s">
        <v>35</v>
      </c>
      <c r="E605" s="1" t="s">
        <v>1327</v>
      </c>
      <c r="F605" s="1" t="s">
        <v>1341</v>
      </c>
      <c r="G605" s="1">
        <v>40</v>
      </c>
      <c r="H605" s="1" t="s">
        <v>228</v>
      </c>
      <c r="I605" s="1">
        <v>276.51</v>
      </c>
      <c r="K605" s="1" t="s">
        <v>1159</v>
      </c>
      <c r="L605" s="2">
        <v>42443</v>
      </c>
      <c r="M605" s="3">
        <v>42443</v>
      </c>
      <c r="N605" s="1">
        <v>0.16373</v>
      </c>
      <c r="O605" s="1">
        <v>1637.3</v>
      </c>
      <c r="P605" s="1">
        <v>1</v>
      </c>
      <c r="Q605" s="1">
        <f t="shared" si="9"/>
        <v>1637.3</v>
      </c>
      <c r="R605" s="1" t="s">
        <v>1327</v>
      </c>
      <c r="AF605" s="3">
        <v>1</v>
      </c>
      <c r="AG605" s="3">
        <v>1</v>
      </c>
    </row>
    <row r="606" spans="1:33">
      <c r="A606" s="1">
        <v>2059</v>
      </c>
      <c r="B606" s="1" t="s">
        <v>243</v>
      </c>
      <c r="C606" s="1" t="s">
        <v>34</v>
      </c>
      <c r="D606" s="1" t="s">
        <v>35</v>
      </c>
      <c r="E606" s="1" t="s">
        <v>1327</v>
      </c>
      <c r="F606" s="1" t="s">
        <v>1342</v>
      </c>
      <c r="G606" s="1">
        <v>40</v>
      </c>
      <c r="H606" s="1" t="s">
        <v>228</v>
      </c>
      <c r="I606" s="1">
        <v>26.8</v>
      </c>
      <c r="K606" s="1" t="s">
        <v>1159</v>
      </c>
      <c r="L606" s="2">
        <v>42443</v>
      </c>
      <c r="M606" s="3">
        <v>42443</v>
      </c>
      <c r="N606" s="1">
        <v>0.012602</v>
      </c>
      <c r="O606" s="1">
        <v>126.02</v>
      </c>
      <c r="P606" s="1">
        <v>1</v>
      </c>
      <c r="Q606" s="1">
        <f t="shared" si="9"/>
        <v>126.02</v>
      </c>
      <c r="R606" s="1" t="s">
        <v>1327</v>
      </c>
      <c r="AF606" s="3">
        <v>1</v>
      </c>
      <c r="AG606" s="3">
        <v>1</v>
      </c>
    </row>
    <row r="607" spans="1:18">
      <c r="A607" s="1">
        <v>2060</v>
      </c>
      <c r="B607" s="1" t="s">
        <v>137</v>
      </c>
      <c r="C607" s="1" t="s">
        <v>34</v>
      </c>
      <c r="D607" s="1" t="s">
        <v>35</v>
      </c>
      <c r="E607" s="1" t="s">
        <v>1329</v>
      </c>
      <c r="F607" s="1" t="s">
        <v>1343</v>
      </c>
      <c r="H607" s="1" t="s">
        <v>38</v>
      </c>
      <c r="K607" s="1" t="s">
        <v>1159</v>
      </c>
      <c r="L607" s="2">
        <v>42443</v>
      </c>
      <c r="M607" s="3">
        <v>42443</v>
      </c>
      <c r="N607" s="1">
        <v>1.130079</v>
      </c>
      <c r="O607" s="1">
        <v>11300.79</v>
      </c>
      <c r="P607" s="1">
        <v>1</v>
      </c>
      <c r="Q607" s="1">
        <f t="shared" si="9"/>
        <v>11300.79</v>
      </c>
      <c r="R607" s="1" t="s">
        <v>46</v>
      </c>
    </row>
    <row r="608" spans="1:18">
      <c r="A608" s="1">
        <v>2063</v>
      </c>
      <c r="B608" s="1" t="s">
        <v>611</v>
      </c>
      <c r="C608" s="1" t="s">
        <v>34</v>
      </c>
      <c r="D608" s="1" t="s">
        <v>50</v>
      </c>
      <c r="E608" s="1" t="s">
        <v>1344</v>
      </c>
      <c r="F608" s="1" t="s">
        <v>1080</v>
      </c>
      <c r="H608" s="1" t="s">
        <v>38</v>
      </c>
      <c r="I608" s="1">
        <v>0</v>
      </c>
      <c r="K608" s="1" t="s">
        <v>1159</v>
      </c>
      <c r="L608" s="2">
        <v>42429</v>
      </c>
      <c r="M608" s="3">
        <v>42429</v>
      </c>
      <c r="N608" s="1">
        <v>0.6757</v>
      </c>
      <c r="O608" s="1">
        <v>6757</v>
      </c>
      <c r="P608" s="1">
        <v>1</v>
      </c>
      <c r="Q608" s="1">
        <f t="shared" si="9"/>
        <v>6757</v>
      </c>
      <c r="R608" s="1" t="s">
        <v>60</v>
      </c>
    </row>
    <row r="609" spans="1:33">
      <c r="A609" s="1">
        <v>2066</v>
      </c>
      <c r="B609" s="1" t="s">
        <v>137</v>
      </c>
      <c r="C609" s="1" t="s">
        <v>34</v>
      </c>
      <c r="D609" s="1" t="s">
        <v>78</v>
      </c>
      <c r="E609" s="1" t="s">
        <v>1345</v>
      </c>
      <c r="F609" s="1" t="s">
        <v>1346</v>
      </c>
      <c r="H609" s="1" t="s">
        <v>38</v>
      </c>
      <c r="I609" s="1">
        <v>514.08</v>
      </c>
      <c r="K609" s="1" t="s">
        <v>1159</v>
      </c>
      <c r="L609" s="2">
        <v>42418</v>
      </c>
      <c r="M609" s="3">
        <v>42418</v>
      </c>
      <c r="N609" s="1">
        <v>2.856</v>
      </c>
      <c r="O609" s="1">
        <v>28560</v>
      </c>
      <c r="P609" s="1">
        <v>0.5</v>
      </c>
      <c r="Q609" s="1">
        <f t="shared" si="9"/>
        <v>14280</v>
      </c>
      <c r="R609" s="1" t="s">
        <v>1347</v>
      </c>
      <c r="AF609" s="3">
        <v>42425</v>
      </c>
      <c r="AG609" s="3">
        <v>42611</v>
      </c>
    </row>
    <row r="610" spans="1:33">
      <c r="A610" s="1">
        <v>2069</v>
      </c>
      <c r="B610" s="1" t="s">
        <v>611</v>
      </c>
      <c r="C610" s="1" t="s">
        <v>34</v>
      </c>
      <c r="D610" s="1" t="s">
        <v>42</v>
      </c>
      <c r="E610" s="1" t="s">
        <v>1348</v>
      </c>
      <c r="F610" s="1" t="s">
        <v>1349</v>
      </c>
      <c r="H610" s="1" t="s">
        <v>38</v>
      </c>
      <c r="K610" s="1" t="s">
        <v>1159</v>
      </c>
      <c r="L610" s="2">
        <v>42416</v>
      </c>
      <c r="M610" s="3">
        <v>42416</v>
      </c>
      <c r="N610" s="1">
        <v>1.3334</v>
      </c>
      <c r="O610" s="1">
        <v>13334</v>
      </c>
      <c r="P610" s="1">
        <v>1</v>
      </c>
      <c r="Q610" s="1">
        <f t="shared" si="9"/>
        <v>13334</v>
      </c>
      <c r="R610" s="1" t="s">
        <v>1350</v>
      </c>
      <c r="AF610" s="3">
        <v>1</v>
      </c>
      <c r="AG610" s="3">
        <v>1</v>
      </c>
    </row>
    <row r="611" spans="1:33">
      <c r="A611" s="1">
        <v>2081</v>
      </c>
      <c r="B611" s="1" t="s">
        <v>611</v>
      </c>
      <c r="C611" s="1" t="s">
        <v>34</v>
      </c>
      <c r="D611" s="1" t="s">
        <v>64</v>
      </c>
      <c r="E611" s="1" t="s">
        <v>1351</v>
      </c>
      <c r="F611" s="1" t="s">
        <v>1018</v>
      </c>
      <c r="H611" s="1" t="s">
        <v>38</v>
      </c>
      <c r="I611" s="1">
        <v>4.2824</v>
      </c>
      <c r="K611" s="1" t="s">
        <v>1159</v>
      </c>
      <c r="L611" s="2">
        <v>42404</v>
      </c>
      <c r="M611" s="3">
        <v>42404</v>
      </c>
      <c r="N611" s="1">
        <v>1.8257</v>
      </c>
      <c r="O611" s="1">
        <v>18257</v>
      </c>
      <c r="P611" s="1">
        <v>1</v>
      </c>
      <c r="Q611" s="1">
        <f t="shared" si="9"/>
        <v>18257</v>
      </c>
      <c r="R611" s="1" t="s">
        <v>1351</v>
      </c>
      <c r="AF611" s="3">
        <v>42734</v>
      </c>
      <c r="AG611" s="3">
        <v>43464</v>
      </c>
    </row>
    <row r="612" spans="1:18">
      <c r="A612" s="1">
        <v>2086</v>
      </c>
      <c r="B612" s="1" t="s">
        <v>617</v>
      </c>
      <c r="C612" s="1" t="s">
        <v>34</v>
      </c>
      <c r="D612" s="1" t="s">
        <v>50</v>
      </c>
      <c r="E612" s="1" t="s">
        <v>1352</v>
      </c>
      <c r="F612" s="1" t="s">
        <v>1080</v>
      </c>
      <c r="H612" s="1" t="s">
        <v>38</v>
      </c>
      <c r="I612" s="1">
        <v>0</v>
      </c>
      <c r="K612" s="1" t="s">
        <v>1159</v>
      </c>
      <c r="L612" s="2">
        <v>42376</v>
      </c>
      <c r="M612" s="3">
        <v>42376</v>
      </c>
      <c r="N612" s="1">
        <v>0.5</v>
      </c>
      <c r="O612" s="1">
        <v>5000</v>
      </c>
      <c r="P612" s="1">
        <v>1</v>
      </c>
      <c r="Q612" s="1">
        <f t="shared" si="9"/>
        <v>5000</v>
      </c>
      <c r="R612" s="1" t="s">
        <v>1353</v>
      </c>
    </row>
    <row r="613" spans="1:33">
      <c r="A613" s="1">
        <v>2089</v>
      </c>
      <c r="B613" s="1" t="s">
        <v>626</v>
      </c>
      <c r="C613" s="1" t="s">
        <v>34</v>
      </c>
      <c r="D613" s="1" t="s">
        <v>50</v>
      </c>
      <c r="E613" s="1" t="s">
        <v>1354</v>
      </c>
      <c r="F613" s="1" t="s">
        <v>1355</v>
      </c>
      <c r="G613" s="1">
        <v>50</v>
      </c>
      <c r="H613" s="1" t="s">
        <v>48</v>
      </c>
      <c r="I613" s="1">
        <v>35.96</v>
      </c>
      <c r="K613" s="1" t="s">
        <v>1159</v>
      </c>
      <c r="L613" s="2">
        <v>42376</v>
      </c>
      <c r="M613" s="3">
        <v>42376</v>
      </c>
      <c r="N613" s="1">
        <v>0.428</v>
      </c>
      <c r="O613" s="1">
        <v>4280</v>
      </c>
      <c r="P613" s="1">
        <v>1</v>
      </c>
      <c r="Q613" s="1">
        <f t="shared" si="9"/>
        <v>4280</v>
      </c>
      <c r="R613" s="1" t="s">
        <v>1356</v>
      </c>
      <c r="AF613" s="3">
        <v>42628</v>
      </c>
      <c r="AG613" s="3">
        <v>42993</v>
      </c>
    </row>
    <row r="614" spans="1:33">
      <c r="A614" s="1">
        <v>2092</v>
      </c>
      <c r="B614" s="1" t="s">
        <v>626</v>
      </c>
      <c r="C614" s="1" t="s">
        <v>34</v>
      </c>
      <c r="D614" s="1" t="s">
        <v>42</v>
      </c>
      <c r="E614" s="1" t="s">
        <v>1357</v>
      </c>
      <c r="F614" s="1" t="s">
        <v>1358</v>
      </c>
      <c r="G614" s="1">
        <v>40</v>
      </c>
      <c r="H614" s="1" t="s">
        <v>48</v>
      </c>
      <c r="I614" s="1">
        <v>50.76</v>
      </c>
      <c r="K614" s="1" t="s">
        <v>1159</v>
      </c>
      <c r="L614" s="2">
        <v>42373</v>
      </c>
      <c r="M614" s="3">
        <v>42373</v>
      </c>
      <c r="N614" s="1">
        <v>0.0564</v>
      </c>
      <c r="O614" s="1">
        <v>564</v>
      </c>
      <c r="P614" s="1">
        <v>0.5</v>
      </c>
      <c r="Q614" s="1">
        <f t="shared" si="9"/>
        <v>282</v>
      </c>
      <c r="R614" s="1" t="s">
        <v>1359</v>
      </c>
      <c r="AF614" s="3">
        <v>42500</v>
      </c>
      <c r="AG614" s="3">
        <v>42734</v>
      </c>
    </row>
    <row r="615" spans="1:33">
      <c r="A615" s="1">
        <v>2096</v>
      </c>
      <c r="B615" s="1" t="s">
        <v>617</v>
      </c>
      <c r="C615" s="1" t="s">
        <v>34</v>
      </c>
      <c r="D615" s="1" t="s">
        <v>50</v>
      </c>
      <c r="E615" s="1" t="s">
        <v>1360</v>
      </c>
      <c r="F615" s="1" t="s">
        <v>1223</v>
      </c>
      <c r="G615" s="1">
        <v>50</v>
      </c>
      <c r="H615" s="1" t="s">
        <v>48</v>
      </c>
      <c r="I615" s="1">
        <v>201.0375</v>
      </c>
      <c r="K615" s="1" t="s">
        <v>1361</v>
      </c>
      <c r="L615" s="2">
        <v>42369</v>
      </c>
      <c r="M615" s="3">
        <v>42369</v>
      </c>
      <c r="N615" s="1">
        <v>0.5361</v>
      </c>
      <c r="O615" s="1">
        <v>5361</v>
      </c>
      <c r="P615" s="1">
        <v>1.2</v>
      </c>
      <c r="Q615" s="1">
        <f t="shared" si="9"/>
        <v>6433.2</v>
      </c>
      <c r="R615" s="1" t="s">
        <v>1362</v>
      </c>
      <c r="AF615" s="3">
        <v>42735</v>
      </c>
      <c r="AG615" s="3">
        <v>43100</v>
      </c>
    </row>
    <row r="616" spans="1:33">
      <c r="A616" s="1">
        <v>2099</v>
      </c>
      <c r="B616" s="1" t="s">
        <v>968</v>
      </c>
      <c r="C616" s="1" t="s">
        <v>34</v>
      </c>
      <c r="D616" s="1" t="s">
        <v>50</v>
      </c>
      <c r="E616" s="1" t="s">
        <v>1363</v>
      </c>
      <c r="F616" s="1" t="s">
        <v>1080</v>
      </c>
      <c r="G616" s="1">
        <v>40</v>
      </c>
      <c r="H616" s="1" t="s">
        <v>48</v>
      </c>
      <c r="I616" s="1">
        <v>1085.616</v>
      </c>
      <c r="K616" s="1" t="s">
        <v>1361</v>
      </c>
      <c r="L616" s="2">
        <v>42369</v>
      </c>
      <c r="M616" s="3">
        <v>42369</v>
      </c>
      <c r="N616" s="1">
        <v>0.8616</v>
      </c>
      <c r="O616" s="1">
        <v>8616</v>
      </c>
      <c r="P616" s="1">
        <v>3</v>
      </c>
      <c r="Q616" s="1">
        <f t="shared" si="9"/>
        <v>25848</v>
      </c>
      <c r="R616" s="1" t="s">
        <v>1364</v>
      </c>
      <c r="AF616" s="3">
        <v>1</v>
      </c>
      <c r="AG616" s="3">
        <v>1</v>
      </c>
    </row>
    <row r="617" spans="1:33">
      <c r="A617" s="1">
        <v>2102</v>
      </c>
      <c r="B617" s="1" t="s">
        <v>137</v>
      </c>
      <c r="C617" s="1" t="s">
        <v>34</v>
      </c>
      <c r="D617" s="1" t="s">
        <v>64</v>
      </c>
      <c r="E617" s="1" t="s">
        <v>1365</v>
      </c>
      <c r="F617" s="1" t="s">
        <v>1366</v>
      </c>
      <c r="H617" s="1" t="s">
        <v>38</v>
      </c>
      <c r="K617" s="1" t="s">
        <v>1361</v>
      </c>
      <c r="L617" s="2">
        <v>42368</v>
      </c>
      <c r="M617" s="3">
        <v>42368</v>
      </c>
      <c r="N617" s="1">
        <v>0.74357</v>
      </c>
      <c r="O617" s="1">
        <v>7435.7</v>
      </c>
      <c r="P617" s="1">
        <v>1</v>
      </c>
      <c r="Q617" s="1">
        <f t="shared" si="9"/>
        <v>7435.7</v>
      </c>
      <c r="R617" s="1" t="s">
        <v>1367</v>
      </c>
      <c r="AF617" s="3">
        <v>1</v>
      </c>
      <c r="AG617" s="3">
        <v>1</v>
      </c>
    </row>
    <row r="618" spans="1:33">
      <c r="A618" s="1">
        <v>2103</v>
      </c>
      <c r="B618" s="1" t="s">
        <v>611</v>
      </c>
      <c r="C618" s="1" t="s">
        <v>34</v>
      </c>
      <c r="D618" s="1" t="s">
        <v>35</v>
      </c>
      <c r="E618" s="1" t="s">
        <v>1368</v>
      </c>
      <c r="F618" s="1" t="s">
        <v>1369</v>
      </c>
      <c r="H618" s="1" t="s">
        <v>38</v>
      </c>
      <c r="I618" s="1">
        <v>330.1782</v>
      </c>
      <c r="K618" s="1" t="s">
        <v>1361</v>
      </c>
      <c r="L618" s="2">
        <v>42368</v>
      </c>
      <c r="M618" s="3">
        <v>42368</v>
      </c>
      <c r="N618" s="1">
        <v>2.001082</v>
      </c>
      <c r="O618" s="1">
        <v>20010.82</v>
      </c>
      <c r="P618" s="1">
        <v>1</v>
      </c>
      <c r="Q618" s="1">
        <f t="shared" si="9"/>
        <v>20010.82</v>
      </c>
      <c r="R618" s="1" t="s">
        <v>1368</v>
      </c>
      <c r="AF618" s="3">
        <v>42519</v>
      </c>
      <c r="AG618" s="3">
        <v>42883</v>
      </c>
    </row>
    <row r="619" spans="1:33">
      <c r="A619" s="1">
        <v>2104</v>
      </c>
      <c r="B619" s="1" t="s">
        <v>611</v>
      </c>
      <c r="C619" s="1" t="s">
        <v>34</v>
      </c>
      <c r="D619" s="1" t="s">
        <v>35</v>
      </c>
      <c r="E619" s="1" t="s">
        <v>1370</v>
      </c>
      <c r="F619" s="1" t="s">
        <v>1371</v>
      </c>
      <c r="H619" s="1" t="s">
        <v>38</v>
      </c>
      <c r="I619" s="1">
        <v>0</v>
      </c>
      <c r="K619" s="1" t="s">
        <v>1361</v>
      </c>
      <c r="L619" s="2">
        <v>42368</v>
      </c>
      <c r="M619" s="3">
        <v>42368</v>
      </c>
      <c r="N619" s="1">
        <v>0.503506</v>
      </c>
      <c r="O619" s="1">
        <v>5035.06</v>
      </c>
      <c r="P619" s="1">
        <v>0.7</v>
      </c>
      <c r="Q619" s="1">
        <f t="shared" si="9"/>
        <v>3524.542</v>
      </c>
      <c r="R619" s="1" t="s">
        <v>1259</v>
      </c>
      <c r="AF619" s="3">
        <v>42519</v>
      </c>
      <c r="AG619" s="3">
        <v>42883</v>
      </c>
    </row>
    <row r="620" spans="1:33">
      <c r="A620" s="1">
        <v>2105</v>
      </c>
      <c r="B620" s="1" t="s">
        <v>626</v>
      </c>
      <c r="C620" s="1" t="s">
        <v>34</v>
      </c>
      <c r="D620" s="1" t="s">
        <v>42</v>
      </c>
      <c r="E620" s="1" t="s">
        <v>1372</v>
      </c>
      <c r="F620" s="1" t="s">
        <v>1373</v>
      </c>
      <c r="G620" s="1">
        <v>40</v>
      </c>
      <c r="H620" s="1" t="s">
        <v>48</v>
      </c>
      <c r="I620" s="1">
        <v>1000</v>
      </c>
      <c r="K620" s="1" t="s">
        <v>1361</v>
      </c>
      <c r="L620" s="2">
        <v>42367</v>
      </c>
      <c r="M620" s="3">
        <v>42367</v>
      </c>
      <c r="N620" s="1">
        <v>0.6667</v>
      </c>
      <c r="O620" s="1">
        <v>6667</v>
      </c>
      <c r="P620" s="1">
        <v>0.3</v>
      </c>
      <c r="Q620" s="1">
        <f t="shared" si="9"/>
        <v>2000.1</v>
      </c>
      <c r="R620" s="1" t="s">
        <v>88</v>
      </c>
      <c r="AF620" s="3">
        <v>42724</v>
      </c>
      <c r="AG620" s="3">
        <v>43089</v>
      </c>
    </row>
    <row r="621" spans="1:33">
      <c r="A621" s="1">
        <v>2109</v>
      </c>
      <c r="B621" s="1" t="s">
        <v>626</v>
      </c>
      <c r="C621" s="1" t="s">
        <v>34</v>
      </c>
      <c r="D621" s="1" t="s">
        <v>35</v>
      </c>
      <c r="E621" s="1" t="s">
        <v>1374</v>
      </c>
      <c r="F621" s="1" t="s">
        <v>1375</v>
      </c>
      <c r="G621" s="1">
        <v>40</v>
      </c>
      <c r="H621" s="1" t="s">
        <v>48</v>
      </c>
      <c r="I621" s="1">
        <v>1392.528</v>
      </c>
      <c r="K621" s="1" t="s">
        <v>1361</v>
      </c>
      <c r="L621" s="2">
        <v>42366</v>
      </c>
      <c r="M621" s="3">
        <v>42366</v>
      </c>
      <c r="N621" s="1">
        <v>0.2144</v>
      </c>
      <c r="O621" s="1">
        <v>2144</v>
      </c>
      <c r="P621" s="1">
        <v>6.8</v>
      </c>
      <c r="Q621" s="1">
        <f t="shared" si="9"/>
        <v>14579.2</v>
      </c>
      <c r="R621" s="1" t="s">
        <v>1374</v>
      </c>
      <c r="AF621" s="3">
        <v>42517</v>
      </c>
      <c r="AG621" s="3">
        <v>42881</v>
      </c>
    </row>
    <row r="622" spans="1:33">
      <c r="A622" s="1">
        <v>2111</v>
      </c>
      <c r="B622" s="1" t="s">
        <v>222</v>
      </c>
      <c r="C622" s="1" t="s">
        <v>34</v>
      </c>
      <c r="D622" s="1" t="s">
        <v>64</v>
      </c>
      <c r="E622" s="1" t="s">
        <v>1376</v>
      </c>
      <c r="F622" s="1" t="s">
        <v>1377</v>
      </c>
      <c r="H622" s="1" t="s">
        <v>38</v>
      </c>
      <c r="I622" s="1">
        <v>0</v>
      </c>
      <c r="K622" s="1" t="s">
        <v>1361</v>
      </c>
      <c r="L622" s="2">
        <v>42366</v>
      </c>
      <c r="M622" s="3">
        <v>42366</v>
      </c>
      <c r="N622" s="1">
        <v>1.0307</v>
      </c>
      <c r="O622" s="1">
        <v>10307</v>
      </c>
      <c r="P622" s="1">
        <v>0.86</v>
      </c>
      <c r="Q622" s="1">
        <f t="shared" si="9"/>
        <v>8864.02</v>
      </c>
      <c r="R622" s="1" t="s">
        <v>1376</v>
      </c>
      <c r="AF622" s="3">
        <v>42369</v>
      </c>
      <c r="AG622" s="3">
        <v>43100</v>
      </c>
    </row>
    <row r="623" spans="1:33">
      <c r="A623" s="1">
        <v>2112</v>
      </c>
      <c r="B623" s="1" t="s">
        <v>611</v>
      </c>
      <c r="C623" s="1" t="s">
        <v>34</v>
      </c>
      <c r="D623" s="1" t="s">
        <v>64</v>
      </c>
      <c r="E623" s="1" t="s">
        <v>1378</v>
      </c>
      <c r="F623" s="1" t="s">
        <v>1377</v>
      </c>
      <c r="H623" s="1" t="s">
        <v>38</v>
      </c>
      <c r="I623" s="1">
        <v>0</v>
      </c>
      <c r="K623" s="1" t="s">
        <v>1361</v>
      </c>
      <c r="L623" s="2">
        <v>42366</v>
      </c>
      <c r="M623" s="3">
        <v>42366</v>
      </c>
      <c r="N623" s="1">
        <v>0.1513</v>
      </c>
      <c r="O623" s="1">
        <v>1513</v>
      </c>
      <c r="P623" s="1">
        <v>0.95</v>
      </c>
      <c r="Q623" s="1">
        <f t="shared" si="9"/>
        <v>1437.35</v>
      </c>
      <c r="R623" s="1" t="s">
        <v>1378</v>
      </c>
      <c r="AF623" s="3">
        <v>42369</v>
      </c>
      <c r="AG623" s="3">
        <v>43100</v>
      </c>
    </row>
    <row r="624" spans="1:33">
      <c r="A624" s="1">
        <v>2113</v>
      </c>
      <c r="B624" s="1" t="s">
        <v>72</v>
      </c>
      <c r="C624" s="1" t="s">
        <v>34</v>
      </c>
      <c r="D624" s="1" t="s">
        <v>35</v>
      </c>
      <c r="E624" s="1" t="s">
        <v>988</v>
      </c>
      <c r="F624" s="1" t="s">
        <v>902</v>
      </c>
      <c r="G624" s="1">
        <v>40</v>
      </c>
      <c r="H624" s="1" t="s">
        <v>48</v>
      </c>
      <c r="I624" s="1">
        <v>1035.8685</v>
      </c>
      <c r="K624" s="1" t="s">
        <v>1361</v>
      </c>
      <c r="L624" s="2">
        <v>42366</v>
      </c>
      <c r="M624" s="3">
        <v>42366</v>
      </c>
      <c r="N624" s="1">
        <v>0.852569</v>
      </c>
      <c r="O624" s="1">
        <v>8525.69</v>
      </c>
      <c r="P624" s="1">
        <v>1.5</v>
      </c>
      <c r="Q624" s="1">
        <f t="shared" si="9"/>
        <v>12788.535</v>
      </c>
      <c r="R624" s="1" t="s">
        <v>988</v>
      </c>
      <c r="AF624" s="3">
        <v>42517</v>
      </c>
      <c r="AG624" s="3">
        <v>42881</v>
      </c>
    </row>
    <row r="625" spans="1:33">
      <c r="A625" s="1">
        <v>2117</v>
      </c>
      <c r="B625" s="1" t="s">
        <v>626</v>
      </c>
      <c r="C625" s="1" t="s">
        <v>34</v>
      </c>
      <c r="D625" s="1" t="s">
        <v>35</v>
      </c>
      <c r="E625" s="1" t="s">
        <v>1374</v>
      </c>
      <c r="F625" s="1" t="s">
        <v>1379</v>
      </c>
      <c r="G625" s="1">
        <v>40</v>
      </c>
      <c r="H625" s="1" t="s">
        <v>48</v>
      </c>
      <c r="I625" s="1">
        <v>403.5163</v>
      </c>
      <c r="K625" s="1" t="s">
        <v>1361</v>
      </c>
      <c r="L625" s="2">
        <v>42366</v>
      </c>
      <c r="M625" s="3">
        <v>42366</v>
      </c>
      <c r="N625" s="1">
        <v>0.128711</v>
      </c>
      <c r="O625" s="1">
        <v>1287.11</v>
      </c>
      <c r="P625" s="1">
        <v>1.2</v>
      </c>
      <c r="Q625" s="1">
        <f t="shared" si="9"/>
        <v>1544.532</v>
      </c>
      <c r="R625" s="1" t="s">
        <v>1374</v>
      </c>
      <c r="AF625" s="3">
        <v>42517</v>
      </c>
      <c r="AG625" s="3">
        <v>42881</v>
      </c>
    </row>
    <row r="626" spans="1:33">
      <c r="A626" s="1">
        <v>2119</v>
      </c>
      <c r="B626" s="1" t="s">
        <v>617</v>
      </c>
      <c r="C626" s="1" t="s">
        <v>34</v>
      </c>
      <c r="D626" s="1" t="s">
        <v>64</v>
      </c>
      <c r="E626" s="1" t="s">
        <v>1380</v>
      </c>
      <c r="F626" s="1" t="s">
        <v>1377</v>
      </c>
      <c r="H626" s="1" t="s">
        <v>38</v>
      </c>
      <c r="K626" s="1" t="s">
        <v>1361</v>
      </c>
      <c r="L626" s="2">
        <v>42366</v>
      </c>
      <c r="M626" s="3">
        <v>42366</v>
      </c>
      <c r="N626" s="1">
        <v>0.5104</v>
      </c>
      <c r="O626" s="1">
        <v>5104</v>
      </c>
      <c r="P626" s="1">
        <v>0.89</v>
      </c>
      <c r="Q626" s="1">
        <f t="shared" si="9"/>
        <v>4542.56</v>
      </c>
      <c r="R626" s="1" t="s">
        <v>1380</v>
      </c>
      <c r="AF626" s="3">
        <v>1</v>
      </c>
      <c r="AG626" s="3">
        <v>1</v>
      </c>
    </row>
    <row r="627" spans="1:33">
      <c r="A627" s="1">
        <v>2122</v>
      </c>
      <c r="B627" s="1" t="s">
        <v>626</v>
      </c>
      <c r="C627" s="1" t="s">
        <v>34</v>
      </c>
      <c r="D627" s="1" t="s">
        <v>35</v>
      </c>
      <c r="E627" s="1" t="s">
        <v>318</v>
      </c>
      <c r="F627" s="1" t="s">
        <v>1381</v>
      </c>
      <c r="G627" s="1">
        <v>40</v>
      </c>
      <c r="H627" s="1" t="s">
        <v>48</v>
      </c>
      <c r="I627" s="1">
        <v>931.6323</v>
      </c>
      <c r="K627" s="1" t="s">
        <v>1361</v>
      </c>
      <c r="L627" s="2">
        <v>42363</v>
      </c>
      <c r="M627" s="3">
        <v>42363</v>
      </c>
      <c r="N627" s="1">
        <v>1.217817</v>
      </c>
      <c r="O627" s="1">
        <v>12178.17</v>
      </c>
      <c r="P627" s="1">
        <v>1.5</v>
      </c>
      <c r="Q627" s="1">
        <f t="shared" si="9"/>
        <v>18267.255</v>
      </c>
      <c r="R627" s="1" t="s">
        <v>318</v>
      </c>
      <c r="AF627" s="3">
        <v>42514</v>
      </c>
      <c r="AG627" s="3">
        <v>42878</v>
      </c>
    </row>
    <row r="628" spans="1:33">
      <c r="A628" s="1">
        <v>2125</v>
      </c>
      <c r="B628" s="1" t="s">
        <v>626</v>
      </c>
      <c r="C628" s="1" t="s">
        <v>34</v>
      </c>
      <c r="D628" s="1" t="s">
        <v>35</v>
      </c>
      <c r="E628" s="1" t="s">
        <v>1319</v>
      </c>
      <c r="F628" s="1" t="s">
        <v>1382</v>
      </c>
      <c r="G628" s="1">
        <v>40</v>
      </c>
      <c r="H628" s="1" t="s">
        <v>48</v>
      </c>
      <c r="I628" s="1">
        <v>3303.8076</v>
      </c>
      <c r="K628" s="1" t="s">
        <v>1361</v>
      </c>
      <c r="L628" s="2">
        <v>42363</v>
      </c>
      <c r="M628" s="3">
        <v>42363</v>
      </c>
      <c r="N628" s="1">
        <v>3.797478</v>
      </c>
      <c r="O628" s="1">
        <v>37974.78</v>
      </c>
      <c r="P628" s="1">
        <v>1.6</v>
      </c>
      <c r="Q628" s="1">
        <f t="shared" si="9"/>
        <v>60759.648</v>
      </c>
      <c r="R628" s="1" t="s">
        <v>1319</v>
      </c>
      <c r="AF628" s="3">
        <v>42514</v>
      </c>
      <c r="AG628" s="3">
        <v>42878</v>
      </c>
    </row>
    <row r="629" spans="1:33">
      <c r="A629" s="1">
        <v>2130</v>
      </c>
      <c r="B629" s="1" t="s">
        <v>72</v>
      </c>
      <c r="C629" s="1" t="s">
        <v>34</v>
      </c>
      <c r="D629" s="1" t="s">
        <v>35</v>
      </c>
      <c r="E629" s="1" t="s">
        <v>1319</v>
      </c>
      <c r="F629" s="1" t="s">
        <v>1383</v>
      </c>
      <c r="G629" s="1">
        <v>40</v>
      </c>
      <c r="H629" s="1" t="s">
        <v>48</v>
      </c>
      <c r="I629" s="1">
        <v>3647.16</v>
      </c>
      <c r="K629" s="1" t="s">
        <v>1361</v>
      </c>
      <c r="L629" s="2">
        <v>42363</v>
      </c>
      <c r="M629" s="3">
        <v>42363</v>
      </c>
      <c r="N629" s="1">
        <v>2.763</v>
      </c>
      <c r="O629" s="1">
        <v>27630</v>
      </c>
      <c r="P629" s="1">
        <v>1.6</v>
      </c>
      <c r="Q629" s="1">
        <f t="shared" si="9"/>
        <v>44208</v>
      </c>
      <c r="R629" s="1" t="s">
        <v>1319</v>
      </c>
      <c r="AF629" s="3">
        <v>42514</v>
      </c>
      <c r="AG629" s="3">
        <v>42878</v>
      </c>
    </row>
    <row r="630" spans="1:33">
      <c r="A630" s="1">
        <v>2132</v>
      </c>
      <c r="B630" s="1" t="s">
        <v>243</v>
      </c>
      <c r="C630" s="1" t="s">
        <v>34</v>
      </c>
      <c r="D630" s="1" t="s">
        <v>78</v>
      </c>
      <c r="E630" s="1" t="s">
        <v>1384</v>
      </c>
      <c r="F630" s="1" t="s">
        <v>1385</v>
      </c>
      <c r="G630" s="1">
        <v>40</v>
      </c>
      <c r="H630" s="1" t="s">
        <v>53</v>
      </c>
      <c r="I630" s="1">
        <v>30</v>
      </c>
      <c r="K630" s="1" t="s">
        <v>1361</v>
      </c>
      <c r="L630" s="2">
        <v>42363</v>
      </c>
      <c r="M630" s="3">
        <v>42363</v>
      </c>
      <c r="N630" s="1">
        <v>0.0363</v>
      </c>
      <c r="O630" s="1">
        <v>363</v>
      </c>
      <c r="P630" s="1">
        <v>1.5</v>
      </c>
      <c r="Q630" s="1">
        <f t="shared" si="9"/>
        <v>544.5</v>
      </c>
      <c r="R630" s="1" t="s">
        <v>1384</v>
      </c>
      <c r="AF630" s="3">
        <v>42729</v>
      </c>
      <c r="AG630" s="3">
        <v>43094</v>
      </c>
    </row>
    <row r="631" spans="1:33">
      <c r="A631" s="1">
        <v>2135</v>
      </c>
      <c r="B631" s="1" t="s">
        <v>243</v>
      </c>
      <c r="C631" s="1" t="s">
        <v>34</v>
      </c>
      <c r="D631" s="1" t="s">
        <v>35</v>
      </c>
      <c r="E631" s="1" t="s">
        <v>1058</v>
      </c>
      <c r="F631" s="1" t="s">
        <v>1386</v>
      </c>
      <c r="G631" s="1">
        <v>40</v>
      </c>
      <c r="H631" s="1" t="s">
        <v>48</v>
      </c>
      <c r="I631" s="1">
        <v>1800.522</v>
      </c>
      <c r="K631" s="1" t="s">
        <v>1361</v>
      </c>
      <c r="L631" s="2">
        <v>42363</v>
      </c>
      <c r="M631" s="3">
        <v>42363</v>
      </c>
      <c r="N631" s="1">
        <v>2.000579</v>
      </c>
      <c r="O631" s="1">
        <v>20005.79</v>
      </c>
      <c r="P631" s="1">
        <v>2</v>
      </c>
      <c r="Q631" s="1">
        <f t="shared" si="9"/>
        <v>40011.58</v>
      </c>
      <c r="R631" s="1" t="s">
        <v>1058</v>
      </c>
      <c r="AF631" s="3">
        <v>42514</v>
      </c>
      <c r="AG631" s="3">
        <v>42878</v>
      </c>
    </row>
    <row r="632" spans="1:33">
      <c r="A632" s="1">
        <v>2141</v>
      </c>
      <c r="B632" s="1" t="s">
        <v>626</v>
      </c>
      <c r="C632" s="1" t="s">
        <v>34</v>
      </c>
      <c r="D632" s="1" t="s">
        <v>42</v>
      </c>
      <c r="E632" s="1" t="s">
        <v>1387</v>
      </c>
      <c r="F632" s="1" t="s">
        <v>1388</v>
      </c>
      <c r="G632" s="1">
        <v>40</v>
      </c>
      <c r="H632" s="1" t="s">
        <v>48</v>
      </c>
      <c r="I632" s="1">
        <v>1100</v>
      </c>
      <c r="K632" s="1" t="s">
        <v>1361</v>
      </c>
      <c r="L632" s="2">
        <v>42362</v>
      </c>
      <c r="M632" s="3">
        <v>42362</v>
      </c>
      <c r="N632" s="1">
        <v>0.7195</v>
      </c>
      <c r="O632" s="1">
        <v>7195</v>
      </c>
      <c r="P632" s="1">
        <v>2.2</v>
      </c>
      <c r="Q632" s="1">
        <f t="shared" si="9"/>
        <v>15829</v>
      </c>
      <c r="R632" s="1" t="s">
        <v>88</v>
      </c>
      <c r="AF632" s="3">
        <v>42705</v>
      </c>
      <c r="AG632" s="3">
        <v>43070</v>
      </c>
    </row>
    <row r="633" spans="1:33">
      <c r="A633" s="1">
        <v>2142</v>
      </c>
      <c r="B633" s="1" t="s">
        <v>222</v>
      </c>
      <c r="C633" s="1" t="s">
        <v>34</v>
      </c>
      <c r="D633" s="1" t="s">
        <v>64</v>
      </c>
      <c r="E633" s="1" t="s">
        <v>1389</v>
      </c>
      <c r="F633" s="1" t="s">
        <v>1273</v>
      </c>
      <c r="H633" s="1" t="s">
        <v>38</v>
      </c>
      <c r="I633" s="1">
        <v>0</v>
      </c>
      <c r="K633" s="1" t="s">
        <v>1361</v>
      </c>
      <c r="L633" s="2">
        <v>42361</v>
      </c>
      <c r="M633" s="3">
        <v>42361</v>
      </c>
      <c r="N633" s="1">
        <v>0.9557</v>
      </c>
      <c r="O633" s="1">
        <v>9557</v>
      </c>
      <c r="P633" s="1">
        <v>0.84</v>
      </c>
      <c r="Q633" s="1">
        <f t="shared" si="9"/>
        <v>8027.88</v>
      </c>
      <c r="R633" s="1" t="s">
        <v>1390</v>
      </c>
      <c r="AF633" s="3">
        <v>1</v>
      </c>
      <c r="AG633" s="3">
        <v>1</v>
      </c>
    </row>
    <row r="634" spans="1:33">
      <c r="A634" s="1">
        <v>2143</v>
      </c>
      <c r="B634" s="1" t="s">
        <v>137</v>
      </c>
      <c r="C634" s="1" t="s">
        <v>34</v>
      </c>
      <c r="D634" s="1" t="s">
        <v>64</v>
      </c>
      <c r="E634" s="1" t="s">
        <v>1391</v>
      </c>
      <c r="F634" s="1" t="s">
        <v>1377</v>
      </c>
      <c r="H634" s="1" t="s">
        <v>38</v>
      </c>
      <c r="I634" s="1">
        <v>0</v>
      </c>
      <c r="K634" s="1" t="s">
        <v>1361</v>
      </c>
      <c r="L634" s="2">
        <v>42361</v>
      </c>
      <c r="M634" s="3">
        <v>42361</v>
      </c>
      <c r="N634" s="1">
        <v>4</v>
      </c>
      <c r="O634" s="1">
        <v>40000</v>
      </c>
      <c r="P634" s="1">
        <v>0.9</v>
      </c>
      <c r="Q634" s="1">
        <f t="shared" si="9"/>
        <v>36000</v>
      </c>
      <c r="R634" s="1" t="s">
        <v>1392</v>
      </c>
      <c r="AF634" s="3">
        <v>42369</v>
      </c>
      <c r="AG634" s="3">
        <v>43100</v>
      </c>
    </row>
    <row r="635" spans="1:33">
      <c r="A635" s="1">
        <v>2158</v>
      </c>
      <c r="B635" s="1" t="s">
        <v>626</v>
      </c>
      <c r="C635" s="1" t="s">
        <v>34</v>
      </c>
      <c r="D635" s="1" t="s">
        <v>35</v>
      </c>
      <c r="E635" s="1" t="s">
        <v>318</v>
      </c>
      <c r="F635" s="1" t="s">
        <v>1393</v>
      </c>
      <c r="G635" s="1">
        <v>40</v>
      </c>
      <c r="H635" s="1" t="s">
        <v>48</v>
      </c>
      <c r="I635" s="1">
        <v>1694.875</v>
      </c>
      <c r="K635" s="1" t="s">
        <v>1361</v>
      </c>
      <c r="L635" s="2">
        <v>42353</v>
      </c>
      <c r="M635" s="3">
        <v>42353</v>
      </c>
      <c r="N635" s="1">
        <v>2.259834</v>
      </c>
      <c r="O635" s="1">
        <v>22598.34</v>
      </c>
      <c r="P635" s="1">
        <v>1.2</v>
      </c>
      <c r="Q635" s="1">
        <f t="shared" si="9"/>
        <v>27118.008</v>
      </c>
      <c r="R635" s="1" t="s">
        <v>318</v>
      </c>
      <c r="AF635" s="3">
        <v>42504</v>
      </c>
      <c r="AG635" s="3">
        <v>42868</v>
      </c>
    </row>
    <row r="636" spans="1:33">
      <c r="A636" s="1">
        <v>2164</v>
      </c>
      <c r="B636" s="1" t="s">
        <v>137</v>
      </c>
      <c r="C636" s="1" t="s">
        <v>34</v>
      </c>
      <c r="D636" s="1" t="s">
        <v>64</v>
      </c>
      <c r="E636" s="1" t="s">
        <v>1394</v>
      </c>
      <c r="F636" s="1" t="s">
        <v>1395</v>
      </c>
      <c r="H636" s="1" t="s">
        <v>38</v>
      </c>
      <c r="I636" s="1">
        <v>0</v>
      </c>
      <c r="K636" s="1" t="s">
        <v>1361</v>
      </c>
      <c r="L636" s="2">
        <v>42352</v>
      </c>
      <c r="M636" s="3">
        <v>42352</v>
      </c>
      <c r="N636" s="1">
        <v>0.1748</v>
      </c>
      <c r="O636" s="1">
        <v>1748</v>
      </c>
      <c r="P636" s="1">
        <v>0.97</v>
      </c>
      <c r="Q636" s="1">
        <f t="shared" si="9"/>
        <v>1695.56</v>
      </c>
      <c r="R636" s="1" t="s">
        <v>660</v>
      </c>
      <c r="AF636" s="3">
        <v>42338</v>
      </c>
      <c r="AG636" s="3">
        <v>43069</v>
      </c>
    </row>
    <row r="637" spans="1:33">
      <c r="A637" s="1">
        <v>2165</v>
      </c>
      <c r="B637" s="1" t="s">
        <v>137</v>
      </c>
      <c r="C637" s="1" t="s">
        <v>34</v>
      </c>
      <c r="D637" s="1" t="s">
        <v>64</v>
      </c>
      <c r="E637" s="1" t="s">
        <v>1396</v>
      </c>
      <c r="F637" s="1" t="s">
        <v>1397</v>
      </c>
      <c r="H637" s="1" t="s">
        <v>38</v>
      </c>
      <c r="I637" s="1">
        <v>0</v>
      </c>
      <c r="K637" s="1" t="s">
        <v>1361</v>
      </c>
      <c r="L637" s="2">
        <v>42352</v>
      </c>
      <c r="M637" s="3">
        <v>42352</v>
      </c>
      <c r="N637" s="1">
        <v>0.4269</v>
      </c>
      <c r="O637" s="1">
        <v>4269</v>
      </c>
      <c r="P637" s="1">
        <v>0.95</v>
      </c>
      <c r="Q637" s="1">
        <f t="shared" si="9"/>
        <v>4055.55</v>
      </c>
      <c r="R637" s="1" t="s">
        <v>660</v>
      </c>
      <c r="AF637" s="3">
        <v>42338</v>
      </c>
      <c r="AG637" s="3">
        <v>43069</v>
      </c>
    </row>
    <row r="638" spans="1:33">
      <c r="A638" s="1">
        <v>2166</v>
      </c>
      <c r="B638" s="1" t="s">
        <v>611</v>
      </c>
      <c r="C638" s="1" t="s">
        <v>34</v>
      </c>
      <c r="D638" s="1" t="s">
        <v>64</v>
      </c>
      <c r="E638" s="1" t="s">
        <v>1398</v>
      </c>
      <c r="F638" s="1" t="s">
        <v>1018</v>
      </c>
      <c r="H638" s="1" t="s">
        <v>38</v>
      </c>
      <c r="I638" s="1">
        <v>0</v>
      </c>
      <c r="K638" s="1" t="s">
        <v>1361</v>
      </c>
      <c r="L638" s="2">
        <v>42352</v>
      </c>
      <c r="M638" s="3">
        <v>42352</v>
      </c>
      <c r="N638" s="1">
        <v>4.6632</v>
      </c>
      <c r="O638" s="1">
        <v>46632</v>
      </c>
      <c r="P638" s="1">
        <v>0.86</v>
      </c>
      <c r="Q638" s="1">
        <f t="shared" si="9"/>
        <v>40103.52</v>
      </c>
      <c r="R638" s="1" t="s">
        <v>1398</v>
      </c>
      <c r="AF638" s="3">
        <v>42338</v>
      </c>
      <c r="AG638" s="3">
        <v>43069</v>
      </c>
    </row>
    <row r="639" spans="1:33">
      <c r="A639" s="1">
        <v>2168</v>
      </c>
      <c r="B639" s="1" t="s">
        <v>626</v>
      </c>
      <c r="C639" s="1" t="s">
        <v>34</v>
      </c>
      <c r="D639" s="1" t="s">
        <v>78</v>
      </c>
      <c r="E639" s="1" t="s">
        <v>1052</v>
      </c>
      <c r="F639" s="1" t="s">
        <v>1399</v>
      </c>
      <c r="G639" s="1">
        <v>40</v>
      </c>
      <c r="H639" s="1" t="s">
        <v>53</v>
      </c>
      <c r="I639" s="1">
        <v>1200</v>
      </c>
      <c r="K639" s="1" t="s">
        <v>1361</v>
      </c>
      <c r="L639" s="2">
        <v>42348</v>
      </c>
      <c r="M639" s="3">
        <v>42348</v>
      </c>
      <c r="N639" s="1">
        <v>0.8129</v>
      </c>
      <c r="O639" s="1">
        <v>8129</v>
      </c>
      <c r="P639" s="1">
        <v>2.5</v>
      </c>
      <c r="Q639" s="1">
        <f t="shared" si="9"/>
        <v>20322.5</v>
      </c>
      <c r="R639" s="1" t="s">
        <v>1052</v>
      </c>
      <c r="AF639" s="3">
        <v>42714</v>
      </c>
      <c r="AG639" s="3">
        <v>43079</v>
      </c>
    </row>
    <row r="640" spans="1:33">
      <c r="A640" s="1">
        <v>2169</v>
      </c>
      <c r="B640" s="1" t="s">
        <v>626</v>
      </c>
      <c r="C640" s="1" t="s">
        <v>34</v>
      </c>
      <c r="D640" s="1" t="s">
        <v>78</v>
      </c>
      <c r="E640" s="1" t="s">
        <v>1052</v>
      </c>
      <c r="F640" s="1" t="s">
        <v>1399</v>
      </c>
      <c r="G640" s="1">
        <v>40</v>
      </c>
      <c r="H640" s="1" t="s">
        <v>53</v>
      </c>
      <c r="I640" s="1">
        <v>9100</v>
      </c>
      <c r="K640" s="1" t="s">
        <v>1361</v>
      </c>
      <c r="L640" s="2">
        <v>42348</v>
      </c>
      <c r="M640" s="3">
        <v>42348</v>
      </c>
      <c r="N640" s="1">
        <v>6.6666</v>
      </c>
      <c r="O640" s="1">
        <v>66666</v>
      </c>
      <c r="P640" s="1">
        <v>2.5</v>
      </c>
      <c r="Q640" s="1">
        <f t="shared" si="9"/>
        <v>166665</v>
      </c>
      <c r="R640" s="1" t="s">
        <v>1052</v>
      </c>
      <c r="AF640" s="3">
        <v>42714</v>
      </c>
      <c r="AG640" s="3">
        <v>43079</v>
      </c>
    </row>
    <row r="641" spans="1:33">
      <c r="A641" s="1">
        <v>2170</v>
      </c>
      <c r="B641" s="1" t="s">
        <v>611</v>
      </c>
      <c r="C641" s="1" t="s">
        <v>34</v>
      </c>
      <c r="D641" s="1" t="s">
        <v>35</v>
      </c>
      <c r="E641" s="1" t="s">
        <v>506</v>
      </c>
      <c r="F641" s="1" t="s">
        <v>1400</v>
      </c>
      <c r="H641" s="1" t="s">
        <v>38</v>
      </c>
      <c r="I641" s="1">
        <v>0</v>
      </c>
      <c r="K641" s="1" t="s">
        <v>1361</v>
      </c>
      <c r="L641" s="2">
        <v>42348</v>
      </c>
      <c r="M641" s="3">
        <v>42348</v>
      </c>
      <c r="N641" s="1">
        <v>11.845452</v>
      </c>
      <c r="O641" s="1">
        <v>118454.52</v>
      </c>
      <c r="P641" s="1">
        <v>1</v>
      </c>
      <c r="Q641" s="1">
        <f t="shared" si="9"/>
        <v>118454.52</v>
      </c>
      <c r="R641" s="1" t="s">
        <v>508</v>
      </c>
      <c r="AF641" s="3">
        <v>42499</v>
      </c>
      <c r="AG641" s="3">
        <v>43228</v>
      </c>
    </row>
    <row r="642" spans="1:33">
      <c r="A642" s="1">
        <v>2171</v>
      </c>
      <c r="B642" s="1" t="s">
        <v>137</v>
      </c>
      <c r="C642" s="1" t="s">
        <v>34</v>
      </c>
      <c r="D642" s="1" t="s">
        <v>42</v>
      </c>
      <c r="E642" s="1" t="s">
        <v>1401</v>
      </c>
      <c r="F642" s="1" t="s">
        <v>105</v>
      </c>
      <c r="H642" s="1" t="s">
        <v>38</v>
      </c>
      <c r="I642" s="1">
        <v>0</v>
      </c>
      <c r="K642" s="1" t="s">
        <v>1361</v>
      </c>
      <c r="L642" s="2">
        <v>42347</v>
      </c>
      <c r="M642" s="3">
        <v>42347</v>
      </c>
      <c r="N642" s="1">
        <v>0.8551</v>
      </c>
      <c r="O642" s="1">
        <v>8551</v>
      </c>
      <c r="P642" s="1">
        <v>1</v>
      </c>
      <c r="Q642" s="1">
        <f t="shared" si="9"/>
        <v>8551</v>
      </c>
      <c r="R642" s="1" t="s">
        <v>1402</v>
      </c>
      <c r="AF642" s="3">
        <v>42541</v>
      </c>
      <c r="AG642" s="3">
        <v>42906</v>
      </c>
    </row>
    <row r="643" spans="1:33">
      <c r="A643" s="1">
        <v>2180</v>
      </c>
      <c r="B643" s="1" t="s">
        <v>137</v>
      </c>
      <c r="C643" s="1" t="s">
        <v>34</v>
      </c>
      <c r="D643" s="1" t="s">
        <v>42</v>
      </c>
      <c r="E643" s="1" t="s">
        <v>1403</v>
      </c>
      <c r="F643" s="1" t="s">
        <v>1404</v>
      </c>
      <c r="H643" s="1" t="s">
        <v>38</v>
      </c>
      <c r="I643" s="1">
        <v>0</v>
      </c>
      <c r="K643" s="1" t="s">
        <v>1361</v>
      </c>
      <c r="L643" s="2">
        <v>42341</v>
      </c>
      <c r="M643" s="3">
        <v>42341</v>
      </c>
      <c r="N643" s="1">
        <v>0.2957</v>
      </c>
      <c r="O643" s="1">
        <v>2957</v>
      </c>
      <c r="P643" s="1">
        <v>1</v>
      </c>
      <c r="Q643" s="1">
        <f t="shared" ref="Q643:Q706" si="10">O643*P643</f>
        <v>2957</v>
      </c>
      <c r="R643" s="1" t="s">
        <v>1405</v>
      </c>
      <c r="AF643" s="3">
        <v>42541</v>
      </c>
      <c r="AG643" s="3">
        <v>42906</v>
      </c>
    </row>
    <row r="644" spans="1:33">
      <c r="A644" s="1">
        <v>2184</v>
      </c>
      <c r="B644" s="1" t="s">
        <v>604</v>
      </c>
      <c r="C644" s="1" t="s">
        <v>34</v>
      </c>
      <c r="D644" s="1" t="s">
        <v>64</v>
      </c>
      <c r="E644" s="1" t="s">
        <v>1406</v>
      </c>
      <c r="F644" s="1" t="s">
        <v>1407</v>
      </c>
      <c r="H644" s="1" t="s">
        <v>38</v>
      </c>
      <c r="I644" s="1">
        <v>0</v>
      </c>
      <c r="K644" s="1" t="s">
        <v>1361</v>
      </c>
      <c r="L644" s="2">
        <v>42341</v>
      </c>
      <c r="M644" s="3">
        <v>42341</v>
      </c>
      <c r="N644" s="1">
        <v>0.0632</v>
      </c>
      <c r="O644" s="1">
        <v>632</v>
      </c>
      <c r="P644" s="1">
        <v>1</v>
      </c>
      <c r="Q644" s="1">
        <f t="shared" si="10"/>
        <v>632</v>
      </c>
      <c r="R644" s="1" t="s">
        <v>607</v>
      </c>
      <c r="AF644" s="3">
        <v>1</v>
      </c>
      <c r="AG644" s="3">
        <v>1</v>
      </c>
    </row>
    <row r="645" spans="1:33">
      <c r="A645" s="1">
        <v>2192</v>
      </c>
      <c r="B645" s="1" t="s">
        <v>137</v>
      </c>
      <c r="C645" s="1" t="s">
        <v>34</v>
      </c>
      <c r="D645" s="1" t="s">
        <v>64</v>
      </c>
      <c r="E645" s="1" t="s">
        <v>1408</v>
      </c>
      <c r="F645" s="1" t="s">
        <v>1409</v>
      </c>
      <c r="H645" s="1" t="s">
        <v>38</v>
      </c>
      <c r="I645" s="1">
        <v>0</v>
      </c>
      <c r="K645" s="1" t="s">
        <v>1361</v>
      </c>
      <c r="L645" s="2">
        <v>42338</v>
      </c>
      <c r="M645" s="3">
        <v>42338</v>
      </c>
      <c r="N645" s="1">
        <v>0.02035</v>
      </c>
      <c r="O645" s="1">
        <v>203.5</v>
      </c>
      <c r="P645" s="1">
        <v>1</v>
      </c>
      <c r="Q645" s="1">
        <f t="shared" si="10"/>
        <v>203.5</v>
      </c>
      <c r="R645" s="1" t="s">
        <v>607</v>
      </c>
      <c r="AF645" s="3">
        <v>1</v>
      </c>
      <c r="AG645" s="3">
        <v>1</v>
      </c>
    </row>
    <row r="646" spans="1:33">
      <c r="A646" s="1">
        <v>2196</v>
      </c>
      <c r="B646" s="1" t="s">
        <v>137</v>
      </c>
      <c r="C646" s="1" t="s">
        <v>34</v>
      </c>
      <c r="D646" s="1" t="s">
        <v>42</v>
      </c>
      <c r="E646" s="1" t="s">
        <v>1410</v>
      </c>
      <c r="F646" s="1" t="s">
        <v>1411</v>
      </c>
      <c r="H646" s="1" t="s">
        <v>38</v>
      </c>
      <c r="I646" s="1">
        <v>0</v>
      </c>
      <c r="K646" s="1" t="s">
        <v>1361</v>
      </c>
      <c r="L646" s="2">
        <v>42334</v>
      </c>
      <c r="M646" s="3">
        <v>42334</v>
      </c>
      <c r="N646" s="1">
        <v>1.8879</v>
      </c>
      <c r="O646" s="1">
        <v>18879</v>
      </c>
      <c r="P646" s="1">
        <v>1.5</v>
      </c>
      <c r="Q646" s="1">
        <f t="shared" si="10"/>
        <v>28318.5</v>
      </c>
      <c r="R646" s="1" t="s">
        <v>1040</v>
      </c>
      <c r="AF646" s="3">
        <v>42426</v>
      </c>
      <c r="AG646" s="3">
        <v>42792</v>
      </c>
    </row>
    <row r="647" spans="1:33">
      <c r="A647" s="1">
        <v>2200</v>
      </c>
      <c r="B647" s="1" t="s">
        <v>137</v>
      </c>
      <c r="C647" s="1" t="s">
        <v>34</v>
      </c>
      <c r="D647" s="1" t="s">
        <v>42</v>
      </c>
      <c r="E647" s="1" t="s">
        <v>1412</v>
      </c>
      <c r="F647" s="1" t="s">
        <v>1413</v>
      </c>
      <c r="H647" s="1" t="s">
        <v>38</v>
      </c>
      <c r="I647" s="1">
        <v>0</v>
      </c>
      <c r="K647" s="1" t="s">
        <v>1361</v>
      </c>
      <c r="L647" s="2">
        <v>42333</v>
      </c>
      <c r="M647" s="3">
        <v>42333</v>
      </c>
      <c r="N647" s="1">
        <v>0.6667</v>
      </c>
      <c r="O647" s="1">
        <v>6667</v>
      </c>
      <c r="P647" s="1">
        <v>0.8</v>
      </c>
      <c r="Q647" s="1">
        <f t="shared" si="10"/>
        <v>5333.6</v>
      </c>
      <c r="R647" s="1" t="s">
        <v>1414</v>
      </c>
      <c r="AF647" s="3">
        <v>42544</v>
      </c>
      <c r="AG647" s="3">
        <v>42909</v>
      </c>
    </row>
    <row r="648" spans="1:33">
      <c r="A648" s="1">
        <v>2201</v>
      </c>
      <c r="B648" s="1" t="s">
        <v>617</v>
      </c>
      <c r="C648" s="1" t="s">
        <v>34</v>
      </c>
      <c r="D648" s="1" t="s">
        <v>35</v>
      </c>
      <c r="E648" s="1" t="s">
        <v>1415</v>
      </c>
      <c r="F648" s="1" t="s">
        <v>1416</v>
      </c>
      <c r="H648" s="1" t="s">
        <v>38</v>
      </c>
      <c r="K648" s="1" t="s">
        <v>1361</v>
      </c>
      <c r="L648" s="2">
        <v>42332</v>
      </c>
      <c r="M648" s="3">
        <v>42332</v>
      </c>
      <c r="N648" s="1">
        <v>1.528496</v>
      </c>
      <c r="O648" s="1">
        <v>15284.96</v>
      </c>
      <c r="P648" s="1">
        <v>1.3</v>
      </c>
      <c r="Q648" s="1">
        <f t="shared" si="10"/>
        <v>19870.448</v>
      </c>
      <c r="R648" s="1" t="s">
        <v>283</v>
      </c>
      <c r="AF648" s="3">
        <v>42489</v>
      </c>
      <c r="AG648" s="3">
        <v>42853</v>
      </c>
    </row>
    <row r="649" spans="1:33">
      <c r="A649" s="1">
        <v>2202</v>
      </c>
      <c r="B649" s="1" t="s">
        <v>137</v>
      </c>
      <c r="C649" s="1" t="s">
        <v>34</v>
      </c>
      <c r="D649" s="1" t="s">
        <v>35</v>
      </c>
      <c r="E649" s="1" t="s">
        <v>1417</v>
      </c>
      <c r="F649" s="1" t="s">
        <v>1142</v>
      </c>
      <c r="H649" s="1" t="s">
        <v>38</v>
      </c>
      <c r="I649" s="1">
        <v>0</v>
      </c>
      <c r="K649" s="1" t="s">
        <v>1361</v>
      </c>
      <c r="L649" s="2">
        <v>42332</v>
      </c>
      <c r="M649" s="3">
        <v>42332</v>
      </c>
      <c r="N649" s="1">
        <v>4.716126</v>
      </c>
      <c r="O649" s="1">
        <v>47161.26</v>
      </c>
      <c r="P649" s="1">
        <v>2.2</v>
      </c>
      <c r="Q649" s="1">
        <f t="shared" si="10"/>
        <v>103754.772</v>
      </c>
      <c r="R649" s="1" t="s">
        <v>1277</v>
      </c>
      <c r="AF649" s="3">
        <v>42489</v>
      </c>
      <c r="AG649" s="3">
        <v>43218</v>
      </c>
    </row>
    <row r="650" spans="1:33">
      <c r="A650" s="1">
        <v>2208</v>
      </c>
      <c r="B650" s="1" t="s">
        <v>604</v>
      </c>
      <c r="C650" s="1" t="s">
        <v>34</v>
      </c>
      <c r="D650" s="1" t="s">
        <v>42</v>
      </c>
      <c r="E650" s="1" t="s">
        <v>1418</v>
      </c>
      <c r="F650" s="1" t="s">
        <v>1419</v>
      </c>
      <c r="H650" s="1" t="s">
        <v>38</v>
      </c>
      <c r="K650" s="1" t="s">
        <v>1361</v>
      </c>
      <c r="L650" s="2">
        <v>42331</v>
      </c>
      <c r="M650" s="3">
        <v>42331</v>
      </c>
      <c r="N650" s="1">
        <v>0.2482</v>
      </c>
      <c r="O650" s="1">
        <v>2482</v>
      </c>
      <c r="P650" s="1">
        <v>1</v>
      </c>
      <c r="Q650" s="1">
        <f t="shared" si="10"/>
        <v>2482</v>
      </c>
      <c r="R650" s="1" t="s">
        <v>88</v>
      </c>
      <c r="AF650" s="3">
        <v>1</v>
      </c>
      <c r="AG650" s="3">
        <v>1</v>
      </c>
    </row>
    <row r="651" spans="1:33">
      <c r="A651" s="1">
        <v>2210</v>
      </c>
      <c r="B651" s="1" t="s">
        <v>137</v>
      </c>
      <c r="C651" s="1" t="s">
        <v>34</v>
      </c>
      <c r="D651" s="1" t="s">
        <v>42</v>
      </c>
      <c r="E651" s="1" t="s">
        <v>1420</v>
      </c>
      <c r="F651" s="1" t="s">
        <v>1419</v>
      </c>
      <c r="H651" s="1" t="s">
        <v>38</v>
      </c>
      <c r="K651" s="1" t="s">
        <v>1361</v>
      </c>
      <c r="L651" s="2">
        <v>42331</v>
      </c>
      <c r="M651" s="3">
        <v>42331</v>
      </c>
      <c r="N651" s="1">
        <v>0.4686</v>
      </c>
      <c r="O651" s="1">
        <v>4686</v>
      </c>
      <c r="P651" s="1">
        <v>1</v>
      </c>
      <c r="Q651" s="1">
        <f t="shared" si="10"/>
        <v>4686</v>
      </c>
      <c r="R651" s="1" t="s">
        <v>88</v>
      </c>
      <c r="AF651" s="3">
        <v>1</v>
      </c>
      <c r="AG651" s="3">
        <v>1</v>
      </c>
    </row>
    <row r="652" spans="1:33">
      <c r="A652" s="1">
        <v>2211</v>
      </c>
      <c r="B652" s="1" t="s">
        <v>137</v>
      </c>
      <c r="C652" s="1" t="s">
        <v>34</v>
      </c>
      <c r="D652" s="1" t="s">
        <v>42</v>
      </c>
      <c r="E652" s="1" t="s">
        <v>1421</v>
      </c>
      <c r="F652" s="1" t="s">
        <v>553</v>
      </c>
      <c r="H652" s="1" t="s">
        <v>38</v>
      </c>
      <c r="I652" s="1">
        <v>0</v>
      </c>
      <c r="K652" s="1" t="s">
        <v>1361</v>
      </c>
      <c r="L652" s="2">
        <v>42330</v>
      </c>
      <c r="M652" s="3">
        <v>42330</v>
      </c>
      <c r="N652" s="1">
        <v>2.0314</v>
      </c>
      <c r="O652" s="1">
        <v>20314</v>
      </c>
      <c r="P652" s="1">
        <v>0.6</v>
      </c>
      <c r="Q652" s="1">
        <f t="shared" si="10"/>
        <v>12188.4</v>
      </c>
      <c r="R652" s="1" t="s">
        <v>1422</v>
      </c>
      <c r="AF652" s="3">
        <v>42541</v>
      </c>
      <c r="AG652" s="3">
        <v>42906</v>
      </c>
    </row>
    <row r="653" spans="1:33">
      <c r="A653" s="1">
        <v>2213</v>
      </c>
      <c r="B653" s="1" t="s">
        <v>137</v>
      </c>
      <c r="C653" s="1" t="s">
        <v>34</v>
      </c>
      <c r="D653" s="1" t="s">
        <v>42</v>
      </c>
      <c r="E653" s="1" t="s">
        <v>1423</v>
      </c>
      <c r="F653" s="1" t="s">
        <v>1424</v>
      </c>
      <c r="H653" s="1" t="s">
        <v>38</v>
      </c>
      <c r="I653" s="1">
        <v>0</v>
      </c>
      <c r="K653" s="1" t="s">
        <v>1361</v>
      </c>
      <c r="L653" s="2">
        <v>42328</v>
      </c>
      <c r="M653" s="3">
        <v>42328</v>
      </c>
      <c r="N653" s="1">
        <v>1.2143</v>
      </c>
      <c r="O653" s="1">
        <v>12143</v>
      </c>
      <c r="P653" s="1">
        <v>1</v>
      </c>
      <c r="Q653" s="1">
        <f t="shared" si="10"/>
        <v>12143</v>
      </c>
      <c r="R653" s="1" t="s">
        <v>1425</v>
      </c>
      <c r="AF653" s="3">
        <v>42546</v>
      </c>
      <c r="AG653" s="3">
        <v>42699</v>
      </c>
    </row>
    <row r="654" spans="1:33">
      <c r="A654" s="1">
        <v>2214</v>
      </c>
      <c r="B654" s="1" t="s">
        <v>137</v>
      </c>
      <c r="C654" s="1" t="s">
        <v>34</v>
      </c>
      <c r="D654" s="1" t="s">
        <v>42</v>
      </c>
      <c r="E654" s="1" t="s">
        <v>1426</v>
      </c>
      <c r="F654" s="1" t="s">
        <v>1427</v>
      </c>
      <c r="H654" s="1" t="s">
        <v>38</v>
      </c>
      <c r="I654" s="1">
        <v>0</v>
      </c>
      <c r="K654" s="1" t="s">
        <v>1361</v>
      </c>
      <c r="L654" s="2">
        <v>42328</v>
      </c>
      <c r="M654" s="3">
        <v>42328</v>
      </c>
      <c r="N654" s="1">
        <v>0.3285</v>
      </c>
      <c r="O654" s="1">
        <v>3285</v>
      </c>
      <c r="P654" s="1">
        <v>0.8</v>
      </c>
      <c r="Q654" s="1">
        <f t="shared" si="10"/>
        <v>2628</v>
      </c>
      <c r="R654" s="1" t="s">
        <v>1428</v>
      </c>
      <c r="AF654" s="3">
        <v>42548</v>
      </c>
      <c r="AG654" s="3">
        <v>43096</v>
      </c>
    </row>
    <row r="655" spans="1:33">
      <c r="A655" s="1">
        <v>2215</v>
      </c>
      <c r="B655" s="1" t="s">
        <v>617</v>
      </c>
      <c r="C655" s="1" t="s">
        <v>34</v>
      </c>
      <c r="D655" s="1" t="s">
        <v>42</v>
      </c>
      <c r="E655" s="1" t="s">
        <v>1429</v>
      </c>
      <c r="F655" s="1" t="s">
        <v>1430</v>
      </c>
      <c r="H655" s="1" t="s">
        <v>38</v>
      </c>
      <c r="I655" s="1">
        <v>0</v>
      </c>
      <c r="K655" s="1" t="s">
        <v>1361</v>
      </c>
      <c r="L655" s="2">
        <v>42328</v>
      </c>
      <c r="M655" s="3">
        <v>42328</v>
      </c>
      <c r="N655" s="1">
        <v>0.8277</v>
      </c>
      <c r="O655" s="1">
        <v>8277</v>
      </c>
      <c r="P655" s="1">
        <v>0.98</v>
      </c>
      <c r="Q655" s="1">
        <f t="shared" si="10"/>
        <v>8111.46</v>
      </c>
      <c r="R655" s="1" t="s">
        <v>1251</v>
      </c>
      <c r="AF655" s="3">
        <v>42546</v>
      </c>
      <c r="AG655" s="3">
        <v>43033</v>
      </c>
    </row>
    <row r="656" spans="1:33">
      <c r="A656" s="1">
        <v>2216</v>
      </c>
      <c r="B656" s="1" t="s">
        <v>137</v>
      </c>
      <c r="C656" s="1" t="s">
        <v>34</v>
      </c>
      <c r="D656" s="1" t="s">
        <v>42</v>
      </c>
      <c r="E656" s="1" t="s">
        <v>1431</v>
      </c>
      <c r="F656" s="1" t="s">
        <v>1432</v>
      </c>
      <c r="H656" s="1" t="s">
        <v>38</v>
      </c>
      <c r="I656" s="1">
        <v>0</v>
      </c>
      <c r="K656" s="1" t="s">
        <v>1361</v>
      </c>
      <c r="L656" s="2">
        <v>42328</v>
      </c>
      <c r="M656" s="3">
        <v>42328</v>
      </c>
      <c r="N656" s="1">
        <v>0.5754</v>
      </c>
      <c r="O656" s="1">
        <v>5754</v>
      </c>
      <c r="P656" s="1">
        <v>0.2</v>
      </c>
      <c r="Q656" s="1">
        <f t="shared" si="10"/>
        <v>1150.8</v>
      </c>
      <c r="R656" s="1" t="s">
        <v>1433</v>
      </c>
      <c r="AF656" s="3">
        <v>42548</v>
      </c>
      <c r="AG656" s="3">
        <v>42731</v>
      </c>
    </row>
    <row r="657" spans="1:33">
      <c r="A657" s="1">
        <v>2217</v>
      </c>
      <c r="B657" s="1" t="s">
        <v>617</v>
      </c>
      <c r="C657" s="1" t="s">
        <v>34</v>
      </c>
      <c r="D657" s="1" t="s">
        <v>42</v>
      </c>
      <c r="E657" s="1" t="s">
        <v>1434</v>
      </c>
      <c r="F657" s="1" t="s">
        <v>1435</v>
      </c>
      <c r="H657" s="1" t="s">
        <v>38</v>
      </c>
      <c r="I657" s="1">
        <v>0</v>
      </c>
      <c r="K657" s="1" t="s">
        <v>1361</v>
      </c>
      <c r="L657" s="2">
        <v>42328</v>
      </c>
      <c r="M657" s="3">
        <v>42328</v>
      </c>
      <c r="N657" s="1">
        <v>1.6901</v>
      </c>
      <c r="O657" s="1">
        <v>16901</v>
      </c>
      <c r="P657" s="1">
        <v>1.15</v>
      </c>
      <c r="Q657" s="1">
        <f t="shared" si="10"/>
        <v>19436.15</v>
      </c>
      <c r="R657" s="1" t="s">
        <v>290</v>
      </c>
      <c r="AF657" s="3">
        <v>42546</v>
      </c>
      <c r="AG657" s="3">
        <v>43033</v>
      </c>
    </row>
    <row r="658" spans="1:33">
      <c r="A658" s="1">
        <v>2219</v>
      </c>
      <c r="B658" s="1" t="s">
        <v>137</v>
      </c>
      <c r="C658" s="1" t="s">
        <v>34</v>
      </c>
      <c r="D658" s="1" t="s">
        <v>42</v>
      </c>
      <c r="E658" s="1" t="s">
        <v>1436</v>
      </c>
      <c r="F658" s="1" t="s">
        <v>1437</v>
      </c>
      <c r="H658" s="1" t="s">
        <v>38</v>
      </c>
      <c r="I658" s="1">
        <v>0</v>
      </c>
      <c r="K658" s="1" t="s">
        <v>1361</v>
      </c>
      <c r="L658" s="2">
        <v>42328</v>
      </c>
      <c r="M658" s="3">
        <v>42328</v>
      </c>
      <c r="N658" s="1">
        <v>2.2411</v>
      </c>
      <c r="O658" s="1">
        <v>22411</v>
      </c>
      <c r="P658" s="1">
        <v>0.8</v>
      </c>
      <c r="Q658" s="1">
        <f t="shared" si="10"/>
        <v>17928.8</v>
      </c>
      <c r="R658" s="1" t="s">
        <v>1438</v>
      </c>
      <c r="AF658" s="3">
        <v>42547</v>
      </c>
      <c r="AG658" s="3">
        <v>42912</v>
      </c>
    </row>
    <row r="659" spans="1:33">
      <c r="A659" s="1">
        <v>2222</v>
      </c>
      <c r="B659" s="1" t="s">
        <v>72</v>
      </c>
      <c r="C659" s="1" t="s">
        <v>34</v>
      </c>
      <c r="D659" s="1" t="s">
        <v>42</v>
      </c>
      <c r="E659" s="1" t="s">
        <v>1439</v>
      </c>
      <c r="F659" s="1" t="s">
        <v>247</v>
      </c>
      <c r="G659" s="1">
        <v>40</v>
      </c>
      <c r="H659" s="1" t="s">
        <v>48</v>
      </c>
      <c r="I659" s="1">
        <v>2500</v>
      </c>
      <c r="K659" s="1" t="s">
        <v>1361</v>
      </c>
      <c r="L659" s="2">
        <v>42328</v>
      </c>
      <c r="M659" s="3">
        <v>42328</v>
      </c>
      <c r="N659" s="1">
        <v>2.6731</v>
      </c>
      <c r="O659" s="1">
        <v>26731</v>
      </c>
      <c r="P659" s="1">
        <v>1.5</v>
      </c>
      <c r="Q659" s="1">
        <f t="shared" si="10"/>
        <v>40096.5</v>
      </c>
      <c r="R659" s="1" t="s">
        <v>88</v>
      </c>
      <c r="AF659" s="3">
        <v>42786</v>
      </c>
      <c r="AG659" s="3">
        <v>43881</v>
      </c>
    </row>
    <row r="660" spans="1:33">
      <c r="A660" s="1">
        <v>2223</v>
      </c>
      <c r="B660" s="1" t="s">
        <v>72</v>
      </c>
      <c r="C660" s="1" t="s">
        <v>34</v>
      </c>
      <c r="D660" s="1" t="s">
        <v>42</v>
      </c>
      <c r="E660" s="1" t="s">
        <v>1440</v>
      </c>
      <c r="F660" s="1" t="s">
        <v>1441</v>
      </c>
      <c r="G660" s="1">
        <v>40</v>
      </c>
      <c r="H660" s="1" t="s">
        <v>48</v>
      </c>
      <c r="I660" s="1">
        <v>1500</v>
      </c>
      <c r="K660" s="1" t="s">
        <v>1361</v>
      </c>
      <c r="L660" s="2">
        <v>42328</v>
      </c>
      <c r="M660" s="3">
        <v>42328</v>
      </c>
      <c r="N660" s="1">
        <v>0.9888</v>
      </c>
      <c r="O660" s="1">
        <v>9888</v>
      </c>
      <c r="P660" s="1">
        <v>2.2</v>
      </c>
      <c r="Q660" s="1">
        <f t="shared" si="10"/>
        <v>21753.6</v>
      </c>
      <c r="R660" s="1" t="s">
        <v>88</v>
      </c>
      <c r="AF660" s="3">
        <v>42786</v>
      </c>
      <c r="AG660" s="3">
        <v>43881</v>
      </c>
    </row>
    <row r="661" spans="1:33">
      <c r="A661" s="1">
        <v>2226</v>
      </c>
      <c r="B661" s="1" t="s">
        <v>137</v>
      </c>
      <c r="C661" s="1" t="s">
        <v>34</v>
      </c>
      <c r="D661" s="1" t="s">
        <v>42</v>
      </c>
      <c r="E661" s="1" t="s">
        <v>1442</v>
      </c>
      <c r="F661" s="1" t="s">
        <v>1443</v>
      </c>
      <c r="H661" s="1" t="s">
        <v>38</v>
      </c>
      <c r="K661" s="1" t="s">
        <v>1361</v>
      </c>
      <c r="L661" s="2">
        <v>42327</v>
      </c>
      <c r="M661" s="3">
        <v>42327</v>
      </c>
      <c r="N661" s="1">
        <v>0.1333</v>
      </c>
      <c r="O661" s="1">
        <v>1333</v>
      </c>
      <c r="P661" s="1">
        <v>0.8</v>
      </c>
      <c r="Q661" s="1">
        <f t="shared" si="10"/>
        <v>1066.4</v>
      </c>
      <c r="R661" s="1" t="s">
        <v>1444</v>
      </c>
      <c r="AF661" s="3">
        <v>42365</v>
      </c>
      <c r="AG661" s="3">
        <v>42731</v>
      </c>
    </row>
    <row r="662" spans="1:33">
      <c r="A662" s="1">
        <v>2227</v>
      </c>
      <c r="B662" s="1" t="s">
        <v>137</v>
      </c>
      <c r="C662" s="1" t="s">
        <v>34</v>
      </c>
      <c r="D662" s="1" t="s">
        <v>42</v>
      </c>
      <c r="E662" s="1" t="s">
        <v>1445</v>
      </c>
      <c r="F662" s="1" t="s">
        <v>1446</v>
      </c>
      <c r="H662" s="1" t="s">
        <v>38</v>
      </c>
      <c r="I662" s="1">
        <v>0</v>
      </c>
      <c r="K662" s="1" t="s">
        <v>1361</v>
      </c>
      <c r="L662" s="2">
        <v>42327</v>
      </c>
      <c r="M662" s="3">
        <v>42327</v>
      </c>
      <c r="N662" s="1">
        <v>0.3982</v>
      </c>
      <c r="O662" s="1">
        <v>3982</v>
      </c>
      <c r="P662" s="1">
        <v>0.8</v>
      </c>
      <c r="Q662" s="1">
        <f t="shared" si="10"/>
        <v>3185.6</v>
      </c>
      <c r="R662" s="1" t="s">
        <v>1447</v>
      </c>
      <c r="AF662" s="3">
        <v>42348</v>
      </c>
      <c r="AG662" s="3">
        <v>42714</v>
      </c>
    </row>
    <row r="663" spans="1:33">
      <c r="A663" s="1">
        <v>2228</v>
      </c>
      <c r="B663" s="1" t="s">
        <v>611</v>
      </c>
      <c r="C663" s="1" t="s">
        <v>34</v>
      </c>
      <c r="D663" s="1" t="s">
        <v>42</v>
      </c>
      <c r="E663" s="1" t="s">
        <v>1448</v>
      </c>
      <c r="F663" s="1" t="s">
        <v>1449</v>
      </c>
      <c r="H663" s="1" t="s">
        <v>38</v>
      </c>
      <c r="I663" s="1">
        <v>0</v>
      </c>
      <c r="K663" s="1" t="s">
        <v>1361</v>
      </c>
      <c r="L663" s="2">
        <v>42327</v>
      </c>
      <c r="M663" s="3">
        <v>42327</v>
      </c>
      <c r="N663" s="1">
        <v>4.7637</v>
      </c>
      <c r="O663" s="1">
        <v>47637</v>
      </c>
      <c r="P663" s="1">
        <v>1.5</v>
      </c>
      <c r="Q663" s="1">
        <f t="shared" si="10"/>
        <v>71455.5</v>
      </c>
      <c r="R663" s="1" t="s">
        <v>213</v>
      </c>
      <c r="AF663" s="3">
        <v>42543</v>
      </c>
      <c r="AG663" s="3">
        <v>43030</v>
      </c>
    </row>
    <row r="664" spans="1:33">
      <c r="A664" s="1">
        <v>2231</v>
      </c>
      <c r="B664" s="1" t="s">
        <v>137</v>
      </c>
      <c r="C664" s="1" t="s">
        <v>34</v>
      </c>
      <c r="D664" s="1" t="s">
        <v>42</v>
      </c>
      <c r="E664" s="1" t="s">
        <v>1450</v>
      </c>
      <c r="F664" s="1" t="s">
        <v>1451</v>
      </c>
      <c r="H664" s="1" t="s">
        <v>38</v>
      </c>
      <c r="I664" s="1">
        <v>0</v>
      </c>
      <c r="K664" s="1" t="s">
        <v>1361</v>
      </c>
      <c r="L664" s="2">
        <v>42326</v>
      </c>
      <c r="M664" s="3">
        <v>42326</v>
      </c>
      <c r="N664" s="1">
        <v>0.6297</v>
      </c>
      <c r="O664" s="1">
        <v>6297</v>
      </c>
      <c r="P664" s="1">
        <v>0.8</v>
      </c>
      <c r="Q664" s="1">
        <f t="shared" si="10"/>
        <v>5037.6</v>
      </c>
      <c r="R664" s="1" t="s">
        <v>1452</v>
      </c>
      <c r="AF664" s="3">
        <v>42365</v>
      </c>
      <c r="AG664" s="3">
        <v>42731</v>
      </c>
    </row>
    <row r="665" spans="1:33">
      <c r="A665" s="1">
        <v>2233</v>
      </c>
      <c r="B665" s="1" t="s">
        <v>137</v>
      </c>
      <c r="C665" s="1" t="s">
        <v>34</v>
      </c>
      <c r="D665" s="1" t="s">
        <v>42</v>
      </c>
      <c r="E665" s="1" t="s">
        <v>1453</v>
      </c>
      <c r="F665" s="1" t="s">
        <v>1454</v>
      </c>
      <c r="H665" s="1" t="s">
        <v>38</v>
      </c>
      <c r="I665" s="1">
        <v>0</v>
      </c>
      <c r="K665" s="1" t="s">
        <v>1361</v>
      </c>
      <c r="L665" s="2">
        <v>42325</v>
      </c>
      <c r="M665" s="3">
        <v>42325</v>
      </c>
      <c r="N665" s="1">
        <v>0.9589</v>
      </c>
      <c r="O665" s="1">
        <v>9589</v>
      </c>
      <c r="P665" s="1">
        <v>0.8</v>
      </c>
      <c r="Q665" s="1">
        <f t="shared" si="10"/>
        <v>7671.2</v>
      </c>
      <c r="R665" s="1" t="s">
        <v>1455</v>
      </c>
      <c r="AF665" s="3">
        <v>42353</v>
      </c>
      <c r="AG665" s="3">
        <v>42719</v>
      </c>
    </row>
    <row r="666" spans="1:33">
      <c r="A666" s="1">
        <v>2235</v>
      </c>
      <c r="B666" s="1" t="s">
        <v>137</v>
      </c>
      <c r="C666" s="1" t="s">
        <v>34</v>
      </c>
      <c r="D666" s="1" t="s">
        <v>42</v>
      </c>
      <c r="E666" s="1" t="s">
        <v>1456</v>
      </c>
      <c r="F666" s="1" t="s">
        <v>1457</v>
      </c>
      <c r="H666" s="1" t="s">
        <v>38</v>
      </c>
      <c r="I666" s="1">
        <v>0</v>
      </c>
      <c r="K666" s="1" t="s">
        <v>1361</v>
      </c>
      <c r="L666" s="2">
        <v>42325</v>
      </c>
      <c r="M666" s="3">
        <v>42325</v>
      </c>
      <c r="N666" s="1">
        <v>1.138</v>
      </c>
      <c r="O666" s="1">
        <v>11380</v>
      </c>
      <c r="P666" s="1">
        <v>0.8</v>
      </c>
      <c r="Q666" s="1">
        <f t="shared" si="10"/>
        <v>9104</v>
      </c>
      <c r="R666" s="1" t="s">
        <v>1458</v>
      </c>
      <c r="AF666" s="3">
        <v>42367</v>
      </c>
      <c r="AG666" s="3">
        <v>42733</v>
      </c>
    </row>
    <row r="667" spans="1:33">
      <c r="A667" s="1">
        <v>2240</v>
      </c>
      <c r="B667" s="1" t="s">
        <v>137</v>
      </c>
      <c r="C667" s="1" t="s">
        <v>34</v>
      </c>
      <c r="D667" s="1" t="s">
        <v>42</v>
      </c>
      <c r="E667" s="1" t="s">
        <v>1459</v>
      </c>
      <c r="F667" s="1" t="s">
        <v>1460</v>
      </c>
      <c r="H667" s="1" t="s">
        <v>38</v>
      </c>
      <c r="I667" s="1">
        <v>0</v>
      </c>
      <c r="K667" s="1" t="s">
        <v>1361</v>
      </c>
      <c r="L667" s="2">
        <v>42325</v>
      </c>
      <c r="M667" s="3">
        <v>42325</v>
      </c>
      <c r="N667" s="1">
        <v>0.4231</v>
      </c>
      <c r="O667" s="1">
        <v>4231</v>
      </c>
      <c r="P667" s="1">
        <v>0.8</v>
      </c>
      <c r="Q667" s="1">
        <f t="shared" si="10"/>
        <v>3384.8</v>
      </c>
      <c r="R667" s="1" t="s">
        <v>1461</v>
      </c>
      <c r="AF667" s="3">
        <v>42334</v>
      </c>
      <c r="AG667" s="3">
        <v>42668</v>
      </c>
    </row>
    <row r="668" spans="1:33">
      <c r="A668" s="1">
        <v>2243</v>
      </c>
      <c r="B668" s="1" t="s">
        <v>624</v>
      </c>
      <c r="C668" s="1" t="s">
        <v>34</v>
      </c>
      <c r="D668" s="1" t="s">
        <v>42</v>
      </c>
      <c r="E668" s="1" t="s">
        <v>1462</v>
      </c>
      <c r="F668" s="1" t="s">
        <v>1463</v>
      </c>
      <c r="H668" s="1" t="s">
        <v>38</v>
      </c>
      <c r="I668" s="1">
        <v>0</v>
      </c>
      <c r="K668" s="1" t="s">
        <v>1361</v>
      </c>
      <c r="L668" s="2">
        <v>42324</v>
      </c>
      <c r="M668" s="3">
        <v>42324</v>
      </c>
      <c r="N668" s="1">
        <v>3.7863</v>
      </c>
      <c r="O668" s="1">
        <v>37863</v>
      </c>
      <c r="P668" s="1">
        <v>0.6</v>
      </c>
      <c r="Q668" s="1">
        <f t="shared" si="10"/>
        <v>22717.8</v>
      </c>
      <c r="R668" s="1" t="s">
        <v>1464</v>
      </c>
      <c r="AF668" s="3">
        <v>42333</v>
      </c>
      <c r="AG668" s="3">
        <v>42699</v>
      </c>
    </row>
    <row r="669" spans="1:33">
      <c r="A669" s="1">
        <v>2247</v>
      </c>
      <c r="B669" s="1" t="s">
        <v>1465</v>
      </c>
      <c r="C669" s="1" t="s">
        <v>34</v>
      </c>
      <c r="D669" s="1" t="s">
        <v>42</v>
      </c>
      <c r="E669" s="1" t="s">
        <v>1466</v>
      </c>
      <c r="F669" s="1" t="s">
        <v>1467</v>
      </c>
      <c r="H669" s="1" t="s">
        <v>38</v>
      </c>
      <c r="I669" s="1">
        <v>0</v>
      </c>
      <c r="K669" s="1" t="s">
        <v>1361</v>
      </c>
      <c r="L669" s="2">
        <v>42324</v>
      </c>
      <c r="M669" s="3">
        <v>42324</v>
      </c>
      <c r="N669" s="1">
        <v>0.4231</v>
      </c>
      <c r="O669" s="1">
        <v>4231</v>
      </c>
      <c r="P669" s="1">
        <v>0.8</v>
      </c>
      <c r="Q669" s="1">
        <f t="shared" si="10"/>
        <v>3384.8</v>
      </c>
      <c r="R669" s="1" t="s">
        <v>1468</v>
      </c>
      <c r="AF669" s="3">
        <v>42365</v>
      </c>
      <c r="AG669" s="3">
        <v>42731</v>
      </c>
    </row>
    <row r="670" spans="1:33">
      <c r="A670" s="1">
        <v>2254</v>
      </c>
      <c r="B670" s="1" t="s">
        <v>137</v>
      </c>
      <c r="C670" s="1" t="s">
        <v>34</v>
      </c>
      <c r="D670" s="1" t="s">
        <v>42</v>
      </c>
      <c r="E670" s="1" t="s">
        <v>1469</v>
      </c>
      <c r="F670" s="1" t="s">
        <v>1470</v>
      </c>
      <c r="H670" s="1" t="s">
        <v>38</v>
      </c>
      <c r="I670" s="1">
        <v>0</v>
      </c>
      <c r="K670" s="1" t="s">
        <v>1361</v>
      </c>
      <c r="L670" s="2">
        <v>42321</v>
      </c>
      <c r="M670" s="3">
        <v>42321</v>
      </c>
      <c r="N670" s="1">
        <v>0.2007</v>
      </c>
      <c r="O670" s="1">
        <v>2007</v>
      </c>
      <c r="P670" s="1">
        <v>0.2</v>
      </c>
      <c r="Q670" s="1">
        <f t="shared" si="10"/>
        <v>401.4</v>
      </c>
      <c r="R670" s="1" t="s">
        <v>1433</v>
      </c>
      <c r="AF670" s="3">
        <v>42328</v>
      </c>
      <c r="AG670" s="3">
        <v>42655</v>
      </c>
    </row>
    <row r="671" spans="1:33">
      <c r="A671" s="1">
        <v>2255</v>
      </c>
      <c r="B671" s="1" t="s">
        <v>137</v>
      </c>
      <c r="C671" s="1" t="s">
        <v>34</v>
      </c>
      <c r="D671" s="1" t="s">
        <v>42</v>
      </c>
      <c r="E671" s="1" t="s">
        <v>1471</v>
      </c>
      <c r="F671" s="1" t="s">
        <v>1472</v>
      </c>
      <c r="H671" s="1" t="s">
        <v>38</v>
      </c>
      <c r="I671" s="1">
        <v>0</v>
      </c>
      <c r="K671" s="1" t="s">
        <v>1361</v>
      </c>
      <c r="L671" s="2">
        <v>42320</v>
      </c>
      <c r="M671" s="3">
        <v>42320</v>
      </c>
      <c r="N671" s="1">
        <v>0.2536</v>
      </c>
      <c r="O671" s="1">
        <v>2536</v>
      </c>
      <c r="P671" s="1">
        <v>0.2</v>
      </c>
      <c r="Q671" s="1">
        <f t="shared" si="10"/>
        <v>507.2</v>
      </c>
      <c r="R671" s="1" t="s">
        <v>1433</v>
      </c>
      <c r="AF671" s="3">
        <v>42330</v>
      </c>
      <c r="AG671" s="3">
        <v>42533</v>
      </c>
    </row>
    <row r="672" spans="1:33">
      <c r="A672" s="1">
        <v>2256</v>
      </c>
      <c r="B672" s="1" t="s">
        <v>72</v>
      </c>
      <c r="C672" s="1" t="s">
        <v>34</v>
      </c>
      <c r="D672" s="1" t="s">
        <v>42</v>
      </c>
      <c r="E672" s="1" t="s">
        <v>1473</v>
      </c>
      <c r="F672" s="1" t="s">
        <v>1474</v>
      </c>
      <c r="G672" s="1">
        <v>40</v>
      </c>
      <c r="H672" s="1" t="s">
        <v>48</v>
      </c>
      <c r="I672" s="1">
        <v>520</v>
      </c>
      <c r="K672" s="1" t="s">
        <v>1361</v>
      </c>
      <c r="L672" s="2">
        <v>42319</v>
      </c>
      <c r="M672" s="3">
        <v>42319</v>
      </c>
      <c r="N672" s="1">
        <v>1.1944</v>
      </c>
      <c r="O672" s="1">
        <v>11944</v>
      </c>
      <c r="P672" s="1">
        <v>1.5</v>
      </c>
      <c r="Q672" s="1">
        <f t="shared" si="10"/>
        <v>17916</v>
      </c>
      <c r="R672" s="1" t="s">
        <v>1475</v>
      </c>
      <c r="AF672" s="3">
        <v>42522</v>
      </c>
      <c r="AG672" s="3">
        <v>42887</v>
      </c>
    </row>
    <row r="673" spans="1:33">
      <c r="A673" s="1">
        <v>2259</v>
      </c>
      <c r="B673" s="1" t="s">
        <v>72</v>
      </c>
      <c r="C673" s="1" t="s">
        <v>34</v>
      </c>
      <c r="D673" s="1" t="s">
        <v>64</v>
      </c>
      <c r="E673" s="1" t="s">
        <v>1102</v>
      </c>
      <c r="F673" s="1" t="s">
        <v>1476</v>
      </c>
      <c r="G673" s="1">
        <v>40</v>
      </c>
      <c r="H673" s="1" t="s">
        <v>48</v>
      </c>
      <c r="I673" s="1">
        <v>597.2638</v>
      </c>
      <c r="K673" s="1" t="s">
        <v>1361</v>
      </c>
      <c r="L673" s="2">
        <v>42313</v>
      </c>
      <c r="M673" s="3">
        <v>42313</v>
      </c>
      <c r="N673" s="1">
        <v>1.76184</v>
      </c>
      <c r="O673" s="1">
        <v>17618.4</v>
      </c>
      <c r="P673" s="1">
        <v>1.6</v>
      </c>
      <c r="Q673" s="1">
        <f t="shared" si="10"/>
        <v>28189.44</v>
      </c>
      <c r="R673" s="1" t="s">
        <v>835</v>
      </c>
      <c r="AF673" s="3">
        <v>42769</v>
      </c>
      <c r="AG673" s="3">
        <v>43499</v>
      </c>
    </row>
    <row r="674" spans="1:18">
      <c r="A674" s="1">
        <v>2264</v>
      </c>
      <c r="B674" s="1" t="s">
        <v>137</v>
      </c>
      <c r="C674" s="1" t="s">
        <v>34</v>
      </c>
      <c r="D674" s="1" t="s">
        <v>50</v>
      </c>
      <c r="E674" s="1" t="s">
        <v>1477</v>
      </c>
      <c r="F674" s="1" t="s">
        <v>1097</v>
      </c>
      <c r="H674" s="1" t="s">
        <v>38</v>
      </c>
      <c r="I674" s="1">
        <v>0</v>
      </c>
      <c r="K674" s="1" t="s">
        <v>1361</v>
      </c>
      <c r="L674" s="2">
        <v>42307</v>
      </c>
      <c r="M674" s="3">
        <v>42307</v>
      </c>
      <c r="N674" s="1">
        <v>0.4544</v>
      </c>
      <c r="O674" s="1">
        <v>4544</v>
      </c>
      <c r="P674" s="1">
        <v>1</v>
      </c>
      <c r="Q674" s="1">
        <f t="shared" si="10"/>
        <v>4544</v>
      </c>
      <c r="R674" s="1" t="s">
        <v>550</v>
      </c>
    </row>
    <row r="675" spans="1:33">
      <c r="A675" s="1">
        <v>2265</v>
      </c>
      <c r="B675" s="1" t="s">
        <v>322</v>
      </c>
      <c r="C675" s="1" t="s">
        <v>34</v>
      </c>
      <c r="D675" s="1" t="s">
        <v>35</v>
      </c>
      <c r="E675" s="1" t="s">
        <v>516</v>
      </c>
      <c r="F675" s="1" t="s">
        <v>1478</v>
      </c>
      <c r="G675" s="1">
        <v>40</v>
      </c>
      <c r="H675" s="1" t="s">
        <v>48</v>
      </c>
      <c r="I675" s="1">
        <v>2199.975</v>
      </c>
      <c r="K675" s="1" t="s">
        <v>1361</v>
      </c>
      <c r="L675" s="2">
        <v>42306</v>
      </c>
      <c r="M675" s="3">
        <v>42306</v>
      </c>
      <c r="N675" s="1">
        <v>5.8666</v>
      </c>
      <c r="O675" s="1">
        <v>58666</v>
      </c>
      <c r="P675" s="1">
        <v>0.05</v>
      </c>
      <c r="Q675" s="1">
        <f t="shared" si="10"/>
        <v>2933.3</v>
      </c>
      <c r="R675" s="1" t="s">
        <v>516</v>
      </c>
      <c r="AF675" s="3">
        <v>42459</v>
      </c>
      <c r="AG675" s="3">
        <v>42823</v>
      </c>
    </row>
    <row r="676" spans="1:33">
      <c r="A676" s="1">
        <v>2267</v>
      </c>
      <c r="B676" s="1" t="s">
        <v>72</v>
      </c>
      <c r="C676" s="1" t="s">
        <v>34</v>
      </c>
      <c r="D676" s="1" t="s">
        <v>35</v>
      </c>
      <c r="E676" s="1" t="s">
        <v>1479</v>
      </c>
      <c r="F676" s="1" t="s">
        <v>1480</v>
      </c>
      <c r="G676" s="1">
        <v>40</v>
      </c>
      <c r="H676" s="1" t="s">
        <v>48</v>
      </c>
      <c r="I676" s="1">
        <v>1662.0957</v>
      </c>
      <c r="K676" s="1" t="s">
        <v>1361</v>
      </c>
      <c r="L676" s="2">
        <v>42306</v>
      </c>
      <c r="M676" s="3">
        <v>42306</v>
      </c>
      <c r="N676" s="1">
        <v>1.367981</v>
      </c>
      <c r="O676" s="1">
        <v>13679.81</v>
      </c>
      <c r="P676" s="1">
        <v>1.2</v>
      </c>
      <c r="Q676" s="1">
        <f t="shared" si="10"/>
        <v>16415.772</v>
      </c>
      <c r="R676" s="1" t="s">
        <v>1479</v>
      </c>
      <c r="AF676" s="3">
        <v>42459</v>
      </c>
      <c r="AG676" s="3">
        <v>42823</v>
      </c>
    </row>
    <row r="677" spans="1:33">
      <c r="A677" s="1">
        <v>2270</v>
      </c>
      <c r="B677" s="1" t="s">
        <v>72</v>
      </c>
      <c r="C677" s="1" t="s">
        <v>34</v>
      </c>
      <c r="D677" s="1" t="s">
        <v>35</v>
      </c>
      <c r="E677" s="1" t="s">
        <v>1481</v>
      </c>
      <c r="F677" s="1" t="s">
        <v>1482</v>
      </c>
      <c r="G677" s="1">
        <v>40</v>
      </c>
      <c r="H677" s="1" t="s">
        <v>48</v>
      </c>
      <c r="I677" s="1">
        <v>1335.8763</v>
      </c>
      <c r="K677" s="1" t="s">
        <v>1361</v>
      </c>
      <c r="L677" s="2">
        <v>42306</v>
      </c>
      <c r="M677" s="3">
        <v>42306</v>
      </c>
      <c r="N677" s="1">
        <v>1.099488</v>
      </c>
      <c r="O677" s="1">
        <v>10994.88</v>
      </c>
      <c r="P677" s="1">
        <v>1.3</v>
      </c>
      <c r="Q677" s="1">
        <f t="shared" si="10"/>
        <v>14293.344</v>
      </c>
      <c r="R677" s="1" t="s">
        <v>1481</v>
      </c>
      <c r="AF677" s="3">
        <v>42459</v>
      </c>
      <c r="AG677" s="3">
        <v>42823</v>
      </c>
    </row>
    <row r="678" spans="1:33">
      <c r="A678" s="1">
        <v>2274</v>
      </c>
      <c r="B678" s="1" t="s">
        <v>626</v>
      </c>
      <c r="C678" s="1" t="s">
        <v>34</v>
      </c>
      <c r="D678" s="1" t="s">
        <v>42</v>
      </c>
      <c r="E678" s="1" t="s">
        <v>1483</v>
      </c>
      <c r="F678" s="1" t="s">
        <v>706</v>
      </c>
      <c r="G678" s="1">
        <v>40</v>
      </c>
      <c r="H678" s="1" t="s">
        <v>48</v>
      </c>
      <c r="I678" s="1">
        <v>1500</v>
      </c>
      <c r="K678" s="1" t="s">
        <v>1361</v>
      </c>
      <c r="L678" s="2">
        <v>42304</v>
      </c>
      <c r="M678" s="3">
        <v>42304</v>
      </c>
      <c r="N678" s="1">
        <v>0.7924</v>
      </c>
      <c r="O678" s="1">
        <v>7924</v>
      </c>
      <c r="P678" s="1">
        <v>2.5</v>
      </c>
      <c r="Q678" s="1">
        <f t="shared" si="10"/>
        <v>19810</v>
      </c>
      <c r="R678" s="1" t="s">
        <v>88</v>
      </c>
      <c r="AF678" s="3">
        <v>42675</v>
      </c>
      <c r="AG678" s="3">
        <v>43768</v>
      </c>
    </row>
    <row r="679" spans="1:33">
      <c r="A679" s="1">
        <v>2275</v>
      </c>
      <c r="B679" s="1" t="s">
        <v>72</v>
      </c>
      <c r="C679" s="1" t="s">
        <v>34</v>
      </c>
      <c r="D679" s="1" t="s">
        <v>42</v>
      </c>
      <c r="E679" s="1" t="s">
        <v>1484</v>
      </c>
      <c r="F679" s="1" t="s">
        <v>1485</v>
      </c>
      <c r="G679" s="1">
        <v>40</v>
      </c>
      <c r="H679" s="1" t="s">
        <v>48</v>
      </c>
      <c r="I679" s="1">
        <v>3000</v>
      </c>
      <c r="K679" s="1" t="s">
        <v>1361</v>
      </c>
      <c r="L679" s="2">
        <v>42304</v>
      </c>
      <c r="M679" s="3">
        <v>42304</v>
      </c>
      <c r="N679" s="1">
        <v>2.1206</v>
      </c>
      <c r="O679" s="1">
        <v>21206</v>
      </c>
      <c r="P679" s="1">
        <v>2.5</v>
      </c>
      <c r="Q679" s="1">
        <f t="shared" si="10"/>
        <v>53015</v>
      </c>
      <c r="R679" s="1" t="s">
        <v>75</v>
      </c>
      <c r="AF679" s="3">
        <v>42675</v>
      </c>
      <c r="AG679" s="3">
        <v>43768</v>
      </c>
    </row>
    <row r="680" spans="1:33">
      <c r="A680" s="1">
        <v>2276</v>
      </c>
      <c r="B680" s="1" t="s">
        <v>626</v>
      </c>
      <c r="C680" s="1" t="s">
        <v>34</v>
      </c>
      <c r="D680" s="1" t="s">
        <v>42</v>
      </c>
      <c r="E680" s="1" t="s">
        <v>1486</v>
      </c>
      <c r="F680" s="1" t="s">
        <v>1487</v>
      </c>
      <c r="G680" s="1">
        <v>40</v>
      </c>
      <c r="H680" s="1" t="s">
        <v>48</v>
      </c>
      <c r="I680" s="1">
        <v>800</v>
      </c>
      <c r="K680" s="1" t="s">
        <v>1361</v>
      </c>
      <c r="L680" s="2">
        <v>42304</v>
      </c>
      <c r="M680" s="3">
        <v>42304</v>
      </c>
      <c r="N680" s="1">
        <v>0.5203</v>
      </c>
      <c r="O680" s="1">
        <v>5203</v>
      </c>
      <c r="P680" s="1">
        <v>2.2</v>
      </c>
      <c r="Q680" s="1">
        <f t="shared" si="10"/>
        <v>11446.6</v>
      </c>
      <c r="R680" s="1" t="s">
        <v>75</v>
      </c>
      <c r="AF680" s="3">
        <v>42675</v>
      </c>
      <c r="AG680" s="3">
        <v>43768</v>
      </c>
    </row>
    <row r="681" spans="1:33">
      <c r="A681" s="1">
        <v>2281</v>
      </c>
      <c r="B681" s="1" t="s">
        <v>626</v>
      </c>
      <c r="C681" s="1" t="s">
        <v>34</v>
      </c>
      <c r="D681" s="1" t="s">
        <v>42</v>
      </c>
      <c r="E681" s="1" t="s">
        <v>1488</v>
      </c>
      <c r="F681" s="1" t="s">
        <v>150</v>
      </c>
      <c r="G681" s="1">
        <v>40</v>
      </c>
      <c r="H681" s="1" t="s">
        <v>48</v>
      </c>
      <c r="I681" s="1">
        <v>4500</v>
      </c>
      <c r="K681" s="1" t="s">
        <v>1361</v>
      </c>
      <c r="L681" s="2">
        <v>42304</v>
      </c>
      <c r="M681" s="3">
        <v>42304</v>
      </c>
      <c r="N681" s="1">
        <v>5.8363</v>
      </c>
      <c r="O681" s="1">
        <v>58363</v>
      </c>
      <c r="P681" s="1">
        <v>1.5</v>
      </c>
      <c r="Q681" s="1">
        <f t="shared" si="10"/>
        <v>87544.5</v>
      </c>
      <c r="R681" s="1" t="s">
        <v>75</v>
      </c>
      <c r="AF681" s="3">
        <v>42675</v>
      </c>
      <c r="AG681" s="3">
        <v>43768</v>
      </c>
    </row>
    <row r="682" spans="1:33">
      <c r="A682" s="1">
        <v>2282</v>
      </c>
      <c r="B682" s="1" t="s">
        <v>626</v>
      </c>
      <c r="C682" s="1" t="s">
        <v>34</v>
      </c>
      <c r="D682" s="1" t="s">
        <v>42</v>
      </c>
      <c r="E682" s="1" t="s">
        <v>1489</v>
      </c>
      <c r="F682" s="1" t="s">
        <v>1031</v>
      </c>
      <c r="G682" s="1">
        <v>40</v>
      </c>
      <c r="H682" s="1" t="s">
        <v>48</v>
      </c>
      <c r="I682" s="1">
        <v>6500</v>
      </c>
      <c r="K682" s="1" t="s">
        <v>1361</v>
      </c>
      <c r="L682" s="2">
        <v>42304</v>
      </c>
      <c r="M682" s="3">
        <v>42304</v>
      </c>
      <c r="N682" s="1">
        <v>3.8451</v>
      </c>
      <c r="O682" s="1">
        <v>38451</v>
      </c>
      <c r="P682" s="1">
        <v>2</v>
      </c>
      <c r="Q682" s="1">
        <f t="shared" si="10"/>
        <v>76902</v>
      </c>
      <c r="R682" s="1" t="s">
        <v>485</v>
      </c>
      <c r="AF682" s="3">
        <v>42675</v>
      </c>
      <c r="AG682" s="3">
        <v>43768</v>
      </c>
    </row>
    <row r="683" spans="1:33">
      <c r="A683" s="1">
        <v>2284</v>
      </c>
      <c r="B683" s="1" t="s">
        <v>626</v>
      </c>
      <c r="C683" s="1" t="s">
        <v>34</v>
      </c>
      <c r="D683" s="1" t="s">
        <v>42</v>
      </c>
      <c r="E683" s="1" t="s">
        <v>1488</v>
      </c>
      <c r="F683" s="1" t="s">
        <v>150</v>
      </c>
      <c r="G683" s="1">
        <v>40</v>
      </c>
      <c r="H683" s="1" t="s">
        <v>48</v>
      </c>
      <c r="I683" s="1">
        <v>5000</v>
      </c>
      <c r="K683" s="1" t="s">
        <v>1361</v>
      </c>
      <c r="L683" s="2">
        <v>42304</v>
      </c>
      <c r="M683" s="3">
        <v>42304</v>
      </c>
      <c r="N683" s="1">
        <v>6.6335</v>
      </c>
      <c r="O683" s="1">
        <v>66335</v>
      </c>
      <c r="P683" s="1">
        <v>1.5</v>
      </c>
      <c r="Q683" s="1">
        <f t="shared" si="10"/>
        <v>99502.5</v>
      </c>
      <c r="R683" s="1" t="s">
        <v>75</v>
      </c>
      <c r="AF683" s="3">
        <v>42675</v>
      </c>
      <c r="AG683" s="3">
        <v>43768</v>
      </c>
    </row>
    <row r="684" spans="1:33">
      <c r="A684" s="1">
        <v>2286</v>
      </c>
      <c r="B684" s="1" t="s">
        <v>626</v>
      </c>
      <c r="C684" s="1" t="s">
        <v>34</v>
      </c>
      <c r="D684" s="1" t="s">
        <v>42</v>
      </c>
      <c r="E684" s="1" t="s">
        <v>1490</v>
      </c>
      <c r="F684" s="1" t="s">
        <v>706</v>
      </c>
      <c r="G684" s="1">
        <v>40</v>
      </c>
      <c r="H684" s="1" t="s">
        <v>48</v>
      </c>
      <c r="I684" s="1">
        <v>450</v>
      </c>
      <c r="K684" s="1" t="s">
        <v>1361</v>
      </c>
      <c r="L684" s="2">
        <v>42304</v>
      </c>
      <c r="M684" s="3">
        <v>42304</v>
      </c>
      <c r="N684" s="1">
        <v>0.2485</v>
      </c>
      <c r="O684" s="1">
        <v>2485</v>
      </c>
      <c r="P684" s="1">
        <v>2.5</v>
      </c>
      <c r="Q684" s="1">
        <f t="shared" si="10"/>
        <v>6212.5</v>
      </c>
      <c r="R684" s="1" t="s">
        <v>88</v>
      </c>
      <c r="AF684" s="3">
        <v>42675</v>
      </c>
      <c r="AG684" s="3">
        <v>43768</v>
      </c>
    </row>
    <row r="685" spans="1:33">
      <c r="A685" s="1">
        <v>2287</v>
      </c>
      <c r="B685" s="1" t="s">
        <v>626</v>
      </c>
      <c r="C685" s="1" t="s">
        <v>34</v>
      </c>
      <c r="D685" s="1" t="s">
        <v>42</v>
      </c>
      <c r="E685" s="1" t="s">
        <v>1491</v>
      </c>
      <c r="F685" s="1" t="s">
        <v>364</v>
      </c>
      <c r="G685" s="1">
        <v>70</v>
      </c>
      <c r="H685" s="1" t="s">
        <v>48</v>
      </c>
      <c r="I685" s="1">
        <v>8400</v>
      </c>
      <c r="K685" s="1" t="s">
        <v>1361</v>
      </c>
      <c r="L685" s="2">
        <v>42304</v>
      </c>
      <c r="M685" s="3">
        <v>42304</v>
      </c>
      <c r="N685" s="1">
        <v>7</v>
      </c>
      <c r="O685" s="1">
        <v>70000</v>
      </c>
      <c r="P685" s="1">
        <v>2</v>
      </c>
      <c r="Q685" s="1">
        <f t="shared" si="10"/>
        <v>140000</v>
      </c>
      <c r="R685" s="1" t="s">
        <v>88</v>
      </c>
      <c r="AF685" s="3">
        <v>42675</v>
      </c>
      <c r="AG685" s="3">
        <v>43768</v>
      </c>
    </row>
    <row r="686" spans="1:33">
      <c r="A686" s="1">
        <v>2289</v>
      </c>
      <c r="B686" s="1" t="s">
        <v>322</v>
      </c>
      <c r="C686" s="1" t="s">
        <v>34</v>
      </c>
      <c r="D686" s="1" t="s">
        <v>50</v>
      </c>
      <c r="E686" s="1" t="s">
        <v>1492</v>
      </c>
      <c r="F686" s="1" t="s">
        <v>1097</v>
      </c>
      <c r="H686" s="1" t="s">
        <v>38</v>
      </c>
      <c r="I686" s="1">
        <v>0</v>
      </c>
      <c r="K686" s="1" t="s">
        <v>1361</v>
      </c>
      <c r="L686" s="2">
        <v>42303</v>
      </c>
      <c r="M686" s="3">
        <v>42303</v>
      </c>
      <c r="N686" s="1">
        <v>5.939</v>
      </c>
      <c r="O686" s="1">
        <v>59390</v>
      </c>
      <c r="P686" s="1">
        <v>1</v>
      </c>
      <c r="Q686" s="1">
        <f t="shared" si="10"/>
        <v>59390</v>
      </c>
      <c r="R686" s="1" t="s">
        <v>681</v>
      </c>
      <c r="AF686" s="3">
        <v>42657</v>
      </c>
      <c r="AG686" s="3">
        <v>43220</v>
      </c>
    </row>
    <row r="687" spans="1:33">
      <c r="A687" s="1">
        <v>2295</v>
      </c>
      <c r="B687" s="1" t="s">
        <v>626</v>
      </c>
      <c r="C687" s="1" t="s">
        <v>34</v>
      </c>
      <c r="D687" s="1" t="s">
        <v>42</v>
      </c>
      <c r="E687" s="1" t="s">
        <v>1493</v>
      </c>
      <c r="F687" s="1" t="s">
        <v>146</v>
      </c>
      <c r="G687" s="1">
        <v>40</v>
      </c>
      <c r="H687" s="1" t="s">
        <v>48</v>
      </c>
      <c r="I687" s="1">
        <v>99</v>
      </c>
      <c r="K687" s="1" t="s">
        <v>1361</v>
      </c>
      <c r="L687" s="2">
        <v>42289</v>
      </c>
      <c r="M687" s="3">
        <v>42289</v>
      </c>
      <c r="N687" s="1">
        <v>0.1102</v>
      </c>
      <c r="O687" s="1">
        <v>1102</v>
      </c>
      <c r="P687" s="1">
        <v>0.5</v>
      </c>
      <c r="Q687" s="1">
        <f t="shared" si="10"/>
        <v>551</v>
      </c>
      <c r="R687" s="1" t="s">
        <v>1494</v>
      </c>
      <c r="AF687" s="3">
        <v>42430</v>
      </c>
      <c r="AG687" s="3">
        <v>42735</v>
      </c>
    </row>
    <row r="688" spans="1:33">
      <c r="A688" s="1">
        <v>2305</v>
      </c>
      <c r="B688" s="1" t="s">
        <v>137</v>
      </c>
      <c r="C688" s="1" t="s">
        <v>34</v>
      </c>
      <c r="D688" s="1" t="s">
        <v>35</v>
      </c>
      <c r="E688" s="1" t="s">
        <v>1495</v>
      </c>
      <c r="F688" s="1" t="s">
        <v>1496</v>
      </c>
      <c r="H688" s="1" t="s">
        <v>38</v>
      </c>
      <c r="I688" s="1">
        <v>0</v>
      </c>
      <c r="K688" s="1" t="s">
        <v>1361</v>
      </c>
      <c r="L688" s="2">
        <v>42289</v>
      </c>
      <c r="M688" s="3">
        <v>42289</v>
      </c>
      <c r="N688" s="1">
        <v>0.167989</v>
      </c>
      <c r="O688" s="1">
        <v>1679.89</v>
      </c>
      <c r="P688" s="1">
        <v>0.2</v>
      </c>
      <c r="Q688" s="1">
        <f t="shared" si="10"/>
        <v>335.978</v>
      </c>
      <c r="R688" s="1" t="s">
        <v>1497</v>
      </c>
      <c r="AF688" s="3">
        <v>42440</v>
      </c>
      <c r="AG688" s="3">
        <v>42804</v>
      </c>
    </row>
    <row r="689" spans="1:33">
      <c r="A689" s="1">
        <v>2307</v>
      </c>
      <c r="B689" s="1" t="s">
        <v>626</v>
      </c>
      <c r="C689" s="1" t="s">
        <v>34</v>
      </c>
      <c r="D689" s="1" t="s">
        <v>78</v>
      </c>
      <c r="E689" s="1" t="s">
        <v>503</v>
      </c>
      <c r="F689" s="1" t="s">
        <v>1498</v>
      </c>
      <c r="G689" s="1">
        <v>40</v>
      </c>
      <c r="H689" s="1" t="s">
        <v>53</v>
      </c>
      <c r="I689" s="1">
        <v>830</v>
      </c>
      <c r="K689" s="1" t="s">
        <v>1361</v>
      </c>
      <c r="L689" s="2">
        <v>42286</v>
      </c>
      <c r="M689" s="3">
        <v>42286</v>
      </c>
      <c r="N689" s="1">
        <v>0.4</v>
      </c>
      <c r="O689" s="1">
        <v>4000</v>
      </c>
      <c r="P689" s="1">
        <v>1</v>
      </c>
      <c r="Q689" s="1">
        <f t="shared" si="10"/>
        <v>4000</v>
      </c>
      <c r="R689" s="1" t="s">
        <v>503</v>
      </c>
      <c r="AF689" s="3">
        <v>42938</v>
      </c>
      <c r="AG689" s="3">
        <v>43303</v>
      </c>
    </row>
    <row r="690" spans="1:33">
      <c r="A690" s="1">
        <v>2308</v>
      </c>
      <c r="B690" s="1" t="s">
        <v>626</v>
      </c>
      <c r="C690" s="1" t="s">
        <v>34</v>
      </c>
      <c r="D690" s="1" t="s">
        <v>78</v>
      </c>
      <c r="E690" s="1" t="s">
        <v>503</v>
      </c>
      <c r="F690" s="1" t="s">
        <v>1499</v>
      </c>
      <c r="G690" s="1">
        <v>40</v>
      </c>
      <c r="H690" s="1" t="s">
        <v>53</v>
      </c>
      <c r="I690" s="1">
        <v>830</v>
      </c>
      <c r="K690" s="1" t="s">
        <v>1361</v>
      </c>
      <c r="L690" s="2">
        <v>42286</v>
      </c>
      <c r="M690" s="3">
        <v>42286</v>
      </c>
      <c r="N690" s="1">
        <v>0.4</v>
      </c>
      <c r="O690" s="1">
        <v>4000</v>
      </c>
      <c r="P690" s="1">
        <v>1</v>
      </c>
      <c r="Q690" s="1">
        <f t="shared" si="10"/>
        <v>4000</v>
      </c>
      <c r="R690" s="1" t="s">
        <v>503</v>
      </c>
      <c r="AF690" s="3">
        <v>42938</v>
      </c>
      <c r="AG690" s="3">
        <v>43303</v>
      </c>
    </row>
    <row r="691" spans="1:33">
      <c r="A691" s="1">
        <v>2309</v>
      </c>
      <c r="B691" s="1" t="s">
        <v>626</v>
      </c>
      <c r="C691" s="1" t="s">
        <v>34</v>
      </c>
      <c r="D691" s="1" t="s">
        <v>78</v>
      </c>
      <c r="E691" s="1" t="s">
        <v>503</v>
      </c>
      <c r="F691" s="1" t="s">
        <v>1500</v>
      </c>
      <c r="G691" s="1">
        <v>40</v>
      </c>
      <c r="H691" s="1" t="s">
        <v>53</v>
      </c>
      <c r="I691" s="1">
        <v>795</v>
      </c>
      <c r="K691" s="1" t="s">
        <v>1361</v>
      </c>
      <c r="L691" s="2">
        <v>42286</v>
      </c>
      <c r="M691" s="3">
        <v>42286</v>
      </c>
      <c r="N691" s="1">
        <v>0.3822</v>
      </c>
      <c r="O691" s="1">
        <v>3822</v>
      </c>
      <c r="P691" s="1">
        <v>1</v>
      </c>
      <c r="Q691" s="1">
        <f t="shared" si="10"/>
        <v>3822</v>
      </c>
      <c r="R691" s="1" t="s">
        <v>503</v>
      </c>
      <c r="AF691" s="3">
        <v>42938</v>
      </c>
      <c r="AG691" s="3">
        <v>43303</v>
      </c>
    </row>
    <row r="692" spans="1:33">
      <c r="A692" s="1">
        <v>2310</v>
      </c>
      <c r="B692" s="1" t="s">
        <v>626</v>
      </c>
      <c r="C692" s="1" t="s">
        <v>34</v>
      </c>
      <c r="D692" s="1" t="s">
        <v>78</v>
      </c>
      <c r="E692" s="1" t="s">
        <v>503</v>
      </c>
      <c r="F692" s="1" t="s">
        <v>1501</v>
      </c>
      <c r="G692" s="1">
        <v>40</v>
      </c>
      <c r="H692" s="1" t="s">
        <v>53</v>
      </c>
      <c r="I692" s="1">
        <v>785</v>
      </c>
      <c r="K692" s="1" t="s">
        <v>1361</v>
      </c>
      <c r="L692" s="2">
        <v>42286</v>
      </c>
      <c r="M692" s="3">
        <v>42286</v>
      </c>
      <c r="N692" s="1">
        <v>0.378</v>
      </c>
      <c r="O692" s="1">
        <v>3780</v>
      </c>
      <c r="P692" s="1">
        <v>1</v>
      </c>
      <c r="Q692" s="1">
        <f t="shared" si="10"/>
        <v>3780</v>
      </c>
      <c r="R692" s="1" t="s">
        <v>503</v>
      </c>
      <c r="AF692" s="3">
        <v>42938</v>
      </c>
      <c r="AG692" s="3">
        <v>43303</v>
      </c>
    </row>
    <row r="693" spans="1:33">
      <c r="A693" s="1">
        <v>2311</v>
      </c>
      <c r="B693" s="1" t="s">
        <v>626</v>
      </c>
      <c r="C693" s="1" t="s">
        <v>34</v>
      </c>
      <c r="D693" s="1" t="s">
        <v>78</v>
      </c>
      <c r="E693" s="1" t="s">
        <v>503</v>
      </c>
      <c r="F693" s="1" t="s">
        <v>1502</v>
      </c>
      <c r="G693" s="1">
        <v>40</v>
      </c>
      <c r="H693" s="1" t="s">
        <v>53</v>
      </c>
      <c r="I693" s="1">
        <v>760</v>
      </c>
      <c r="K693" s="1" t="s">
        <v>1361</v>
      </c>
      <c r="L693" s="2">
        <v>42286</v>
      </c>
      <c r="M693" s="3">
        <v>42286</v>
      </c>
      <c r="N693" s="1">
        <v>0.3656</v>
      </c>
      <c r="O693" s="1">
        <v>3656</v>
      </c>
      <c r="P693" s="1">
        <v>1</v>
      </c>
      <c r="Q693" s="1">
        <f t="shared" si="10"/>
        <v>3656</v>
      </c>
      <c r="R693" s="1" t="s">
        <v>503</v>
      </c>
      <c r="AF693" s="3">
        <v>42938</v>
      </c>
      <c r="AG693" s="3">
        <v>43303</v>
      </c>
    </row>
    <row r="694" spans="1:33">
      <c r="A694" s="1">
        <v>2342</v>
      </c>
      <c r="B694" s="1" t="s">
        <v>243</v>
      </c>
      <c r="C694" s="1" t="s">
        <v>34</v>
      </c>
      <c r="D694" s="1" t="s">
        <v>35</v>
      </c>
      <c r="E694" s="1" t="s">
        <v>1503</v>
      </c>
      <c r="F694" s="1" t="s">
        <v>1504</v>
      </c>
      <c r="G694" s="1">
        <v>40</v>
      </c>
      <c r="H694" s="1" t="s">
        <v>48</v>
      </c>
      <c r="I694" s="1">
        <v>2858.0072</v>
      </c>
      <c r="K694" s="1" t="s">
        <v>1361</v>
      </c>
      <c r="L694" s="2">
        <v>42261</v>
      </c>
      <c r="M694" s="3">
        <v>42261</v>
      </c>
      <c r="N694" s="1">
        <v>3.229388</v>
      </c>
      <c r="O694" s="1">
        <v>32293.88</v>
      </c>
      <c r="P694" s="1">
        <v>2.5</v>
      </c>
      <c r="Q694" s="1">
        <f t="shared" si="10"/>
        <v>80734.7</v>
      </c>
      <c r="R694" s="1" t="s">
        <v>1503</v>
      </c>
      <c r="AF694" s="3">
        <v>42414</v>
      </c>
      <c r="AG694" s="3">
        <v>42779</v>
      </c>
    </row>
    <row r="695" spans="1:33">
      <c r="A695" s="1">
        <v>2351</v>
      </c>
      <c r="B695" s="1" t="s">
        <v>222</v>
      </c>
      <c r="C695" s="1" t="s">
        <v>34</v>
      </c>
      <c r="D695" s="1" t="s">
        <v>78</v>
      </c>
      <c r="E695" s="1" t="s">
        <v>1505</v>
      </c>
      <c r="F695" s="1" t="s">
        <v>1506</v>
      </c>
      <c r="H695" s="1" t="s">
        <v>38</v>
      </c>
      <c r="I695" s="1">
        <v>88.2</v>
      </c>
      <c r="K695" s="1" t="s">
        <v>1361</v>
      </c>
      <c r="L695" s="2">
        <v>42248</v>
      </c>
      <c r="M695" s="3">
        <v>42248</v>
      </c>
      <c r="N695" s="1">
        <v>0.49</v>
      </c>
      <c r="O695" s="1">
        <v>4900</v>
      </c>
      <c r="P695" s="1">
        <v>1.2</v>
      </c>
      <c r="Q695" s="1">
        <f t="shared" si="10"/>
        <v>5880</v>
      </c>
      <c r="R695" s="1" t="s">
        <v>1068</v>
      </c>
      <c r="AF695" s="3">
        <v>42257</v>
      </c>
      <c r="AG695" s="3">
        <v>42488</v>
      </c>
    </row>
    <row r="696" spans="1:33">
      <c r="A696" s="1">
        <v>2352</v>
      </c>
      <c r="B696" s="1" t="s">
        <v>626</v>
      </c>
      <c r="C696" s="1" t="s">
        <v>34</v>
      </c>
      <c r="D696" s="1" t="s">
        <v>35</v>
      </c>
      <c r="E696" s="1" t="s">
        <v>1338</v>
      </c>
      <c r="F696" s="1" t="s">
        <v>1507</v>
      </c>
      <c r="G696" s="1">
        <v>40</v>
      </c>
      <c r="H696" s="1" t="s">
        <v>53</v>
      </c>
      <c r="I696" s="1">
        <v>3666.0124</v>
      </c>
      <c r="K696" s="1" t="s">
        <v>1361</v>
      </c>
      <c r="L696" s="2">
        <v>42247</v>
      </c>
      <c r="M696" s="3">
        <v>42247</v>
      </c>
      <c r="N696" s="1">
        <v>1.240614</v>
      </c>
      <c r="O696" s="1">
        <v>12406.14</v>
      </c>
      <c r="P696" s="1">
        <v>1.7</v>
      </c>
      <c r="Q696" s="1">
        <f t="shared" si="10"/>
        <v>21090.438</v>
      </c>
      <c r="R696" s="1" t="s">
        <v>1338</v>
      </c>
      <c r="AF696" s="3">
        <v>42490</v>
      </c>
      <c r="AG696" s="3">
        <v>42854</v>
      </c>
    </row>
    <row r="697" spans="1:33">
      <c r="A697" s="1">
        <v>2353</v>
      </c>
      <c r="B697" s="1" t="s">
        <v>626</v>
      </c>
      <c r="C697" s="1" t="s">
        <v>34</v>
      </c>
      <c r="D697" s="1" t="s">
        <v>35</v>
      </c>
      <c r="E697" s="1" t="s">
        <v>1338</v>
      </c>
      <c r="F697" s="1" t="s">
        <v>1508</v>
      </c>
      <c r="G697" s="1">
        <v>40</v>
      </c>
      <c r="H697" s="1" t="s">
        <v>53</v>
      </c>
      <c r="I697" s="1">
        <v>2528.2824</v>
      </c>
      <c r="K697" s="1" t="s">
        <v>1361</v>
      </c>
      <c r="L697" s="2">
        <v>42247</v>
      </c>
      <c r="M697" s="3">
        <v>42247</v>
      </c>
      <c r="N697" s="1">
        <v>0.859963</v>
      </c>
      <c r="O697" s="1">
        <v>8599.63</v>
      </c>
      <c r="P697" s="1">
        <v>1.7</v>
      </c>
      <c r="Q697" s="1">
        <f t="shared" si="10"/>
        <v>14619.371</v>
      </c>
      <c r="R697" s="1" t="s">
        <v>1338</v>
      </c>
      <c r="AF697" s="3">
        <v>42490</v>
      </c>
      <c r="AG697" s="3">
        <v>42854</v>
      </c>
    </row>
    <row r="698" spans="1:33">
      <c r="A698" s="1">
        <v>2354</v>
      </c>
      <c r="B698" s="1" t="s">
        <v>626</v>
      </c>
      <c r="C698" s="1" t="s">
        <v>34</v>
      </c>
      <c r="D698" s="1" t="s">
        <v>35</v>
      </c>
      <c r="E698" s="1" t="s">
        <v>1338</v>
      </c>
      <c r="F698" s="1" t="s">
        <v>804</v>
      </c>
      <c r="G698" s="1">
        <v>40</v>
      </c>
      <c r="H698" s="1" t="s">
        <v>53</v>
      </c>
      <c r="I698" s="1">
        <v>1451.44</v>
      </c>
      <c r="K698" s="1" t="s">
        <v>1361</v>
      </c>
      <c r="L698" s="2">
        <v>42247</v>
      </c>
      <c r="M698" s="3">
        <v>42247</v>
      </c>
      <c r="N698" s="1">
        <v>0.604769</v>
      </c>
      <c r="O698" s="1">
        <v>6047.69</v>
      </c>
      <c r="P698" s="1">
        <v>1.5</v>
      </c>
      <c r="Q698" s="1">
        <f t="shared" si="10"/>
        <v>9071.535</v>
      </c>
      <c r="R698" s="1" t="s">
        <v>1338</v>
      </c>
      <c r="AF698" s="3">
        <v>42490</v>
      </c>
      <c r="AG698" s="3">
        <v>42854</v>
      </c>
    </row>
    <row r="699" spans="1:33">
      <c r="A699" s="1">
        <v>2355</v>
      </c>
      <c r="B699" s="1" t="s">
        <v>626</v>
      </c>
      <c r="C699" s="1" t="s">
        <v>34</v>
      </c>
      <c r="D699" s="1" t="s">
        <v>35</v>
      </c>
      <c r="E699" s="1" t="s">
        <v>1338</v>
      </c>
      <c r="F699" s="1" t="s">
        <v>1509</v>
      </c>
      <c r="G699" s="1">
        <v>40</v>
      </c>
      <c r="H699" s="1" t="s">
        <v>53</v>
      </c>
      <c r="I699" s="1">
        <v>6372.1229</v>
      </c>
      <c r="K699" s="1" t="s">
        <v>1361</v>
      </c>
      <c r="L699" s="2">
        <v>42247</v>
      </c>
      <c r="M699" s="3">
        <v>42247</v>
      </c>
      <c r="N699" s="1">
        <v>2.224125</v>
      </c>
      <c r="O699" s="1">
        <v>22241.25</v>
      </c>
      <c r="P699" s="1">
        <v>1.7</v>
      </c>
      <c r="Q699" s="1">
        <f t="shared" si="10"/>
        <v>37810.125</v>
      </c>
      <c r="R699" s="1" t="s">
        <v>1338</v>
      </c>
      <c r="AF699" s="3">
        <v>42490</v>
      </c>
      <c r="AG699" s="3">
        <v>42854</v>
      </c>
    </row>
    <row r="700" spans="1:33">
      <c r="A700" s="1">
        <v>2366</v>
      </c>
      <c r="B700" s="1" t="s">
        <v>222</v>
      </c>
      <c r="C700" s="1" t="s">
        <v>34</v>
      </c>
      <c r="D700" s="1" t="s">
        <v>64</v>
      </c>
      <c r="E700" s="1" t="s">
        <v>1510</v>
      </c>
      <c r="F700" s="1" t="s">
        <v>1511</v>
      </c>
      <c r="H700" s="1" t="s">
        <v>38</v>
      </c>
      <c r="I700" s="1">
        <v>0</v>
      </c>
      <c r="K700" s="1" t="s">
        <v>1361</v>
      </c>
      <c r="L700" s="2">
        <v>42236</v>
      </c>
      <c r="M700" s="3">
        <v>42236</v>
      </c>
      <c r="N700" s="1">
        <v>0.107</v>
      </c>
      <c r="O700" s="1">
        <v>1070</v>
      </c>
      <c r="P700" s="1">
        <v>0.6</v>
      </c>
      <c r="Q700" s="1">
        <f t="shared" si="10"/>
        <v>642</v>
      </c>
      <c r="R700" s="1" t="s">
        <v>799</v>
      </c>
      <c r="AF700" s="3">
        <v>42239</v>
      </c>
      <c r="AG700" s="3">
        <v>42970</v>
      </c>
    </row>
    <row r="701" spans="1:33">
      <c r="A701" s="1">
        <v>2371</v>
      </c>
      <c r="B701" s="1" t="s">
        <v>222</v>
      </c>
      <c r="C701" s="1" t="s">
        <v>34</v>
      </c>
      <c r="D701" s="1" t="s">
        <v>50</v>
      </c>
      <c r="E701" s="1" t="s">
        <v>1512</v>
      </c>
      <c r="F701" s="1" t="s">
        <v>1513</v>
      </c>
      <c r="H701" s="1" t="s">
        <v>38</v>
      </c>
      <c r="I701" s="1">
        <v>0</v>
      </c>
      <c r="K701" s="1" t="s">
        <v>1361</v>
      </c>
      <c r="L701" s="2">
        <v>42226</v>
      </c>
      <c r="M701" s="3">
        <v>42226</v>
      </c>
      <c r="N701" s="1">
        <v>0.3333</v>
      </c>
      <c r="O701" s="1">
        <v>3333</v>
      </c>
      <c r="P701" s="1">
        <v>1.9</v>
      </c>
      <c r="Q701" s="1">
        <f t="shared" si="10"/>
        <v>6332.7</v>
      </c>
      <c r="R701" s="1" t="s">
        <v>1514</v>
      </c>
      <c r="AF701" s="3">
        <v>42521</v>
      </c>
      <c r="AG701" s="3">
        <v>42735</v>
      </c>
    </row>
    <row r="702" spans="1:33">
      <c r="A702" s="1">
        <v>2374</v>
      </c>
      <c r="B702" s="1" t="s">
        <v>137</v>
      </c>
      <c r="C702" s="1" t="s">
        <v>34</v>
      </c>
      <c r="D702" s="1" t="s">
        <v>35</v>
      </c>
      <c r="E702" s="1" t="s">
        <v>1515</v>
      </c>
      <c r="F702" s="1" t="s">
        <v>1516</v>
      </c>
      <c r="H702" s="1" t="s">
        <v>38</v>
      </c>
      <c r="I702" s="1">
        <v>0</v>
      </c>
      <c r="K702" s="1" t="s">
        <v>1361</v>
      </c>
      <c r="L702" s="2">
        <v>42220</v>
      </c>
      <c r="M702" s="3">
        <v>42220</v>
      </c>
      <c r="N702" s="1">
        <v>2.713252</v>
      </c>
      <c r="O702" s="1">
        <v>27132.52</v>
      </c>
      <c r="P702" s="1">
        <v>1</v>
      </c>
      <c r="Q702" s="1">
        <f t="shared" si="10"/>
        <v>27132.52</v>
      </c>
      <c r="R702" s="1" t="s">
        <v>1276</v>
      </c>
      <c r="AF702" s="3">
        <v>42372</v>
      </c>
      <c r="AG702" s="3">
        <v>42737</v>
      </c>
    </row>
    <row r="703" spans="1:33">
      <c r="A703" s="1">
        <v>2387</v>
      </c>
      <c r="B703" s="1" t="s">
        <v>72</v>
      </c>
      <c r="C703" s="1" t="s">
        <v>34</v>
      </c>
      <c r="D703" s="1" t="s">
        <v>35</v>
      </c>
      <c r="E703" s="1" t="s">
        <v>1517</v>
      </c>
      <c r="F703" s="1" t="s">
        <v>1518</v>
      </c>
      <c r="G703" s="1">
        <v>40</v>
      </c>
      <c r="H703" s="1" t="s">
        <v>48</v>
      </c>
      <c r="I703" s="1">
        <v>2013.12</v>
      </c>
      <c r="K703" s="1" t="s">
        <v>1361</v>
      </c>
      <c r="L703" s="2">
        <v>42215</v>
      </c>
      <c r="M703" s="3">
        <v>42215</v>
      </c>
      <c r="N703" s="1">
        <v>2.2368</v>
      </c>
      <c r="O703" s="1">
        <v>22368</v>
      </c>
      <c r="P703" s="1">
        <v>1.5</v>
      </c>
      <c r="Q703" s="1">
        <f t="shared" si="10"/>
        <v>33552</v>
      </c>
      <c r="R703" s="1" t="s">
        <v>1517</v>
      </c>
      <c r="AF703" s="3">
        <v>42369</v>
      </c>
      <c r="AG703" s="3">
        <v>42734</v>
      </c>
    </row>
    <row r="704" spans="1:18">
      <c r="A704" s="1">
        <v>2398</v>
      </c>
      <c r="B704" s="1" t="s">
        <v>611</v>
      </c>
      <c r="C704" s="1" t="s">
        <v>34</v>
      </c>
      <c r="D704" s="1" t="s">
        <v>50</v>
      </c>
      <c r="E704" s="1" t="s">
        <v>1519</v>
      </c>
      <c r="F704" s="1" t="s">
        <v>1097</v>
      </c>
      <c r="H704" s="1" t="s">
        <v>38</v>
      </c>
      <c r="I704" s="1">
        <v>0</v>
      </c>
      <c r="K704" s="1" t="s">
        <v>1361</v>
      </c>
      <c r="L704" s="2">
        <v>42200</v>
      </c>
      <c r="M704" s="3">
        <v>42200</v>
      </c>
      <c r="N704" s="1">
        <v>6.5263</v>
      </c>
      <c r="O704" s="1">
        <v>65263</v>
      </c>
      <c r="P704" s="1">
        <v>1</v>
      </c>
      <c r="Q704" s="1">
        <f t="shared" si="10"/>
        <v>65263</v>
      </c>
      <c r="R704" s="1" t="s">
        <v>1221</v>
      </c>
    </row>
    <row r="705" spans="1:18">
      <c r="A705" s="1">
        <v>2400</v>
      </c>
      <c r="B705" s="1" t="s">
        <v>611</v>
      </c>
      <c r="C705" s="1" t="s">
        <v>34</v>
      </c>
      <c r="D705" s="1" t="s">
        <v>50</v>
      </c>
      <c r="E705" s="1" t="s">
        <v>1310</v>
      </c>
      <c r="F705" s="1" t="s">
        <v>1215</v>
      </c>
      <c r="H705" s="1" t="s">
        <v>38</v>
      </c>
      <c r="I705" s="1">
        <v>0</v>
      </c>
      <c r="K705" s="1" t="s">
        <v>1361</v>
      </c>
      <c r="L705" s="2">
        <v>42195</v>
      </c>
      <c r="M705" s="3">
        <v>42195</v>
      </c>
      <c r="N705" s="1">
        <v>0.1515</v>
      </c>
      <c r="O705" s="1">
        <v>1515</v>
      </c>
      <c r="P705" s="1">
        <v>1</v>
      </c>
      <c r="Q705" s="1">
        <f t="shared" si="10"/>
        <v>1515</v>
      </c>
      <c r="R705" s="1" t="s">
        <v>1520</v>
      </c>
    </row>
    <row r="706" spans="1:18">
      <c r="A706" s="1">
        <v>2404</v>
      </c>
      <c r="B706" s="1" t="s">
        <v>72</v>
      </c>
      <c r="C706" s="1" t="s">
        <v>34</v>
      </c>
      <c r="D706" s="1" t="s">
        <v>50</v>
      </c>
      <c r="E706" s="1" t="s">
        <v>1521</v>
      </c>
      <c r="F706" s="1" t="s">
        <v>1522</v>
      </c>
      <c r="G706" s="1">
        <v>40</v>
      </c>
      <c r="H706" s="1" t="s">
        <v>48</v>
      </c>
      <c r="I706" s="1">
        <v>7653.528</v>
      </c>
      <c r="K706" s="1" t="s">
        <v>1361</v>
      </c>
      <c r="L706" s="2">
        <v>42194</v>
      </c>
      <c r="M706" s="3">
        <v>42194</v>
      </c>
      <c r="N706" s="1">
        <v>8.2296</v>
      </c>
      <c r="O706" s="1">
        <v>82296</v>
      </c>
      <c r="P706" s="1">
        <v>1.2</v>
      </c>
      <c r="Q706" s="1">
        <f t="shared" si="10"/>
        <v>98755.2</v>
      </c>
      <c r="R706" s="1" t="s">
        <v>665</v>
      </c>
    </row>
    <row r="707" spans="1:33">
      <c r="A707" s="1">
        <v>2406</v>
      </c>
      <c r="B707" s="1" t="s">
        <v>243</v>
      </c>
      <c r="C707" s="1" t="s">
        <v>34</v>
      </c>
      <c r="D707" s="1" t="s">
        <v>35</v>
      </c>
      <c r="E707" s="1" t="s">
        <v>995</v>
      </c>
      <c r="F707" s="1" t="s">
        <v>1523</v>
      </c>
      <c r="G707" s="1">
        <v>40</v>
      </c>
      <c r="H707" s="1" t="s">
        <v>48</v>
      </c>
      <c r="I707" s="1">
        <v>1964.7</v>
      </c>
      <c r="K707" s="1" t="s">
        <v>1361</v>
      </c>
      <c r="L707" s="2">
        <v>42180</v>
      </c>
      <c r="M707" s="3">
        <v>42180</v>
      </c>
      <c r="N707" s="1">
        <v>2.22</v>
      </c>
      <c r="O707" s="1">
        <v>22200</v>
      </c>
      <c r="P707" s="1">
        <v>1.7</v>
      </c>
      <c r="Q707" s="1">
        <f>O707*P707</f>
        <v>37740</v>
      </c>
      <c r="R707" s="1" t="s">
        <v>995</v>
      </c>
      <c r="AF707" s="3">
        <v>42332</v>
      </c>
      <c r="AG707" s="3">
        <v>42697</v>
      </c>
    </row>
    <row r="708" spans="1:33">
      <c r="A708" s="1">
        <v>2424</v>
      </c>
      <c r="B708" s="1" t="s">
        <v>611</v>
      </c>
      <c r="C708" s="1" t="s">
        <v>34</v>
      </c>
      <c r="D708" s="1" t="s">
        <v>50</v>
      </c>
      <c r="E708" s="1" t="s">
        <v>1310</v>
      </c>
      <c r="F708" s="1" t="s">
        <v>840</v>
      </c>
      <c r="H708" s="1" t="s">
        <v>38</v>
      </c>
      <c r="K708" s="1" t="s">
        <v>1361</v>
      </c>
      <c r="L708" s="2">
        <v>42157</v>
      </c>
      <c r="M708" s="3">
        <v>42157</v>
      </c>
      <c r="N708" s="1">
        <v>0.2848</v>
      </c>
      <c r="O708" s="1">
        <v>2848</v>
      </c>
      <c r="P708" s="1">
        <v>2</v>
      </c>
      <c r="Q708" s="1">
        <f>O708*P708</f>
        <v>5696</v>
      </c>
      <c r="R708" s="1" t="s">
        <v>1524</v>
      </c>
      <c r="AF708" s="3">
        <v>1</v>
      </c>
      <c r="AG708" s="3">
        <v>1</v>
      </c>
    </row>
    <row r="709" spans="1:33">
      <c r="A709" s="1">
        <v>2428</v>
      </c>
      <c r="B709" s="1" t="s">
        <v>243</v>
      </c>
      <c r="C709" s="1" t="s">
        <v>34</v>
      </c>
      <c r="D709" s="1" t="s">
        <v>35</v>
      </c>
      <c r="E709" s="1" t="s">
        <v>321</v>
      </c>
      <c r="F709" s="1" t="s">
        <v>1315</v>
      </c>
      <c r="G709" s="1">
        <v>40</v>
      </c>
      <c r="H709" s="1" t="s">
        <v>48</v>
      </c>
      <c r="I709" s="1">
        <v>2118.96</v>
      </c>
      <c r="K709" s="1" t="s">
        <v>1361</v>
      </c>
      <c r="L709" s="2">
        <v>42150</v>
      </c>
      <c r="M709" s="3">
        <v>42150</v>
      </c>
      <c r="N709" s="1">
        <v>2.3544</v>
      </c>
      <c r="O709" s="1">
        <v>23544</v>
      </c>
      <c r="P709" s="1">
        <v>1.8</v>
      </c>
      <c r="Q709" s="1">
        <f>O709*P709</f>
        <v>42379.2</v>
      </c>
      <c r="R709" s="1" t="s">
        <v>321</v>
      </c>
      <c r="AF709" s="3">
        <v>42308</v>
      </c>
      <c r="AG709" s="3">
        <v>42673</v>
      </c>
    </row>
    <row r="710" spans="1:33">
      <c r="A710" s="1">
        <v>2438</v>
      </c>
      <c r="B710" s="1" t="s">
        <v>626</v>
      </c>
      <c r="C710" s="1" t="s">
        <v>34</v>
      </c>
      <c r="D710" s="1" t="s">
        <v>35</v>
      </c>
      <c r="E710" s="1" t="s">
        <v>1525</v>
      </c>
      <c r="F710" s="1" t="s">
        <v>1526</v>
      </c>
      <c r="G710" s="1">
        <v>40</v>
      </c>
      <c r="H710" s="1" t="s">
        <v>48</v>
      </c>
      <c r="I710" s="1">
        <v>1227.298</v>
      </c>
      <c r="K710" s="1" t="s">
        <v>1361</v>
      </c>
      <c r="L710" s="2">
        <v>42132</v>
      </c>
      <c r="M710" s="3">
        <v>42132</v>
      </c>
      <c r="N710" s="1">
        <v>1.203234</v>
      </c>
      <c r="O710" s="1">
        <v>12032.34</v>
      </c>
      <c r="P710" s="1">
        <v>4.3</v>
      </c>
      <c r="Q710" s="1">
        <f>O710*P710</f>
        <v>51739.062</v>
      </c>
      <c r="R710" s="1" t="s">
        <v>1525</v>
      </c>
      <c r="AF710" s="3">
        <v>42285</v>
      </c>
      <c r="AG710" s="3">
        <v>42650</v>
      </c>
    </row>
    <row r="711" spans="1:33">
      <c r="A711" s="1">
        <v>2440</v>
      </c>
      <c r="B711" s="1" t="s">
        <v>626</v>
      </c>
      <c r="C711" s="1" t="s">
        <v>34</v>
      </c>
      <c r="D711" s="1" t="s">
        <v>42</v>
      </c>
      <c r="E711" s="1" t="s">
        <v>865</v>
      </c>
      <c r="F711" s="1" t="s">
        <v>1527</v>
      </c>
      <c r="G711" s="1">
        <v>40</v>
      </c>
      <c r="H711" s="1" t="s">
        <v>48</v>
      </c>
      <c r="I711" s="1">
        <v>55</v>
      </c>
      <c r="K711" s="1" t="s">
        <v>1361</v>
      </c>
      <c r="L711" s="2">
        <v>42121</v>
      </c>
      <c r="M711" s="3">
        <v>42121</v>
      </c>
      <c r="N711" s="1">
        <v>0.0611</v>
      </c>
      <c r="O711" s="1">
        <v>611</v>
      </c>
      <c r="P711" s="1">
        <v>0.5</v>
      </c>
      <c r="Q711" s="1">
        <f>O711*P711</f>
        <v>305.5</v>
      </c>
      <c r="R711" s="1" t="s">
        <v>1528</v>
      </c>
      <c r="AF711" s="3">
        <v>42309</v>
      </c>
      <c r="AG711" s="3">
        <v>42495</v>
      </c>
    </row>
    <row r="712" spans="1:33">
      <c r="A712" s="1">
        <v>2441</v>
      </c>
      <c r="B712" s="1" t="s">
        <v>617</v>
      </c>
      <c r="C712" s="1" t="s">
        <v>34</v>
      </c>
      <c r="D712" s="1" t="s">
        <v>35</v>
      </c>
      <c r="E712" s="1" t="s">
        <v>1529</v>
      </c>
      <c r="F712" s="1" t="s">
        <v>1530</v>
      </c>
      <c r="H712" s="1" t="s">
        <v>38</v>
      </c>
      <c r="I712" s="1">
        <v>0</v>
      </c>
      <c r="K712" s="1" t="s">
        <v>1361</v>
      </c>
      <c r="L712" s="2">
        <v>42121</v>
      </c>
      <c r="M712" s="3">
        <v>42121</v>
      </c>
      <c r="N712" s="1">
        <v>7.593338</v>
      </c>
      <c r="O712" s="1">
        <v>75933.38</v>
      </c>
      <c r="P712" s="1">
        <v>1.3</v>
      </c>
      <c r="Q712" s="1">
        <f>O712*P712</f>
        <v>98713.394</v>
      </c>
      <c r="R712" s="1" t="s">
        <v>283</v>
      </c>
      <c r="AF712" s="3">
        <v>42274</v>
      </c>
      <c r="AG712" s="3">
        <v>43004</v>
      </c>
    </row>
    <row r="713" spans="1:33">
      <c r="A713" s="1">
        <v>2447</v>
      </c>
      <c r="B713" s="1" t="s">
        <v>611</v>
      </c>
      <c r="C713" s="1" t="s">
        <v>34</v>
      </c>
      <c r="D713" s="1" t="s">
        <v>35</v>
      </c>
      <c r="E713" s="1" t="s">
        <v>1531</v>
      </c>
      <c r="F713" s="1" t="s">
        <v>1532</v>
      </c>
      <c r="H713" s="1" t="s">
        <v>38</v>
      </c>
      <c r="I713" s="1">
        <v>0</v>
      </c>
      <c r="K713" s="1" t="s">
        <v>1361</v>
      </c>
      <c r="L713" s="2">
        <v>42114</v>
      </c>
      <c r="M713" s="3">
        <v>42114</v>
      </c>
      <c r="N713" s="1">
        <v>5.333283</v>
      </c>
      <c r="O713" s="1">
        <v>53332.83</v>
      </c>
      <c r="P713" s="1">
        <v>0.5</v>
      </c>
      <c r="Q713" s="1">
        <f>O713*P713</f>
        <v>26666.415</v>
      </c>
      <c r="R713" s="1" t="s">
        <v>537</v>
      </c>
      <c r="AF713" s="3">
        <v>42267</v>
      </c>
      <c r="AG713" s="3">
        <v>42632</v>
      </c>
    </row>
    <row r="714" spans="1:33">
      <c r="A714" s="1">
        <v>2458</v>
      </c>
      <c r="B714" s="1" t="s">
        <v>617</v>
      </c>
      <c r="C714" s="1" t="s">
        <v>34</v>
      </c>
      <c r="D714" s="1" t="s">
        <v>42</v>
      </c>
      <c r="E714" s="1" t="s">
        <v>1533</v>
      </c>
      <c r="F714" s="1" t="s">
        <v>74</v>
      </c>
      <c r="G714" s="1">
        <v>50</v>
      </c>
      <c r="H714" s="1" t="s">
        <v>48</v>
      </c>
      <c r="I714" s="1">
        <v>312</v>
      </c>
      <c r="K714" s="1" t="s">
        <v>1361</v>
      </c>
      <c r="L714" s="2">
        <v>42107</v>
      </c>
      <c r="M714" s="3">
        <v>42107</v>
      </c>
      <c r="N714" s="1">
        <v>0.6939</v>
      </c>
      <c r="O714" s="1">
        <v>6939</v>
      </c>
      <c r="P714" s="1">
        <v>1.8</v>
      </c>
      <c r="Q714" s="1">
        <f>O714*P714</f>
        <v>12490.2</v>
      </c>
      <c r="R714" s="1" t="s">
        <v>1534</v>
      </c>
      <c r="AF714" s="3">
        <v>42358</v>
      </c>
      <c r="AG714" s="3">
        <v>42734</v>
      </c>
    </row>
    <row r="715" spans="1:33">
      <c r="A715" s="1">
        <v>2463</v>
      </c>
      <c r="B715" s="1" t="s">
        <v>137</v>
      </c>
      <c r="C715" s="1" t="s">
        <v>34</v>
      </c>
      <c r="D715" s="1" t="s">
        <v>42</v>
      </c>
      <c r="E715" s="1" t="s">
        <v>1173</v>
      </c>
      <c r="F715" s="1" t="s">
        <v>1535</v>
      </c>
      <c r="H715" s="1" t="s">
        <v>38</v>
      </c>
      <c r="I715" s="1">
        <v>0</v>
      </c>
      <c r="K715" s="1" t="s">
        <v>1361</v>
      </c>
      <c r="L715" s="2">
        <v>42102</v>
      </c>
      <c r="M715" s="3">
        <v>42102</v>
      </c>
      <c r="N715" s="1">
        <v>2.3255</v>
      </c>
      <c r="O715" s="1">
        <v>23255</v>
      </c>
      <c r="P715" s="1">
        <v>0.8</v>
      </c>
      <c r="Q715" s="1">
        <f>O715*P715</f>
        <v>18604</v>
      </c>
      <c r="R715" s="1" t="s">
        <v>1536</v>
      </c>
      <c r="AF715" s="3">
        <v>42110</v>
      </c>
      <c r="AG715" s="3">
        <v>42293</v>
      </c>
    </row>
    <row r="716" spans="1:18">
      <c r="A716" s="1">
        <v>2465</v>
      </c>
      <c r="B716" s="1" t="s">
        <v>968</v>
      </c>
      <c r="C716" s="1" t="s">
        <v>34</v>
      </c>
      <c r="D716" s="1" t="s">
        <v>50</v>
      </c>
      <c r="E716" s="1" t="s">
        <v>1537</v>
      </c>
      <c r="F716" s="1" t="s">
        <v>1097</v>
      </c>
      <c r="G716" s="1">
        <v>40</v>
      </c>
      <c r="H716" s="1" t="s">
        <v>228</v>
      </c>
      <c r="I716" s="1">
        <v>0</v>
      </c>
      <c r="K716" s="1" t="s">
        <v>1361</v>
      </c>
      <c r="L716" s="2">
        <v>42095</v>
      </c>
      <c r="M716" s="3">
        <v>42095</v>
      </c>
      <c r="N716" s="1">
        <v>0.5964</v>
      </c>
      <c r="O716" s="1">
        <v>5964</v>
      </c>
      <c r="P716" s="1">
        <v>1</v>
      </c>
      <c r="Q716" s="1">
        <f>O716*P716</f>
        <v>5964</v>
      </c>
      <c r="R716" s="1" t="s">
        <v>1538</v>
      </c>
    </row>
    <row r="717" spans="1:33">
      <c r="A717" s="1">
        <v>2466</v>
      </c>
      <c r="B717" s="1" t="s">
        <v>72</v>
      </c>
      <c r="C717" s="1" t="s">
        <v>34</v>
      </c>
      <c r="D717" s="1" t="s">
        <v>50</v>
      </c>
      <c r="E717" s="1" t="s">
        <v>1222</v>
      </c>
      <c r="F717" s="1" t="s">
        <v>1223</v>
      </c>
      <c r="G717" s="1">
        <v>40</v>
      </c>
      <c r="H717" s="1" t="s">
        <v>48</v>
      </c>
      <c r="I717" s="1">
        <v>1474.8328</v>
      </c>
      <c r="K717" s="1" t="s">
        <v>1361</v>
      </c>
      <c r="L717" s="2">
        <v>42094</v>
      </c>
      <c r="M717" s="3">
        <v>42094</v>
      </c>
      <c r="N717" s="1">
        <v>1.7558</v>
      </c>
      <c r="O717" s="1">
        <v>17558</v>
      </c>
      <c r="P717" s="1">
        <v>1.1</v>
      </c>
      <c r="Q717" s="1">
        <f>O717*P717</f>
        <v>19313.8</v>
      </c>
      <c r="R717" s="1" t="s">
        <v>665</v>
      </c>
      <c r="AF717" s="3">
        <v>42459</v>
      </c>
      <c r="AG717" s="3">
        <v>42824</v>
      </c>
    </row>
    <row r="718" spans="1:33">
      <c r="A718" s="1">
        <v>2469</v>
      </c>
      <c r="B718" s="1" t="s">
        <v>611</v>
      </c>
      <c r="C718" s="1" t="s">
        <v>34</v>
      </c>
      <c r="D718" s="1" t="s">
        <v>35</v>
      </c>
      <c r="E718" s="1" t="s">
        <v>1539</v>
      </c>
      <c r="F718" s="1" t="s">
        <v>1540</v>
      </c>
      <c r="H718" s="1" t="s">
        <v>38</v>
      </c>
      <c r="I718" s="1">
        <v>0</v>
      </c>
      <c r="K718" s="1" t="s">
        <v>1361</v>
      </c>
      <c r="L718" s="2">
        <v>42079</v>
      </c>
      <c r="M718" s="3">
        <v>42079</v>
      </c>
      <c r="N718" s="1">
        <v>11.895495</v>
      </c>
      <c r="O718" s="1">
        <v>118954.95</v>
      </c>
      <c r="P718" s="1">
        <v>1.2</v>
      </c>
      <c r="Q718" s="1">
        <f>O718*P718</f>
        <v>142745.94</v>
      </c>
      <c r="R718" s="1" t="s">
        <v>1541</v>
      </c>
      <c r="AF718" s="3">
        <v>42246</v>
      </c>
      <c r="AG718" s="3">
        <v>42976</v>
      </c>
    </row>
    <row r="719" spans="1:33">
      <c r="A719" s="1">
        <v>2478</v>
      </c>
      <c r="B719" s="1" t="s">
        <v>617</v>
      </c>
      <c r="C719" s="1" t="s">
        <v>34</v>
      </c>
      <c r="D719" s="1" t="s">
        <v>50</v>
      </c>
      <c r="E719" s="1" t="s">
        <v>1352</v>
      </c>
      <c r="F719" s="1" t="s">
        <v>1080</v>
      </c>
      <c r="G719" s="1">
        <v>50</v>
      </c>
      <c r="H719" s="1" t="s">
        <v>48</v>
      </c>
      <c r="I719" s="1">
        <v>194.415</v>
      </c>
      <c r="K719" s="1" t="s">
        <v>1361</v>
      </c>
      <c r="L719" s="2">
        <v>42040</v>
      </c>
      <c r="M719" s="3">
        <v>42040</v>
      </c>
      <c r="N719" s="1">
        <v>0.4985</v>
      </c>
      <c r="O719" s="1">
        <v>4985</v>
      </c>
      <c r="P719" s="1">
        <v>2</v>
      </c>
      <c r="Q719" s="1">
        <f>O719*P719</f>
        <v>9970</v>
      </c>
      <c r="R719" s="1" t="s">
        <v>1353</v>
      </c>
      <c r="AF719" s="3">
        <v>1</v>
      </c>
      <c r="AG719" s="3">
        <v>1</v>
      </c>
    </row>
    <row r="720" spans="1:33">
      <c r="A720" s="1">
        <v>2482</v>
      </c>
      <c r="B720" s="1" t="s">
        <v>617</v>
      </c>
      <c r="C720" s="1" t="s">
        <v>34</v>
      </c>
      <c r="D720" s="1" t="s">
        <v>50</v>
      </c>
      <c r="E720" s="1" t="s">
        <v>1542</v>
      </c>
      <c r="F720" s="1" t="s">
        <v>1215</v>
      </c>
      <c r="H720" s="1" t="s">
        <v>38</v>
      </c>
      <c r="K720" s="1" t="s">
        <v>1361</v>
      </c>
      <c r="L720" s="2">
        <v>42039</v>
      </c>
      <c r="M720" s="3">
        <v>42039</v>
      </c>
      <c r="N720" s="1">
        <v>0.7784</v>
      </c>
      <c r="O720" s="1">
        <v>7784</v>
      </c>
      <c r="P720" s="1">
        <v>1.8</v>
      </c>
      <c r="Q720" s="1">
        <f>O720*P720</f>
        <v>14011.2</v>
      </c>
      <c r="R720" s="1" t="s">
        <v>1542</v>
      </c>
      <c r="AF720" s="3">
        <v>1</v>
      </c>
      <c r="AG720" s="3">
        <v>1</v>
      </c>
    </row>
    <row r="721" spans="1:33">
      <c r="A721" s="1">
        <v>2483</v>
      </c>
      <c r="B721" s="1" t="s">
        <v>626</v>
      </c>
      <c r="C721" s="1" t="s">
        <v>34</v>
      </c>
      <c r="D721" s="1" t="s">
        <v>35</v>
      </c>
      <c r="E721" s="1" t="s">
        <v>1543</v>
      </c>
      <c r="F721" s="1" t="s">
        <v>1544</v>
      </c>
      <c r="G721" s="1">
        <v>40</v>
      </c>
      <c r="H721" s="1" t="s">
        <v>48</v>
      </c>
      <c r="I721" s="1">
        <v>2926.71</v>
      </c>
      <c r="K721" s="1" t="s">
        <v>1361</v>
      </c>
      <c r="L721" s="2">
        <v>42037</v>
      </c>
      <c r="M721" s="3">
        <v>42037</v>
      </c>
      <c r="N721" s="1">
        <v>3.2519</v>
      </c>
      <c r="O721" s="1">
        <v>32519</v>
      </c>
      <c r="P721" s="1">
        <v>1.5</v>
      </c>
      <c r="Q721" s="1">
        <f>O721*P721</f>
        <v>48778.5</v>
      </c>
      <c r="R721" s="1" t="s">
        <v>1543</v>
      </c>
      <c r="AF721" s="3">
        <v>42186</v>
      </c>
      <c r="AG721" s="3">
        <v>42551</v>
      </c>
    </row>
    <row r="722" spans="1:33">
      <c r="A722" s="1">
        <v>2486</v>
      </c>
      <c r="B722" s="1" t="s">
        <v>611</v>
      </c>
      <c r="C722" s="1" t="s">
        <v>34</v>
      </c>
      <c r="D722" s="1" t="s">
        <v>50</v>
      </c>
      <c r="E722" s="1" t="s">
        <v>1310</v>
      </c>
      <c r="F722" s="1" t="s">
        <v>1545</v>
      </c>
      <c r="H722" s="1" t="s">
        <v>38</v>
      </c>
      <c r="K722" s="1" t="s">
        <v>1361</v>
      </c>
      <c r="L722" s="2">
        <v>42031</v>
      </c>
      <c r="M722" s="3">
        <v>42031</v>
      </c>
      <c r="N722" s="1">
        <v>0.6799</v>
      </c>
      <c r="O722" s="1">
        <v>6799</v>
      </c>
      <c r="P722" s="1">
        <v>1.5</v>
      </c>
      <c r="Q722" s="1">
        <f>O722*P722</f>
        <v>10198.5</v>
      </c>
      <c r="R722" s="1" t="s">
        <v>1546</v>
      </c>
      <c r="AF722" s="3">
        <v>1</v>
      </c>
      <c r="AG722" s="3">
        <v>1</v>
      </c>
    </row>
    <row r="723" spans="1:33">
      <c r="A723" s="1">
        <v>2490</v>
      </c>
      <c r="B723" s="1" t="s">
        <v>626</v>
      </c>
      <c r="C723" s="1" t="s">
        <v>34</v>
      </c>
      <c r="D723" s="1" t="s">
        <v>35</v>
      </c>
      <c r="E723" s="1" t="s">
        <v>1547</v>
      </c>
      <c r="F723" s="1" t="s">
        <v>1548</v>
      </c>
      <c r="G723" s="1">
        <v>40</v>
      </c>
      <c r="H723" s="1" t="s">
        <v>48</v>
      </c>
      <c r="I723" s="1">
        <v>17487.8712</v>
      </c>
      <c r="K723" s="1" t="s">
        <v>1361</v>
      </c>
      <c r="L723" s="2">
        <v>42025</v>
      </c>
      <c r="M723" s="3">
        <v>42025</v>
      </c>
      <c r="N723" s="1">
        <v>2.966558</v>
      </c>
      <c r="O723" s="1">
        <v>29665.58</v>
      </c>
      <c r="P723" s="1">
        <v>4.5</v>
      </c>
      <c r="Q723" s="1">
        <f>O723*P723</f>
        <v>133495.11</v>
      </c>
      <c r="R723" s="1" t="s">
        <v>1547</v>
      </c>
      <c r="AF723" s="3">
        <v>42175</v>
      </c>
      <c r="AG723" s="3">
        <v>42905</v>
      </c>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723">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2020-07-14T06:10:00Z</dcterms:created>
  <dcterms:modified xsi:type="dcterms:W3CDTF">2020-07-14T09:13:27Z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