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Sheet1!$A$1:$AG$1753</definedName>
  </definedNames>
  <calcPr calcId="144525"/>
  <pivotCaches>
    <pivotCache cacheId="0" r:id="rId3"/>
  </pivotCaches>
</workbook>
</file>

<file path=xl/sharedStrings.xml><?xml version="1.0" encoding="utf-8"?>
<sst xmlns="http://schemas.openxmlformats.org/spreadsheetml/2006/main" count="14484" uniqueCount="3417">
  <si>
    <t>成交年份</t>
  </si>
  <si>
    <t>值</t>
  </si>
  <si>
    <t>2015年</t>
  </si>
  <si>
    <t>2016年</t>
  </si>
  <si>
    <t>2017年</t>
  </si>
  <si>
    <t>2018年</t>
  </si>
  <si>
    <t>2019年</t>
  </si>
  <si>
    <t>2020年</t>
  </si>
  <si>
    <t>求和项:受让面积(平方米)汇总</t>
  </si>
  <si>
    <t>计数项:编号汇总</t>
  </si>
  <si>
    <t>区县</t>
  </si>
  <si>
    <t>求和项:受让面积(平方米)</t>
  </si>
  <si>
    <t>计数项:编号</t>
  </si>
  <si>
    <t>东至县</t>
  </si>
  <si>
    <t>贵池区</t>
  </si>
  <si>
    <t>经济技术开发区</t>
  </si>
  <si>
    <t>青阳县</t>
  </si>
  <si>
    <t>石台县</t>
  </si>
  <si>
    <t>总计</t>
  </si>
  <si>
    <t>求和项:建设面积汇总</t>
  </si>
  <si>
    <t>求和项:建设面积</t>
  </si>
  <si>
    <t>编号</t>
  </si>
  <si>
    <t>用途</t>
  </si>
  <si>
    <t>省市</t>
  </si>
  <si>
    <t>宗地名称</t>
  </si>
  <si>
    <t>宗地位置</t>
  </si>
  <si>
    <t>使用年限</t>
  </si>
  <si>
    <t>交易方式</t>
  </si>
  <si>
    <t>成交价格(万元)</t>
  </si>
  <si>
    <t>溢价率</t>
  </si>
  <si>
    <t>成交年月</t>
  </si>
  <si>
    <t>成交时间</t>
  </si>
  <si>
    <t>受让面积(公顷)</t>
  </si>
  <si>
    <t>受让面积(平方米)</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</si>
  <si>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</si>
  <si>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</si>
  <si>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</si>
  <si>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</si>
  <si>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</si>
  <si>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</si>
  <si>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</si>
  <si>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</si>
  <si>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</si>
  <si>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</si>
  <si>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</si>
  <si>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</si>
  <si>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</si>
  <si>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</si>
  <si>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</si>
  <si>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</si>
  <si>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</si>
  <si>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</si>
  <si>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机关团体用地</t>
  </si>
  <si>
    <t>安徽市</t>
  </si>
  <si>
    <t>大演乡新火村党群服务中心项目</t>
  </si>
  <si>
    <t>大演乡新火村</t>
  </si>
  <si>
    <t>划拨</t>
  </si>
  <si>
    <t>大演乡政府</t>
  </si>
  <si>
    <t>预制装配率30%</t>
  </si>
  <si>
    <t>工业用地</t>
  </si>
  <si>
    <t>尧渡镇汪街村地块一</t>
  </si>
  <si>
    <t>尧渡镇汪街村</t>
  </si>
  <si>
    <t>挂牌</t>
  </si>
  <si>
    <t>东至安东丰达新型建材有限公司</t>
  </si>
  <si>
    <t>尧渡镇汪街村地块二</t>
  </si>
  <si>
    <t>公用设施用地</t>
  </si>
  <si>
    <t>金钱山公寓项目</t>
  </si>
  <si>
    <t>仁里镇缘溪村</t>
  </si>
  <si>
    <t>安徽牯牛降资产经营有限公司</t>
  </si>
  <si>
    <t>公园与绿地</t>
  </si>
  <si>
    <t>市委党校新校区边角地</t>
  </si>
  <si>
    <t>石台路</t>
  </si>
  <si>
    <t>池州建设投资集团有限公司</t>
  </si>
  <si>
    <t>昭明大道南段绿化地</t>
  </si>
  <si>
    <t>昭明大道</t>
  </si>
  <si>
    <t>池州市住房和城乡建设委员会</t>
  </si>
  <si>
    <t>绿地与广场用地</t>
  </si>
  <si>
    <t>尧渡镇建东村、查桥村、长岭村、董冲村境内</t>
  </si>
  <si>
    <t>尧渡镇人民政府</t>
  </si>
  <si>
    <t>大渡口镇衡山路西侧部分收储地块一</t>
  </si>
  <si>
    <t>大渡口镇衡山路</t>
  </si>
  <si>
    <t>安徽省巨成汽车配件有限公司</t>
  </si>
  <si>
    <t>交通服务场站用地</t>
  </si>
  <si>
    <t>东至县城南汽车站</t>
  </si>
  <si>
    <t>沿河路与G206交口西南角</t>
  </si>
  <si>
    <t>东至县交通运输局</t>
  </si>
  <si>
    <t>文化设施用地</t>
  </si>
  <si>
    <t>龙泉镇龙泉村</t>
  </si>
  <si>
    <t>龙泉镇人民政府</t>
  </si>
  <si>
    <t>城镇住宅用地</t>
  </si>
  <si>
    <t>建设南路安置房</t>
  </si>
  <si>
    <t>尧渡镇建设南路</t>
  </si>
  <si>
    <t>东至县城市经营投资有限公司</t>
  </si>
  <si>
    <t>公路用地</t>
  </si>
  <si>
    <t>胜利镇经六路四地块</t>
  </si>
  <si>
    <t>胜利镇方村村</t>
  </si>
  <si>
    <t>东至县胜利镇人民政府</t>
  </si>
  <si>
    <t>东至县2018年第6批次昭潭镇昭潭村地块</t>
  </si>
  <si>
    <t>昭潭镇昭潭村</t>
  </si>
  <si>
    <t>安徽省烟草公司池州市公司</t>
  </si>
  <si>
    <t>教育用地</t>
  </si>
  <si>
    <t>东至县花园乡中心学校中心幼儿园</t>
  </si>
  <si>
    <t>花园乡花园村</t>
  </si>
  <si>
    <t>东至县花园乡中心学校</t>
  </si>
  <si>
    <t>殷汇配电检修中心</t>
  </si>
  <si>
    <t>殷汇镇小石山</t>
  </si>
  <si>
    <t>国网安徽省电力有限公司池州市贵池区供电公司</t>
  </si>
  <si>
    <t>晏塘供电所配检用房</t>
  </si>
  <si>
    <t>乌沙镇红庄村</t>
  </si>
  <si>
    <t>乌沙供电所配检用房</t>
  </si>
  <si>
    <t>乌沙镇乌沙社区</t>
  </si>
  <si>
    <t>龙泉镇初级中学</t>
  </si>
  <si>
    <t>东至县龙泉镇初级中学</t>
  </si>
  <si>
    <t>殷汇供电所配检用房</t>
  </si>
  <si>
    <t>殷汇镇殷汇村</t>
  </si>
  <si>
    <t>七都中心学校教师周转宿舍建设项目</t>
  </si>
  <si>
    <t>七都镇七都村</t>
  </si>
  <si>
    <t>七都中心学校</t>
  </si>
  <si>
    <t>石台县长江经济带水质自动站建设</t>
  </si>
  <si>
    <t>横渡镇鸿凌村、七都镇黄河村、小河镇东庄村</t>
  </si>
  <si>
    <t>池州市石台县生态环境分局</t>
  </si>
  <si>
    <t>横渡镇农特产品加工集聚园项目</t>
  </si>
  <si>
    <t>横渡镇横渡村</t>
  </si>
  <si>
    <t>横渡镇政府</t>
  </si>
  <si>
    <t>梅街镇姚街村</t>
  </si>
  <si>
    <t>安徽九华金峰矿业股份有限公司</t>
  </si>
  <si>
    <t>贵池区里山超载超限检测点</t>
  </si>
  <si>
    <t>贵池区里山街道</t>
  </si>
  <si>
    <t>池州市贵池区交通运输局</t>
  </si>
  <si>
    <t>D35地块</t>
  </si>
  <si>
    <t>江南产业集中区</t>
  </si>
  <si>
    <t>安徽省桥建金属股份公司</t>
  </si>
  <si>
    <t>牌楼镇保障房5#-7#楼</t>
  </si>
  <si>
    <t>牌楼镇江南茶市小区对面</t>
  </si>
  <si>
    <t>池州市贵池区牌楼镇人民政府</t>
  </si>
  <si>
    <t>公用设施用地（供电用地）</t>
  </si>
  <si>
    <t>乌沙镇联村村</t>
  </si>
  <si>
    <t>池州市欣阳新能源发电有限公司</t>
  </si>
  <si>
    <t>G16地块</t>
  </si>
  <si>
    <t>安徽佳晟金属科技有限公司</t>
  </si>
  <si>
    <t>牌楼镇佳山村四建组</t>
  </si>
  <si>
    <t>安徽省宏丽生物科技有限公司</t>
  </si>
  <si>
    <t>大渡口镇原华兴厂房及周边地块</t>
  </si>
  <si>
    <t>大渡口镇东区，206国道南侧</t>
  </si>
  <si>
    <t>池州市兴福房地产开发有限公司</t>
  </si>
  <si>
    <t>朱备镇小镇会客厅项目</t>
  </si>
  <si>
    <t>朱备镇朱笔村</t>
  </si>
  <si>
    <t>朱备镇人民政府</t>
  </si>
  <si>
    <t>小河镇龙山村地块</t>
  </si>
  <si>
    <t>小河镇龙山村</t>
  </si>
  <si>
    <t>安徽石台丽源置业有限公司</t>
  </si>
  <si>
    <t>升金湖路与祥云大道交叉口西北侧地块</t>
  </si>
  <si>
    <t>升金湖路</t>
  </si>
  <si>
    <t>城镇住宅用地70年; 零售商业用地40年;</t>
  </si>
  <si>
    <t>拍卖</t>
  </si>
  <si>
    <t>池州市奥同房地产开发有限公司</t>
  </si>
  <si>
    <t>梅村镇新村社区高田组</t>
  </si>
  <si>
    <t>池州硒泉水业有限公司</t>
  </si>
  <si>
    <t>东至嘉瑞年华小区安置房</t>
  </si>
  <si>
    <t>尧北路以南，县电力机修厂以东</t>
  </si>
  <si>
    <t>黄山村地块一</t>
  </si>
  <si>
    <t>香隅镇黄山村</t>
  </si>
  <si>
    <t>安徽东至经济技术开发区管理委员会</t>
  </si>
  <si>
    <t>东流镇工业大道西侧1-4地块</t>
  </si>
  <si>
    <t>东流工业集中区</t>
  </si>
  <si>
    <t>池州东流工业集中区投资建设有限公司</t>
  </si>
  <si>
    <t>涓桥镇紫岩村</t>
  </si>
  <si>
    <t>池州市联众农业有限公司</t>
  </si>
  <si>
    <t>高新区白浦路以西、棠溪大道以东、九子路以西、栖云路以南</t>
  </si>
  <si>
    <t>安徽金池新材料有限公司</t>
  </si>
  <si>
    <t>池州高新区白浦路以北、棠溪大道以东、九子路以西、栖云路以南</t>
  </si>
  <si>
    <t>经开区通河南侧地块一</t>
  </si>
  <si>
    <t>香隅镇金鸡村</t>
  </si>
  <si>
    <t>安徽泰福制药有限公司</t>
  </si>
  <si>
    <t>经开区通河南侧地块二</t>
  </si>
  <si>
    <t>百果园幼儿园项目</t>
  </si>
  <si>
    <t>仁里镇百果园巷</t>
  </si>
  <si>
    <t>县教育体育局</t>
  </si>
  <si>
    <t>东流工业集中区地块</t>
  </si>
  <si>
    <t>安徽省禾健米业集团有限公司</t>
  </si>
  <si>
    <t>水工建筑用地</t>
  </si>
  <si>
    <t>九华河防洪治理四期排涝工程项目</t>
  </si>
  <si>
    <t>安徽江南水务公司</t>
  </si>
  <si>
    <t>牛头山初级中学整体搬迁项目</t>
  </si>
  <si>
    <t>牛头山镇</t>
  </si>
  <si>
    <t>池州市贵池区牛头山初级中学</t>
  </si>
  <si>
    <t>涓桥镇洗马铺安置点</t>
  </si>
  <si>
    <t>涓桥镇</t>
  </si>
  <si>
    <t>池州市贵池区汇财置业有限责任公司</t>
  </si>
  <si>
    <t>东至县东流镇原206国道北侧地块A区、B区</t>
  </si>
  <si>
    <t>东流镇原206国道北侧</t>
  </si>
  <si>
    <t>东至县华盛钙业科技有限公司</t>
  </si>
  <si>
    <t>金安园区139号</t>
  </si>
  <si>
    <t>池州开发区</t>
  </si>
  <si>
    <t>安徽锦姿针织品制造有限公司</t>
  </si>
  <si>
    <t>木镇镇浙富矿业有限责任公司</t>
  </si>
  <si>
    <t>木镇镇河北村</t>
  </si>
  <si>
    <t>青阳县浙富矿业有限责任公司</t>
  </si>
  <si>
    <t>蓉城镇莲花路南侧、天华路东侧地块</t>
  </si>
  <si>
    <t>蓉城镇莲花路南侧、天华路东侧</t>
  </si>
  <si>
    <t>安徽梁腾企业管理咨询有限公司</t>
  </si>
  <si>
    <t>蓉城镇天华路东侧地块</t>
  </si>
  <si>
    <t>蓉城镇天华路东侧</t>
  </si>
  <si>
    <t>县城DZCB-2地块</t>
  </si>
  <si>
    <t>东至县城</t>
  </si>
  <si>
    <t>安徽信发房地产开发有限公司</t>
  </si>
  <si>
    <t>小河镇郑村村地块</t>
  </si>
  <si>
    <t>小河镇郑村村</t>
  </si>
  <si>
    <t>池州江合无机材料有限公司</t>
  </si>
  <si>
    <t>郭港安置房一期工程（北侧地块）</t>
  </si>
  <si>
    <t>安徽省江南产业集中区建设投资发展（集团）有限公司</t>
  </si>
  <si>
    <t>杜村乡镇华村西一组西侧地块</t>
  </si>
  <si>
    <t>杜村乡镇华村</t>
  </si>
  <si>
    <t>青阳县恒隆鞋业有限公司</t>
  </si>
  <si>
    <t>蓉城镇天柱路东侧、杜村路南侧地块</t>
  </si>
  <si>
    <t>蓉城镇天柱路东侧、杜村路南侧</t>
  </si>
  <si>
    <t>明发集团青阳城市开发有限公司</t>
  </si>
  <si>
    <t>蓉城镇天柱路东侧、杜村路北侧地块</t>
  </si>
  <si>
    <t>蓉城镇天柱路东侧、杜村路北侧</t>
  </si>
  <si>
    <t>旅馆用地</t>
  </si>
  <si>
    <t>庙前镇十字村陈家垅地块</t>
  </si>
  <si>
    <t>庙前镇十字村</t>
  </si>
  <si>
    <t>吴永青</t>
  </si>
  <si>
    <t>杜村乡镇华村一组北侧地块</t>
  </si>
  <si>
    <t>青阳县兴祥机械厂</t>
  </si>
  <si>
    <t>其他商服用地</t>
  </si>
  <si>
    <t>县经济开发区中石化加油站西北侧地块</t>
  </si>
  <si>
    <t>县经济开发区中石化加油站西北侧</t>
  </si>
  <si>
    <t>青阳县顺通汽车检测有限公司</t>
  </si>
  <si>
    <t>东流镇工业集中区金寺山路南侧</t>
  </si>
  <si>
    <t>安徽长瑞建材有限公司</t>
  </si>
  <si>
    <t>七都镇毛坦村地块</t>
  </si>
  <si>
    <t>七都镇毛坦村</t>
  </si>
  <si>
    <t>石台县二宝农业科技有限公司</t>
  </si>
  <si>
    <t>七都镇六都村地块</t>
  </si>
  <si>
    <t>石台县三九农业机械制造有限公司</t>
  </si>
  <si>
    <t>七都镇银堤村地块</t>
  </si>
  <si>
    <t>七都镇银堤村</t>
  </si>
  <si>
    <t>石台县七都镇双全粮油加工厂</t>
  </si>
  <si>
    <t>七都镇三甲村地块</t>
  </si>
  <si>
    <t>七都镇三甲村</t>
  </si>
  <si>
    <t>石台县七都镇青云茶叶加工家庭农场</t>
  </si>
  <si>
    <t>零售商业用地</t>
  </si>
  <si>
    <t>G318池州收费站服务区西南侧地块</t>
  </si>
  <si>
    <t>G318墩上段</t>
  </si>
  <si>
    <t>中国石油天然气股份有限公司安徽销售分公司</t>
  </si>
  <si>
    <t>东至县新型建材有限责任公司职工安置房</t>
  </si>
  <si>
    <t>东流镇城东村</t>
  </si>
  <si>
    <t>东至县住房和城乡建设局</t>
  </si>
  <si>
    <t>马衙灵芝小学幼儿园</t>
  </si>
  <si>
    <t>马衙街道灵芝村</t>
  </si>
  <si>
    <t>池州市贵池区马衙中心学校</t>
  </si>
  <si>
    <t>G318池州至殷汇段建设工程</t>
  </si>
  <si>
    <t>马衙街道、里山街道、清溪街道、涓桥镇、殷汇镇</t>
  </si>
  <si>
    <t>池州市公路管理局</t>
  </si>
  <si>
    <t>东至国家基本气象观测站</t>
  </si>
  <si>
    <t>尧渡镇毛田村</t>
  </si>
  <si>
    <t>东至县气象局</t>
  </si>
  <si>
    <t>波斯曼广场西侧地块</t>
  </si>
  <si>
    <t>长江南路</t>
  </si>
  <si>
    <t>池州灏美洲际酒店有限公司</t>
  </si>
  <si>
    <t>东至经济开发区香荷大道东侧地块二</t>
  </si>
  <si>
    <t>安徽省汉邦化工有限公司</t>
  </si>
  <si>
    <t>东至经济开发区香荷大道东侧地块五</t>
  </si>
  <si>
    <t>东至经济开发区香荷大道东侧地块一</t>
  </si>
  <si>
    <t>东至经济开发区香荷大道东侧地块四</t>
  </si>
  <si>
    <t>东至经济开发区香荷大道东侧地块三</t>
  </si>
  <si>
    <t>小河中心学校教师周转宿舍建设项目</t>
  </si>
  <si>
    <t>石台县小河中心学校</t>
  </si>
  <si>
    <t>小河中学运动场建设项目</t>
  </si>
  <si>
    <t>小河镇樟村村</t>
  </si>
  <si>
    <t>石台县小河初级中学</t>
  </si>
  <si>
    <t>横渡中心学校教师周转宿舍建设项目</t>
  </si>
  <si>
    <t>横渡镇河西村</t>
  </si>
  <si>
    <t>石台县横渡中心学校</t>
  </si>
  <si>
    <t>兴民花园安置点</t>
  </si>
  <si>
    <t>秋江街道办事处梅里社区</t>
  </si>
  <si>
    <t>秋江街道办事处</t>
  </si>
  <si>
    <t>金安园区113号</t>
  </si>
  <si>
    <t>池州市德特机电设备有限公司</t>
  </si>
  <si>
    <t>池州高新区西区A09地块</t>
  </si>
  <si>
    <t>安徽省贵航特钢有限公司</t>
  </si>
  <si>
    <t>批发市场用地</t>
  </si>
  <si>
    <t>商服用地</t>
  </si>
  <si>
    <t>殷汇镇318国道与高速引线交叉口地块</t>
  </si>
  <si>
    <t>40年</t>
  </si>
  <si>
    <t>池州市殷家汇农产品销售有限公司</t>
  </si>
  <si>
    <t>杜村乡红光村地块</t>
  </si>
  <si>
    <t>杜村乡红光村</t>
  </si>
  <si>
    <t>青阳县朝山置业有限公司</t>
  </si>
  <si>
    <t>酉华镇经三路东侧地块</t>
  </si>
  <si>
    <t>酉华镇石安村</t>
  </si>
  <si>
    <t>青阳县盛石非金属材料有限公司</t>
  </si>
  <si>
    <t>杨田镇工业园区安徽科博公司南侧地块</t>
  </si>
  <si>
    <t>杨田镇仙梅村</t>
  </si>
  <si>
    <t>青阳县宏港建材有限公司</t>
  </si>
  <si>
    <t>县开发区双溪路与乔木路交叉口西侧地块</t>
  </si>
  <si>
    <t>县开发区双溪路与乔木路交叉口西侧</t>
  </si>
  <si>
    <t>欧德克阀业股份有限公司</t>
  </si>
  <si>
    <t>商务金融用地</t>
  </si>
  <si>
    <t>陵阳镇陵阳村下街组地块</t>
  </si>
  <si>
    <t>陵阳镇陵阳村</t>
  </si>
  <si>
    <t>国网安徽省电力有限公司青阳县供电公司</t>
  </si>
  <si>
    <t>杨田镇工业园区地块</t>
  </si>
  <si>
    <t>朱备镇江村村四亩冲水库东侧地块</t>
  </si>
  <si>
    <t>朱备镇江村村</t>
  </si>
  <si>
    <t>安徽九华温泉开发有限公司</t>
  </si>
  <si>
    <t>县开发区双溪路与乔木路交叉口北侧地块</t>
  </si>
  <si>
    <t>县开发区双溪路与乔木路交叉口北侧</t>
  </si>
  <si>
    <t>池州赛唯特电子科技有限公司</t>
  </si>
  <si>
    <t>丁桥镇洛家潭村迎春炉料公司南侧地块</t>
  </si>
  <si>
    <t>丁桥镇洛家潭村</t>
  </si>
  <si>
    <t>青阳县迎春炉料有限公司</t>
  </si>
  <si>
    <t>陵阳镇崇觉村八组地块</t>
  </si>
  <si>
    <t>陵阳镇崇觉村</t>
  </si>
  <si>
    <t>安徽省康洛赛德新材料科技有限公司</t>
  </si>
  <si>
    <t>贵池区殷汇镇读山村兰冲组一地块</t>
  </si>
  <si>
    <t>50年</t>
  </si>
  <si>
    <t>池州市贵池区汇恒生态食品有限公司</t>
  </si>
  <si>
    <t>青阳县第四小学</t>
  </si>
  <si>
    <t>蓉城镇临城路西侧、化城路北侧</t>
  </si>
  <si>
    <t>青阳县教育体育局</t>
  </si>
  <si>
    <t>青阳县第三幼儿园</t>
  </si>
  <si>
    <t>蓉城镇化城路北侧</t>
  </si>
  <si>
    <t>市委党校补缺地</t>
  </si>
  <si>
    <t>池州市委大楼东北侧绿地</t>
  </si>
  <si>
    <t>清溪河西岸</t>
  </si>
  <si>
    <t>牌楼路与六峰路交叉口</t>
  </si>
  <si>
    <t>安徽东德电气智造有限公司</t>
  </si>
  <si>
    <t>酉华镇工业集中区污水处理站及配套管网建设项目</t>
  </si>
  <si>
    <t>青阳县酉华镇园区发展有限责任公司</t>
  </si>
  <si>
    <t>牌楼路与六峰路交叉口东北处</t>
  </si>
  <si>
    <t>安徽申嘉聚合物科技有限公司</t>
  </si>
  <si>
    <t>酉华镇工业集中区供水站及配套管网建设项目</t>
  </si>
  <si>
    <t>H9地块</t>
  </si>
  <si>
    <t>安徽鹏翔铝业科技有限公司</t>
  </si>
  <si>
    <t>H10地块</t>
  </si>
  <si>
    <t>安徽思远金属制品有限公司</t>
  </si>
  <si>
    <t>涌金大道与鑫江路交叉口西侧，新奥能源东侧</t>
  </si>
  <si>
    <t>池州新奥燃气输配有限公司</t>
  </si>
  <si>
    <t>东至县舜城新区舜德大道</t>
  </si>
  <si>
    <t>尧渡镇查桥村、毛田村</t>
  </si>
  <si>
    <t>梅街镇梅街村一地块</t>
  </si>
  <si>
    <t>池州市金隆钙业有限公司</t>
  </si>
  <si>
    <t>东流镇工业大道7号工业地块一</t>
  </si>
  <si>
    <t>安徽路建新材料有限公司</t>
  </si>
  <si>
    <t>工业用地（限用于为促进农村劳动力就业）</t>
  </si>
  <si>
    <t>秋江街道莲台村一地块</t>
  </si>
  <si>
    <t>池州市贵池区建业投资有限公司</t>
  </si>
  <si>
    <t>D34地块</t>
  </si>
  <si>
    <t>安徽科润新材料科技股份有限公司</t>
  </si>
  <si>
    <t>龙腾大道以南，牌楼路以东，栖云路以西</t>
  </si>
  <si>
    <t>安徽鸿叶集团生态竹纤维科技有限公司</t>
  </si>
  <si>
    <t>东至县城南安置房24号楼</t>
  </si>
  <si>
    <t>尧渡镇城南新区</t>
  </si>
  <si>
    <t>东至县城南安置房25号楼</t>
  </si>
  <si>
    <t>县开发区乔木路与双溪路交叉口南侧地块</t>
  </si>
  <si>
    <t>县开发区乔木路与双溪路交叉口南侧</t>
  </si>
  <si>
    <t>陵阳镇兰溪村地块</t>
  </si>
  <si>
    <t>陵阳镇兰溪村</t>
  </si>
  <si>
    <t>安徽徽苑艺术文化有限公司</t>
  </si>
  <si>
    <t>县开发区乔木路南侧地块</t>
  </si>
  <si>
    <t>县开发区乔木路南侧</t>
  </si>
  <si>
    <t>中国移动通信集团有限公司安徽分公司</t>
  </si>
  <si>
    <t>新河镇童埠新区地块</t>
  </si>
  <si>
    <t>新河镇童埠新区</t>
  </si>
  <si>
    <t>陵阳镇沙埂村礼貌山村民组地块</t>
  </si>
  <si>
    <t>陵阳镇沙埂村</t>
  </si>
  <si>
    <t>安徽喜悦旅游管理有限公司</t>
  </si>
  <si>
    <t>庙前镇高源村地块</t>
  </si>
  <si>
    <t>庙前镇高源村</t>
  </si>
  <si>
    <t>青阳县银杏生态园有限公司</t>
  </si>
  <si>
    <t>丁桥镇洛家潭村威尔富工贸公司西侧地块</t>
  </si>
  <si>
    <t>青阳县亿鑫新型建筑材料有限公司</t>
  </si>
  <si>
    <t>庙前镇政府公租房</t>
  </si>
  <si>
    <t>庙前镇双桥村运景组</t>
  </si>
  <si>
    <t>青阳县庙前镇人民政府</t>
  </si>
  <si>
    <t>预制装配率20%</t>
  </si>
  <si>
    <t>丁桥镇丁桥村峰艺公司北侧地块</t>
  </si>
  <si>
    <t>V丁桥镇丁桥村</t>
  </si>
  <si>
    <t>安徽冬峥塑料制品有限公司</t>
  </si>
  <si>
    <t>木镇镇工业园区永胜炉料公司北侧地块</t>
  </si>
  <si>
    <t>木镇镇长胜村</t>
  </si>
  <si>
    <t>安徽南图标识有限公司</t>
  </si>
  <si>
    <t>新河镇十里岗村盛城新材料公司西侧</t>
  </si>
  <si>
    <t>新河镇十里岗村</t>
  </si>
  <si>
    <t>青阳县盛城新材料有限公司</t>
  </si>
  <si>
    <t>池州高新区前江产业园A10部分地块</t>
  </si>
  <si>
    <t>安徽远扬环保科技有限公司</t>
  </si>
  <si>
    <t>朱备镇朱笔村河西地块</t>
  </si>
  <si>
    <t>池州九华赛夫特矿业智能设备有限公司</t>
  </si>
  <si>
    <t>绿化项目</t>
  </si>
  <si>
    <t>洋湖镇永济村</t>
  </si>
  <si>
    <t>洋湖镇人民政府</t>
  </si>
  <si>
    <t>东流镇境内</t>
  </si>
  <si>
    <t>东流镇人民政府</t>
  </si>
  <si>
    <t>胜利镇境内</t>
  </si>
  <si>
    <t>胜利镇人民政府</t>
  </si>
  <si>
    <t>蓉城镇七步泉路与碧桃路交叉口西南侧地块</t>
  </si>
  <si>
    <t>蓉城镇蓉东村</t>
  </si>
  <si>
    <t>明发集团南京房地产开发有限公司</t>
  </si>
  <si>
    <t>蓉城镇G318道与梅溪路交叉口西南侧地块</t>
  </si>
  <si>
    <t>蓉城镇建兴村</t>
  </si>
  <si>
    <t>蓉城镇天柱路路与杜村路交叉口东南侧地块</t>
  </si>
  <si>
    <t>金安园区137号地块</t>
  </si>
  <si>
    <t>池州市皖江供水设备制造有限公司</t>
  </si>
  <si>
    <t>东至县滨湖经济园区工业地块</t>
  </si>
  <si>
    <t>县城滨湖园区</t>
  </si>
  <si>
    <t>安徽中莱置业有限公司</t>
  </si>
  <si>
    <t>池州高新区前江产业园C21部分地块</t>
  </si>
  <si>
    <t>安徽兰山新型建材有限公司</t>
  </si>
  <si>
    <t>公共设施用地</t>
  </si>
  <si>
    <t>青山乡境内</t>
  </si>
  <si>
    <t>青山乡人民政府</t>
  </si>
  <si>
    <t>东至经济开发区安置房及配套设施建设工程</t>
  </si>
  <si>
    <t>香隅镇花山村</t>
  </si>
  <si>
    <t>安徽安东投资控股集团有限公司</t>
  </si>
  <si>
    <t>大渡口镇公共绿地及安置房项目</t>
  </si>
  <si>
    <t>大渡口镇镇荣村等</t>
  </si>
  <si>
    <t>大渡口镇人民政府</t>
  </si>
  <si>
    <t>东流镇安置房及公共绿地项目</t>
  </si>
  <si>
    <t>东流镇张岗村、城东村</t>
  </si>
  <si>
    <t>齐山大道与永明路交叉口西南角地块</t>
  </si>
  <si>
    <t>永明路</t>
  </si>
  <si>
    <t>池州普基新能源有限公司</t>
  </si>
  <si>
    <t>东至县经开区327省道南侧地块七</t>
  </si>
  <si>
    <t>安徽博倍化学科技有限公司</t>
  </si>
  <si>
    <t>东至县经开区327省道南侧地块六</t>
  </si>
  <si>
    <t>东至经开区327省道南侧地块五</t>
  </si>
  <si>
    <t>东至经济开发区327省道南侧地块四</t>
  </si>
  <si>
    <t>公共绿地项目</t>
  </si>
  <si>
    <t>大渡口镇镇荣村</t>
  </si>
  <si>
    <t>阮桥220千伏变电站</t>
  </si>
  <si>
    <t>池州市贵池区秋江街道阮桥社区、乌沙镇红庄村地块</t>
  </si>
  <si>
    <t>国网安徽省电力有限公司池州供电公司</t>
  </si>
  <si>
    <t>东至经开区香苑路西侧地块二</t>
  </si>
  <si>
    <t>香隅镇同心村</t>
  </si>
  <si>
    <t>池州方达科技有限公司</t>
  </si>
  <si>
    <t>青阳县生活垃圾收运系统工程-长龙山垃圾中转站</t>
  </si>
  <si>
    <t>蓉城镇长龙山路西侧</t>
  </si>
  <si>
    <t>青阳建设投资集团有限公司</t>
  </si>
  <si>
    <t>东至经开区香苑路西侧地块一</t>
  </si>
  <si>
    <t>池州政源（东至汇流站）220千伏输变电工程项目</t>
  </si>
  <si>
    <t>官港镇陈镇村</t>
  </si>
  <si>
    <t>朱备镇江村村地块</t>
  </si>
  <si>
    <t>青阳县九华宿心园旅游文化发展有限公司</t>
  </si>
  <si>
    <t>龙泉镇曹村村商服地块</t>
  </si>
  <si>
    <t>龙泉镇曹村村</t>
  </si>
  <si>
    <t>安徽西海温泉度假村有限公司</t>
  </si>
  <si>
    <t>池州市第三中学新增地</t>
  </si>
  <si>
    <t>池州市第三中学</t>
  </si>
  <si>
    <t>水墨安徽一期退让佛光大道60米</t>
  </si>
  <si>
    <t>九华山风景区</t>
  </si>
  <si>
    <t>九华山市政园林管理所</t>
  </si>
  <si>
    <t>H6-1地块</t>
  </si>
  <si>
    <t>安徽文香信息技术有限公司</t>
  </si>
  <si>
    <t>D23地块</t>
  </si>
  <si>
    <t>安徽普洛兰管道修复技术有限公司</t>
  </si>
  <si>
    <t>汽车集聚园P地块</t>
  </si>
  <si>
    <t>青莲路</t>
  </si>
  <si>
    <t>池州市乐宸汽车贸易有限公司</t>
  </si>
  <si>
    <t>马衙街道滨河社区徐垅组马江公路南侧</t>
  </si>
  <si>
    <t>池州市众鑫实业有限公司</t>
  </si>
  <si>
    <t>仙寓镇珂田村地块</t>
  </si>
  <si>
    <t>仙寓镇珂田村</t>
  </si>
  <si>
    <t>石台县珂田加油站</t>
  </si>
  <si>
    <t>科研用地</t>
  </si>
  <si>
    <t>科教用地项目</t>
  </si>
  <si>
    <t>葛公镇葛公村</t>
  </si>
  <si>
    <t>葛公镇中心学校</t>
  </si>
  <si>
    <t>交通运输项目</t>
  </si>
  <si>
    <t>葛公镇人民政府</t>
  </si>
  <si>
    <t>公共设施（供水）项目</t>
  </si>
  <si>
    <t>公共设施（停车场）项目</t>
  </si>
  <si>
    <t>丁桥镇洛家潭村103省道南侧地块</t>
  </si>
  <si>
    <t>池州市方圆矿山机械制造有限公司</t>
  </si>
  <si>
    <t>东至经济开发区沿河南路南侧</t>
  </si>
  <si>
    <t>安徽恒光聚氨酯材料有限公司</t>
  </si>
  <si>
    <t>木镇镇河北工业园区国锐能源公司南侧地块</t>
  </si>
  <si>
    <t>安徽景辉铝型材有限公司</t>
  </si>
  <si>
    <t>丁桥镇永平村永平变电所东侧地块</t>
  </si>
  <si>
    <t>丁桥镇永平村</t>
  </si>
  <si>
    <t>安徽道达管道科技有限公司</t>
  </si>
  <si>
    <t>尧渡镇毛田村地块二</t>
  </si>
  <si>
    <t>东至祥隆混凝土有限公司</t>
  </si>
  <si>
    <t>望东长江大桥安置点项目</t>
  </si>
  <si>
    <t>尧渡镇西村，良田村，黄泥村，孝义村，建东村，毛田村，永丰村</t>
  </si>
  <si>
    <t>丁桥镇天屏村地块</t>
  </si>
  <si>
    <t>丁桥镇天屏村</t>
  </si>
  <si>
    <t>青阳县丁桥镇园区建设发展有限公司</t>
  </si>
  <si>
    <t>县经济开发区安徽永屹公司东南侧地块</t>
  </si>
  <si>
    <t>蓉城镇光明村</t>
  </si>
  <si>
    <t>安徽亿强项目管理有限公司</t>
  </si>
  <si>
    <t>酉华镇工业园区金大环保南侧地块</t>
  </si>
  <si>
    <t>安徽祥腾非金属材料科技有限公司</t>
  </si>
  <si>
    <t>酉华镇工业园区金大环保公司西侧地块</t>
  </si>
  <si>
    <t>安徽康盛非金属材料有限公司</t>
  </si>
  <si>
    <t>丁桥镇永平村地块</t>
  </si>
  <si>
    <t>青阳县齐春生态庄园有限公司</t>
  </si>
  <si>
    <t>新河镇团结村中达新型墙体材料公司北侧地块</t>
  </si>
  <si>
    <t>新河镇团结村</t>
  </si>
  <si>
    <t>青阳县中达新型墙体材料有限公司</t>
  </si>
  <si>
    <t>蓉城镇滨湖东路、光明大道南侧地块</t>
  </si>
  <si>
    <t>蓉城镇滨湖东路东侧、光明大道南侧</t>
  </si>
  <si>
    <t>池州和煦置业有限公司</t>
  </si>
  <si>
    <t>庙前镇高源村村部东侧地块</t>
  </si>
  <si>
    <t>安徽九华翌云生态农业观光旅游有限公司</t>
  </si>
  <si>
    <t>大渡口大桥小区二期（新康花园小区）部分配套商业用房分摊土地面积</t>
  </si>
  <si>
    <t>大渡口镇大桥村</t>
  </si>
  <si>
    <t>安徽天地旅游投资有限公司</t>
  </si>
  <si>
    <t>公共设施（供水）用地项目</t>
  </si>
  <si>
    <t>洋湖镇龙丰村</t>
  </si>
  <si>
    <t>东至县香隅镇香荷大道西侧地块</t>
  </si>
  <si>
    <t>安徽纳勒电子科技有限公司</t>
  </si>
  <si>
    <t>2018年第11批次张溪镇东湖村地块</t>
  </si>
  <si>
    <t>张溪镇东湖村</t>
  </si>
  <si>
    <t>安徽宏俊钢结构有限公司</t>
  </si>
  <si>
    <t>香隅镇黄山村工业地块一</t>
  </si>
  <si>
    <t>安徽三禾化学科技有限公司</t>
  </si>
  <si>
    <t>医疗卫生用地</t>
  </si>
  <si>
    <t>东至县第三人民医院迁建项目</t>
  </si>
  <si>
    <t>东至县第三人民医院</t>
  </si>
  <si>
    <t>交警支队二大队殷汇中队、贵池分局殷汇派出所业务用房项目</t>
  </si>
  <si>
    <t>殷汇镇S221省道与X104县道交叉口（殷汇镇小石山）</t>
  </si>
  <si>
    <t>安徽省池州市公安局交通警察支队</t>
  </si>
  <si>
    <t>六首路与通湖路交叉口西南侧地块</t>
  </si>
  <si>
    <t>滨河东路</t>
  </si>
  <si>
    <t>池州弘业房地产开发有限公司</t>
  </si>
  <si>
    <t>长岗安置点边角地</t>
  </si>
  <si>
    <t>石城路</t>
  </si>
  <si>
    <t>池州市贵池汇财置业有限责任公司</t>
  </si>
  <si>
    <t>D30地块</t>
  </si>
  <si>
    <t>安徽天衢环保科技有限公司</t>
  </si>
  <si>
    <t>D31地块</t>
  </si>
  <si>
    <t>安徽同卓再生资源有限公司</t>
  </si>
  <si>
    <t>H8地块</t>
  </si>
  <si>
    <t>安徽澳洋建材有限公司</t>
  </si>
  <si>
    <t>H7地块</t>
  </si>
  <si>
    <t>安徽三铭安防科技有限公司</t>
  </si>
  <si>
    <t>G15地块</t>
  </si>
  <si>
    <t>安徽冠优新材料科技有限公司</t>
  </si>
  <si>
    <t>金安园区136号</t>
  </si>
  <si>
    <t>安徽鑫米兰电子科技有限公司</t>
  </si>
  <si>
    <t>金安园区125号</t>
  </si>
  <si>
    <t>安徽省池州市盛大专用车装备制造有限公司</t>
  </si>
  <si>
    <t>金安园区133号</t>
  </si>
  <si>
    <t>安徽龙时服饰科技有限公司</t>
  </si>
  <si>
    <t>金安园区126号</t>
  </si>
  <si>
    <t>安徽省盛运大田专用汽车有限公司</t>
  </si>
  <si>
    <t>金安园区130号</t>
  </si>
  <si>
    <t>池州旭劲拉链新材料有限公司</t>
  </si>
  <si>
    <t>金安园区131号</t>
  </si>
  <si>
    <t>安徽天麟服饰科技有限公司</t>
  </si>
  <si>
    <t>矶滩乡矶滩村地块</t>
  </si>
  <si>
    <t>矶滩乡矶滩村</t>
  </si>
  <si>
    <t>池州远山旅游发展有限公司</t>
  </si>
  <si>
    <t>青山乡青山村公共停车场</t>
  </si>
  <si>
    <t>青山乡青山村</t>
  </si>
  <si>
    <t>国网安徽省电力有限公司东至县供电公司</t>
  </si>
  <si>
    <t>葛公镇231省道西侧地块</t>
  </si>
  <si>
    <t>东至县葛公镇葛公村</t>
  </si>
  <si>
    <t>年处理皖宝秀山矿150万吨废石综合利用项目</t>
  </si>
  <si>
    <t>殷汇镇龙庄村地块二</t>
  </si>
  <si>
    <t>池州市秀山石材有限公司</t>
  </si>
  <si>
    <t>殷汇镇龙庄村地块一</t>
  </si>
  <si>
    <t>年产10万吨白云石烧结料项目</t>
  </si>
  <si>
    <t>墩上街道塔山村一地块</t>
  </si>
  <si>
    <t>禄思伟矿业资源（安徽）有限公司</t>
  </si>
  <si>
    <t>东至县城南DZCN-6地块</t>
  </si>
  <si>
    <t>东至县城南新区</t>
  </si>
  <si>
    <t>东至升金房地产开发有限公司</t>
  </si>
  <si>
    <t>F6-2地块</t>
  </si>
  <si>
    <t>安徽浩源铝业科技有限公司</t>
  </si>
  <si>
    <t>昭潭镇人民政府</t>
  </si>
  <si>
    <t>停车场与广场用地</t>
  </si>
  <si>
    <t>昭潭镇昭潭村上街组</t>
  </si>
  <si>
    <t>中村村党群服务中心</t>
  </si>
  <si>
    <t>青山乡中村村</t>
  </si>
  <si>
    <t>青山乡人民政府交通运输用地</t>
  </si>
  <si>
    <t>青山乡人民政府文化活动中心</t>
  </si>
  <si>
    <t>废旧塑料再生资源综合利用项目</t>
  </si>
  <si>
    <t>池州高新区GX-06-22地块</t>
  </si>
  <si>
    <t>安徽翠菲奇再生资源有限公司</t>
  </si>
  <si>
    <t>年产40万吨绿色环保型沥青混凝土拌和站项目</t>
  </si>
  <si>
    <t>涓桥镇桂畈村2019-2#地块</t>
  </si>
  <si>
    <t>安徽如盛建设工程有限公司</t>
  </si>
  <si>
    <t>大渡口镇中心城区4-3地块</t>
  </si>
  <si>
    <t>大渡口镇滨江大道南侧</t>
  </si>
  <si>
    <t>池州大世界房地产开发有限公司</t>
  </si>
  <si>
    <t>年处理6.1万吨工业废弃物综合利用项目</t>
  </si>
  <si>
    <t>池州高新区前江产业园A10地块</t>
  </si>
  <si>
    <t>商服项目</t>
  </si>
  <si>
    <t>池州高新区前江产业园A09地块</t>
  </si>
  <si>
    <t>杏花大道延伸段拆迁安置房（杏花莊园）</t>
  </si>
  <si>
    <t>杏花大道延伸段以西、明华钢构厂以南</t>
  </si>
  <si>
    <t>120万ta建筑垃圾资源化综合利用项目</t>
  </si>
  <si>
    <t>涓桥镇桂畈村2019-1#地块</t>
  </si>
  <si>
    <t>池州绿源建筑废弃资源综合利用有限公司</t>
  </si>
  <si>
    <t>金安园区110号</t>
  </si>
  <si>
    <t>池州市经盛产业投资运营有限公司</t>
  </si>
  <si>
    <t>矶滩中心学校运动场建设工程项目</t>
  </si>
  <si>
    <t>石台县矶滩中心学校</t>
  </si>
  <si>
    <t>大演市场（食品药品）监管所业务用房项目</t>
  </si>
  <si>
    <t>大演乡永福村</t>
  </si>
  <si>
    <t>石台县市场监督管理局</t>
  </si>
  <si>
    <t>大演司法所业务用房项目</t>
  </si>
  <si>
    <t>石台县司法局</t>
  </si>
  <si>
    <t>杨潭生态工业集中区标准化厂房建设项目（扩建）</t>
  </si>
  <si>
    <t>仁里镇同心村</t>
  </si>
  <si>
    <t>仁里镇政府</t>
  </si>
  <si>
    <t>仁里镇和平片区原木材厂宗地</t>
  </si>
  <si>
    <t>仁里镇和平片区</t>
  </si>
  <si>
    <t>石台县城市投资有限公司</t>
  </si>
  <si>
    <t>矶滩林业基层站所业务用房项目</t>
  </si>
  <si>
    <t>县林业局</t>
  </si>
  <si>
    <t>仁里镇城东社区（曙光隧道东入口）宗地</t>
  </si>
  <si>
    <t>仁里镇城东社区</t>
  </si>
  <si>
    <t>金安园区123号</t>
  </si>
  <si>
    <t>安徽科居新材料科技有限公司</t>
  </si>
  <si>
    <t>金安园区124号</t>
  </si>
  <si>
    <t>池州科成新材料开发有限公司</t>
  </si>
  <si>
    <t>金安园区128号</t>
  </si>
  <si>
    <t>港口码头用地</t>
  </si>
  <si>
    <t>警备码头</t>
  </si>
  <si>
    <t>东流镇江边</t>
  </si>
  <si>
    <t>长江航运公安局安庆分局</t>
  </si>
  <si>
    <t>方村村党群服务中心地项目</t>
  </si>
  <si>
    <t>东至县胜利镇方村村民委员会</t>
  </si>
  <si>
    <t>泥溪供电所地块</t>
  </si>
  <si>
    <t>泥溪镇泥溪村</t>
  </si>
  <si>
    <t>东至县尧渡镇毛田村安置房工程一期</t>
  </si>
  <si>
    <t>东至县升金房地产开发有限公司</t>
  </si>
  <si>
    <t>治安监控卡点用房</t>
  </si>
  <si>
    <t>香隅镇香隅村</t>
  </si>
  <si>
    <t>东至县公安局交通管理大队</t>
  </si>
  <si>
    <t>殷汇大道与玉镜路交叉口东北侧地块</t>
  </si>
  <si>
    <t>池州高新区</t>
  </si>
  <si>
    <t>池州市天润置业有限公司</t>
  </si>
  <si>
    <t>公共管理与公共服务项目</t>
  </si>
  <si>
    <t>官港镇境内</t>
  </si>
  <si>
    <t>官港镇人民政府</t>
  </si>
  <si>
    <t>木塔乡境内</t>
  </si>
  <si>
    <t>木塔乡人民政府</t>
  </si>
  <si>
    <t>道路交通项目</t>
  </si>
  <si>
    <t>木塔乡木塔村</t>
  </si>
  <si>
    <t>花园乡境内</t>
  </si>
  <si>
    <t>花园乡人民政府</t>
  </si>
  <si>
    <t>交通运输用地项目</t>
  </si>
  <si>
    <t>官港镇官港村</t>
  </si>
  <si>
    <t>H5-1地块</t>
  </si>
  <si>
    <t>安徽恒泰铝业科技有限公司</t>
  </si>
  <si>
    <t>F6-1地块</t>
  </si>
  <si>
    <t>H5-2地块</t>
  </si>
  <si>
    <t>大渡口镇中心城区6-1地块</t>
  </si>
  <si>
    <t>大渡口镇西区，大同路南侧</t>
  </si>
  <si>
    <t>东至金汇置业有限公司</t>
  </si>
  <si>
    <t>G14地块</t>
  </si>
  <si>
    <t>安徽翔吕铝业科技有限公司</t>
  </si>
  <si>
    <t>G13-1地块</t>
  </si>
  <si>
    <t>安徽龙铝铝业科技有限公司</t>
  </si>
  <si>
    <t>D29地块</t>
  </si>
  <si>
    <t>安徽省中达桥梁钢构工程有限公司</t>
  </si>
  <si>
    <t>胜利镇集镇道路</t>
  </si>
  <si>
    <t>胜利镇城北村、方村村</t>
  </si>
  <si>
    <t>停车场及绿地项目</t>
  </si>
  <si>
    <t>胜利镇瓦垅村等</t>
  </si>
  <si>
    <t>教育文化广场项目</t>
  </si>
  <si>
    <t>蓉城镇七步泉路与碧桃路交叉口东南侧地块</t>
  </si>
  <si>
    <t>蓉城镇七步泉路与碧桃路交叉口东南侧</t>
  </si>
  <si>
    <t>医疗卫生项目</t>
  </si>
  <si>
    <t>蓉城镇G318道与天柱路交叉口东南侧地块</t>
  </si>
  <si>
    <t>蓉城镇G318道与天柱路交叉口东南侧</t>
  </si>
  <si>
    <t>胜利镇新军村等</t>
  </si>
  <si>
    <t>乌沙中心幼儿园项目</t>
  </si>
  <si>
    <t>池州市贵池区乌沙中心学校</t>
  </si>
  <si>
    <t>池州公交（始末）站场</t>
  </si>
  <si>
    <t>池州市天堂湖建设发展有限公司</t>
  </si>
  <si>
    <t>滨江名城南侧地块</t>
  </si>
  <si>
    <t>清风西路</t>
  </si>
  <si>
    <t>池州龙登房地产开发有限公司</t>
  </si>
  <si>
    <t>大渡口镇东风小区收储地块</t>
  </si>
  <si>
    <t>大渡口镇杨墩村</t>
  </si>
  <si>
    <t>东至县大兴房地产开发有限责任公司</t>
  </si>
  <si>
    <t>市政广场项目</t>
  </si>
  <si>
    <t>池州杨墩房地产开发有限公司</t>
  </si>
  <si>
    <t>2018年11-1地块</t>
  </si>
  <si>
    <t>林长根</t>
  </si>
  <si>
    <t>G318南陵界至青阳段改建工程（二期）</t>
  </si>
  <si>
    <t>青阳县木镇镇武圣村、双合村；酉华镇石安村；乔木乡塔山村、凌塘村、东源村、金山村</t>
  </si>
  <si>
    <t>青阳县交通局</t>
  </si>
  <si>
    <t>市水投公司新增污水处理厂</t>
  </si>
  <si>
    <t>九华山大道</t>
  </si>
  <si>
    <t>池州市水业投资有限公司</t>
  </si>
  <si>
    <t>社会福利用地</t>
  </si>
  <si>
    <t>池州市救助站暨流浪儿童救助保护中心</t>
  </si>
  <si>
    <t>福康路</t>
  </si>
  <si>
    <t>池州市救助管理站</t>
  </si>
  <si>
    <t>平天湖三站</t>
  </si>
  <si>
    <t>开发区沿江大道</t>
  </si>
  <si>
    <t>池州市城市防洪管理处</t>
  </si>
  <si>
    <t>池州汽车客运总站</t>
  </si>
  <si>
    <t>安徽省池州杰达（集团）资产经营有限公司</t>
  </si>
  <si>
    <t>贵池区永明小学</t>
  </si>
  <si>
    <t>太平路</t>
  </si>
  <si>
    <t>池州市贵池区永明小学</t>
  </si>
  <si>
    <t>公共绿地及道路项目</t>
  </si>
  <si>
    <t>张溪镇境内</t>
  </si>
  <si>
    <t>张溪镇人民政府</t>
  </si>
  <si>
    <t>餐饮用地</t>
  </si>
  <si>
    <t>大渡口镇南大街北侧地块</t>
  </si>
  <si>
    <t>大渡口镇南大街北侧</t>
  </si>
  <si>
    <t>安徽省久豪商务酒店有限公司</t>
  </si>
  <si>
    <t>2018年11批次327省道南侧工业地块二</t>
  </si>
  <si>
    <t>尧渡镇五七农场</t>
  </si>
  <si>
    <t>东至恒信新型建材有限公司</t>
  </si>
  <si>
    <t>2018年11批次327省道南侧工业地块一</t>
  </si>
  <si>
    <t>东至县胜利镇镇区道路工程</t>
  </si>
  <si>
    <t>胜利镇集镇</t>
  </si>
  <si>
    <t>东至县国土资源投资发展有限责任公司</t>
  </si>
  <si>
    <t>H4地块</t>
  </si>
  <si>
    <t>安徽宏凯铝业科技有限公司</t>
  </si>
  <si>
    <t>B8-1地块</t>
  </si>
  <si>
    <t>池州宇邦高压电气设备有限公司</t>
  </si>
  <si>
    <t>D28地块</t>
  </si>
  <si>
    <t>安徽科建建筑科技有限责任公司</t>
  </si>
  <si>
    <t>D9-4地块</t>
  </si>
  <si>
    <t>安徽永达纺织科技有限公司</t>
  </si>
  <si>
    <t>F12-1地块</t>
  </si>
  <si>
    <t>安徽永存纺织科技有限公司</t>
  </si>
  <si>
    <t>2018年第5批次尧渡镇工业地块一</t>
  </si>
  <si>
    <t>尧渡镇禾丰村</t>
  </si>
  <si>
    <t>池州市六合华丰石子有限公司</t>
  </si>
  <si>
    <t>大渡口镇工业园区17-2号</t>
  </si>
  <si>
    <t>大渡口镇工业园区，衡山路以西。</t>
  </si>
  <si>
    <t>安徽徽之纯食品有限公司</t>
  </si>
  <si>
    <t>青阳县阳光青城（城中村棚户区改造）安置区项目</t>
  </si>
  <si>
    <t>蓉城镇九华东路与梅溪路交叉口东南侧</t>
  </si>
  <si>
    <t>青阳县经济发展投资有限责任公司</t>
  </si>
  <si>
    <t>蓉城镇九华东路与梅溪路交叉口西侧</t>
  </si>
  <si>
    <t>金安园区121号</t>
  </si>
  <si>
    <t>安徽贝腾智能装备制造有限公司</t>
  </si>
  <si>
    <t>金安园区117号</t>
  </si>
  <si>
    <t>安徽北斗人防工程防护设备有限公司</t>
  </si>
  <si>
    <t>升金湖路与绿城路交叉西北侧地块</t>
  </si>
  <si>
    <t>池州碧鑫房地产开发有限公司</t>
  </si>
  <si>
    <t>清溪大道与贵铜公路交叉口东南侧（边角地）</t>
  </si>
  <si>
    <t>绿地集团池州置业有限公司</t>
  </si>
  <si>
    <t>仓储用地</t>
  </si>
  <si>
    <t>陵阳镇所村村地块</t>
  </si>
  <si>
    <t>陵阳镇所村村</t>
  </si>
  <si>
    <t>青阳县安能爆破有限公司</t>
  </si>
  <si>
    <t>乔木乡金山村爱武组地块</t>
  </si>
  <si>
    <t>乔木乡金山村爱武组</t>
  </si>
  <si>
    <t>安徽鸿科塑业有限公司</t>
  </si>
  <si>
    <t>牧之路与双平中路交叉口东南侧地块</t>
  </si>
  <si>
    <t>刘家路与凤凰大道交叉口东北角地块</t>
  </si>
  <si>
    <t>翠峰路与凤凰大道交叉口东北角地块</t>
  </si>
  <si>
    <t>庙前镇十字村阙村组地块</t>
  </si>
  <si>
    <t>安徽九华素生态农业开发有限公司</t>
  </si>
  <si>
    <t>杜村乡五阳村地块</t>
  </si>
  <si>
    <t>杜村乡五阳村</t>
  </si>
  <si>
    <t>安徽九华山大功禅文化传播有限公司</t>
  </si>
  <si>
    <t>牛头山中心学校综合楼、改扩建幼儿园停车场</t>
  </si>
  <si>
    <t>牛头山姥山居委会</t>
  </si>
  <si>
    <t>池州市贵池区牛头山中心学校</t>
  </si>
  <si>
    <t>新建灌口幼儿园及附属</t>
  </si>
  <si>
    <t>殷汇镇沧埠村江村组</t>
  </si>
  <si>
    <t>池州市贵池区殷汇中心学校</t>
  </si>
  <si>
    <t>20万ta锂电池材料综合回收利用项目</t>
  </si>
  <si>
    <t>前江工业园区C16、C17、C23地块一</t>
  </si>
  <si>
    <t>安徽西恩循环科技有限公司</t>
  </si>
  <si>
    <t>前江工业园区C16、C17、C23地块三</t>
  </si>
  <si>
    <t>前江工业园区C16、C17、C23地块二</t>
  </si>
  <si>
    <t>公共设施项目</t>
  </si>
  <si>
    <t>香隅镇境内</t>
  </si>
  <si>
    <t>香隅镇人民政府</t>
  </si>
  <si>
    <t>前江工业园区C16、C17、C23地块五</t>
  </si>
  <si>
    <t>安置房项目</t>
  </si>
  <si>
    <t>前江工业园区C16、C17、C23地块四</t>
  </si>
  <si>
    <t>交通运输用地</t>
  </si>
  <si>
    <t>安徽东至经济开发区管理委员会</t>
  </si>
  <si>
    <t>公共绿地、停车场项目</t>
  </si>
  <si>
    <t>泥溪镇境内</t>
  </si>
  <si>
    <t>泥溪镇人民政府</t>
  </si>
  <si>
    <t>朱备镇江村村北侧</t>
  </si>
  <si>
    <t>丁桥镇官埠村北虎垅1号</t>
  </si>
  <si>
    <t>丁桥镇官埠村</t>
  </si>
  <si>
    <t>池州快乐达儿童用品有限公司</t>
  </si>
  <si>
    <t>丁桥镇官埠村北虎垅2号</t>
  </si>
  <si>
    <t>池州智乐高童车有限公司</t>
  </si>
  <si>
    <t>杜村乡镇华村西一组双虹服饰公司南侧</t>
  </si>
  <si>
    <t>杜村乡镇华村西一组</t>
  </si>
  <si>
    <t>池州市月亮湾生物科技有限公司</t>
  </si>
  <si>
    <t>绿化带、停车场、美好乡村广场等项目</t>
  </si>
  <si>
    <t>龙泉镇境内</t>
  </si>
  <si>
    <t>东至县教育投资有限公司</t>
  </si>
  <si>
    <t>自来水厂项目</t>
  </si>
  <si>
    <t>大渡口镇大联圩桥</t>
  </si>
  <si>
    <t>大渡口镇境内</t>
  </si>
  <si>
    <t>池州大渡口经济技术开发区投资建设有限公司</t>
  </si>
  <si>
    <t>东流镇学湖苑商业地块三</t>
  </si>
  <si>
    <t>东至县金地房地产有限责任公司</t>
  </si>
  <si>
    <t>商服</t>
  </si>
  <si>
    <t>涓桥镇紫岩村地块一</t>
  </si>
  <si>
    <t>池州市山禾农业发展有限公司</t>
  </si>
  <si>
    <t>池州市业隆环保生态装饰板业有限公司年产200万张生态免漆板生产线建设项目</t>
  </si>
  <si>
    <t>殷汇镇读山工业聚集区1#地块</t>
  </si>
  <si>
    <t>池州市业隆环保生态装饰板业有限公司</t>
  </si>
  <si>
    <t>东流镇学湖苑商业地块一</t>
  </si>
  <si>
    <t>东流镇学湖苑商业地块二</t>
  </si>
  <si>
    <t>二圣六七房里新增居民点</t>
  </si>
  <si>
    <t>九华乡人民政府</t>
  </si>
  <si>
    <t>拥华三期居民点</t>
  </si>
  <si>
    <t>九华山风景区拥华村</t>
  </si>
  <si>
    <t>九华山白云居民点</t>
  </si>
  <si>
    <t>九华山风景区祗民社区</t>
  </si>
  <si>
    <t>九华镇人民政府</t>
  </si>
  <si>
    <t>老田居民点</t>
  </si>
  <si>
    <t>九华山风景区老田村</t>
  </si>
  <si>
    <t>二圣赵山新增居民点</t>
  </si>
  <si>
    <t>九华山风景区二圣村</t>
  </si>
  <si>
    <t>香山大道、通河南路、香江大道、滨江连接线项目</t>
  </si>
  <si>
    <t>东至经济开发区沿河南路</t>
  </si>
  <si>
    <t>安徽东至县经济开发区管理委员会</t>
  </si>
  <si>
    <t>通河北段道路</t>
  </si>
  <si>
    <t>通河北段</t>
  </si>
  <si>
    <t>东至经济开发区通河北路东段</t>
  </si>
  <si>
    <t>县城新区</t>
  </si>
  <si>
    <t>东至县交通建设投资发展有限公司</t>
  </si>
  <si>
    <t>东至经济开发区香苑大道北段</t>
  </si>
  <si>
    <t>经开区香苑大道北段</t>
  </si>
  <si>
    <t>安徽东至经济开发区管委会</t>
  </si>
  <si>
    <t>泥溪镇生活垃圾转运站项目</t>
  </si>
  <si>
    <t>泥溪镇宋阳村</t>
  </si>
  <si>
    <t>东至县城市管理行政执法局</t>
  </si>
  <si>
    <t>官港路停车场</t>
  </si>
  <si>
    <t>建设路以东，官港路以北</t>
  </si>
  <si>
    <t>中医院新区</t>
  </si>
  <si>
    <t>东至县中医院</t>
  </si>
  <si>
    <t>洋湖镇龙丰村1-2地块</t>
  </si>
  <si>
    <t>黄伟</t>
  </si>
  <si>
    <t>河西3地块</t>
  </si>
  <si>
    <t>县城高速出口南侧</t>
  </si>
  <si>
    <t>东至县天力架业有限公司</t>
  </si>
  <si>
    <t>洋湖镇龙丰村地块1-1</t>
  </si>
  <si>
    <t>黄廷周</t>
  </si>
  <si>
    <t>2012年第21批次2-1地块</t>
  </si>
  <si>
    <t>大渡口镇联合村</t>
  </si>
  <si>
    <t>东至县大渡口镇联合村民委员会</t>
  </si>
  <si>
    <t>沿江路与九华山大道交叉口西南角地块</t>
  </si>
  <si>
    <t>九华山大道北端西侧</t>
  </si>
  <si>
    <t>池州梁永企业管理咨询有限公司</t>
  </si>
  <si>
    <t>大演乡硒农产品精深加工扶贫产业园项目</t>
  </si>
  <si>
    <t>大演乡政秘</t>
  </si>
  <si>
    <t>东至县城DZCN-3地块</t>
  </si>
  <si>
    <t>七都镇综合交易市场项目</t>
  </si>
  <si>
    <t>七都镇人民政府</t>
  </si>
  <si>
    <t>县城河西DZHX-2地块</t>
  </si>
  <si>
    <t>安徽省华升建设集团有限公司、东至县华森服装厂、东至县田禾维修中心</t>
  </si>
  <si>
    <t>东至县城河西DZHX-4地块</t>
  </si>
  <si>
    <t>县城河西</t>
  </si>
  <si>
    <t>东至县景润商贸有限公司</t>
  </si>
  <si>
    <t>教师周转宿舍</t>
  </si>
  <si>
    <t>梅街镇潘桥社区</t>
  </si>
  <si>
    <t>池州市贵池区梅街中心学校</t>
  </si>
  <si>
    <t>加油站</t>
  </si>
  <si>
    <t>棠溪镇地块三</t>
  </si>
  <si>
    <t>池州市贵池区棠溪加油站</t>
  </si>
  <si>
    <t>商服旅游集散</t>
  </si>
  <si>
    <t>墩上街道河口村观音茅蓬北侧地块</t>
  </si>
  <si>
    <t>石纯发</t>
  </si>
  <si>
    <t>牯牛降徒步赛事服务中心建设项目</t>
  </si>
  <si>
    <t>大演乡新农村、新火村</t>
  </si>
  <si>
    <t>牯牛降景区管委会</t>
  </si>
  <si>
    <t>木闸中心学校运动场改扩建项目</t>
  </si>
  <si>
    <t>牛头山镇木闸社区</t>
  </si>
  <si>
    <t>池州市贵池区木闸中心学校</t>
  </si>
  <si>
    <t>池州市白沙小学及幼儿园</t>
  </si>
  <si>
    <t>清溪街道白沙村</t>
  </si>
  <si>
    <t>池州新湖（江南I变）110千伏输变电站</t>
  </si>
  <si>
    <t>国网安徽省电力公司池州供电公司</t>
  </si>
  <si>
    <t>贵池实验小学开发区分校</t>
  </si>
  <si>
    <t>开发区凤凰大道</t>
  </si>
  <si>
    <t>池州经济技术开发区建设服务中心</t>
  </si>
  <si>
    <t>蓉城镇农民集中安置房西侧地块</t>
  </si>
  <si>
    <t>蓉城镇人民政府</t>
  </si>
  <si>
    <t>城镇村道路用地</t>
  </si>
  <si>
    <t>蓉城镇蓉东安置房北侧地块</t>
  </si>
  <si>
    <t>大渡口镇衡山路西侧</t>
  </si>
  <si>
    <t>安徽东普自动化设备有限公司</t>
  </si>
  <si>
    <t>花园乡新塘村工业地块B区</t>
  </si>
  <si>
    <t>东至安东花园建筑材料有限公司</t>
  </si>
  <si>
    <t>尧渡镇工业地块二</t>
  </si>
  <si>
    <t>观前安置点项目</t>
  </si>
  <si>
    <t>梅龙街道观前社区</t>
  </si>
  <si>
    <t>葛公镇悦民村地块一</t>
  </si>
  <si>
    <t>葛公镇悦民村</t>
  </si>
  <si>
    <t>安徽国风新型非金属材料有限公司</t>
  </si>
  <si>
    <t>葛公镇悦民村地块二</t>
  </si>
  <si>
    <t>东流镇工业大道西侧1-3地块</t>
  </si>
  <si>
    <t>东流镇工业集中区</t>
  </si>
  <si>
    <t>蓬莱仙洞景区出口基础设施建设工程项目</t>
  </si>
  <si>
    <t>仁里镇杜村村</t>
  </si>
  <si>
    <t>石台县蓬莱仙洞风景区管理委员会</t>
  </si>
  <si>
    <t>蓬莱仙洞景区旅游配套基础设施建设工程项目</t>
  </si>
  <si>
    <t>仙寓镇旅游生态停车场建设项目</t>
  </si>
  <si>
    <t>仙寓镇山溪村</t>
  </si>
  <si>
    <t>仙寓镇政府</t>
  </si>
  <si>
    <t>通信终端设备及汽车零部件研发及产业化项目</t>
  </si>
  <si>
    <t>贵池工业园区GX-03-13地块</t>
  </si>
  <si>
    <t>池州市明坤电子科技有限公司</t>
  </si>
  <si>
    <t>年产80万立方米蒸压加气混凝土制品项目</t>
  </si>
  <si>
    <t>前江工业园区C21地块</t>
  </si>
  <si>
    <t>县文化馆综合用房及文化艺术中心排练厅建设项目</t>
  </si>
  <si>
    <t>仁里镇金钱山社区</t>
  </si>
  <si>
    <t>石台县文化广电新闻出版局</t>
  </si>
  <si>
    <t>D27地块</t>
  </si>
  <si>
    <t>池州市绿和建材有限责任公司</t>
  </si>
  <si>
    <t>D25-2地块</t>
  </si>
  <si>
    <t>安徽旺盛添加剂有限公司</t>
  </si>
  <si>
    <t>消防训练基地项目</t>
  </si>
  <si>
    <t>池州高新区三合路</t>
  </si>
  <si>
    <t>池州市消防支队</t>
  </si>
  <si>
    <t>D26地块</t>
  </si>
  <si>
    <t>安徽澳马童车制造有限公司</t>
  </si>
  <si>
    <t>陵阳镇南阳村欧米亚钙业有限公司西侧</t>
  </si>
  <si>
    <t>欧米亚钙业（安徽青阳）有限公司</t>
  </si>
  <si>
    <t>木镇工业园区睿鑫门窗公司东侧</t>
  </si>
  <si>
    <t>青阳县达门帝金属制品有限公司</t>
  </si>
  <si>
    <t>杜村乡红光村杜长公路西侧</t>
  </si>
  <si>
    <t>青阳县金法螺文化传播有限公司</t>
  </si>
  <si>
    <t>酉华镇工业园区盛宝非金属东侧</t>
  </si>
  <si>
    <t>青阳县泰鑫新材料有限公司</t>
  </si>
  <si>
    <t>木镇工业园区永胜炉料公司东北侧</t>
  </si>
  <si>
    <t>青阳县正鑫耐磨材料有限公司</t>
  </si>
  <si>
    <t>陵阳镇陵阳村S103道东侧</t>
  </si>
  <si>
    <t>张志奇</t>
  </si>
  <si>
    <t>丁桥镇马塘工业集中区盛晟钙业南侧</t>
  </si>
  <si>
    <t>丁桥镇马塘工业集中区</t>
  </si>
  <si>
    <t>池州市宝峰车业有限公司</t>
  </si>
  <si>
    <t>庙前镇高源村杨村组</t>
  </si>
  <si>
    <t>青阳县龙骏家园养老产业发展有限公司</t>
  </si>
  <si>
    <t>木镇工业园区振宇汽车部件公司南侧</t>
  </si>
  <si>
    <t>青阳县国有工业资产经营有限公司</t>
  </si>
  <si>
    <t>县开发区东河路东侧、乔木路北侧</t>
  </si>
  <si>
    <t>丁桥镇官埠村7号</t>
  </si>
  <si>
    <t>青阳县鑫倚童车配件有限公司</t>
  </si>
  <si>
    <t>墩上街道河口村旅游基础设施建设</t>
  </si>
  <si>
    <t>墩上街道河口村</t>
  </si>
  <si>
    <t>池州市贵池区墩上街道办事处</t>
  </si>
  <si>
    <t>公路</t>
  </si>
  <si>
    <t>殷汇镇龙山村</t>
  </si>
  <si>
    <t>池州市贵池区殷汇镇人民政府</t>
  </si>
  <si>
    <t>东至经开区沿河南路南侧地块</t>
  </si>
  <si>
    <t>东至县经开区</t>
  </si>
  <si>
    <t>青阳县杜村乡宗文幼儿园项目</t>
  </si>
  <si>
    <t>杜村乡宗文村</t>
  </si>
  <si>
    <t>青阳县杜村乡中心小学</t>
  </si>
  <si>
    <t>尧渡镇黄泥村地块</t>
  </si>
  <si>
    <t>尧渡镇黄泥村</t>
  </si>
  <si>
    <t>高志明</t>
  </si>
  <si>
    <t>尧渡镇建东村地块一</t>
  </si>
  <si>
    <t>尧渡镇建东村</t>
  </si>
  <si>
    <t>东至县久祥新型墙体材料有限公司</t>
  </si>
  <si>
    <t>龙泉镇让塘村地块</t>
  </si>
  <si>
    <t>龙泉镇让塘村</t>
  </si>
  <si>
    <t>池州市贵申五金有限公司</t>
  </si>
  <si>
    <t>引江济尧二期工程第二配水厂</t>
  </si>
  <si>
    <t>东至县尧城自来水有限责任公司</t>
  </si>
  <si>
    <t>县城备用水源取水泵房项目</t>
  </si>
  <si>
    <t>大渡口镇金江路、纬二西路延伸项目</t>
  </si>
  <si>
    <t>龙泉镇林丰村地块</t>
  </si>
  <si>
    <t>龙泉镇林丰村</t>
  </si>
  <si>
    <t>叶金才</t>
  </si>
  <si>
    <t>东至县官港路安置房项目</t>
  </si>
  <si>
    <t>尧渡镇团结社区</t>
  </si>
  <si>
    <t>昭潭供电所地块</t>
  </si>
  <si>
    <t>尧渡镇毛田村历山大道地块</t>
  </si>
  <si>
    <t>东至县龙泉供电所地块</t>
  </si>
  <si>
    <t>洋湖镇洋湖村地块</t>
  </si>
  <si>
    <t>洋湖镇洋湖村</t>
  </si>
  <si>
    <t>尧渡镇建东村工业地块</t>
  </si>
  <si>
    <t>东至县顺鑫爆破工程有限公司</t>
  </si>
  <si>
    <t>东流镇工业集中区金寺山路南侧地块</t>
  </si>
  <si>
    <t>安徽双怡针织有限公司</t>
  </si>
  <si>
    <t>池州市适四时农业有限公司年产3000吨黄精制品项目</t>
  </si>
  <si>
    <t>里山街道白洋村原解放水泥二厂地块</t>
  </si>
  <si>
    <t>池州市适四时农业有限公司</t>
  </si>
  <si>
    <t>年制造350幢生态树屋项目</t>
  </si>
  <si>
    <t>梅村镇长山村2018-1#地块</t>
  </si>
  <si>
    <t>池州市煜龙景观屋制造有限公司</t>
  </si>
  <si>
    <t>东至县2016年第4批次327省道南侧地块</t>
  </si>
  <si>
    <t>大演乡新农村地块</t>
  </si>
  <si>
    <t>大演乡新农村</t>
  </si>
  <si>
    <t>安徽石台旅游发展股份有限公司</t>
  </si>
  <si>
    <t>2018年第5批次地块四</t>
  </si>
  <si>
    <t>东至县良种繁殖示范场</t>
  </si>
  <si>
    <t>安徽省景瑞生态农业科技有限公司</t>
  </si>
  <si>
    <t>D9-3地块</t>
  </si>
  <si>
    <t>国网东至县供电公司大渡口供电所地块</t>
  </si>
  <si>
    <t>大渡口镇南大街</t>
  </si>
  <si>
    <t>池州杏花村智慧康疗小镇一期项目</t>
  </si>
  <si>
    <t>杏花村大道以西、福康路以东、德明中学以南地块</t>
  </si>
  <si>
    <t>城镇住宅用地70年; 其他商服用地40年;</t>
  </si>
  <si>
    <t>池州华医远拓置业发展有限公司</t>
  </si>
  <si>
    <t>管道运输用地</t>
  </si>
  <si>
    <t>长九(神山）灰岩矿物流廊道工程项目</t>
  </si>
  <si>
    <t>神山灰岩矿项目物流廊道工程项目用地地块二</t>
  </si>
  <si>
    <t>中电建安徽长九新材料股份有限公司</t>
  </si>
  <si>
    <t>特种电线电缆生产基地建设项目</t>
  </si>
  <si>
    <t>池州高新技术产业开发区GX-05-15-A2地块</t>
  </si>
  <si>
    <t>池州起帆电缆有限公司</t>
  </si>
  <si>
    <t>原官港镇仰桥粮食购销站地块</t>
  </si>
  <si>
    <t>东至县东芝灵农林产品有限公司</t>
  </si>
  <si>
    <t>2万吨年锂离子电池材料原料项目</t>
  </si>
  <si>
    <t>前江工业园区C18、C19地块</t>
  </si>
  <si>
    <t>安徽恒河动力新能源科技有限公司</t>
  </si>
  <si>
    <t>池州高新技术产业开发区GX-05-15-A1地块</t>
  </si>
  <si>
    <t>金安园区120号</t>
  </si>
  <si>
    <t>安徽铜冠有色金属（池州）有限责任公司</t>
  </si>
  <si>
    <t>金安园区118号地块</t>
  </si>
  <si>
    <t>上海皮革（池州）有限公司</t>
  </si>
  <si>
    <t>杏花村风景旅游开发及配套设施项目</t>
  </si>
  <si>
    <t>杏花村文化旅游区境内</t>
  </si>
  <si>
    <t>安徽杏花村集团有限公司</t>
  </si>
  <si>
    <t>街巷用地</t>
  </si>
  <si>
    <t>牧之路立交及战备公路</t>
  </si>
  <si>
    <t>陵阳大道</t>
  </si>
  <si>
    <t>体育运动中心及乡村旅游配套设施</t>
  </si>
  <si>
    <t>里山街道元四村</t>
  </si>
  <si>
    <t>池州市贵池区里山街道元四村村民委员会</t>
  </si>
  <si>
    <t>七都镇河口村</t>
  </si>
  <si>
    <t>沈德盛、李清和</t>
  </si>
  <si>
    <t>王文忠</t>
  </si>
  <si>
    <t>住宿餐饮用地</t>
  </si>
  <si>
    <t>横渡镇香口村</t>
  </si>
  <si>
    <t>石台书法院</t>
  </si>
  <si>
    <t>其他住房用地</t>
  </si>
  <si>
    <t>七都镇七都村地块</t>
  </si>
  <si>
    <t>汪志军</t>
  </si>
  <si>
    <t>金安园区111号</t>
  </si>
  <si>
    <t>金安园区115号</t>
  </si>
  <si>
    <t>池州市鼎晟预制构件有限公司</t>
  </si>
  <si>
    <t>金安园区116号</t>
  </si>
  <si>
    <t>安徽财纳伽善科技有限公司</t>
  </si>
  <si>
    <t>道路用地</t>
  </si>
  <si>
    <t>梅里工业园二期</t>
  </si>
  <si>
    <t>池州市贵池区人民政府秋江街道办事处</t>
  </si>
  <si>
    <t>乌沙镇慈云变电站旁</t>
  </si>
  <si>
    <t>池州市贵池区乌沙镇人民政府</t>
  </si>
  <si>
    <t>泥溪镇泥溪村地块一</t>
  </si>
  <si>
    <t>牯牛降生态旅游综合开发项目</t>
  </si>
  <si>
    <t>仁里镇自驾游服务中心项目</t>
  </si>
  <si>
    <t>泥溪镇泥溪村地块二</t>
  </si>
  <si>
    <t>廉租住房用地</t>
  </si>
  <si>
    <t>石台县贫困村提升工程项目（缘溪安置点）</t>
  </si>
  <si>
    <t>垃圾中转站项目</t>
  </si>
  <si>
    <t>尧渡镇梅城村</t>
  </si>
  <si>
    <t>东至县城市管理执法局</t>
  </si>
  <si>
    <t>牯牛降景区入口基础设施建设项目</t>
  </si>
  <si>
    <t>公共绿地、安置房项目</t>
  </si>
  <si>
    <t>大渡口镇麻石桥村</t>
  </si>
  <si>
    <t>大渡口镇新安江路地块</t>
  </si>
  <si>
    <t>大渡口镇新安江路</t>
  </si>
  <si>
    <t>大渡口镇新安江路等三地块</t>
  </si>
  <si>
    <t>原铁炉中学地块</t>
  </si>
  <si>
    <t>龙泉镇古楼村</t>
  </si>
  <si>
    <t>黄昌明</t>
  </si>
  <si>
    <t>科教用地</t>
  </si>
  <si>
    <t>2018-5批次11-2地块</t>
  </si>
  <si>
    <t>泥溪镇隐东村</t>
  </si>
  <si>
    <t>中低价位、中小套型普通商品住房用地</t>
  </si>
  <si>
    <t>胜利镇区1-3号地块</t>
  </si>
  <si>
    <t>G13地块</t>
  </si>
  <si>
    <t>F5-1地块</t>
  </si>
  <si>
    <t>安徽万峰精工铝业科技有限公司</t>
  </si>
  <si>
    <t>G12地块</t>
  </si>
  <si>
    <t>安徽九池智能安防科技有限公司</t>
  </si>
  <si>
    <t>D25-1地块</t>
  </si>
  <si>
    <t>安徽新云丽羽绒制品有限公司</t>
  </si>
  <si>
    <t>贵池前江学校</t>
  </si>
  <si>
    <t>前江工业园区D12地块</t>
  </si>
  <si>
    <t>中电建安徽长九新材料股份有限公司安徽省池州市贵池区神山水泥灰岩矿7000万吨年建设工程</t>
  </si>
  <si>
    <t>牌楼镇神山灰岩矿加工区地块三</t>
  </si>
  <si>
    <t>H6地块</t>
  </si>
  <si>
    <t>年检10万辆机动车综合检测服务中心项目</t>
  </si>
  <si>
    <t>涓桥镇桂畈村2018-1#地块</t>
  </si>
  <si>
    <t>池州市恒安机动车检测有限公司</t>
  </si>
  <si>
    <t>池州港牛头山港区中电建安徽长九公司矿石码头一期工程项目</t>
  </si>
  <si>
    <t>牛头山镇牛头山村地块三</t>
  </si>
  <si>
    <t>长九（神山）灰岩矿物流廊道工程</t>
  </si>
  <si>
    <t>神山灰岩矿项目物流廊道工程用地地块一</t>
  </si>
  <si>
    <t>东流污水处理厂项目</t>
  </si>
  <si>
    <t>老年活动广场项目</t>
  </si>
  <si>
    <t>池州市东城投资发展有限公司</t>
  </si>
  <si>
    <t>木镇镇河北园区勇飞铸造公司南侧</t>
  </si>
  <si>
    <t>青阳县木镇城市经营发展有限公司</t>
  </si>
  <si>
    <t>医卫慈善用地</t>
  </si>
  <si>
    <t>仁里镇第三敬老院项目</t>
  </si>
  <si>
    <t>仁里镇贡溪村</t>
  </si>
  <si>
    <t>丁香镇农民工创业园项目</t>
  </si>
  <si>
    <t>丁香镇丁香村</t>
  </si>
  <si>
    <t>丁香镇人民政府</t>
  </si>
  <si>
    <t>新河镇十里岗村鑫源炉料厂南侧</t>
  </si>
  <si>
    <t>青阳县新河镇企业集体资产经营公司</t>
  </si>
  <si>
    <t>木镇镇永胜工业园区4号</t>
  </si>
  <si>
    <t>木镇镇永胜工业园区</t>
  </si>
  <si>
    <t>青阳县经济开发区安徽微晶材料公司南侧</t>
  </si>
  <si>
    <t>青阳县经济开发区创新科技服务有限公司</t>
  </si>
  <si>
    <t>沿江路多段</t>
  </si>
  <si>
    <t>沿江路</t>
  </si>
  <si>
    <t>文体娱乐用地</t>
  </si>
  <si>
    <t>体育用地项目</t>
  </si>
  <si>
    <t>墩上街道办事处墩上社区</t>
  </si>
  <si>
    <t>池州市贵池区人民政府墩上街道办事处</t>
  </si>
  <si>
    <t>高新技术产业开发区</t>
  </si>
  <si>
    <t>安徽池州高新技术产业开发区管理委员会</t>
  </si>
  <si>
    <t>道路工程建设</t>
  </si>
  <si>
    <t>梅龙街道办事处</t>
  </si>
  <si>
    <t>绿化用地项目</t>
  </si>
  <si>
    <t>棠溪镇居委会</t>
  </si>
  <si>
    <t>池州市贵池区棠溪镇人民政府</t>
  </si>
  <si>
    <t>香隅镇黄山村地块一</t>
  </si>
  <si>
    <t>安徽金鹏香精香料有限公司</t>
  </si>
  <si>
    <t>站前区汽车集聚园道路路网</t>
  </si>
  <si>
    <t>池州火车站南侧</t>
  </si>
  <si>
    <t>经济适用住房用地</t>
  </si>
  <si>
    <t>半街安置点项目</t>
  </si>
  <si>
    <t>墩上街道墩上社区</t>
  </si>
  <si>
    <t>公共设施建设项目</t>
  </si>
  <si>
    <t>墩上社区长冲安置房建设项目</t>
  </si>
  <si>
    <t>墩上街道集镇安置点项目</t>
  </si>
  <si>
    <t>统建安置用地</t>
  </si>
  <si>
    <t>停车场项目用地</t>
  </si>
  <si>
    <t>村民活动中心建设项目</t>
  </si>
  <si>
    <t>墩上街道办事处香山村</t>
  </si>
  <si>
    <t>教育用地项目</t>
  </si>
  <si>
    <t>滨河东路与东至路交叉口西南侧</t>
  </si>
  <si>
    <t>东至路</t>
  </si>
  <si>
    <t>池州市保安服务有限公司</t>
  </si>
  <si>
    <t>经开区香江大道东侧地块</t>
  </si>
  <si>
    <t>安徽博纳新材料科技有限公司</t>
  </si>
  <si>
    <t>华山路等道路补缺补差</t>
  </si>
  <si>
    <t>九华山机场连接线两侧绿化地</t>
  </si>
  <si>
    <t>涓桥镇桂畈村</t>
  </si>
  <si>
    <t>池州市贵池区涓桥镇人民政府</t>
  </si>
  <si>
    <t>涓桥镇三友村</t>
  </si>
  <si>
    <t>乌沙船舶基地绿化工程</t>
  </si>
  <si>
    <t>池州市贵池区乌沙镇</t>
  </si>
  <si>
    <t>牌楼镇保障房项目</t>
  </si>
  <si>
    <t>贵池区牌楼镇</t>
  </si>
  <si>
    <t>里山垃圾焚烧及转运建设工程项目</t>
  </si>
  <si>
    <t>池州市贵池区人民政府里山街道办事处</t>
  </si>
  <si>
    <t>里山街道解放卫生院改扩建工程</t>
  </si>
  <si>
    <t>里山街道解放社区</t>
  </si>
  <si>
    <t>池州市贵池区里山卫生院</t>
  </si>
  <si>
    <t>里山街道办事处新华村</t>
  </si>
  <si>
    <t>矿产品资源管理和发展领导小组办公楼、地磅及附属工程项目</t>
  </si>
  <si>
    <t>里山街道新华村</t>
  </si>
  <si>
    <t>池州市矿产品管理处</t>
  </si>
  <si>
    <t>公共停车场用地项目</t>
  </si>
  <si>
    <t>里山街道象山村</t>
  </si>
  <si>
    <t>港口码头</t>
  </si>
  <si>
    <t>前江工业园区A07地块一</t>
  </si>
  <si>
    <t>池州远航牛头山港务有限公司</t>
  </si>
  <si>
    <t>香隅镇黄山村地块二</t>
  </si>
  <si>
    <t>安徽嘉智信诺化工股份有限公司</t>
  </si>
  <si>
    <t>前江工业园区A07地块二</t>
  </si>
  <si>
    <t>池州九威新材料有限公司聚合物超低温粉碎项目</t>
  </si>
  <si>
    <t>前江工业园区A24地块</t>
  </si>
  <si>
    <t>池州九威新材料有限公司</t>
  </si>
  <si>
    <t>花台游客分中心</t>
  </si>
  <si>
    <t>九华山风景区市政园林管理所</t>
  </si>
  <si>
    <t>代村南路至五九路</t>
  </si>
  <si>
    <t>柯村北侧停车场</t>
  </si>
  <si>
    <t>大渡口镇工业园区12号地南侧地块</t>
  </si>
  <si>
    <t>大渡口镇工业园区12号地块南侧地块</t>
  </si>
  <si>
    <t>安徽润宇医用包装材料有限公司、安徽宜人医用包装有限公司、安徽九润纸塑包装有限公司</t>
  </si>
  <si>
    <t>大渡口镇工业园区3-3地块</t>
  </si>
  <si>
    <t>安徽恒登电子科技有限公司</t>
  </si>
  <si>
    <t>东至县DZCN-2地块</t>
  </si>
  <si>
    <t>安徽昌盛房地产开发有限公司</t>
  </si>
  <si>
    <t>木镇镇睿鑫门窗公司东侧1号</t>
  </si>
  <si>
    <t>青阳县德信金属制品有限公司</t>
  </si>
  <si>
    <t>批发零售用地</t>
  </si>
  <si>
    <t>蓉城镇豪城广场南侧</t>
  </si>
  <si>
    <t>安徽省青阳县旅游发展有限责任公司</t>
  </si>
  <si>
    <t>朱备镇江村村张塝地块</t>
  </si>
  <si>
    <t>青阳县宝相雕塑工艺品有限公司</t>
  </si>
  <si>
    <t>蓉城镇银杏花园小区南侧</t>
  </si>
  <si>
    <t>蓉城镇南溪府邸南侧</t>
  </si>
  <si>
    <t>蓉城镇碧桂园小区南侧</t>
  </si>
  <si>
    <t>新河镇童埠火车站西北侧</t>
  </si>
  <si>
    <t>青阳县童埠港口有限责任公司</t>
  </si>
  <si>
    <t>朱备镇朱笔村青朱公路西侧</t>
  </si>
  <si>
    <t>木镇镇睿鑫门窗公司东侧2号</t>
  </si>
  <si>
    <t>蓉城镇和平村（高速出口对面）</t>
  </si>
  <si>
    <t>蓉城镇四季永逸大酒店南侧</t>
  </si>
  <si>
    <t>青阳建设投集团有限公司</t>
  </si>
  <si>
    <t>蓉城镇天柱路东侧、中心城南侧</t>
  </si>
  <si>
    <t>朱备镇朱笔村柏家祠东南侧</t>
  </si>
  <si>
    <t>陵阳镇力丰实业有限公司南侧</t>
  </si>
  <si>
    <t>安徽力丰实业有限公司</t>
  </si>
  <si>
    <t>其他普通商品住房用地</t>
  </si>
  <si>
    <t>蓉城镇天柱路东侧、青山路北侧</t>
  </si>
  <si>
    <t>青阳县建投置业有限公司</t>
  </si>
  <si>
    <t>朱备镇朱笔村地块</t>
  </si>
  <si>
    <t>安徽省九华山德懋堂置业有限公司</t>
  </si>
  <si>
    <t>丁桥镇永平村超威电源公司南侧</t>
  </si>
  <si>
    <t>青阳县丁桥镇乡镇企业集体资产经营公司</t>
  </si>
  <si>
    <t>杜村乡河东村及河西村地块</t>
  </si>
  <si>
    <t>杜村乡河东村及河西村</t>
  </si>
  <si>
    <t>安徽陌上星企业管理有限公司</t>
  </si>
  <si>
    <t>酉华镇汇鑫新材料公司北侧</t>
  </si>
  <si>
    <t>青阳县盛宝非金属材料科技有限公司</t>
  </si>
  <si>
    <t>蓉城镇和平村原森源液化气站东北侧</t>
  </si>
  <si>
    <t>陵阳镇力丰实业有限公司东南侧</t>
  </si>
  <si>
    <t>青阳县陵阳镇企业集体资产经营公司</t>
  </si>
  <si>
    <t>新河镇十里岗村鸿博机械南侧</t>
  </si>
  <si>
    <t>安徽达方环保设备有限公司</t>
  </si>
  <si>
    <t>蓉城镇天柱路东侧、青山路北侧（南部新城幼儿园南侧）</t>
  </si>
  <si>
    <t>青阳县安然废弃资源综合利用有限公司</t>
  </si>
  <si>
    <t>蓉城镇和平村一组</t>
  </si>
  <si>
    <t>新河镇十里岗村裤脚塘冲</t>
  </si>
  <si>
    <t>安徽能牛门窗科技有限公司</t>
  </si>
  <si>
    <t>蓉城镇望池路北侧</t>
  </si>
  <si>
    <t>丁香镇林茶村地块</t>
  </si>
  <si>
    <t>丁香镇林茶村</t>
  </si>
  <si>
    <t>石台县德馨农业科技有限公司</t>
  </si>
  <si>
    <t>金安园区114号</t>
  </si>
  <si>
    <t>安徽大陆特氟科技有限公司</t>
  </si>
  <si>
    <t>公路用地及绿化用地</t>
  </si>
  <si>
    <t>集中区停车棚项目</t>
  </si>
  <si>
    <t>池州市委党校边角地</t>
  </si>
  <si>
    <t>兰溪路</t>
  </si>
  <si>
    <t>皖舟湖工程</t>
  </si>
  <si>
    <t>青通路</t>
  </si>
  <si>
    <t>东流镇工业集中区地块</t>
  </si>
  <si>
    <t>县检察院办案和专业技术用房</t>
  </si>
  <si>
    <t>青阳县蓉城镇陵阳路南侧、富阳路东侧</t>
  </si>
  <si>
    <t>青阳县人民检察院</t>
  </si>
  <si>
    <t>安徽省东至县大渡口中学学校新大门</t>
  </si>
  <si>
    <t>安徽省东至县大渡口中学</t>
  </si>
  <si>
    <t>装配式建筑预制件生产基地建设项目</t>
  </si>
  <si>
    <t>前江工业园区C02地块</t>
  </si>
  <si>
    <t>中电建池州长智建工有限公司</t>
  </si>
  <si>
    <t>金安园区75号</t>
  </si>
  <si>
    <t>池州金华农业科技有限责任公司</t>
  </si>
  <si>
    <t>前江工业园区C01地块</t>
  </si>
  <si>
    <t>游客服务中心</t>
  </si>
  <si>
    <t>杏花村文化旅游区</t>
  </si>
  <si>
    <t>绿化工程项目</t>
  </si>
  <si>
    <t>金江路地块和纬二路地块</t>
  </si>
  <si>
    <t>大渡口镇金江路</t>
  </si>
  <si>
    <t>玉镜花园绿化项目</t>
  </si>
  <si>
    <t>马衙街道杨安社区</t>
  </si>
  <si>
    <t>池州市贵池区人民政府马衙街道办事处</t>
  </si>
  <si>
    <t>碧慧园廉租房项目</t>
  </si>
  <si>
    <t>马衙街道办事处大路村</t>
  </si>
  <si>
    <t>十里桥文化展示馆项目</t>
  </si>
  <si>
    <t>杏花文化旅游区</t>
  </si>
  <si>
    <t>刘街中心自来水厂项目</t>
  </si>
  <si>
    <t>梅街镇刘街社区</t>
  </si>
  <si>
    <t>池州市贵池区梅街镇人民政府</t>
  </si>
  <si>
    <t>梅龙街道郭港村</t>
  </si>
  <si>
    <t>池州市贵池区人民政府梅龙街道办事处</t>
  </si>
  <si>
    <t>杏花迎宾项目</t>
  </si>
  <si>
    <t>东至县2007-22批次置换局部调整被置换地块</t>
  </si>
  <si>
    <t>葛公镇联塘村</t>
  </si>
  <si>
    <t>东至县美信地脚线厂</t>
  </si>
  <si>
    <t>开发区路网边角地</t>
  </si>
  <si>
    <t>安徽省池州市平天湖建设工程有限公司</t>
  </si>
  <si>
    <t>路网绿化地块一</t>
  </si>
  <si>
    <t>滨江、新港、港一、港二路</t>
  </si>
  <si>
    <t>开发区</t>
  </si>
  <si>
    <t>江口河北侧绿化地</t>
  </si>
  <si>
    <t>双龙路北侧绿化地</t>
  </si>
  <si>
    <t>安徽省平天湖建设工程有限公司</t>
  </si>
  <si>
    <t>苏州路部分</t>
  </si>
  <si>
    <t>道路路网2</t>
  </si>
  <si>
    <t>前几工业园区</t>
  </si>
  <si>
    <t>池州市贵池区建业有限公司</t>
  </si>
  <si>
    <t>绿化及公路用地</t>
  </si>
  <si>
    <t>前江工业园区</t>
  </si>
  <si>
    <t>公路用地项目</t>
  </si>
  <si>
    <t>池州市贵池汇财置业有限公司</t>
  </si>
  <si>
    <t>池州大道一期</t>
  </si>
  <si>
    <t>池州大道地块一</t>
  </si>
  <si>
    <t>清溪大道与贵铜公路交叉口东南侧</t>
  </si>
  <si>
    <t>开发区清溪大道</t>
  </si>
  <si>
    <t>茅坦水厂改扩建项目</t>
  </si>
  <si>
    <t>墩上街道茅坦村</t>
  </si>
  <si>
    <t>池州市贵池区墩上街道办事处茅坦村村民委员会</t>
  </si>
  <si>
    <t>青阳县五九公路代征地项目（茶溪小镇入口段）</t>
  </si>
  <si>
    <t>青阳县交通运输局</t>
  </si>
  <si>
    <t>东至县城乡环卫一体化项目</t>
  </si>
  <si>
    <t>江南集中区</t>
  </si>
  <si>
    <t>蓉城镇滨湖西路</t>
  </si>
  <si>
    <t>蓉城镇南部新城滨湖西路</t>
  </si>
  <si>
    <t>青阳县住房和城乡建设委员会</t>
  </si>
  <si>
    <t>蓉城镇莲花路</t>
  </si>
  <si>
    <t>蓉城镇南部新城莲花路</t>
  </si>
  <si>
    <t>木镇河北园区河北西路项目</t>
  </si>
  <si>
    <t>木镇河北工业园区河北西路</t>
  </si>
  <si>
    <t>蓉城镇长龙山路</t>
  </si>
  <si>
    <t>木镇工业园区木瓜山路项目</t>
  </si>
  <si>
    <t>木镇工业园区木瓜山路</t>
  </si>
  <si>
    <t>青阳县蓉城镇青山东路（碧桃路至东河路段）道排工程</t>
  </si>
  <si>
    <t>蓉城镇青山东路（碧桃路至东河路段）</t>
  </si>
  <si>
    <t>蓉城镇望华路</t>
  </si>
  <si>
    <t>蓉城镇南部新城望华路</t>
  </si>
  <si>
    <t>蓉城镇富阳路</t>
  </si>
  <si>
    <t>蓉城镇南部新城富阳路</t>
  </si>
  <si>
    <t>木镇河北园区河北东路项目</t>
  </si>
  <si>
    <t>木镇河北工业园区河北东路</t>
  </si>
  <si>
    <t>翠峰路与凤凰大道交叉口东南侧地块</t>
  </si>
  <si>
    <t>池州市贵池区梅龙街道</t>
  </si>
  <si>
    <t>凤鸣大道边角地</t>
  </si>
  <si>
    <t>公共租赁住房用地</t>
  </si>
  <si>
    <t>郭港公租房</t>
  </si>
  <si>
    <t>茅坦小学新建教学楼项目</t>
  </si>
  <si>
    <t>墩上街道办事处茅坦村</t>
  </si>
  <si>
    <t>池州市贵池区墩上中心学校</t>
  </si>
  <si>
    <t>梅街镇绿化用地项目</t>
  </si>
  <si>
    <t>梅街镇桃坡村</t>
  </si>
  <si>
    <t>秋江街道同心村为民服务中心项目</t>
  </si>
  <si>
    <t>秋江街道办事处同心村</t>
  </si>
  <si>
    <t>池州市贵池区秋江街道办事处</t>
  </si>
  <si>
    <t>梅村长山工业园路网项目</t>
  </si>
  <si>
    <t>梅村镇长山工业园</t>
  </si>
  <si>
    <t>池州市贵池区梅村镇人民政府</t>
  </si>
  <si>
    <t>棠溪镇百安美好乡村道路项目</t>
  </si>
  <si>
    <t>棠溪镇百安村</t>
  </si>
  <si>
    <t>游乐场</t>
  </si>
  <si>
    <t>人民路</t>
  </si>
  <si>
    <t>池州城市经营投资有限公司</t>
  </si>
  <si>
    <t>石城路扩建工程</t>
  </si>
  <si>
    <t>清溪河公园南湖绿化区</t>
  </si>
  <si>
    <t>福康路西侧绿化</t>
  </si>
  <si>
    <t>杏花村风景区</t>
  </si>
  <si>
    <t>池州市杏花村文化旅游区管理委员会</t>
  </si>
  <si>
    <t>湿地公园</t>
  </si>
  <si>
    <t>百牙东路</t>
  </si>
  <si>
    <t>十里路扩建工程</t>
  </si>
  <si>
    <t>城西十里路</t>
  </si>
  <si>
    <t>东至县城DZJX-5-3地块</t>
  </si>
  <si>
    <t>铁路用地</t>
  </si>
  <si>
    <t>牵引变电所边角地</t>
  </si>
  <si>
    <t>陵阳大道以南</t>
  </si>
  <si>
    <t>宁安铁路有限公司</t>
  </si>
  <si>
    <t>水库水面</t>
  </si>
  <si>
    <t>生态水面项目</t>
  </si>
  <si>
    <t>清溪街道翠屏苑社区</t>
  </si>
  <si>
    <t>新闻出版用地</t>
  </si>
  <si>
    <t>转播台迁址工程</t>
  </si>
  <si>
    <t>杏花村街道十里社区</t>
  </si>
  <si>
    <t>安徽人民广播电台池州转播台</t>
  </si>
  <si>
    <t>临港安置房</t>
  </si>
  <si>
    <t>年产3000吨精制出口红茶生产线技改项目</t>
  </si>
  <si>
    <t>牌楼镇竹溪村一地块</t>
  </si>
  <si>
    <t>安徽省池州市安池茶叶有限公司</t>
  </si>
  <si>
    <t>平天湖风景区绿化项目</t>
  </si>
  <si>
    <t>马衙街道杨安村、峡山村、碧山村</t>
  </si>
  <si>
    <t>池州一中迁址</t>
  </si>
  <si>
    <t>池州市第一中学</t>
  </si>
  <si>
    <t>储气站</t>
  </si>
  <si>
    <t>清溪大道</t>
  </si>
  <si>
    <t>池州港华燃气有限公司</t>
  </si>
  <si>
    <t>南湖小学迁址</t>
  </si>
  <si>
    <t>和谐路</t>
  </si>
  <si>
    <t>池州市贵池区南湖小学</t>
  </si>
  <si>
    <t>码头用地</t>
  </si>
  <si>
    <t>牛头山镇牛头山村地块二</t>
  </si>
  <si>
    <t>贵池区桃坡砂石集散中心项目</t>
  </si>
  <si>
    <t>梅街镇桃坡村地块</t>
  </si>
  <si>
    <t>池州金桥投资集团有限公司</t>
  </si>
  <si>
    <t>大渡口镇仙寓山路东侧地块</t>
  </si>
  <si>
    <t>池州泰富·安东智能科技有限公司</t>
  </si>
  <si>
    <t>前江工业园D12部分地块</t>
  </si>
  <si>
    <t>金安园区112号</t>
  </si>
  <si>
    <t>池州开发区金安园区</t>
  </si>
  <si>
    <t>安徽德特数控装备有限公司</t>
  </si>
  <si>
    <t>尧渡镇滨湖园区建十路西侧地块</t>
  </si>
  <si>
    <t>安徽东至河西国家粮食储备库</t>
  </si>
  <si>
    <t>新建高脊岭中心幼儿园项目</t>
  </si>
  <si>
    <t>秋江街道高脊岭社区</t>
  </si>
  <si>
    <t>池州市贵池区高脊岭中心学校</t>
  </si>
  <si>
    <t>安徽池州香隅港口码头地块</t>
  </si>
  <si>
    <t>香隅镇莲湖村</t>
  </si>
  <si>
    <t>安徽华尔泰化工股份有限公司</t>
  </si>
  <si>
    <t>小河镇农民工创业园建设项目</t>
  </si>
  <si>
    <t>小河镇人民政府</t>
  </si>
  <si>
    <t>东流镇泉东路南侧地块</t>
  </si>
  <si>
    <t>东流镇集镇区</t>
  </si>
  <si>
    <t>民用爆炸物品储藏库</t>
  </si>
  <si>
    <t>牌楼镇济公村2018-2#地块</t>
  </si>
  <si>
    <t>安徽宏泰矿山建设工程有限公司</t>
  </si>
  <si>
    <t>年产20000吨现场混装多孔粒状铵油炸药、年产10000吨现场混装重铵油炸药生产项目</t>
  </si>
  <si>
    <t>牌楼镇佳山村2018-1#地块</t>
  </si>
  <si>
    <t>安徽向科化工池州有限公司</t>
  </si>
  <si>
    <t>牌楼镇济公村2018-1#地块</t>
  </si>
  <si>
    <t>商住用地</t>
  </si>
  <si>
    <t>殷汇镇职教中心南侧地块</t>
  </si>
  <si>
    <t>曹文震</t>
  </si>
  <si>
    <t>C2-2地块</t>
  </si>
  <si>
    <t>安徽省交控工业化建造有限公司</t>
  </si>
  <si>
    <t>香口林场杉木洼山场造林</t>
  </si>
  <si>
    <t>香隅镇香口林场</t>
  </si>
  <si>
    <t>东至县香口林场</t>
  </si>
  <si>
    <t>白浦路等14条道路建设工程项目</t>
  </si>
  <si>
    <t>贵池工业园区</t>
  </si>
  <si>
    <t>池州市贵池兴业投资开发有限责任公司</t>
  </si>
  <si>
    <t>仁里镇缘溪村地块</t>
  </si>
  <si>
    <t>石台醉山水置业有限公司</t>
  </si>
  <si>
    <t>大渡口镇大桥村工业地块</t>
  </si>
  <si>
    <t>安徽华兴金属有限责任公司</t>
  </si>
  <si>
    <t>中心幼儿园、运动场及附属</t>
  </si>
  <si>
    <t>池州市贵池区刘街中心学校</t>
  </si>
  <si>
    <t>百安35千伏变电站</t>
  </si>
  <si>
    <t>国网安徽省电力公司池州市贵池区供电公司</t>
  </si>
  <si>
    <t>35千伏茶园变电站</t>
  </si>
  <si>
    <t>牛头山镇宝赛村</t>
  </si>
  <si>
    <t>池州市贵池区牛头山中心学校教师周转宿舍建设项目</t>
  </si>
  <si>
    <t>牛头山镇姥山社区</t>
  </si>
  <si>
    <t>35千伏杨湾变电站</t>
  </si>
  <si>
    <t>住宅</t>
  </si>
  <si>
    <t>尧渡老街193号</t>
  </si>
  <si>
    <t>汪干斌、汪伊琳、汪金英、汪晓敏、汪晓末、汪干文</t>
  </si>
  <si>
    <t>东至县葛公中学运动场项目</t>
  </si>
  <si>
    <t>东至县葛公镇初级中学</t>
  </si>
  <si>
    <t>A21地块</t>
  </si>
  <si>
    <t>池州市百信健康产业发展有限公司</t>
  </si>
  <si>
    <t>东至木塔100MW风电场项目</t>
  </si>
  <si>
    <t>木塔乡梓桐村</t>
  </si>
  <si>
    <t>东至上电新能源发展有限公司</t>
  </si>
  <si>
    <t>官港镇横岭村、夏联村</t>
  </si>
  <si>
    <t>木塔乡荣兴村、中园村</t>
  </si>
  <si>
    <t>木塔乡梓桐村、苏村村</t>
  </si>
  <si>
    <t>官港镇新溪村、木塔乡荣兴村</t>
  </si>
  <si>
    <t>东至木塔100MW分电场项目</t>
  </si>
  <si>
    <t>东至县上电新能源发展有限公司</t>
  </si>
  <si>
    <t>木塔乡中园村</t>
  </si>
  <si>
    <t>东至上电信新能源发展有限公司</t>
  </si>
  <si>
    <t>官港镇新溪村</t>
  </si>
  <si>
    <t>官港镇乌竹村、古桥村</t>
  </si>
  <si>
    <t>木塔乡梓桐村、泥溪镇隐东村</t>
  </si>
  <si>
    <t>花园乡新塘村工业地块A区</t>
  </si>
  <si>
    <t>花园乡新塘村</t>
  </si>
  <si>
    <t>官港镇夏联村</t>
  </si>
  <si>
    <t>东至木塔100MW风电场项目有</t>
  </si>
  <si>
    <t>官港镇新溪村、木塔乡祝山村</t>
  </si>
  <si>
    <t>木塔乡苏村村</t>
  </si>
  <si>
    <t>官港镇夏联村、乌竹村</t>
  </si>
  <si>
    <t>木塔乡荣兴村</t>
  </si>
  <si>
    <t>官港镇乌竹村</t>
  </si>
  <si>
    <t>东至上电新源发展有限公司</t>
  </si>
  <si>
    <t>木塔乡荣兴村、苏村村</t>
  </si>
  <si>
    <t>官港镇横岭村</t>
  </si>
  <si>
    <t>东至上电系能源发展有限公司</t>
  </si>
  <si>
    <t>前江工业园</t>
  </si>
  <si>
    <t>D15-1地块</t>
  </si>
  <si>
    <t>安徽凌晨纺织科技有限公司</t>
  </si>
  <si>
    <t>F7-2地块</t>
  </si>
  <si>
    <t>池州市海能铝业有限公司</t>
  </si>
  <si>
    <t>F-1地块</t>
  </si>
  <si>
    <t>安徽华腾新材料有限公司</t>
  </si>
  <si>
    <t>H2地块</t>
  </si>
  <si>
    <t>G11-1地块</t>
  </si>
  <si>
    <t>池州市安安新材科技有限公司</t>
  </si>
  <si>
    <t>F11地块</t>
  </si>
  <si>
    <t>安徽常优纺织科技有限公司</t>
  </si>
  <si>
    <t>F10地块</t>
  </si>
  <si>
    <t>安徽聚友纺织科技有限公司</t>
  </si>
  <si>
    <t>D14-1地块</t>
  </si>
  <si>
    <t>安徽鸿美达纺织科技有限公司</t>
  </si>
  <si>
    <t>F13地块</t>
  </si>
  <si>
    <t>安徽恒业纺织科技有限公司</t>
  </si>
  <si>
    <t>H1地块</t>
  </si>
  <si>
    <t>池州得奇环保科技有限公司</t>
  </si>
  <si>
    <t>D9-2</t>
  </si>
  <si>
    <t>F12地块</t>
  </si>
  <si>
    <t>东至县DZCN-1地块</t>
  </si>
  <si>
    <t>城南新区</t>
  </si>
  <si>
    <t>东至宏宇房地产开发有限公司</t>
  </si>
  <si>
    <t>军事设施用地</t>
  </si>
  <si>
    <t>消防大队营房整体搬迁项目</t>
  </si>
  <si>
    <t>中国人民武装警察部队东至县消防大队</t>
  </si>
  <si>
    <t>S327道路改造延伸工程</t>
  </si>
  <si>
    <t>池州市公路管理局东至分局</t>
  </si>
  <si>
    <t>大渡口镇工业园区23号地块</t>
  </si>
  <si>
    <t>池州泰富安东智能科技有限公司</t>
  </si>
  <si>
    <t>丁香镇丁香村地块</t>
  </si>
  <si>
    <t>乔木污水处理厂</t>
  </si>
  <si>
    <t>乔木乡塔山村陈山组</t>
  </si>
  <si>
    <t>青阳县建设投资集团有限公司</t>
  </si>
  <si>
    <t>石台县第二中学综合楼项目</t>
  </si>
  <si>
    <t>仁里镇秋浦东路</t>
  </si>
  <si>
    <t>石台县第二中学</t>
  </si>
  <si>
    <t>金钱山体育场项目</t>
  </si>
  <si>
    <t>石台县城市重点工程项目建设指挥部办公室</t>
  </si>
  <si>
    <t>F3-1地块</t>
  </si>
  <si>
    <t>池州通威饲料有限公</t>
  </si>
  <si>
    <t>D24地块</t>
  </si>
  <si>
    <t>安徽省胜德再生资源有限公司</t>
  </si>
  <si>
    <t>李跃</t>
  </si>
  <si>
    <t>石台县仙寓山旅游开发项目（二期）</t>
  </si>
  <si>
    <t>仙寓镇竹溪村</t>
  </si>
  <si>
    <t>安徽世界村富硒氧吧康氧有限公司</t>
  </si>
  <si>
    <t>工业首发区消防站</t>
  </si>
  <si>
    <t>石台县两宗公路规划预留边角地</t>
  </si>
  <si>
    <t>矶滩乡矶滩村、大演乡永福村</t>
  </si>
  <si>
    <t>池州市公路局石台分局</t>
  </si>
  <si>
    <t>木镇镇黄山村地块</t>
  </si>
  <si>
    <t>青阳县木镇镇黄山村</t>
  </si>
  <si>
    <t>中国石化销售有限公司安徽池州石油分公司</t>
  </si>
  <si>
    <t>庙前镇望华路南侧</t>
  </si>
  <si>
    <t>吴来旺</t>
  </si>
  <si>
    <t>丁桥镇官埠村老屋组地块</t>
  </si>
  <si>
    <t>丁桥镇官埠村老屋组</t>
  </si>
  <si>
    <t>安徽利锋机械科技有限公司</t>
  </si>
  <si>
    <t>丁桥镇官埠村4号地块</t>
  </si>
  <si>
    <t>丁桥镇官埠村4号</t>
  </si>
  <si>
    <t>池州市纽斯达电器有限公司</t>
  </si>
  <si>
    <t>青阳县朱备镇朱笔村</t>
  </si>
  <si>
    <t>曾亮</t>
  </si>
  <si>
    <t>乔木乡塔山村青山组地块</t>
  </si>
  <si>
    <t>乔木乡塔山村青山组</t>
  </si>
  <si>
    <t>安徽润坤建材有限公司</t>
  </si>
  <si>
    <t>丁桥镇官埠村11号地块</t>
  </si>
  <si>
    <t>丁桥镇官埠村11号</t>
  </si>
  <si>
    <t>池州市方西玩具科技有限公司</t>
  </si>
  <si>
    <t>丁桥镇官埠村5号地块</t>
  </si>
  <si>
    <t>丁桥镇官埠村5号</t>
  </si>
  <si>
    <t>池州市骏驰儿童用品有限公司</t>
  </si>
  <si>
    <t>庙前镇高源村六泉山庄北侧地块</t>
  </si>
  <si>
    <t>青阳县庙前镇高源村</t>
  </si>
  <si>
    <t>朱正光</t>
  </si>
  <si>
    <t>丁桥镇官埠村1号地块</t>
  </si>
  <si>
    <t>池州市涛涛童车有限公司</t>
  </si>
  <si>
    <t>丁桥镇官埠村3号地块</t>
  </si>
  <si>
    <t>丁桥镇官埠村3号</t>
  </si>
  <si>
    <t>池州市龙钱玩具有限公司</t>
  </si>
  <si>
    <t>丁桥镇牛山村竹园组地块</t>
  </si>
  <si>
    <t>青阳县丁桥镇牛山村</t>
  </si>
  <si>
    <t>青阳县欣达矿业有限公司</t>
  </si>
  <si>
    <t>丁桥镇官埠村6号地块</t>
  </si>
  <si>
    <t>丁桥镇官埠村6号</t>
  </si>
  <si>
    <t>池州市孩智堡儿童用品有限公司</t>
  </si>
  <si>
    <t>丁桥镇官埠村10号地块</t>
  </si>
  <si>
    <t>丁桥镇官埠村10号</t>
  </si>
  <si>
    <t>池州市至爱童车有限公司</t>
  </si>
  <si>
    <t>丁桥镇官埠村8号地块</t>
  </si>
  <si>
    <t>丁桥镇官埠村8号</t>
  </si>
  <si>
    <t>安徽铭驰科技有限公司</t>
  </si>
  <si>
    <t>丁桥镇官埠村2号地块</t>
  </si>
  <si>
    <t>丁桥镇官埠村2号</t>
  </si>
  <si>
    <t>池州市文文电机有限公司</t>
  </si>
  <si>
    <t>东至县城DZHX-1地块</t>
  </si>
  <si>
    <t>县城河西汽贸城北侧地块以北，206国道以西</t>
  </si>
  <si>
    <t>东至碧信房地产开发有限公司</t>
  </si>
  <si>
    <t>石台县屏风里风景区旅游开发项目地块</t>
  </si>
  <si>
    <t>矶滩乡洪墩村</t>
  </si>
  <si>
    <t>石台天方文化旅游有限公司</t>
  </si>
  <si>
    <t>仁里镇和平片区地块</t>
  </si>
  <si>
    <t>石台县2018年第3批次村庄建设用地</t>
  </si>
  <si>
    <t>仙寓镇、小河镇、大演乡</t>
  </si>
  <si>
    <t>仙寓镇政府、小河镇政府、大演乡政府、</t>
  </si>
  <si>
    <t>石台县2018年第2批次村庄建设用地</t>
  </si>
  <si>
    <t>七都镇、横渡镇、大演乡、矶滩乡</t>
  </si>
  <si>
    <t>七都镇、横渡镇、大演乡、矶滩乡人民政府</t>
  </si>
  <si>
    <t>木镇镇长胜村老屋基地块</t>
  </si>
  <si>
    <t>安徽晨贝机械零部件制造有限公司</t>
  </si>
  <si>
    <t>蓉城镇五溪村地块</t>
  </si>
  <si>
    <t>青阳县蓉城镇五溪村</t>
  </si>
  <si>
    <t>马钢（集团）控股有限公司青阳白云石矿</t>
  </si>
  <si>
    <t>木镇镇河北村恒升铸业北侧地块</t>
  </si>
  <si>
    <t>安徽恒升铸业有限公司</t>
  </si>
  <si>
    <t>木镇镇长胜村光大铸造东侧地块</t>
  </si>
  <si>
    <t>青阳县睿鑫门窗有限公司</t>
  </si>
  <si>
    <t>胜利镇方村村工业地块</t>
  </si>
  <si>
    <t>安徽盛龙农业有限公司</t>
  </si>
  <si>
    <t>青阳县蓉城镇九子西路</t>
  </si>
  <si>
    <t>青阳县蓉城镇临城南路</t>
  </si>
  <si>
    <t>青阳县蓉城镇天柱南路</t>
  </si>
  <si>
    <t>蓉城镇滨湖东路及绿化用地</t>
  </si>
  <si>
    <t>蓉城镇滨湖东路</t>
  </si>
  <si>
    <t>石台县滨河大道旁旅游公厕项目</t>
  </si>
  <si>
    <t>石台县城市重点工程建设指挥部办公室</t>
  </si>
  <si>
    <t>兰关村新建就业扶贫驿站项目</t>
  </si>
  <si>
    <t>横渡镇兰关村</t>
  </si>
  <si>
    <t>青阳县蓉城镇青山东路（天华路至103省道段）道排工程</t>
  </si>
  <si>
    <t>蓉城镇青山东路（天华路至陵阳路段）</t>
  </si>
  <si>
    <t>石台县2017年2批次村庄建设用地</t>
  </si>
  <si>
    <t>大演乡、横渡镇、丁香镇、小河镇</t>
  </si>
  <si>
    <t>大演乡、横渡镇、丁香镇、小河镇人民政府</t>
  </si>
  <si>
    <t>G318池州收费站、治超站、公安检查站、服务区新建工程项目</t>
  </si>
  <si>
    <t>池州市交通投资有限公司</t>
  </si>
  <si>
    <t>年产30万件服装加工</t>
  </si>
  <si>
    <t>乌沙镇红庄村2017-1#地块</t>
  </si>
  <si>
    <t>池州市信和服饰有限责任公司</t>
  </si>
  <si>
    <t>蓉城镇天柱路与七步泉路交叉口东南角</t>
  </si>
  <si>
    <t>协议</t>
  </si>
  <si>
    <t>青阳县义龙康复医院</t>
  </si>
  <si>
    <t>牛头山镇牛头山村地块一</t>
  </si>
  <si>
    <t>规划道路</t>
  </si>
  <si>
    <t>池州大渡口经济开发区投资建设有限公司</t>
  </si>
  <si>
    <t>年处理15万吨建筑再生资源综合利用项目</t>
  </si>
  <si>
    <t>牛头山镇观山村一地块</t>
  </si>
  <si>
    <t>池州市国兴再生资源综合利用有限公司</t>
  </si>
  <si>
    <t>年产40万件服装加工项目</t>
  </si>
  <si>
    <t>乌沙镇红庄村2017-2#地块</t>
  </si>
  <si>
    <t>池州习之梦服饰有限公司</t>
  </si>
  <si>
    <t>东至县G206城区段（长江路）建设工程</t>
  </si>
  <si>
    <t>尧渡镇境内</t>
  </si>
  <si>
    <t>东至县交通运输和旅游发展委员会</t>
  </si>
  <si>
    <t>利用废旧铝资源年产10万吨再生铝及铝制品项目</t>
  </si>
  <si>
    <t>前江工业园区A12地块</t>
  </si>
  <si>
    <t>池州市伟宏铝业有限公司</t>
  </si>
  <si>
    <t>宁安城际池州牵引变电所</t>
  </si>
  <si>
    <t>宁安铁路有限责任公司</t>
  </si>
  <si>
    <t>临港园区23号</t>
  </si>
  <si>
    <t>池州开发区临港园区</t>
  </si>
  <si>
    <t>池州市润鹏冶金科技有限公司</t>
  </si>
  <si>
    <t>金安园区109号</t>
  </si>
  <si>
    <t>池州联科电子工业设备制造有限公司</t>
  </si>
  <si>
    <t>胜利镇经六路南侧地块</t>
  </si>
  <si>
    <t>胜利镇经六路西南侧</t>
  </si>
  <si>
    <t>安徽省正润时装有限公司</t>
  </si>
  <si>
    <t>安徽省池州市贵池区神山水泥用灰岩矿7000万吨年建设工程项目</t>
  </si>
  <si>
    <t>牌楼镇神山灰岩矿加工区地块一</t>
  </si>
  <si>
    <t>胜利镇经七路南侧地块</t>
  </si>
  <si>
    <t>胜利镇经七路南侧</t>
  </si>
  <si>
    <t>东至县城高速下线连接线工程</t>
  </si>
  <si>
    <t>县城河西片区</t>
  </si>
  <si>
    <t>东至县住房和城乡建设委员会</t>
  </si>
  <si>
    <t>东至县木塔乡206国道东侧1号地块</t>
  </si>
  <si>
    <t>东至县木塔加油站</t>
  </si>
  <si>
    <t>木塔乡横山村工业地块</t>
  </si>
  <si>
    <t>木塔乡横山村</t>
  </si>
  <si>
    <t>汪树顺</t>
  </si>
  <si>
    <t>2017-15批1、2两地块</t>
  </si>
  <si>
    <t>东流镇金寺山路</t>
  </si>
  <si>
    <t>2017-15批次地块4</t>
  </si>
  <si>
    <t>东流镇张岗村</t>
  </si>
  <si>
    <t>长岭中学新校区</t>
  </si>
  <si>
    <t>东流镇长岭初级中学</t>
  </si>
  <si>
    <t>青阳县第一中学校园</t>
  </si>
  <si>
    <t>蓉城镇青年路北侧</t>
  </si>
  <si>
    <t>青阳县第一中学</t>
  </si>
  <si>
    <t>香隅镇东二环路西侧地块</t>
  </si>
  <si>
    <t>香隅镇东二环路西侧</t>
  </si>
  <si>
    <t>尚合村地块四</t>
  </si>
  <si>
    <t>尧渡镇尚合村</t>
  </si>
  <si>
    <t>香隅镇东二环路东侧地块</t>
  </si>
  <si>
    <t>尚合村地块三</t>
  </si>
  <si>
    <t>年回收加工40万吨废钢项目</t>
  </si>
  <si>
    <t>前江工业园区A16部分地块</t>
  </si>
  <si>
    <t>安徽双东建业再生资源有限公司</t>
  </si>
  <si>
    <t>龙泉镇黄荆港村工业地块</t>
  </si>
  <si>
    <t>龙泉镇黄荆港村</t>
  </si>
  <si>
    <t>东至县粮食购销有限责任公司</t>
  </si>
  <si>
    <t>原八百通收储地块二</t>
  </si>
  <si>
    <t>大渡口镇华山路以东</t>
  </si>
  <si>
    <t>安徽保盛中江产业园区运营管理有限公司</t>
  </si>
  <si>
    <t>原八百通收储地块一</t>
  </si>
  <si>
    <t>大渡口镇318国道以南</t>
  </si>
  <si>
    <t>安徽南财保盛食品研究发展有限公司</t>
  </si>
  <si>
    <t>石台县金钱山大道东南片区地块</t>
  </si>
  <si>
    <t>石台县金钱山社区</t>
  </si>
  <si>
    <t>芜湖晋智房地产开发有限公司</t>
  </si>
  <si>
    <t>青阳县职教中心汽车实训基地项目</t>
  </si>
  <si>
    <t>青阳县新河镇十里岗村</t>
  </si>
  <si>
    <t>青阳县职业技术教育中心</t>
  </si>
  <si>
    <t>尧渡镇至德新村7#楼部分底层分摊土地</t>
  </si>
  <si>
    <t>尧渡镇至德新村7#楼</t>
  </si>
  <si>
    <t>东至县尧渡镇尧河居民委员会</t>
  </si>
  <si>
    <t>殡葬用地</t>
  </si>
  <si>
    <t>东至县云峰山陵园建设项目</t>
  </si>
  <si>
    <t>尧渡镇建东村口头熊组</t>
  </si>
  <si>
    <t>东至县殡葬管理所</t>
  </si>
  <si>
    <t>香隅镇花山村梅山安置小区</t>
  </si>
  <si>
    <t>尧渡镇至德新村5#楼部分底层及8#楼底层分摊土地</t>
  </si>
  <si>
    <t>尧渡镇至德新村5#、8#楼</t>
  </si>
  <si>
    <t>杏花村街道</t>
  </si>
  <si>
    <t>池州市城市建设重点工程管理办公室</t>
  </si>
  <si>
    <t>清溪家园安置点</t>
  </si>
  <si>
    <t>观港花园（二期）项目</t>
  </si>
  <si>
    <t>贵池区梅龙街道</t>
  </si>
  <si>
    <t>凤凰大道延伸段</t>
  </si>
  <si>
    <t>县开发区城东路与丁桥路交叉口西南侧地块</t>
  </si>
  <si>
    <t>青阳县经济开发区城东路与丁桥路交叉口西南侧</t>
  </si>
  <si>
    <t>安徽合顺纸业有限公司</t>
  </si>
  <si>
    <t>木镇镇河北工业园区地块</t>
  </si>
  <si>
    <t>木镇镇河北工业园区</t>
  </si>
  <si>
    <t>安徽龙氏机械制造有限公司</t>
  </si>
  <si>
    <t>仁里镇同心村地块</t>
  </si>
  <si>
    <t>石台县华润燃气有限公司</t>
  </si>
  <si>
    <t>秋浦路老百货公司地块</t>
  </si>
  <si>
    <t>仁里镇和平社区</t>
  </si>
  <si>
    <t>石台县慈缘置业发展有限公司</t>
  </si>
  <si>
    <t>大演乡剡溪村地块</t>
  </si>
  <si>
    <t>大演乡剡溪村</t>
  </si>
  <si>
    <t>安徽石台县西黄山茶业实业有限公司</t>
  </si>
  <si>
    <t>仁里镇杜村村地块</t>
  </si>
  <si>
    <t>安徽省石台县蓬莱仙境旅游发展有限公司</t>
  </si>
  <si>
    <t>七都镇启田村地块</t>
  </si>
  <si>
    <t>七都镇启田村</t>
  </si>
  <si>
    <t>石台华荣房地产开发有限公司</t>
  </si>
  <si>
    <t>七都镇高路亭村地块</t>
  </si>
  <si>
    <t>七都镇高路亭村</t>
  </si>
  <si>
    <t>石台县七都镇鱼龙工艺车木厂</t>
  </si>
  <si>
    <t>石台县宏达汽车服务有限公司</t>
  </si>
  <si>
    <t>蓉城镇天柱路西侧、木镇路南侧地块</t>
  </si>
  <si>
    <t>青阳县蓉城镇天柱路西侧、木镇路南侧</t>
  </si>
  <si>
    <t>青阳县中兴置业有限公司</t>
  </si>
  <si>
    <t>原丽源彩印地块</t>
  </si>
  <si>
    <t>仁里镇新街片区</t>
  </si>
  <si>
    <t>木镇镇木镇路南侧地块</t>
  </si>
  <si>
    <t>青阳县木镇镇木镇路</t>
  </si>
  <si>
    <t>刘春英</t>
  </si>
  <si>
    <t>梅街镇刘街加油站</t>
  </si>
  <si>
    <t>梅街镇刘街加油站地块</t>
  </si>
  <si>
    <t>池州市贵池区刘街加油站</t>
  </si>
  <si>
    <t>胜利镇原姜坝粮站地块</t>
  </si>
  <si>
    <t>胜利镇姜东村</t>
  </si>
  <si>
    <t>郑再旺</t>
  </si>
  <si>
    <t>水墨安徽</t>
  </si>
  <si>
    <t>安徽当代九开置业有限公司</t>
  </si>
  <si>
    <t>蓉城镇五溪新区郭家冲地块</t>
  </si>
  <si>
    <t>蓉城镇五溪村、云山村</t>
  </si>
  <si>
    <t>安徽九华乾坤文化旅游发展有限责任公司</t>
  </si>
  <si>
    <t>蓉城镇临城南路东侧、望池路南侧地块</t>
  </si>
  <si>
    <t>蓉城镇光华村</t>
  </si>
  <si>
    <t>新河十里岗村地块</t>
  </si>
  <si>
    <t>池州鸿博通用机械制造有限公司</t>
  </si>
  <si>
    <t>新河镇老山村翔宇煤业南侧地块</t>
  </si>
  <si>
    <t>青阳县新河镇老山村</t>
  </si>
  <si>
    <t>池州市龙涛废弃资源综合利用有限公司</t>
  </si>
  <si>
    <t>酉华镇金峰村荣华炉料西侧地块</t>
  </si>
  <si>
    <t>青阳县酉华镇金峰村</t>
  </si>
  <si>
    <t>青阳县永高建材有限公司</t>
  </si>
  <si>
    <t>新河镇十里岗村地块</t>
  </si>
  <si>
    <t>安徽铸鑫机械制造有限公司</t>
  </si>
  <si>
    <t>县经济开发区中石油加油站南侧地块</t>
  </si>
  <si>
    <t>青阳县蓉城镇光明村</t>
  </si>
  <si>
    <t>安徽永屹建材制造有限公司</t>
  </si>
  <si>
    <t>木镇镇河北工业园地块</t>
  </si>
  <si>
    <t>青阳县木镇镇河北村</t>
  </si>
  <si>
    <t>青阳县鸿盛玻璃有限公司</t>
  </si>
  <si>
    <t>政府至幼儿园道路</t>
  </si>
  <si>
    <t>青山乡集镇</t>
  </si>
  <si>
    <t>青山乡政府</t>
  </si>
  <si>
    <t>东至县备用水源建设工程</t>
  </si>
  <si>
    <t>尧渡镇东山村尧河东侧</t>
  </si>
  <si>
    <t>东至经济开发区滨江大道北侧</t>
  </si>
  <si>
    <t>东至经济开发区</t>
  </si>
  <si>
    <t>安徽东至广信农化有限公司</t>
  </si>
  <si>
    <t>蓉城镇南部新城天台路东侧、滨湖西路西侧地块</t>
  </si>
  <si>
    <t>蓉城镇南部新城天台路东侧、滨湖西路西侧</t>
  </si>
  <si>
    <t>青阳县汇力房地产开发有限公司</t>
  </si>
  <si>
    <t>东至县香口林场地块</t>
  </si>
  <si>
    <t>东至经济开发区管委会</t>
  </si>
  <si>
    <t>望东长江公路大桥中畈村安置点地块二</t>
  </si>
  <si>
    <t>香隅镇中畈村</t>
  </si>
  <si>
    <t>望东长江公路大桥中畈村安置点地块一</t>
  </si>
  <si>
    <t>望东长江公路大桥中畈村安置点地块三</t>
  </si>
  <si>
    <t>香隅镇漕东村</t>
  </si>
  <si>
    <t>月亮湾学校及南湖公园附属工程</t>
  </si>
  <si>
    <t>青阳县杜村乡政府公租房</t>
  </si>
  <si>
    <t>青阳县杜村乡镇华村</t>
  </si>
  <si>
    <t>青阳县杜村乡人民政府</t>
  </si>
  <si>
    <t>青阳县农民集中安置房光明新村三期B地块</t>
  </si>
  <si>
    <t>青阳县蓉城镇五星村</t>
  </si>
  <si>
    <t>青阳县农民集中安置房光明新村三期A地块</t>
  </si>
  <si>
    <t>青阳县蓉城镇双溪村</t>
  </si>
  <si>
    <t>蓉城镇农民集中安置房（九子东路一期）</t>
  </si>
  <si>
    <t>大渡口杨桥食品组地块</t>
  </si>
  <si>
    <t>大渡口镇安全村</t>
  </si>
  <si>
    <t>方习冬</t>
  </si>
  <si>
    <t>龙泉镇中心学校教师周转宿舍</t>
  </si>
  <si>
    <t>东至县龙泉镇中心学校</t>
  </si>
  <si>
    <t>龙泉镇中心学校教辅用房</t>
  </si>
  <si>
    <t>香隅镇老虎岗村工业地块四</t>
  </si>
  <si>
    <t>香隅镇老虎岗村工业地块三</t>
  </si>
  <si>
    <t>香隅镇老虎岗村工业地块一</t>
  </si>
  <si>
    <t>香隅镇老虎岗村工业地块二</t>
  </si>
  <si>
    <t>东至县青山乡环镇北路南侧地块一</t>
  </si>
  <si>
    <t>青山乡环镇北路南侧</t>
  </si>
  <si>
    <t>东至县宏瑞房地产开发有限责任公司</t>
  </si>
  <si>
    <t>乐山路人行道</t>
  </si>
  <si>
    <t>汉江路人行道</t>
  </si>
  <si>
    <t>原战备仓库安置点</t>
  </si>
  <si>
    <t>虎泉路</t>
  </si>
  <si>
    <t>望华楼上山道路</t>
  </si>
  <si>
    <t>平天湖风景区</t>
  </si>
  <si>
    <t>城市道路补缺补差</t>
  </si>
  <si>
    <t>318国道与牧之路立交</t>
  </si>
  <si>
    <t>318国道与牧之路</t>
  </si>
  <si>
    <t>池州市住房和城乡建委员会</t>
  </si>
  <si>
    <t>洛河路人行道</t>
  </si>
  <si>
    <t>池州市委党校</t>
  </si>
  <si>
    <t>淝河路人行道</t>
  </si>
  <si>
    <t>汾河路附属工程</t>
  </si>
  <si>
    <t>升金湖路停车场</t>
  </si>
  <si>
    <t>绿城路</t>
  </si>
  <si>
    <t>站前区</t>
  </si>
  <si>
    <t>池州市全民健身中心</t>
  </si>
  <si>
    <t>公共汽车站</t>
  </si>
  <si>
    <t>大渡口镇大桥村、麻石桥村</t>
  </si>
  <si>
    <t>神山水泥用灰岩项目安置点项目（神山村杨冲安置点）</t>
  </si>
  <si>
    <t>牌楼镇神山村</t>
  </si>
  <si>
    <t>池州市贵池区牌楼镇神山村村民委员会</t>
  </si>
  <si>
    <t>泥溪镇教育园区</t>
  </si>
  <si>
    <t>官港镇黄柏小学教辅用房</t>
  </si>
  <si>
    <t>官港镇黄柏村</t>
  </si>
  <si>
    <t>东至县官港镇中心学校</t>
  </si>
  <si>
    <t>花园林业站业务用房</t>
  </si>
  <si>
    <t>东至县林业局</t>
  </si>
  <si>
    <t>池州杏花村唐风实景演绎大厅项目</t>
  </si>
  <si>
    <t>池州杏花园文化旅游发展有限公司</t>
  </si>
  <si>
    <t>城区西部供水加压泵站项目</t>
  </si>
  <si>
    <t>杏花村文化旅游区长岗安置点西侧</t>
  </si>
  <si>
    <t>池州市供水有限公司</t>
  </si>
  <si>
    <t>池州杏花村唐韵民俗文化展示中心项目</t>
  </si>
  <si>
    <t>地税局办公楼</t>
  </si>
  <si>
    <t>尧北路65号</t>
  </si>
  <si>
    <t>安徽省东至县地方税务局</t>
  </si>
  <si>
    <t>县梅城林场内炸药库地块一</t>
  </si>
  <si>
    <t>尧渡镇梅城林场</t>
  </si>
  <si>
    <t>东至县天力爆破工程有限公司</t>
  </si>
  <si>
    <t>尧渡镇大庄粮站地块</t>
  </si>
  <si>
    <t>尧渡镇大庄村</t>
  </si>
  <si>
    <t>陈丽君</t>
  </si>
  <si>
    <t>七都镇七都村农民文化乐园项目</t>
  </si>
  <si>
    <t>江南集中区D22地块</t>
  </si>
  <si>
    <t>安徽锦朝环保科技有限公司</t>
  </si>
  <si>
    <t>江南集中区D23号</t>
  </si>
  <si>
    <t>安徽科顺线缆科技有限公司</t>
  </si>
  <si>
    <t>江南集中区D16地块</t>
  </si>
  <si>
    <t>安徽顺婷新型建材有限公司</t>
  </si>
  <si>
    <t>金安园区102号地块</t>
  </si>
  <si>
    <t>池州经济技术开发区</t>
  </si>
  <si>
    <t>临港园区21号</t>
  </si>
  <si>
    <t>池州市天工预拌商品砂浆有限公司</t>
  </si>
  <si>
    <t>安徽省石台县牯牛降旅游发展有限公司</t>
  </si>
  <si>
    <t>高坦中心小学（综合楼）项目</t>
  </si>
  <si>
    <t>梅村镇长山村</t>
  </si>
  <si>
    <t>池州市贵池区高坦中心学校</t>
  </si>
  <si>
    <t>珍溪小学项目</t>
  </si>
  <si>
    <t>梅村镇珍溪村</t>
  </si>
  <si>
    <t>高坦中心小学项目</t>
  </si>
  <si>
    <t>斗溪小学项目</t>
  </si>
  <si>
    <t>梅村镇杨棚村</t>
  </si>
  <si>
    <t>庙前镇庙前村小街组地块</t>
  </si>
  <si>
    <t>庙前镇庙前村</t>
  </si>
  <si>
    <t>安徽景熠置业有限公司</t>
  </si>
  <si>
    <t>东流镇2016年工业大道西侧1-1地块</t>
  </si>
  <si>
    <t>池州胜龙机动车驾驶培训有限公司</t>
  </si>
  <si>
    <t>高脊岭自来水厂</t>
  </si>
  <si>
    <t>秋江街道同心村十组地块</t>
  </si>
  <si>
    <t>池州市贵池区高脊岭自来水厂</t>
  </si>
  <si>
    <t>池州阿李新能源产业园建设项目</t>
  </si>
  <si>
    <t>池州高新技术产业开发区GX-05-11地块</t>
  </si>
  <si>
    <t>池州市骏智机电科技有限公司</t>
  </si>
  <si>
    <t>县经济开发区青山路与杨田路交叉口东南侧7号地块</t>
  </si>
  <si>
    <t>安徽青阳经济开发区</t>
  </si>
  <si>
    <t>青阳县智杰工艺品有限公司</t>
  </si>
  <si>
    <t>木镇镇长胜工业园地块</t>
  </si>
  <si>
    <t>青阳县木镇镇长胜村</t>
  </si>
  <si>
    <t>安徽永荣机械制造有限公司</t>
  </si>
  <si>
    <t>县经济开发区青山路与杨田路交叉口东南侧地块</t>
  </si>
  <si>
    <t>安徽九工电子设备有限公司</t>
  </si>
  <si>
    <t>县经济开发区青山路与杨田路交叉口东南侧4号地块</t>
  </si>
  <si>
    <t>安徽海创鞋业有限公司</t>
  </si>
  <si>
    <t>县经济开发区光明大道与东河路交叉口北侧地块</t>
  </si>
  <si>
    <t>安徽金合科技有限公司</t>
  </si>
  <si>
    <t>县经济开发区双溪路与新河路交叉口西侧地块</t>
  </si>
  <si>
    <t>安徽开顺海船特种门窗有限公司</t>
  </si>
  <si>
    <t>葛公镇幼儿园及附属工程</t>
  </si>
  <si>
    <t>东至县葛公镇中心学校</t>
  </si>
  <si>
    <t>东风安置小区</t>
  </si>
  <si>
    <t>东至县昭潭镇中心学校本部小学迁址重建项目</t>
  </si>
  <si>
    <t>东至县昭潭镇中心学校</t>
  </si>
  <si>
    <t>前江工业园区D09地块一</t>
  </si>
  <si>
    <t>安徽千丝情实业有限公司</t>
  </si>
  <si>
    <t>前江工业园区D09地块二</t>
  </si>
  <si>
    <t>锰系新能源材料建设项目</t>
  </si>
  <si>
    <t>前江工业园区A19局部地块一</t>
  </si>
  <si>
    <t>安徽新锰都科技有限公司</t>
  </si>
  <si>
    <t>前江工业园区A19局部地块二</t>
  </si>
  <si>
    <t>年产120万吨球团装置配套烟气脱硫技术改造工程</t>
  </si>
  <si>
    <t>前江工业园区A08局部地块</t>
  </si>
  <si>
    <t>池州恒鑫材料科技有限公司</t>
  </si>
  <si>
    <t>石台县2013年第二批次村庄建设用地</t>
  </si>
  <si>
    <t>横渡镇、七都镇、大演乡</t>
  </si>
  <si>
    <t>横渡镇人民政府、七都镇人民政</t>
  </si>
  <si>
    <t>县经济开发区昌利锻造公司北侧地块</t>
  </si>
  <si>
    <t>安徽青阳县经济开发区</t>
  </si>
  <si>
    <t>昌利锻造有限公司</t>
  </si>
  <si>
    <t>牌楼中心学校综合楼项目</t>
  </si>
  <si>
    <t>牌楼镇牌楼村</t>
  </si>
  <si>
    <t>池州市贵池区牌楼中心学校</t>
  </si>
  <si>
    <t>天堂湖公园</t>
  </si>
  <si>
    <t>清溪街道永明社区</t>
  </si>
  <si>
    <t>滨河东路二期</t>
  </si>
  <si>
    <t>清溪街道</t>
  </si>
  <si>
    <t>永明西路</t>
  </si>
  <si>
    <t>清溪街道清溪村</t>
  </si>
  <si>
    <t>青莲西路</t>
  </si>
  <si>
    <t>迎宾大道附属工程</t>
  </si>
  <si>
    <t>凤鸣大道三期附属工程</t>
  </si>
  <si>
    <t>淮河路附属工程</t>
  </si>
  <si>
    <t>黄山路附属工程</t>
  </si>
  <si>
    <t>安徽省江南产业集中区建设投资发展（集团）公司</t>
  </si>
  <si>
    <t>凤鸣大道二期附属工程</t>
  </si>
  <si>
    <t>松花江路及附属工程</t>
  </si>
  <si>
    <t>建设西路原战备仓库及周边地块</t>
  </si>
  <si>
    <t>池州市建设西路北侧</t>
  </si>
  <si>
    <t>池州梁宏置业有限公司</t>
  </si>
  <si>
    <t>安徽江华钙业有限公司</t>
  </si>
  <si>
    <t>东至县站前区农产品配送物流园</t>
  </si>
  <si>
    <t>东至县站前区</t>
  </si>
  <si>
    <t>国晟农产品物流股份有限公司</t>
  </si>
  <si>
    <t>朱备镇集镇地块</t>
  </si>
  <si>
    <t>青阳县朱备镇集镇</t>
  </si>
  <si>
    <t>住宅用地</t>
  </si>
  <si>
    <t>和平新村15#楼安置房</t>
  </si>
  <si>
    <t>蓉城镇平岗路北侧、碧桃路东侧（和平新村）</t>
  </si>
  <si>
    <t>青阳县房产管理局</t>
  </si>
  <si>
    <t>大渡口镇解放街东侧</t>
  </si>
  <si>
    <t>池州市东方房地产综合开发有限责任公司</t>
  </si>
  <si>
    <t>丁桥镇官埠村立达超威公司北侧地块</t>
  </si>
  <si>
    <t>立达超微科技（安徽青阳）有限公司</t>
  </si>
  <si>
    <t>丁桥镇官埠村北虎垅1号地块</t>
  </si>
  <si>
    <t>丁桥镇官埠村北虎垅2号地块</t>
  </si>
  <si>
    <t>木镇永胜工业园区地块</t>
  </si>
  <si>
    <t>青阳县永胜炉料有限公司</t>
  </si>
  <si>
    <t>安庆水上应急救助基地和溢油设备库建设工程</t>
  </si>
  <si>
    <t>大渡口镇升金湖路南侧</t>
  </si>
  <si>
    <t>中华人民共和国安庆海事局</t>
  </si>
  <si>
    <t>石台县2017年第1批次村庄建设用地项目</t>
  </si>
  <si>
    <t>丁香镇库山村、石泉村、仙寓镇南源村、占坡村、莲花村</t>
  </si>
  <si>
    <t>丁香镇人民政府、仙寓镇人民政府</t>
  </si>
  <si>
    <t>香隅镇黄山村工业地块</t>
  </si>
  <si>
    <t>池州市贵池区乌沙镇新庄村20MW光伏综合经济农业生态大棚集中并网发电项目</t>
  </si>
  <si>
    <t>乌沙镇新庄村地块</t>
  </si>
  <si>
    <t>池州市宁升电力开发有限公司</t>
  </si>
  <si>
    <t>关于年产30万吨非金属矿产品深加工项目</t>
  </si>
  <si>
    <t>池州市华都钙业有限公司</t>
  </si>
  <si>
    <t>年产100万件（套）精品羊毛衫项目</t>
  </si>
  <si>
    <t>秋江街道莲台村八里组杜坞公路以北地块</t>
  </si>
  <si>
    <t>池州绚蓉针织服饰有限公司</t>
  </si>
  <si>
    <t>胜利镇老206国道东侧地块</t>
  </si>
  <si>
    <t>东至县榕桂房地产开发有限责任公司</t>
  </si>
  <si>
    <t>220千伏蓉城输变电工程项目</t>
  </si>
  <si>
    <t>东至县花园乡花园村地块一</t>
  </si>
  <si>
    <t>国网安徽省电力公司东至县供电公司</t>
  </si>
  <si>
    <t>东至经济开发区香荷大道东侧工业地块二</t>
  </si>
  <si>
    <t>安徽菱化精细化工有限公司</t>
  </si>
  <si>
    <t>东至经济开发区香荷大道东侧工业地块一</t>
  </si>
  <si>
    <t>东至县2016年第6批次尧渡镇建东村工业地块一</t>
  </si>
  <si>
    <t>安徽华鹏电力器材投资有限公司</t>
  </si>
  <si>
    <t>东至县2016年第6批次尧渡镇建东村工业地块二</t>
  </si>
  <si>
    <t>县开发区振华防务北侧地块</t>
  </si>
  <si>
    <t>安徽省青阳经济开发区</t>
  </si>
  <si>
    <t>安徽中邦特种电缆科技有限公司</t>
  </si>
  <si>
    <t>乔木乡金山村318国道北侧地块</t>
  </si>
  <si>
    <t>乔木乡金山村</t>
  </si>
  <si>
    <t>安徽同泰源仓储物流有限公司</t>
  </si>
  <si>
    <t>酉华镇石安园区安徽康盛非金属材料公司东侧地块</t>
  </si>
  <si>
    <t>酉华镇石安园区</t>
  </si>
  <si>
    <t>安徽金大环保新材料有限公司</t>
  </si>
  <si>
    <t>蓉城镇清泉岭村地块</t>
  </si>
  <si>
    <t>蓉城镇清泉岭村</t>
  </si>
  <si>
    <t>青阳港华燃气有限公司</t>
  </si>
  <si>
    <t>青山新城东区18-1#楼司法业务用房</t>
  </si>
  <si>
    <t>青阳县天柱南路东侧、九子大道南侧</t>
  </si>
  <si>
    <t>青阳县司法局</t>
  </si>
  <si>
    <t>石台县金钱山片区地块</t>
  </si>
  <si>
    <t>石台县仁里镇金钱山社区</t>
  </si>
  <si>
    <t>安徽金隅旅游旅游开发有限公司</t>
  </si>
  <si>
    <t>大渡口镇318国道南侧地块二</t>
  </si>
  <si>
    <t>池州市小康人家科技有限公司</t>
  </si>
  <si>
    <t>东至县2016年第7批次地块十</t>
  </si>
  <si>
    <t>东至县茶树良种繁殖示范场</t>
  </si>
  <si>
    <t>新港新湖B区安置点</t>
  </si>
  <si>
    <t>池州市贵池区汇财置业有限公司</t>
  </si>
  <si>
    <t>青阳县人民医院整体搬迁工程</t>
  </si>
  <si>
    <t>青阳县蓉城镇青山村、五星村</t>
  </si>
  <si>
    <t>青阳县人民医院</t>
  </si>
  <si>
    <t>清溪公寓</t>
  </si>
  <si>
    <t>青云路</t>
  </si>
  <si>
    <t>市人民医院扩建工程</t>
  </si>
  <si>
    <t>蓉城路</t>
  </si>
  <si>
    <t>池州市人民医院</t>
  </si>
  <si>
    <t>高岭中学二期工程</t>
  </si>
  <si>
    <t>贵池区秋江街道梅里社区</t>
  </si>
  <si>
    <t>池州市贵池区高岭初中学</t>
  </si>
  <si>
    <t>青阳县光华家园安置房</t>
  </si>
  <si>
    <t>青阳县九子大道南侧、天柱南路西侧</t>
  </si>
  <si>
    <t>青阳县城市建设投资发展有限责任公司</t>
  </si>
  <si>
    <t>敬老院</t>
  </si>
  <si>
    <t>青阳县木镇污水处理厂工程</t>
  </si>
  <si>
    <t>青阳县卓胜环保材料有限公司</t>
  </si>
  <si>
    <t>池州市鸿运机械设备有限公司</t>
  </si>
  <si>
    <t>木镇镇永胜工业园地块</t>
  </si>
  <si>
    <t>安徽振宇汽车部件有限公司</t>
  </si>
  <si>
    <t>木镇镇双合村地块</t>
  </si>
  <si>
    <t>木镇镇双合村</t>
  </si>
  <si>
    <t>安徽圣立新材料有限公司</t>
  </si>
  <si>
    <t>东至县城DZCB-1地块</t>
  </si>
  <si>
    <t>东至县城北新区</t>
  </si>
  <si>
    <t>明发集团安徽东至城市开发有限公司</t>
  </si>
  <si>
    <t>仁里镇易地扶贫搬迁毕家冲集中安置点项目</t>
  </si>
  <si>
    <t>仁里镇人民政府</t>
  </si>
  <si>
    <t>丁桥中心小学运动场项目</t>
  </si>
  <si>
    <t>丁桥镇丁桥村</t>
  </si>
  <si>
    <t>青阳县丁桥镇中心小学</t>
  </si>
  <si>
    <t>袁玲</t>
  </si>
  <si>
    <t>尧渡镇樟树村</t>
  </si>
  <si>
    <t>李文</t>
  </si>
  <si>
    <t>东至经济开发区南环路工业地块</t>
  </si>
  <si>
    <t>年综合利用20万立方干化普通固废项目</t>
  </si>
  <si>
    <t>前江工业园区A19局部地块</t>
  </si>
  <si>
    <t>池州市坤和晟世新型建材有限公司</t>
  </si>
  <si>
    <t>年产4万吨生物质颗粒燃料项目</t>
  </si>
  <si>
    <t>涓桥镇三友村地块</t>
  </si>
  <si>
    <t>池州市盛徽生物质燃料有限公司</t>
  </si>
  <si>
    <t>年产25万吨氧化钙深加工建设项目</t>
  </si>
  <si>
    <t>梅街镇梅街村地块</t>
  </si>
  <si>
    <t>池州市鑫美钙业有限公司</t>
  </si>
  <si>
    <t>官港镇陈镇村工业地块</t>
  </si>
  <si>
    <t>东至县皖信粮贸有限公司</t>
  </si>
  <si>
    <t>升金湖路与薛家墩路交叉口西南侧地块</t>
  </si>
  <si>
    <t>池州市升金湖路</t>
  </si>
  <si>
    <t>特勤消防站</t>
  </si>
  <si>
    <t>池州市公安消防支队</t>
  </si>
  <si>
    <t>泥溪镇泥溪村叶家岗工业地块</t>
  </si>
  <si>
    <t>池州市溪谷园食品有限公司</t>
  </si>
  <si>
    <t>新建茅坦中心幼儿园业务用房项目</t>
  </si>
  <si>
    <t>墩上街道茅坦村原茅坦卫生院</t>
  </si>
  <si>
    <t>陵阳镇S103道西侧地块</t>
  </si>
  <si>
    <t>青阳县新愿宾馆有限责任公司</t>
  </si>
  <si>
    <t>大渡口镇206国道南侧地块二</t>
  </si>
  <si>
    <t>大渡口镇206国道南侧</t>
  </si>
  <si>
    <t>东至县海川木业有限责任公司</t>
  </si>
  <si>
    <t>东至县梅城林场地块二</t>
  </si>
  <si>
    <t>安徽汇鑫电力工程有限公司</t>
  </si>
  <si>
    <t>安徽省金汇环保材料有限公司</t>
  </si>
  <si>
    <t>新河镇团结村佛岭庵水库地块</t>
  </si>
  <si>
    <t>新河镇团结村佛岭庵水库</t>
  </si>
  <si>
    <t>杜村乡农民工创业园地块</t>
  </si>
  <si>
    <t>酉华镇石安村大高基山6号地块</t>
  </si>
  <si>
    <t>酉华镇石安村大高基山</t>
  </si>
  <si>
    <t>青阳县徽宝矿业有限公司</t>
  </si>
  <si>
    <t>蓉城镇清泉岭村西畈组地块</t>
  </si>
  <si>
    <t>蓉城镇清泉岭村西畈组</t>
  </si>
  <si>
    <t>安徽省天然气开发股份有限公司</t>
  </si>
  <si>
    <t>新河镇老山村佳源环保南侧地块</t>
  </si>
  <si>
    <t>新河镇老山村佳源环保南侧</t>
  </si>
  <si>
    <t>安徽翔宇洁净煤有限公司</t>
  </si>
  <si>
    <t>丁桥镇丁桥村集镇工业园区地块</t>
  </si>
  <si>
    <t>丁桥镇丁桥村集镇工业园区</t>
  </si>
  <si>
    <t>安徽盛晟钙业有限公司</t>
  </si>
  <si>
    <t>洋湖镇永济村地块四</t>
  </si>
  <si>
    <t>洋湖村永济村</t>
  </si>
  <si>
    <t>蓉城镇莲花路南侧、富阳路东侧地块</t>
  </si>
  <si>
    <t>蓉城镇莲花路南侧、富阳路东侧</t>
  </si>
  <si>
    <t>蓉城镇莲花路南侧、望华路西侧地块</t>
  </si>
  <si>
    <t>蓉城镇莲花路南侧、望华路西侧</t>
  </si>
  <si>
    <t>东至经济开发区2013年公租房项目</t>
  </si>
  <si>
    <t>石台县仙寓镇占坡村地块</t>
  </si>
  <si>
    <t>仙寓镇占坡村</t>
  </si>
  <si>
    <t>安徽天方茶业（集团）有限公司</t>
  </si>
  <si>
    <t>青阳县改善农村人居环境建设</t>
  </si>
  <si>
    <t>蓉城镇五星村</t>
  </si>
  <si>
    <t>蓉城镇双溪村</t>
  </si>
  <si>
    <t>公租房项目</t>
  </si>
  <si>
    <t>青阳县杜村集镇园区发展有限责任公司</t>
  </si>
  <si>
    <t>石台县大演乡新火村地块</t>
  </si>
  <si>
    <t>石台县大演乡新火村</t>
  </si>
  <si>
    <t>石台县丁香镇丁香村地块</t>
  </si>
  <si>
    <t>石台县丁香镇丁香村</t>
  </si>
  <si>
    <t>石台县房地产开发有限公司</t>
  </si>
  <si>
    <t>年产1000万件仿真植物人造花项目</t>
  </si>
  <si>
    <t>梅村镇长山工业集中区地块</t>
  </si>
  <si>
    <t>池州市绿洲仿真植物制造有限公司</t>
  </si>
  <si>
    <t>综合服务楼</t>
  </si>
  <si>
    <t>香隅集镇安置小区内</t>
  </si>
  <si>
    <t>香隅村村民委员会</t>
  </si>
  <si>
    <t>东至县玩具厂地块二</t>
  </si>
  <si>
    <t>安徽世平投资有限公司</t>
  </si>
  <si>
    <t>香隅村委会大楼</t>
  </si>
  <si>
    <t>胜利镇瓦垄村委会北侧地块</t>
  </si>
  <si>
    <t>胜利镇瓦垅村</t>
  </si>
  <si>
    <t>东至县和瑞园粮油贸易有限公司</t>
  </si>
  <si>
    <t>青山中学运动场地块三</t>
  </si>
  <si>
    <t>青山乡初级中学</t>
  </si>
  <si>
    <t>青山中学运动场地块一</t>
  </si>
  <si>
    <t>江南集中区G11地块</t>
  </si>
  <si>
    <t>青山中学运动场地块二</t>
  </si>
  <si>
    <t>东流镇振西路东端部分道路</t>
  </si>
  <si>
    <t>东流镇振西路</t>
  </si>
  <si>
    <t>石台县委党校业务用房建设项目</t>
  </si>
  <si>
    <t>中共石台县委党校</t>
  </si>
  <si>
    <t>护城河遗址公园</t>
  </si>
  <si>
    <t>秋浦西路市二院东侧</t>
  </si>
  <si>
    <t>池州学院二期工程</t>
  </si>
  <si>
    <t>贵池区马衙街道碧山社区</t>
  </si>
  <si>
    <t>池州学院</t>
  </si>
  <si>
    <t>九华河出口段防洪治理工程项目</t>
  </si>
  <si>
    <t>安徽江南水务有限公司</t>
  </si>
  <si>
    <t>石台路延伸段</t>
  </si>
  <si>
    <t>梅龙中心城泵站项目</t>
  </si>
  <si>
    <t>泥溪镇宋阳村工业地块</t>
  </si>
  <si>
    <t>安徽华哗生物原料有限公司</t>
  </si>
  <si>
    <t>东至县木塔乡中心学校教师周转宿舍</t>
  </si>
  <si>
    <t>东至县木塔乡中心学校</t>
  </si>
  <si>
    <t>木塔乡中心幼儿园</t>
  </si>
  <si>
    <t>木塔乡郑村小学宿舍及附属设施</t>
  </si>
  <si>
    <t>木塔乡郑村村</t>
  </si>
  <si>
    <t>青阳县经济开发区路网建设项目</t>
  </si>
  <si>
    <t>木镇镇长胜村余冲组</t>
  </si>
  <si>
    <t>临港园区20号地块</t>
  </si>
  <si>
    <t>池州经济技术开发区临港园区</t>
  </si>
  <si>
    <t>东至县大渡口镇麻桥路</t>
  </si>
  <si>
    <t>大渡口镇麻桥路</t>
  </si>
  <si>
    <t>东至县香隅镇安全通道工程</t>
  </si>
  <si>
    <t>香隅镇</t>
  </si>
  <si>
    <t>安徽东至经济开发区投资发展有限公司</t>
  </si>
  <si>
    <t>刘街邮电所综合业务用房</t>
  </si>
  <si>
    <t>中国邮政集团公司池州市分公司</t>
  </si>
  <si>
    <t>珂田35千伏输变电工程项目</t>
  </si>
  <si>
    <t>国网安徽省电力公司石台县供电公司</t>
  </si>
  <si>
    <t>牌楼日供水5000吨自来水厂新建工程项目</t>
  </si>
  <si>
    <t>牌楼镇竹溪村境内</t>
  </si>
  <si>
    <t>马钢（青阳）白云石矿拆迁五溪安置点</t>
  </si>
  <si>
    <t>胜利镇文化休闲广场、公共绿地及经六路</t>
  </si>
  <si>
    <t>金安园区105号地块</t>
  </si>
  <si>
    <t>安徽池州伟舜机电有限公司</t>
  </si>
  <si>
    <t>金安园区104号地块</t>
  </si>
  <si>
    <t>酉华镇朝华村灾后重建安置点</t>
  </si>
  <si>
    <t>酉华镇朝华村</t>
  </si>
  <si>
    <t>酉华镇朝华村村民委员会</t>
  </si>
  <si>
    <t>胜利镇五号地块</t>
  </si>
  <si>
    <t>周根龙</t>
  </si>
  <si>
    <t>东流镇金寺山林场黄岭工区</t>
  </si>
  <si>
    <t>东流镇狭阳村</t>
  </si>
  <si>
    <t>安徽尚野茶油有限公司</t>
  </si>
  <si>
    <t>七都镇公园与绿地项目</t>
  </si>
  <si>
    <t>七都镇政府</t>
  </si>
  <si>
    <t>横渡镇易地扶贫搬迁项目</t>
  </si>
  <si>
    <t>横渡镇人民政府</t>
  </si>
  <si>
    <t>东至至德颐养院</t>
  </si>
  <si>
    <t>大渡口镇荣村</t>
  </si>
  <si>
    <t>气象局预警中心南侧道路项目</t>
  </si>
  <si>
    <t>金钱山社区</t>
  </si>
  <si>
    <t>石台县城市重点工程项目建设指挥部</t>
  </si>
  <si>
    <t>胜利镇农贸市场</t>
  </si>
  <si>
    <t>张溪镇白联小学教师周转宿舍</t>
  </si>
  <si>
    <t>张溪镇白联村</t>
  </si>
  <si>
    <t>矶滩旅游换乘中心</t>
  </si>
  <si>
    <t>矶滩乡人民政府</t>
  </si>
  <si>
    <t>东至县城南小学西侧地块</t>
  </si>
  <si>
    <t>安徽省东至县华厦房地产开发有限责任公司</t>
  </si>
  <si>
    <t>七都中心学校教学及辅助用房项目</t>
  </si>
  <si>
    <t>青阳县小型汽车类驾驶人考试场地项目</t>
  </si>
  <si>
    <t>安徽省青阳县公安局交通警察大队</t>
  </si>
  <si>
    <t>东至经济开发区香江大道东侧地块</t>
  </si>
  <si>
    <t>安徽众望制药股份有限公司</t>
  </si>
  <si>
    <t>加油站用地</t>
  </si>
  <si>
    <t>秋江街道莲台村济池路加油、加气站项目地块</t>
  </si>
  <si>
    <t>废渣铁绿色再生综合利用建设项目</t>
  </si>
  <si>
    <t>前江工业园区A10-1局部地块</t>
  </si>
  <si>
    <t>池州宏伟金属再生科技有限公司</t>
  </si>
  <si>
    <t>年充装2200吨工业气体项目</t>
  </si>
  <si>
    <t>殷汇镇殷汇村地块一</t>
  </si>
  <si>
    <t>池州市福星气体有限公司</t>
  </si>
  <si>
    <t>生态农庄</t>
  </si>
  <si>
    <t>涓桥镇桂畈村地块一</t>
  </si>
  <si>
    <t>贵池区德佑农庄饭店</t>
  </si>
  <si>
    <t>占大中心学校教师宿舍、食堂、运动场项目</t>
  </si>
  <si>
    <t>仙寓镇南源村</t>
  </si>
  <si>
    <t>占大中心学校</t>
  </si>
  <si>
    <t>胜利镇路网及绿化带</t>
  </si>
  <si>
    <t>胜利镇纬四路西侧等</t>
  </si>
  <si>
    <t>胜利镇路网</t>
  </si>
  <si>
    <t>胜利镇纬四路等</t>
  </si>
  <si>
    <t>污水提升泵站</t>
  </si>
  <si>
    <t>大渡口镇仙寓山路东侧、升金湖路南侧</t>
  </si>
  <si>
    <t>高速下线</t>
  </si>
  <si>
    <t>大渡口镇高速下线西侧</t>
  </si>
  <si>
    <t>安徽省高速公路控股集团有限公司池州管理站</t>
  </si>
  <si>
    <t>大渡口镇公交汽车转换站</t>
  </si>
  <si>
    <t>大渡口镇华山路东侧</t>
  </si>
  <si>
    <t>2014年第12批次香隅镇黄山村工业地块二</t>
  </si>
  <si>
    <t>东至经济开发区公租房</t>
  </si>
  <si>
    <t>东至县城滨湖新区道路及绿化带</t>
  </si>
  <si>
    <t>宗教用地</t>
  </si>
  <si>
    <t>南泉寺</t>
  </si>
  <si>
    <t>蓉城镇清泉岭</t>
  </si>
  <si>
    <t>东至县城城南新区停车场</t>
  </si>
  <si>
    <t>东至县城城南</t>
  </si>
  <si>
    <t>S325东至洋湖段建设工程</t>
  </si>
  <si>
    <t>洋湖镇龙丰村、洋湖村、永济村</t>
  </si>
  <si>
    <t>九华山回香阁山门殿项目</t>
  </si>
  <si>
    <t>九华山风景区九华镇</t>
  </si>
  <si>
    <t>九华山回香阁</t>
  </si>
  <si>
    <t>九华山拜经台拆建项目</t>
  </si>
  <si>
    <t>九华山拜经台</t>
  </si>
  <si>
    <t>监教场所用地</t>
  </si>
  <si>
    <t>池州市看守所、看守所女子监区、拘留所</t>
  </si>
  <si>
    <t>池州市公安局</t>
  </si>
  <si>
    <t>市儿童医院与妇幼保健院</t>
  </si>
  <si>
    <t>池州市卫生和计划生育委员会</t>
  </si>
  <si>
    <t>职业技术学院校园扩建</t>
  </si>
  <si>
    <t>池州市建设西路</t>
  </si>
  <si>
    <t>池州职业技术学院</t>
  </si>
  <si>
    <t>临港新城公租房二期</t>
  </si>
  <si>
    <t>青阳县贵平非金属材料有限公司</t>
  </si>
  <si>
    <t>蓉城镇九子大道南侧、天柱路东侧地块</t>
  </si>
  <si>
    <t>蓉城镇九子大道南侧、天柱路东侧</t>
  </si>
  <si>
    <t>昭潭集镇社区综合服务中心大楼</t>
  </si>
  <si>
    <t>昭潭镇昭潭村民委员会</t>
  </si>
  <si>
    <t>龙泉森林派出所</t>
  </si>
  <si>
    <t>龙泉镇街道</t>
  </si>
  <si>
    <t>东至县林业局龙泉森林派出所</t>
  </si>
  <si>
    <t>城北（建东）公租房1#-7#楼</t>
  </si>
  <si>
    <t>香隅村安置房3#楼</t>
  </si>
  <si>
    <t>东至县香隅集镇</t>
  </si>
  <si>
    <t>香隅村民委员会</t>
  </si>
  <si>
    <t>香隅村安置房1#楼</t>
  </si>
  <si>
    <t>香隅村安置房2#楼</t>
  </si>
  <si>
    <t>原大渡口镇中心学校地块</t>
  </si>
  <si>
    <t>大渡口镇解放街86号</t>
  </si>
  <si>
    <t>东至县森林公安业务技术用房</t>
  </si>
  <si>
    <t>尧渡镇赤头梅城林场经销部</t>
  </si>
  <si>
    <t>香隅村安置房4#楼</t>
  </si>
  <si>
    <t>县开发区青山路与杨田路交叉口东南侧6号地块</t>
  </si>
  <si>
    <t>青阳县经济开发区</t>
  </si>
  <si>
    <t>青阳县元兴项目管理有限公司</t>
  </si>
  <si>
    <t>池州市池联民爆器材有限公司</t>
  </si>
  <si>
    <t>东流镇保障房建设</t>
  </si>
  <si>
    <t>东流镇狭阳村安置房</t>
  </si>
  <si>
    <t>东流港区公用码头</t>
  </si>
  <si>
    <t>黄荆港村村民活动中心</t>
  </si>
  <si>
    <t>安徽九华温泉投资项目</t>
  </si>
  <si>
    <t>朱备镇江村</t>
  </si>
  <si>
    <t>青阳县新河镇十里岗村村名委员会</t>
  </si>
  <si>
    <t>青阳县新河镇十里岗村村民委员会</t>
  </si>
  <si>
    <t>谭克华</t>
  </si>
  <si>
    <t>蓉城镇天柱路西侧、九子大道北侧</t>
  </si>
  <si>
    <t>安徽友邦纳米钙业有限公司</t>
  </si>
  <si>
    <t>安徽友邦新材料有限公司</t>
  </si>
  <si>
    <t>安徽省池州市贵池区石铺（大竹园）溶剂用白云岩矿150万吨建设工程项目</t>
  </si>
  <si>
    <t>墩上街道石铺村地块</t>
  </si>
  <si>
    <t>池州市金家冲矿业有限公司</t>
  </si>
  <si>
    <t>胜利镇方村村种子厂地块</t>
  </si>
  <si>
    <t>东至县皖丰达蜂业有限公司</t>
  </si>
  <si>
    <t>九华山气象防灾减灾应用科技研发基地</t>
  </si>
  <si>
    <t>九华山风景区九华乡老田村</t>
  </si>
  <si>
    <t>安徽省九华山气象管理处</t>
  </si>
  <si>
    <t>水利设施（排涝干渠）项目</t>
  </si>
  <si>
    <t>九华山白云禅林</t>
  </si>
  <si>
    <t>九华镇祗园社区</t>
  </si>
  <si>
    <t>九华山白云禅林扩建</t>
  </si>
  <si>
    <t>公共停车场项目</t>
  </si>
  <si>
    <t>九华山祗园寺塔院</t>
  </si>
  <si>
    <t>九华镇祗民社区</t>
  </si>
  <si>
    <t>九华山祗园寺</t>
  </si>
  <si>
    <t>九华山甘泉禅寺拆建项目</t>
  </si>
  <si>
    <t>九华镇芙蓉社区</t>
  </si>
  <si>
    <t>九华山甘泉禅寺</t>
  </si>
  <si>
    <t>九子东路（陵阳路至碧桃路段）道排工程</t>
  </si>
  <si>
    <t>青阳县蓉城镇九子东路</t>
  </si>
  <si>
    <t>望池路（林城南路至长龙山路段）道排工程</t>
  </si>
  <si>
    <t>青阳县蓉城镇望池路（临城南路至长龙山路段）</t>
  </si>
  <si>
    <t>营房基础设施配套建设</t>
  </si>
  <si>
    <t>新河镇十里岗村黄檀十三组</t>
  </si>
  <si>
    <t>中国人民解放军96161部队</t>
  </si>
  <si>
    <t>东至县城南新区道路及绿化带</t>
  </si>
  <si>
    <t>东至县尧渡镇人民政府</t>
  </si>
  <si>
    <t>东至县滨湖园区安置房及配套设施</t>
  </si>
  <si>
    <t>东至县城南安置房</t>
  </si>
  <si>
    <t>东至火车站站前区停车场与公共绿化</t>
  </si>
  <si>
    <t>尧渡镇毛田村、查桥村</t>
  </si>
  <si>
    <t>横渡镇横渡村地块</t>
  </si>
  <si>
    <t>安徽嘉明旅游发展有限公司</t>
  </si>
  <si>
    <t>东至县滨湖经济园区路网</t>
  </si>
  <si>
    <t>东至县滨湖经济园区路网等配套设施</t>
  </si>
  <si>
    <t>东至县青山乡叶桥村工业地块</t>
  </si>
  <si>
    <t>青山乡叶桥村</t>
  </si>
  <si>
    <t>池州市同德堂生物科技有限公司</t>
  </si>
  <si>
    <t>东至县2014年第12批次香隅镇黄山村工业地块</t>
  </si>
  <si>
    <t>新河镇十里岗村琵琶山地块</t>
  </si>
  <si>
    <t>酉华镇朝华村前进组地块</t>
  </si>
  <si>
    <t>青阳县华兴建材有限公司</t>
  </si>
  <si>
    <t>蓉城镇临城南路东侧地块</t>
  </si>
  <si>
    <t>蓉城镇临城南路东侧</t>
  </si>
  <si>
    <t>蓉城镇临城南路东侧、翰林路北侧地块</t>
  </si>
  <si>
    <t>蓉城镇临城南路东侧、翰林路北侧</t>
  </si>
  <si>
    <t>城南货运停车场</t>
  </si>
  <si>
    <t>贵池区里山街道里山村</t>
  </si>
  <si>
    <t>齐山停车场</t>
  </si>
  <si>
    <t>贵池区清溪街道</t>
  </si>
  <si>
    <t>二中停车场</t>
  </si>
  <si>
    <t>贵池区池阳街道</t>
  </si>
  <si>
    <t>南门停车场</t>
  </si>
  <si>
    <t>贵池区秋浦街道</t>
  </si>
  <si>
    <t>实小停车场</t>
  </si>
  <si>
    <t>贵池区杏花村街道</t>
  </si>
  <si>
    <t>亚洲大酒店停车场</t>
  </si>
  <si>
    <t>卡尔菲特产业园建设项目</t>
  </si>
  <si>
    <t>贵池工业园区六峰路以南、九子路以西、三大洲路以北地块</t>
  </si>
  <si>
    <t>安徽例格服饰有限公司</t>
  </si>
  <si>
    <t>特种合金新材料项目</t>
  </si>
  <si>
    <t>前江工业园区C09局部地块</t>
  </si>
  <si>
    <t>安徽华仕新材有限公司</t>
  </si>
  <si>
    <t>贵池工业园区棠溪大道以东、六峰路以北、九子路以西地块</t>
  </si>
  <si>
    <t>金安园区101号C地块</t>
  </si>
  <si>
    <t>金安园区100号A地块</t>
  </si>
  <si>
    <t>金安园区101号B地块</t>
  </si>
  <si>
    <t>金安园区100号B地块</t>
  </si>
  <si>
    <t>池州开发区金铵园区</t>
  </si>
  <si>
    <t>金安园区101号A地块</t>
  </si>
  <si>
    <t>大渡口镇安置房</t>
  </si>
  <si>
    <t>大渡口镇</t>
  </si>
  <si>
    <t>大渡口镇农民健身广场建设项目</t>
  </si>
  <si>
    <t>仁里镇高宝村地块</t>
  </si>
  <si>
    <t>仁里镇高宝村</t>
  </si>
  <si>
    <t>石台县宏运烟花爆竹批发有限公司</t>
  </si>
  <si>
    <t>仁里镇2016年易地扶贫搬迁项目</t>
  </si>
  <si>
    <t>石台县杨潭大桥及其接线工程项目</t>
  </si>
  <si>
    <t>石台县交通运输局</t>
  </si>
  <si>
    <t>县广播电视台技术用房项目</t>
  </si>
  <si>
    <t>石台县广播电视台</t>
  </si>
  <si>
    <t>蓉城镇莲花路以北、富阳路以东地块</t>
  </si>
  <si>
    <t>蓉城镇莲花路以北、富阳路以东</t>
  </si>
  <si>
    <t>青阳县荣联房地产开发有限公司</t>
  </si>
  <si>
    <t>安徽秋浦河旅游股份有限公司</t>
  </si>
  <si>
    <t>蓉城镇天柱北路东侧、木镇路北侧</t>
  </si>
  <si>
    <t>安徽渔人生态农业开发有限公司</t>
  </si>
  <si>
    <t>绩溪路升级改造工程</t>
  </si>
  <si>
    <t>石台县地方公路管理局</t>
  </si>
  <si>
    <t>新河镇十里岗村新辰包装东侧地块</t>
  </si>
  <si>
    <t>池州市新辰包装科技有限公司</t>
  </si>
  <si>
    <t>酉华镇石安村工业集中区地块</t>
  </si>
  <si>
    <t>青阳县正源新材料有限公司</t>
  </si>
  <si>
    <t>县开发区青山路与杨田路交叉口南侧3号地块</t>
  </si>
  <si>
    <t>安徽爱美家电子科技有限公司</t>
  </si>
  <si>
    <t>新河镇老山村余家组地块</t>
  </si>
  <si>
    <t>新河镇老山村</t>
  </si>
  <si>
    <t>酉华镇石安村大高基山7号地块</t>
  </si>
  <si>
    <t>青阳县旺源炉料有限公司</t>
  </si>
  <si>
    <t>新河镇318国道至杨梅村村道南侧地块</t>
  </si>
  <si>
    <t>青阳县光荣新型墙体材料有限公司</t>
  </si>
  <si>
    <t>酉华镇石安村大高基山5号地块</t>
  </si>
  <si>
    <t>安徽建振环保新型材料有限公司</t>
  </si>
  <si>
    <t>大演乡集镇公共停车场项目</t>
  </si>
  <si>
    <t>大演乡人民政府</t>
  </si>
  <si>
    <t>矶滩中心学校教师周转宿舍项目</t>
  </si>
  <si>
    <t>矶滩中心学校</t>
  </si>
  <si>
    <t>矶滩乡异地扶贫搬迁工程</t>
  </si>
  <si>
    <t>东至县经济开发区香荷大道西侧工业地块一等三地块</t>
  </si>
  <si>
    <t>安徽泰合森能源科技有限责任公司</t>
  </si>
  <si>
    <t>东至经济开发区香荷大道公共停车场建设项目</t>
  </si>
  <si>
    <t>滨江路工程</t>
  </si>
  <si>
    <t>大渡口镇西区、江堤南侧</t>
  </si>
  <si>
    <t>大渡口镇公共绿地建设项目</t>
  </si>
  <si>
    <t>供水用地、市政道路</t>
  </si>
  <si>
    <t>胜利镇镇区休闲广场及停车场</t>
  </si>
  <si>
    <t>胜利镇</t>
  </si>
  <si>
    <t>胜利镇教育园区</t>
  </si>
  <si>
    <t>石台县2015年第2批次村庄建设用地项目</t>
  </si>
  <si>
    <t>小河镇红石村、仙寓镇南源村、七都镇银堤村</t>
  </si>
  <si>
    <t>小河镇人民政府、七都镇人民政府、仙寓镇人民政府</t>
  </si>
  <si>
    <t>大演乡垃圾中转站</t>
  </si>
  <si>
    <t>东至经济开发区通河北区公共绿地建设项目</t>
  </si>
  <si>
    <t>香隅镇黄山村、金鸡村、莲湖村</t>
  </si>
  <si>
    <t>木塔乡横山小学教学楼</t>
  </si>
  <si>
    <t>东至经济开发区防护绿地及公共基础设施建设项目</t>
  </si>
  <si>
    <t>东至县青山乡中心幼儿园</t>
  </si>
  <si>
    <t>东至县青山乡中心学校</t>
  </si>
  <si>
    <t>东至经济开发区路网建设项目</t>
  </si>
  <si>
    <t>东至县政务中心北广场</t>
  </si>
  <si>
    <t>县政务中心北广场</t>
  </si>
  <si>
    <t>东至县市政重点工程建设办公室</t>
  </si>
  <si>
    <t>东流工业集中区路网、绿化、文化休闲景观</t>
  </si>
  <si>
    <t>东流镇天然小区安置房</t>
  </si>
  <si>
    <t>东流工业集中区公共绿地及停车场</t>
  </si>
  <si>
    <t>东流工业集中区基础设施建设项目</t>
  </si>
  <si>
    <t>东流镇公共绿地及停车场</t>
  </si>
  <si>
    <t>东流镇镇区及泉东路西侧</t>
  </si>
  <si>
    <t>东至县东流镇人民政府</t>
  </si>
  <si>
    <t>公路战备仓库、应急仓库</t>
  </si>
  <si>
    <t>池州高新区九子路</t>
  </si>
  <si>
    <t>九华镇日间照料中心</t>
  </si>
  <si>
    <t>香隅镇黄山村工业地块二</t>
  </si>
  <si>
    <t>武警东至县消防大队营房迁建项目</t>
  </si>
  <si>
    <t>中国人民武警警察部队东至县消防大队</t>
  </si>
  <si>
    <t>昭明学苑建设工程项目</t>
  </si>
  <si>
    <t>杏花村街道孔井社区</t>
  </si>
  <si>
    <t>年产47万吨钙化物系列产品项目</t>
  </si>
  <si>
    <t>棠溪镇百安村叶村组地块一</t>
  </si>
  <si>
    <t>安徽中一钙业有限公司</t>
  </si>
  <si>
    <t>棠溪镇百安村叶村组地块二</t>
  </si>
  <si>
    <t>香隅镇香荷大道东侧地块二</t>
  </si>
  <si>
    <t>张溪镇五丰变电站</t>
  </si>
  <si>
    <t>张溪镇里湖村</t>
  </si>
  <si>
    <t>香隅镇香荷大道东侧地块一</t>
  </si>
  <si>
    <t>香隅镇香山村</t>
  </si>
  <si>
    <t>金峰（酉华）110千伏输变电工程</t>
  </si>
  <si>
    <t>东至经济开发区2015年保障房</t>
  </si>
  <si>
    <t>东至经济开发区公共码头</t>
  </si>
  <si>
    <t>池州港香口港区华尔泰码头下游</t>
  </si>
  <si>
    <t>安徽经济开发区投资发展有限公司</t>
  </si>
  <si>
    <t>县开发区城东路东北侧地块</t>
  </si>
  <si>
    <t>青阳县茂施农业科技有限公司</t>
  </si>
  <si>
    <t>大渡口镇工业集中区路网</t>
  </si>
  <si>
    <t>绿都公馆停车场项目</t>
  </si>
  <si>
    <t>蓉城镇园林路北侧</t>
  </si>
  <si>
    <t>招标</t>
  </si>
  <si>
    <t>池州市绿都房地产开发有限公司</t>
  </si>
  <si>
    <t>自来水厂</t>
  </si>
  <si>
    <t>大渡口镇滨江路南侧</t>
  </si>
  <si>
    <t>青阳县生活垃圾收运系统工程项目</t>
  </si>
  <si>
    <t>青阳县蓉城镇光华村长垅山东侧、光华家园小区南侧</t>
  </si>
  <si>
    <t>庙前镇五九公路东侧地块</t>
  </si>
  <si>
    <t>县开发区青山路与杨田路交叉口东南侧2号地块</t>
  </si>
  <si>
    <t>青阳县蓉鑫项目管理有限公司</t>
  </si>
  <si>
    <t>庙前镇九华河西侧地块</t>
  </si>
  <si>
    <t>庙前镇双桥村</t>
  </si>
  <si>
    <t>县开发区青山路与杨田路交叉口东南侧5号地块</t>
  </si>
  <si>
    <t>蓉城镇九子大道南侧地块</t>
  </si>
  <si>
    <t>庙前镇高源村茶溪小镇东侧地块</t>
  </si>
  <si>
    <t>丁桥镇S103北侧（泫氏铸造东侧）地块</t>
  </si>
  <si>
    <t>丁桥镇洛家谭村</t>
  </si>
  <si>
    <t>安徽泫氏铸造有限责任公司</t>
  </si>
  <si>
    <t>升金安置点</t>
  </si>
  <si>
    <t>318国道南侧绿化工程</t>
  </si>
  <si>
    <t>大渡口镇318国道南侧</t>
  </si>
  <si>
    <t>香隅镇香隅村商服地块</t>
  </si>
  <si>
    <t>香隅集镇</t>
  </si>
  <si>
    <t>东至飞龙餐饮服务有限公司</t>
  </si>
  <si>
    <t>九华温泉旅游项目</t>
  </si>
  <si>
    <t>朱备镇江村地块</t>
  </si>
  <si>
    <t>平天湖风景区天堂湖区域六首路等八条道路</t>
  </si>
  <si>
    <t>平天湖风景区天堂湖区域</t>
  </si>
  <si>
    <t>新建铜陵至九江铁路（池州段）项目</t>
  </si>
  <si>
    <t>贵池区墩上街道、马衙街道、里山街道、涓桥镇、殷汇镇、唐田镇等境内</t>
  </si>
  <si>
    <t>上海铁路局</t>
  </si>
  <si>
    <t>青阳县经济开发区宾阳路道排工程</t>
  </si>
  <si>
    <t>青阳县经济开发区园区</t>
  </si>
  <si>
    <t>乔木乡金山村虹桥组灾后重建安置点</t>
  </si>
  <si>
    <t>乔木乡金山村虹桥组</t>
  </si>
  <si>
    <t>乔木乡金山村村民委员会</t>
  </si>
  <si>
    <t>年产40万吨优质氧化钙建设项目</t>
  </si>
  <si>
    <t>里山街道解放社区原解放水泥厂地块</t>
  </si>
  <si>
    <t>池州市贵兴精品钙业有限公司</t>
  </si>
  <si>
    <t>2013年第15批次龙泉镇古楼村工业</t>
  </si>
  <si>
    <t>安徽海月工贸有限公司</t>
  </si>
  <si>
    <t>张溪镇兰田村村级活动场所</t>
  </si>
  <si>
    <t>张溪镇兰田村</t>
  </si>
  <si>
    <t>张溪镇兰田村民委员会</t>
  </si>
  <si>
    <t>东九高速公路安徽省境内池州市东至县段改水改路三十六地块</t>
  </si>
  <si>
    <t>香隅镇镇境内</t>
  </si>
  <si>
    <t>东至至九江高速香隅服务区南侧地块二</t>
  </si>
  <si>
    <t>安徽省交通控股集团有限公司</t>
  </si>
  <si>
    <t>东至至九江高速香隅服务区南侧地块一</t>
  </si>
  <si>
    <t>东至至九江高速香隅服务区北侧地块一</t>
  </si>
  <si>
    <t>东至至九江高速香隅服务区北侧地块二</t>
  </si>
  <si>
    <t>池州市垃圾焚烧发电项目</t>
  </si>
  <si>
    <t>贵池区涓桥镇联合村</t>
  </si>
  <si>
    <t>池州皖能环保电力有限公司</t>
  </si>
  <si>
    <t>公共道路工程</t>
  </si>
  <si>
    <t>东流镇长江路东侧</t>
  </si>
  <si>
    <t>县开发区青山路与杨田路交叉口东南侧1号地块</t>
  </si>
  <si>
    <t>池州市弘港科技电子有限公司</t>
  </si>
  <si>
    <t>贵池工业园区GX-03-08地块</t>
  </si>
  <si>
    <t>贵池工业园区GX-01-06-02地块</t>
  </si>
  <si>
    <t>官港镇被置换1-2地块</t>
  </si>
  <si>
    <t>东至津安房地产开发有限责任公司</t>
  </si>
  <si>
    <t>矶滩乡沟汀村地块</t>
  </si>
  <si>
    <t>矶滩乡沟汀村</t>
  </si>
  <si>
    <t>石台县华光清溪水电有限公司</t>
  </si>
  <si>
    <t>七都镇黄河村地块</t>
  </si>
  <si>
    <t>七都镇黄河村</t>
  </si>
  <si>
    <t>东至县2007-14批次被置换2-1地块</t>
  </si>
  <si>
    <t>洋湖镇集镇、湖心路北侧</t>
  </si>
  <si>
    <t>杨友男</t>
  </si>
  <si>
    <t>望东长江公路大桥拆迁安置项目地块十三</t>
  </si>
  <si>
    <t>尧渡镇梅山村</t>
  </si>
  <si>
    <t>望东长江公路大桥拆迁安置项目地块四</t>
  </si>
  <si>
    <t>尧渡镇西村村</t>
  </si>
  <si>
    <t>里山中心学校综合楼工程</t>
  </si>
  <si>
    <t>里山街道里山村</t>
  </si>
  <si>
    <t>池州市贵池区里山中心学校</t>
  </si>
  <si>
    <t>望东长江公路大桥拆迁安置项目地块二十六</t>
  </si>
  <si>
    <t>尧渡镇龙岗村</t>
  </si>
  <si>
    <t>池州长江公路大桥工程项目</t>
  </si>
  <si>
    <t>秋江街道、涓桥镇</t>
  </si>
  <si>
    <t>望东长江公路大桥拆迁安置项目地块十</t>
  </si>
  <si>
    <t>尧渡镇枫树村</t>
  </si>
  <si>
    <t>望东长江公路大桥安置项目地块三</t>
  </si>
  <si>
    <t>望东长江公路大桥拆迁安置项目地块九</t>
  </si>
  <si>
    <t>望东长江公路大桥拆迁安置项目地块十一</t>
  </si>
  <si>
    <t>望东长江公路大桥拆迁安置项目地块八</t>
  </si>
  <si>
    <t>大渡口镇中心学校办公综合楼及附属设施</t>
  </si>
  <si>
    <t>大渡口镇大同路北侧</t>
  </si>
  <si>
    <t>东至县大渡口镇中心学校</t>
  </si>
  <si>
    <t>泥溪镇教育园区地块一</t>
  </si>
  <si>
    <t>安徽杰大饲料有限公司</t>
  </si>
  <si>
    <t>大渡口镇仙寓山路西侧，沿江高速北侧</t>
  </si>
  <si>
    <t>滨湖经济园区一号地块</t>
  </si>
  <si>
    <t>云峰山陵园道路工程</t>
  </si>
  <si>
    <t>泥溪镇教育园区地块二</t>
  </si>
  <si>
    <t>龙泉镇铁炉村小学地块</t>
  </si>
  <si>
    <t>龙泉镇铁炉村</t>
  </si>
  <si>
    <t>东至县胜利镇黄石安置小区一期</t>
  </si>
  <si>
    <t>胜利镇黄石村</t>
  </si>
  <si>
    <t>矶滩棚户区改造安置房项目</t>
  </si>
  <si>
    <t>年产40万立方米商品混凝土搅拌站</t>
  </si>
  <si>
    <t>墩上街道原贵航钢厂地块</t>
  </si>
  <si>
    <t>池州市金砖建材有限公司</t>
  </si>
  <si>
    <t>房地产</t>
  </si>
  <si>
    <t>殷汇镇殷石公路以东、工商路以南地块</t>
  </si>
  <si>
    <t>安徽徽郡置业有限公司</t>
  </si>
  <si>
    <t>东至县木塔乡初级中学运动场</t>
  </si>
  <si>
    <t>东至县木塔乡初级中学</t>
  </si>
  <si>
    <t>东至县玩具厂地块一</t>
  </si>
  <si>
    <t>原大渡口镇13-2-1</t>
  </si>
  <si>
    <t>大渡口镇东部，高速下口东侧</t>
  </si>
  <si>
    <t>东至县建新配水站工程</t>
  </si>
  <si>
    <t>尧渡镇董冲村</t>
  </si>
  <si>
    <t>东至县2015年第10批次香隅镇老虎岗村工业地块一</t>
  </si>
  <si>
    <t>香隅镇老虎岗村</t>
  </si>
  <si>
    <t>东至县2015年第10批次香隅镇老虎岗村工业地块七</t>
  </si>
  <si>
    <t>东至县2015年第6批次香隅镇老虎岗村工业地块二</t>
  </si>
  <si>
    <t>东至县2015年第10批次香隅镇老虎岗村工业地块二</t>
  </si>
  <si>
    <t>东至经济开发区滨江区工业地块</t>
  </si>
  <si>
    <t>安徽普洛康裕制药有限公司</t>
  </si>
  <si>
    <t>东至县2015年第1批次调整香隅镇老虎岗村工业地块一</t>
  </si>
  <si>
    <t>东至县2015年第10批次香隅镇老虎岗村工业地块九</t>
  </si>
  <si>
    <t>东至县2015年第1批次调整香隅镇老虎岗村工业地块二</t>
  </si>
  <si>
    <t>东至县2015年第6批次香隅镇老虎岗村工业地块六</t>
  </si>
  <si>
    <t>东至县2015年第4批次香隅镇莲湖村工业地块五</t>
  </si>
  <si>
    <t>东至县2015年第6批次香隅镇老虎岗村工业地块七</t>
  </si>
  <si>
    <t>东至县2015年第4批次香隅镇莲湖村工业地块三</t>
  </si>
  <si>
    <t>东至县2015年第1批次调整香隅镇老虎岗村工业地块四</t>
  </si>
  <si>
    <t>东至县2015年第10批次香隅镇老虎岗村工业地块八</t>
  </si>
  <si>
    <t>东至县2015年第10批次香隅镇老虎岗村工业地块十一</t>
  </si>
  <si>
    <t>东至县2015年第6批次香隅镇老虎岗村工业地块八</t>
  </si>
  <si>
    <t>大渡口镇工业园区3-2地块</t>
  </si>
  <si>
    <t>大渡口镇麻桥路以南、创业路以西</t>
  </si>
  <si>
    <t>安徽托尼机械制造有限公司</t>
  </si>
  <si>
    <t>东至县2015年第6批次香隅镇老虎岗村工业地块四</t>
  </si>
  <si>
    <t>东至县2015年第1批次调整香隅镇老虎岗村工业地块三</t>
  </si>
  <si>
    <t>东至县2015年第6批次香隅镇老虎岗村工业地块三</t>
  </si>
  <si>
    <t>东至县2015年第10批次香隅镇老虎岗村工业地块十</t>
  </si>
  <si>
    <t>东至县2015年第6批次香隅镇老虎岗村工业地块一</t>
  </si>
  <si>
    <t>东至县2015年第10批次香隅镇老虎岗村工业地块三</t>
  </si>
  <si>
    <t>东至县2015年第10批次香隅镇老虎岗村工业地块四</t>
  </si>
  <si>
    <t>东至县2015年第11批次香隅镇老虎岗村工业地块四</t>
  </si>
  <si>
    <t>东至县2015年第10批次香隅镇老虎岗村工业地块六</t>
  </si>
  <si>
    <t>东至县2015年第4批次香隅镇莲湖村工业地块一</t>
  </si>
  <si>
    <t>东至县2015年第10批次香隅镇老虎岗村工业地块五</t>
  </si>
  <si>
    <t>东至县2015年第6批次香隅镇老虎岗村工业地块五</t>
  </si>
  <si>
    <t>东至县2015年第4批次香隅镇莲湖村工业地块二</t>
  </si>
  <si>
    <t>仁里镇同心村工业用地项目</t>
  </si>
  <si>
    <t>石台县惠诚生物科技开发有限公司</t>
  </si>
  <si>
    <t>东至县2010年第二批次城南地块</t>
  </si>
  <si>
    <t>东至县城城南新区</t>
  </si>
  <si>
    <t>2010年第八批次城镇建设用地尧渡老河南侧地块二</t>
  </si>
  <si>
    <t>东至县县城城南新区</t>
  </si>
  <si>
    <t>石台县农作物有害生物预警与控制区域站建设项目</t>
  </si>
  <si>
    <t>城东新区</t>
  </si>
  <si>
    <t>石台县农业委员会</t>
  </si>
  <si>
    <t>丁香镇公租房用地项目</t>
  </si>
  <si>
    <t>池州学院二期</t>
  </si>
  <si>
    <t>马衙街道碧山社区</t>
  </si>
  <si>
    <t>池州学院一期</t>
  </si>
  <si>
    <t>池州市教育投资置业有限公司</t>
  </si>
  <si>
    <t>安徽人口职业学院一期</t>
  </si>
  <si>
    <t>职教中心新校区</t>
  </si>
  <si>
    <t>池州市职业教育中心</t>
  </si>
  <si>
    <t>庙前镇中心小学教师调转宿舍</t>
  </si>
  <si>
    <t>庙前镇十字、双桥村</t>
  </si>
  <si>
    <t>青阳县庙前镇中心小学</t>
  </si>
  <si>
    <t>池青九快速通道以南、马衙敬老院落以北地块</t>
  </si>
  <si>
    <t>贵池区马衙街道</t>
  </si>
  <si>
    <t>东至县城大渡口西路南侧地块</t>
  </si>
  <si>
    <t>东至县城区大渡口路南侧</t>
  </si>
  <si>
    <t>中低价位、中小套型普通商品住房用地70年; 其他商服用地40年; 公共设施用地50年;</t>
  </si>
  <si>
    <t>东至碧桂园房地产开发有限公司</t>
  </si>
  <si>
    <t>高档住宅用地</t>
  </si>
  <si>
    <t>高档住宅小区项目</t>
  </si>
  <si>
    <t>蓉城镇滨湖东路东侧、光明大道南侧地块</t>
  </si>
  <si>
    <t>姚煦</t>
  </si>
  <si>
    <t>原大渡口工商所地块</t>
  </si>
  <si>
    <t>大渡口镇西马路以西</t>
  </si>
  <si>
    <t>吴安定</t>
  </si>
  <si>
    <t>方兴商服项目</t>
  </si>
  <si>
    <t>蓉城镇木镇路与城东路交叉口南侧地块</t>
  </si>
  <si>
    <t>安徽方兴实业股份有限公司</t>
  </si>
  <si>
    <t>荣浩天然气项目</t>
  </si>
  <si>
    <t>庙前镇十字村地块</t>
  </si>
  <si>
    <t>青阳县荣浩天然气输配有限公司</t>
  </si>
  <si>
    <t>柯村停车场</t>
  </si>
  <si>
    <t>九华山风景区柯村新区</t>
  </si>
  <si>
    <t>年产一亿平方米新型环保包装项目</t>
  </si>
  <si>
    <t>贵池工业园区GX-01-10-02地块</t>
  </si>
  <si>
    <t>池州嘉成包装有限公司</t>
  </si>
  <si>
    <t>九华云水文化产业中心安置区项目</t>
  </si>
  <si>
    <t>蓉城镇牌楼村五冲组地块</t>
  </si>
  <si>
    <t>青阳县蓉城镇人民政府</t>
  </si>
  <si>
    <t>蓉城镇养老服务中心项目</t>
  </si>
  <si>
    <t>蓉城镇天华路东侧、锦绣路南侧地块</t>
  </si>
  <si>
    <t>园艺场片堤防工程</t>
  </si>
  <si>
    <t>城关蓬莱路</t>
  </si>
  <si>
    <t>石台县城防洪工程管理所</t>
  </si>
  <si>
    <t>小河镇龙山社区服务站</t>
  </si>
  <si>
    <t>马村社区道路工程项目</t>
  </si>
  <si>
    <t>仁里镇马村社区</t>
  </si>
  <si>
    <t>东至县胜利镇黄石安置小区一期（地块一）</t>
  </si>
  <si>
    <t>东至县胜利镇黄石安置小区一期（地块二）</t>
  </si>
  <si>
    <t>安徽圣达生物药业有限公司</t>
  </si>
  <si>
    <t>青山乡初级中学运动场地块</t>
  </si>
  <si>
    <t>东至县青山乡</t>
  </si>
  <si>
    <t>东至县青山初级中学</t>
  </si>
  <si>
    <t>原东胜乡林业站</t>
  </si>
  <si>
    <t>屈金旺</t>
  </si>
  <si>
    <t>池州学院新校区二期</t>
  </si>
  <si>
    <t>贵池区马衙街道碧山村</t>
  </si>
  <si>
    <t>原安徽省东至皖江矿业有限公司</t>
  </si>
  <si>
    <t>安徽亿瑞矿业有限公司</t>
  </si>
  <si>
    <t>年产5万平方米凹印制版及配套产品项目</t>
  </si>
  <si>
    <t>前江工业园区C08局部地块</t>
  </si>
  <si>
    <t>池州市惠尔凹印制版有限公司</t>
  </si>
  <si>
    <t>年处理3万吨废矿物油还原基础油项目</t>
  </si>
  <si>
    <t>前江工业园区C04局部地块</t>
  </si>
  <si>
    <t>安徽百益再生能源有限公司</t>
  </si>
  <si>
    <t>原胜利中学、中心小学</t>
  </si>
  <si>
    <t>东至县鑫城同发置业有限公司</t>
  </si>
  <si>
    <t>尧渡镇查桥岭上工业地块</t>
  </si>
  <si>
    <t>尧渡镇查桥村岭上组</t>
  </si>
  <si>
    <t>东至县清新家具厂</t>
  </si>
  <si>
    <t>电子级高纯硫酸锰及动力电池用锰系三元材料</t>
  </si>
  <si>
    <t>前江工业园区经一路东侧、纬三路北侧地块</t>
  </si>
  <si>
    <t>大渡口镇206国道南侧地块</t>
  </si>
  <si>
    <t>大渡口206国道南侧</t>
  </si>
  <si>
    <t>安徽泰发服饰有限公司</t>
  </si>
  <si>
    <t>青阳县第四中学新校区项目</t>
  </si>
  <si>
    <t>蓉城镇青山路南侧、天华路西侧地块</t>
  </si>
  <si>
    <t>青阳县教育局</t>
  </si>
  <si>
    <t>汽配厂项目</t>
  </si>
  <si>
    <t>涓桥镇三友村吴村组318国道东侧</t>
  </si>
  <si>
    <t>孙桉兴</t>
  </si>
  <si>
    <t>防空大道</t>
  </si>
  <si>
    <t>秋浦东路</t>
  </si>
  <si>
    <t>池州烈士陵园入口广场维修改造工程</t>
  </si>
  <si>
    <t>池州市民政局</t>
  </si>
  <si>
    <t>主城区生态停车场</t>
  </si>
  <si>
    <t>矶滩乡政府职工周转房项目</t>
  </si>
  <si>
    <t>九九雕塑项目</t>
  </si>
  <si>
    <t>新河镇十里岗村真信化工南侧地块</t>
  </si>
  <si>
    <t>安徽省九九雕塑艺术有限公司</t>
  </si>
  <si>
    <t>富昌机械制造项目</t>
  </si>
  <si>
    <t>新河镇工业园区富昌机械北侧地块</t>
  </si>
  <si>
    <t>池州市富昌机械制造有限公司</t>
  </si>
  <si>
    <t>县经济开发区标准化厂房项目</t>
  </si>
  <si>
    <t>蓉城镇光明村青山路东侧、东河路北侧地块</t>
  </si>
  <si>
    <t>国兴交通设施制造项目</t>
  </si>
  <si>
    <t>新河镇工业园区新辰包装南侧地块</t>
  </si>
  <si>
    <t>青阳县国兴交通设施制造有限公司</t>
  </si>
  <si>
    <t>蓉城镇光明村纬四路与双溪路交叉口西北侧地块</t>
  </si>
  <si>
    <t>蓉城镇光明村毛家尾地块</t>
  </si>
  <si>
    <t>原杨树路5号</t>
  </si>
  <si>
    <t>大渡口镇杨树路西侧</t>
  </si>
  <si>
    <t>东至县福鼎房地产开发有限公司</t>
  </si>
  <si>
    <t>杨田镇卫生院医技综合楼改扩建项目</t>
  </si>
  <si>
    <t>杨田镇杨田村地块</t>
  </si>
  <si>
    <t>青阳县杨田镇卫生院</t>
  </si>
  <si>
    <t>乔木乡卫生院医技综合楼改扩建项目</t>
  </si>
  <si>
    <t>乔木乡凌塘村地块</t>
  </si>
  <si>
    <t>青阳县乔木乡卫生院</t>
  </si>
  <si>
    <t>九华大典地块</t>
  </si>
  <si>
    <t>九华山风景区九华乡</t>
  </si>
  <si>
    <t>安徽九华大典文化旅游有限公司</t>
  </si>
  <si>
    <t>和平停车场项目</t>
  </si>
  <si>
    <t>蓉城镇和平村地块</t>
  </si>
  <si>
    <t>县茶厂安置房项目</t>
  </si>
  <si>
    <t>县乒羽球馆建设项目</t>
  </si>
  <si>
    <t>二中东侧空地</t>
  </si>
  <si>
    <t>石台县教体局</t>
  </si>
  <si>
    <t>墩上河口村乡村旅游基础设施建设项目</t>
  </si>
  <si>
    <t>石台县城二水厂项目</t>
  </si>
  <si>
    <t>石台县供水有限公司</t>
  </si>
  <si>
    <t>石台县气象局观测新址建设项目</t>
  </si>
  <si>
    <t>县城马鞍山老虎嘴山顶</t>
  </si>
  <si>
    <t>石台县气象局</t>
  </si>
  <si>
    <t>兰关35千伏输变电工程项目</t>
  </si>
  <si>
    <t>国网安徽石台县供电有限责任公司</t>
  </si>
  <si>
    <t>新建学校</t>
  </si>
  <si>
    <t>池州市百牙东路</t>
  </si>
  <si>
    <t>池州市第十中学</t>
  </si>
  <si>
    <t>丰收路建设工程项目</t>
  </si>
  <si>
    <t>万罗路延伸改造工程项目</t>
  </si>
  <si>
    <t>原胜利镇姜坝收花站</t>
  </si>
  <si>
    <t>东至升金湖颐养中心有限公司</t>
  </si>
  <si>
    <t>殷汇镇读山村村部东侧、殷査公路南侧地块</t>
  </si>
  <si>
    <t>池州殷汇驾驶员培训学校有限公司</t>
  </si>
  <si>
    <t>前江工业园区浙源纸业东侧、纬三路北侧地块</t>
  </si>
  <si>
    <t>安徽池州瑞恩能源有限公司</t>
  </si>
  <si>
    <t>杏花村文化旅游区一期路网建设项目（十里路延伸段）</t>
  </si>
  <si>
    <t>杏花村文化园福康路延伸段道路建设工程</t>
  </si>
  <si>
    <t>杏花村文化旅游区一期路网建设项目（秋浦河景观大道）</t>
  </si>
  <si>
    <t>杏花村文化旅游区一期路网建设项目（十里路拓宽项目）</t>
  </si>
  <si>
    <t>高氏调味食品项目</t>
  </si>
  <si>
    <t>杨田镇下东堡S103东侧</t>
  </si>
  <si>
    <t>青阳县高氏调味食品厂</t>
  </si>
  <si>
    <t>金汇环保材料项目</t>
  </si>
  <si>
    <t>仁里镇贡溪村工业用地项目</t>
  </si>
  <si>
    <t>石台依然农产品有限公司</t>
  </si>
  <si>
    <t>安徽金汇环保材料有限公司</t>
  </si>
  <si>
    <t>酉华标准化厂房园区项目</t>
  </si>
  <si>
    <t>酉华镇石安村石安冲2号地块</t>
  </si>
  <si>
    <t>青阳县酉华集镇园区发展有限责任公司</t>
  </si>
  <si>
    <t>酉华园区标准化厂房项目</t>
  </si>
  <si>
    <t>酉华镇石安村石安冲1号地块</t>
  </si>
  <si>
    <t>新河园区工业项目</t>
  </si>
  <si>
    <t>新河镇十里岗村瑞祥钙业西侧地块</t>
  </si>
  <si>
    <t>青阳县新河集镇建设园区发展有限公司</t>
  </si>
  <si>
    <t>新河镇十里岗村二组地块</t>
  </si>
  <si>
    <t>青阳县新河镇集镇建设园区发展有限公司</t>
  </si>
  <si>
    <t>华诚项目管理有限公司项目</t>
  </si>
  <si>
    <t>县开发区青山路与杨田路交叉口南侧</t>
  </si>
  <si>
    <t>青阳县华诚项目管理有限公司</t>
  </si>
  <si>
    <t>新达钙业项目</t>
  </si>
  <si>
    <t>酉华镇汇鑫新材料东侧</t>
  </si>
  <si>
    <t>青阳县新达钙业有限公司</t>
  </si>
  <si>
    <t>力丰实业项目</t>
  </si>
  <si>
    <t>陵阳镇崇觉村王家场地块</t>
  </si>
  <si>
    <t>安徽省力丰实业有限公司</t>
  </si>
  <si>
    <t>品鑫石业项目</t>
  </si>
  <si>
    <t>安徽品鑫石业有限公司</t>
  </si>
  <si>
    <t>陵阳园区工业项目</t>
  </si>
  <si>
    <t>陵阳高速入口地块</t>
  </si>
  <si>
    <t>青阳县陵阳镇城镇建设投资有限公司</t>
  </si>
  <si>
    <t>南阳粉业项目</t>
  </si>
  <si>
    <t>陵阳镇崇觉村塔岭5号地块</t>
  </si>
  <si>
    <t>青阳县南阳粉业有限公司</t>
  </si>
  <si>
    <t>御九华生态农业项目</t>
  </si>
  <si>
    <t>杨田镇下东堡村S103东侧地块</t>
  </si>
  <si>
    <t>安徽省御九华生态农业有限公司</t>
  </si>
  <si>
    <t>华盛包装公司项目</t>
  </si>
  <si>
    <t>县开发区青山路与杨田路交叉口南侧地块</t>
  </si>
  <si>
    <t>青阳县华盛包装有限公司</t>
  </si>
  <si>
    <t>安徽康盛非金属材料项目</t>
  </si>
  <si>
    <t>陵阳镇园区工业项目</t>
  </si>
  <si>
    <t>迎春炉料项目</t>
  </si>
  <si>
    <t>酉华集镇园区标准化厂房项目</t>
  </si>
  <si>
    <t>酉华镇石安村大高基山1号地块</t>
  </si>
  <si>
    <t>青阳县酉华集镇园区发展有限公司</t>
  </si>
  <si>
    <t>港华天然气加气项目</t>
  </si>
  <si>
    <t>青阳港华天然气加气有限公司</t>
  </si>
  <si>
    <t>青阳县市场监督管理局木镇市场监督管理所</t>
  </si>
  <si>
    <t>木镇镇武圣村</t>
  </si>
  <si>
    <t>青阳县市场监督管理局</t>
  </si>
  <si>
    <t>朱备镇江村灾后重建安置点项目</t>
  </si>
  <si>
    <t>朱备镇江村村民委员会</t>
  </si>
  <si>
    <t>杨田镇仙梅村杨田村后重建安置点项目</t>
  </si>
  <si>
    <t>杨田镇仙梅村村民委员会</t>
  </si>
  <si>
    <t>碧桃路（木镇路至平岗路）道排工程</t>
  </si>
  <si>
    <t>酉华镇宋冲村灾后重建安置点项目</t>
  </si>
  <si>
    <t>酉华镇宋冲村</t>
  </si>
  <si>
    <t>酉华镇宋冲村村民委员会</t>
  </si>
  <si>
    <t>新河镇常洲村灾后重建安置点项目</t>
  </si>
  <si>
    <t>新河镇常洲村</t>
  </si>
  <si>
    <t>新河镇常洲村村民委员会</t>
  </si>
  <si>
    <t>新河镇向阳村虎形山地灾搬迁户安置项目</t>
  </si>
  <si>
    <t>新河镇十里岗村村民委员会</t>
  </si>
  <si>
    <t>庙前镇庙前村灾后重建安置点项目</t>
  </si>
  <si>
    <t>庙前镇庙前村村民委员会</t>
  </si>
  <si>
    <t>朱备镇江村灾后重建安置点</t>
  </si>
  <si>
    <t>学院路延伸段工程</t>
  </si>
  <si>
    <t>教育园区</t>
  </si>
  <si>
    <t>三范公租房</t>
  </si>
  <si>
    <t>长江南路延伸段工程</t>
  </si>
  <si>
    <t>凤凰井路调整项目</t>
  </si>
  <si>
    <t>学院二期工程</t>
  </si>
  <si>
    <t>教育园区学院路</t>
  </si>
  <si>
    <t>安徽人口学院</t>
  </si>
  <si>
    <t>安徽人口职业学院实验实训楼</t>
  </si>
  <si>
    <t>安徽人口职业学院</t>
  </si>
  <si>
    <t>白沙安置点出口道路工程</t>
  </si>
  <si>
    <t>马衙街道白沙村</t>
  </si>
  <si>
    <t>池州市9、10、11路公交首末站</t>
  </si>
  <si>
    <t>百牙东路两侧绿道</t>
  </si>
  <si>
    <t>池州市市政基础设施重点工程建设指挥部</t>
  </si>
  <si>
    <t>平天湖防洪工程（二期）</t>
  </si>
  <si>
    <t>天堂湖新区</t>
  </si>
  <si>
    <t>城四路</t>
  </si>
  <si>
    <t>农业有害生物预警与控制区域站</t>
  </si>
  <si>
    <t>池州市贵池区农业技术推广中心</t>
  </si>
  <si>
    <t>昭潭农贸市场地块四</t>
  </si>
  <si>
    <t>昭潭镇昭潭村中街组</t>
  </si>
  <si>
    <t>王芬芳 章红霞 陈的毛 刘日生4户</t>
  </si>
  <si>
    <t>官港中学运动场</t>
  </si>
  <si>
    <t>东至县官港中学</t>
  </si>
  <si>
    <t>泫氏铸造工业用地项目</t>
  </si>
  <si>
    <t>葛公镇中心学校运动场</t>
  </si>
  <si>
    <t>葛公镇集镇</t>
  </si>
  <si>
    <t>昭潭中学综合体育场</t>
  </si>
  <si>
    <t>安徽省东至县昭潭中学</t>
  </si>
  <si>
    <t>胜利镇胜利大道等六地块交通运输</t>
  </si>
  <si>
    <t>丁桥镇S103北侧地块项目</t>
  </si>
  <si>
    <t>中瑞能源仓储项目</t>
  </si>
  <si>
    <t>青阳县中瑞能源贸易有限公司</t>
  </si>
  <si>
    <t>昭潭农贸市场地块一</t>
  </si>
  <si>
    <t>李向阳 张俊仁 江移男、张嘯林 刘水光 李国华、汪勤兵 徐来保 谢永忠9户</t>
  </si>
  <si>
    <t>昭潭农贸市场地块二</t>
  </si>
  <si>
    <t>黄文剑  黄玉葵  黄廷召3户</t>
  </si>
  <si>
    <t>昭潭农贸市场地块三</t>
  </si>
  <si>
    <t>朱长清 江飞男 姜中华 周兴权 余冬显 徐得保 陈跃进7户</t>
  </si>
  <si>
    <t>棠溪镇百安村叶村组地块四</t>
  </si>
  <si>
    <t>双虹服饰项目</t>
  </si>
  <si>
    <t>青阳县双虹服饰有限公司</t>
  </si>
  <si>
    <t>安徽航新机械制造项目</t>
  </si>
  <si>
    <t>木镇永胜工业园区（丰瑞金属东侧）</t>
  </si>
  <si>
    <t>安徽航新机械制造有限公司</t>
  </si>
  <si>
    <t>棠溪镇百安村叶村组地块三</t>
  </si>
  <si>
    <t>梅街镇梅街村原“小三线”贵池钢厂B地块</t>
  </si>
  <si>
    <t>殷汇镇殷汇村高速连接线西侧A地块</t>
  </si>
  <si>
    <t>池州市云海植物蛋白有限公司</t>
  </si>
  <si>
    <t>涓桥镇紫岩村原杨浦水泥厂地块</t>
  </si>
  <si>
    <t>池州市黎虎超微矿粉制造有限责任公司</t>
  </si>
  <si>
    <t>梅街镇梅街村原“小三线”贵池钢厂A地块</t>
  </si>
  <si>
    <t>青阳县城市建设投资发展项目</t>
  </si>
  <si>
    <t>蓉城镇新中村丁江组</t>
  </si>
  <si>
    <t>城投商服项目</t>
  </si>
  <si>
    <t>兴祥机械项目</t>
  </si>
  <si>
    <t>蓉城镇新中村窝里江</t>
  </si>
  <si>
    <t>蓉城镇新中村陇上组</t>
  </si>
  <si>
    <t>益民竹木制品项目</t>
  </si>
  <si>
    <t>青阳县益民竹木制品有限公司</t>
  </si>
  <si>
    <t>金安园区99号地块</t>
  </si>
  <si>
    <t>安徽安芯电子科技有限公司</t>
  </si>
  <si>
    <t>棠溪镇双合村下梓组地块一</t>
  </si>
  <si>
    <t>池州市银旺钙业有限公司</t>
  </si>
  <si>
    <t>棠溪镇双合村下梓组地块二</t>
  </si>
  <si>
    <t>原将军庙粮站地块</t>
  </si>
  <si>
    <t>昭潭镇原河东小学地块</t>
  </si>
  <si>
    <t>昭潭镇思源河村</t>
  </si>
  <si>
    <t>刘志强</t>
  </si>
  <si>
    <t>青阳县农民集中安置房光明新村三期项目A地块</t>
  </si>
  <si>
    <t>蓉城镇莲花路与碧桃路交叉口北侧地块</t>
  </si>
  <si>
    <t>青阳县文化中心项目</t>
  </si>
  <si>
    <t>蓉城镇光明大道北侧、望华路东侧地块</t>
  </si>
  <si>
    <t>青阳县农民集中安置房光明新村三期项目C地块</t>
  </si>
  <si>
    <t>蓉城镇莲花路与天柱路交叉口东南侧地块</t>
  </si>
  <si>
    <t>官港镇官港村1号地块</t>
  </si>
  <si>
    <t>国网安徽东至县供电有限责任公司</t>
  </si>
  <si>
    <t>香苑路等路网</t>
  </si>
  <si>
    <t>香隅化工园区</t>
  </si>
  <si>
    <t>胜利镇升金湖大道1号地块</t>
  </si>
  <si>
    <t>胜利镇升金湖大道</t>
  </si>
  <si>
    <t>郑伯根</t>
  </si>
  <si>
    <t>仁里镇杨潭公共设施用地项目</t>
  </si>
  <si>
    <t>石台华润燃气有限公司</t>
  </si>
  <si>
    <t>乌十二路以东、济池路以南地块</t>
  </si>
  <si>
    <t>十里岗高中压调压站地块</t>
  </si>
  <si>
    <t>前江工业园A08部分地块</t>
  </si>
  <si>
    <t>池州铜化润丰材料科技有限公司</t>
  </si>
  <si>
    <t>前江工业园318国道北侧、海螺粉磨站码头南侧地块</t>
  </si>
  <si>
    <t>安徽池州海螺水泥股份有限公司</t>
  </si>
  <si>
    <t>香江大道等地块路网</t>
  </si>
  <si>
    <t>沿江路与东湖路交叉口东南角地块</t>
  </si>
  <si>
    <t>东湖路</t>
  </si>
  <si>
    <t>升金湖路以西、祥云大道以南B地块</t>
  </si>
  <si>
    <t>六首路</t>
  </si>
  <si>
    <t>升金湖路以西、祥云大道以南C地块</t>
  </si>
  <si>
    <t>升金湖路以西、薜家墩路以A地块</t>
  </si>
  <si>
    <t>祥云大道</t>
  </si>
  <si>
    <t>池州市清溪城镇化投资发展有限公司</t>
  </si>
  <si>
    <t>升金湖路以西、薜家墩路以南B地块</t>
  </si>
  <si>
    <t>马村片区原供电局职工宿舍楼宗地处置项目</t>
  </si>
  <si>
    <t>池州石城置业有限公司</t>
  </si>
  <si>
    <t>石台县中医院整体搬迁项目</t>
  </si>
  <si>
    <t>石台县城东社区</t>
  </si>
  <si>
    <t>石台县中医院</t>
  </si>
  <si>
    <t>东村村査溪地质灾害搬迁安置点</t>
  </si>
  <si>
    <t>尧渡镇东村村</t>
  </si>
  <si>
    <t>尧渡镇东村村民委员会</t>
  </si>
  <si>
    <t>主城区备用水源工程</t>
  </si>
  <si>
    <t>平天湖环湖路</t>
  </si>
  <si>
    <t>贵池前江工业园区金融商务综合区配套路网工程</t>
  </si>
  <si>
    <t>站前区16路公交站始末站</t>
  </si>
  <si>
    <t>站前区青莲路</t>
  </si>
  <si>
    <t>站前区会展中心道路</t>
  </si>
  <si>
    <t>长江南路会展中心</t>
  </si>
  <si>
    <t>墩上自来水厂扩建改造工程项目</t>
  </si>
  <si>
    <t>贵池区墩上街道办事处河口村</t>
  </si>
  <si>
    <t>原泉塘粮站</t>
  </si>
  <si>
    <t>洋湖镇泉塘村</t>
  </si>
  <si>
    <t>汤杰</t>
  </si>
  <si>
    <t>新河镇渔民上岸安居工程安置点项目</t>
  </si>
  <si>
    <t>福利中心</t>
  </si>
  <si>
    <t>县城城南新区</t>
  </si>
  <si>
    <t>东至县民政局</t>
  </si>
  <si>
    <t>老年公寓</t>
  </si>
  <si>
    <t>张溪政务新区6号</t>
  </si>
  <si>
    <t>张溪镇政务新区</t>
  </si>
  <si>
    <t>特殊教育学校新建项目</t>
  </si>
  <si>
    <t>县城南新区</t>
  </si>
  <si>
    <t>迎宾大道北侧A地块</t>
  </si>
  <si>
    <t>池州市教育园区地块二</t>
  </si>
  <si>
    <t>香荷大道</t>
  </si>
  <si>
    <t>滨江大道</t>
  </si>
  <si>
    <t>香隅化工园</t>
  </si>
  <si>
    <t>江南产业集中区B23地块</t>
  </si>
  <si>
    <t>江南产业集中区B24地块</t>
  </si>
  <si>
    <t>江南产业集中区B22地块</t>
  </si>
  <si>
    <t>江南产业集中区B21地块</t>
  </si>
  <si>
    <t>原洪方粮站</t>
  </si>
  <si>
    <t>葛公镇洪方村</t>
  </si>
  <si>
    <t>姚勇</t>
  </si>
  <si>
    <t>原利安粮站</t>
  </si>
  <si>
    <t>王八斤</t>
  </si>
  <si>
    <t>站前区永明路以南、管委会东侧地块</t>
  </si>
  <si>
    <t>站前区永明路</t>
  </si>
  <si>
    <t>空港物流园三地块</t>
  </si>
  <si>
    <t>九华山机场南侧</t>
  </si>
  <si>
    <t>空港物流园二地块</t>
  </si>
  <si>
    <t>空港物流园一地块</t>
  </si>
  <si>
    <t>工业起步区等道路</t>
  </si>
  <si>
    <t>小河镇敬老一院整体搬迁工程项目</t>
  </si>
  <si>
    <t>小河镇九步村村民活动中心及广场建设项目</t>
  </si>
  <si>
    <t>小河镇九步村</t>
  </si>
  <si>
    <t>杏花村文化旅游区北入口停车场项目</t>
  </si>
  <si>
    <t>杏花村文化旅游区内</t>
  </si>
  <si>
    <t>贵池区里山街道解放中心幼儿园建设工程</t>
  </si>
  <si>
    <t>里山街道办事处解放社区</t>
  </si>
  <si>
    <t>池州市贵池区里山中心小学</t>
  </si>
  <si>
    <t>创新科技项目</t>
  </si>
  <si>
    <t>蓉城镇光明村伯益上东城北侧</t>
  </si>
  <si>
    <t>益高标准化厂房项目</t>
  </si>
  <si>
    <t>青阳县益高项目管理有限公司</t>
  </si>
  <si>
    <t>胜霞标准化厂房项目</t>
  </si>
  <si>
    <t>青阳县胜霞项目管理有限公司</t>
  </si>
  <si>
    <t>青阳县汽车站西北侧</t>
  </si>
  <si>
    <t>2014年第7批次村庄建设用地</t>
  </si>
  <si>
    <t>张溪镇湖光村</t>
  </si>
  <si>
    <t>张溪镇湖光村民委员会</t>
  </si>
  <si>
    <t>张溪镇里湖村民委员会</t>
  </si>
  <si>
    <t>张溪镇东湖村民委员会</t>
  </si>
  <si>
    <t>张溪镇六联村</t>
  </si>
  <si>
    <t>张溪镇六联村民委员会</t>
  </si>
  <si>
    <t>贵池工业园区GX-06-11地块</t>
  </si>
  <si>
    <t>池州市贵池兴业投资开发有限公司</t>
  </si>
  <si>
    <t>贵池工业园区GX-06-08地块</t>
  </si>
  <si>
    <t>贵池工业园区GX-04-12地块</t>
  </si>
  <si>
    <t>前江工业园区D14部分地块</t>
  </si>
  <si>
    <t>杏花村文化旅游区福康路西侧、白浦圩东侧地块二</t>
  </si>
  <si>
    <t>前江工业园区D07部分地块</t>
  </si>
  <si>
    <t>杏花村文化旅游区福康路西侧、白浦圩东侧地块四</t>
  </si>
  <si>
    <t>贵池工业园区GX-04-11地块</t>
  </si>
  <si>
    <t>前江工业园区D13部分地块</t>
  </si>
  <si>
    <t>杏花村文化旅游区福康路西侧、白浦圩东侧地块五</t>
  </si>
  <si>
    <t>贵池工业园区GX-05-29地块</t>
  </si>
  <si>
    <t>贵池工业园区GX-03-05地块</t>
  </si>
  <si>
    <t>前江工业园区D12部分地块</t>
  </si>
  <si>
    <t>杏花村文化旅游区福康路西侧、白浦圩东侧地块三</t>
  </si>
  <si>
    <t>杏花村文化旅游区福康路西侧、白浦圩东侧地块一</t>
  </si>
  <si>
    <t>贵池工业园区GX-05-01地块</t>
  </si>
  <si>
    <t>前江工业园区D15部分地块</t>
  </si>
  <si>
    <t>前江工业园区D05、06部分地块</t>
  </si>
  <si>
    <t>淝河路（乐山路-凤鸣大道）</t>
  </si>
  <si>
    <t>硕力电气机械及器材制造项目</t>
  </si>
  <si>
    <t>蓉城镇光明村地块</t>
  </si>
  <si>
    <t>安徽硕力实业有限公司</t>
  </si>
  <si>
    <t>张溪镇塔石村</t>
  </si>
  <si>
    <t>张溪镇塔石村民委员会</t>
  </si>
  <si>
    <t>张溪镇土桥村</t>
  </si>
  <si>
    <t>张溪镇土桥村民委员会</t>
  </si>
  <si>
    <t>池州市承接产业转移集中示范区兴德路1</t>
  </si>
  <si>
    <t>汉江路（乐山路-凤鸣大道）</t>
  </si>
  <si>
    <t>张溪镇杨畈村</t>
  </si>
  <si>
    <t>张溪镇杨畈村民委员会</t>
  </si>
  <si>
    <t>迎宾大道（凤鸣大道-九子山路）</t>
  </si>
  <si>
    <t>张溪镇历山村</t>
  </si>
  <si>
    <t>张溪镇历山村民委员会</t>
  </si>
  <si>
    <t>池州市承接产业转移集中示范区通达路1</t>
  </si>
  <si>
    <t>张溪镇葛仙铺村</t>
  </si>
  <si>
    <t>张溪镇葛仙铺村民委员会</t>
  </si>
  <si>
    <t>葛公镇仙寓山旅游公路</t>
  </si>
  <si>
    <t>葛公镇仙寓山村</t>
  </si>
  <si>
    <t>清溪家园综合楼</t>
  </si>
  <si>
    <t>池州开发区流坡社区</t>
  </si>
  <si>
    <t>张溪镇蒲塘村</t>
  </si>
  <si>
    <t>张溪镇蒲塘村民委员会</t>
  </si>
  <si>
    <t>张溪镇联盟村</t>
  </si>
  <si>
    <t>张溪镇联盟村民委员会</t>
  </si>
  <si>
    <t>滨江大道（电厂-九华河大桥西头）</t>
  </si>
  <si>
    <t>池州市承接产业转移集中示范区兴宁路</t>
  </si>
  <si>
    <t>池州市承接产业转移集中示范区兴业路</t>
  </si>
  <si>
    <t>金安园区98号</t>
  </si>
  <si>
    <t>安徽钜芯半导体科技有限公司</t>
  </si>
  <si>
    <t>东至经济开发区2014年公租房</t>
  </si>
  <si>
    <t>旅游开发</t>
  </si>
  <si>
    <t>池州杏花源文化旅游投资有限公司</t>
  </si>
  <si>
    <t>省道S321西延工程（高岭至牛头山段）</t>
  </si>
  <si>
    <t>秋江街道、牛头山街道、乌沙镇等</t>
  </si>
  <si>
    <t>石台县司法局业务用房项目</t>
  </si>
  <si>
    <t>石台县就业和社会保障服务中心项目</t>
  </si>
  <si>
    <t>仁里镇金钱山片区</t>
  </si>
  <si>
    <t>石台县人力资源和社会保障局</t>
  </si>
  <si>
    <t>江南产业集中区D20地块</t>
  </si>
  <si>
    <t>安徽池东电力设备有限公司</t>
  </si>
  <si>
    <t>江南产业集中区D17地块</t>
  </si>
  <si>
    <t>池州市江南商品混凝土有限公司</t>
  </si>
  <si>
    <t>凤凰井路</t>
  </si>
  <si>
    <t>池州市市政基础设施重点工程建设指挥部办公室</t>
  </si>
  <si>
    <t>江南产业集中区D18号地块</t>
  </si>
  <si>
    <t>安徽善龙置业有限公司</t>
  </si>
  <si>
    <t>东至县妇幼保健院</t>
  </si>
  <si>
    <t>东至县滨河路与集贤路交汇处中医院西侧</t>
  </si>
  <si>
    <t>石台县第二中学运动场项目</t>
  </si>
  <si>
    <t>牯牛降保护区科研业务用房项目</t>
  </si>
  <si>
    <t>牯牛降自然保护区石台管理站</t>
  </si>
  <si>
    <t>石台县仙寓镇大山村大气生态环境观测基地建设项目</t>
  </si>
  <si>
    <t>石台县仙寓镇大山村</t>
  </si>
  <si>
    <t>石台县综合健身馆项目</t>
  </si>
  <si>
    <t>石台县教育和体育局</t>
  </si>
  <si>
    <t>尧渡镇黄泥村工业地块</t>
  </si>
  <si>
    <t>东至县怡翔针织有限公司</t>
  </si>
  <si>
    <t>2014年第17批次地块十五</t>
  </si>
  <si>
    <t>2014年第17批次地块五</t>
  </si>
  <si>
    <t>胜利镇教育园区北侧地块二</t>
  </si>
  <si>
    <t>胜利镇教育园区北侧地块一</t>
  </si>
  <si>
    <t>2014年第17批次地块六</t>
  </si>
  <si>
    <t>胜利镇教育园区A、B综合楼</t>
  </si>
  <si>
    <t>2014年第17批次地块四</t>
  </si>
  <si>
    <t>2014年第17批次地块八</t>
  </si>
  <si>
    <t>2014年第17批次地块七</t>
  </si>
  <si>
    <t>杏花村大道延伸段以西、明华钢构厂以南地块</t>
  </si>
  <si>
    <t>池州市秋浦房地产开发有限责任公司</t>
  </si>
  <si>
    <t>秋浦医院</t>
  </si>
  <si>
    <t>殷汇镇殷汇村3组殷石公路西侧地块</t>
  </si>
  <si>
    <t>池州市贵池秋浦医院</t>
  </si>
  <si>
    <t>五星十九队（农机大院）安置房28号楼项目</t>
  </si>
  <si>
    <t>蓉城镇天柱南路西侧地块</t>
  </si>
  <si>
    <t>里山街道元四村元四水库西侧地块</t>
  </si>
  <si>
    <t>池州市太普生态农业发展有限公司</t>
  </si>
  <si>
    <t>东至经济开发区北一环路北侧地块一</t>
  </si>
  <si>
    <t>安徽红太阳生物化学有限公司</t>
  </si>
  <si>
    <t>东至经济开发区北一环路南侧</t>
  </si>
  <si>
    <t>大渡口镇318国道南侧地块一</t>
  </si>
  <si>
    <t>大渡口镇东区，318国道南侧</t>
  </si>
  <si>
    <t>池州美帝雅旅游制品有限公司</t>
  </si>
  <si>
    <t>杜村初级中学塑胶跑道运动场项目</t>
  </si>
  <si>
    <t>杜村乡镇华村地块</t>
  </si>
  <si>
    <t>青阳县杜村初级中学</t>
  </si>
  <si>
    <t>丁桥园区公租房项目</t>
  </si>
  <si>
    <t>新河镇老山村地块</t>
  </si>
  <si>
    <t>丁桥镇园区建设发展有限公司</t>
  </si>
  <si>
    <t>青阳县气象防灾减灾预警中心项目</t>
  </si>
  <si>
    <t>蓉城镇芙蓉大道南侧地块</t>
  </si>
  <si>
    <t>青阳县气象局</t>
  </si>
  <si>
    <t>江南产业集中区B1地块</t>
  </si>
  <si>
    <t>池州钱溪餐饮有限公司</t>
  </si>
  <si>
    <t>江南产业集中区B15地块</t>
  </si>
  <si>
    <t>锦鹏钢结构项目</t>
  </si>
  <si>
    <t>新河镇十里岗村维志新型材料公司西侧地块</t>
  </si>
  <si>
    <t>池州市锦鹏钢结构有限责任公司</t>
  </si>
  <si>
    <t>凌云架业项目</t>
  </si>
  <si>
    <t>青阳县凌云架业有限公司</t>
  </si>
  <si>
    <t>安广超细粉设备制造项目</t>
  </si>
  <si>
    <t>新河镇十里岗村三组地块</t>
  </si>
  <si>
    <t>青阳县安广超细粉设备制造厂</t>
  </si>
  <si>
    <t>永恒机械制造项目</t>
  </si>
  <si>
    <t>木镇镇长胜村益瑞石颜料南侧地块</t>
  </si>
  <si>
    <t>池州市永恒机械制造有限公司</t>
  </si>
  <si>
    <t>圣华标准化厂房项目</t>
  </si>
  <si>
    <t>新河镇十里岗村二组大塘地块</t>
  </si>
  <si>
    <t>青阳县圣华项目管理有限公司</t>
  </si>
  <si>
    <t>独龙建材非金属矿物制品项目</t>
  </si>
  <si>
    <t>丁桥镇独龙村龙岗组地块。</t>
  </si>
  <si>
    <t>青阳县独龙建材有限公司</t>
  </si>
  <si>
    <t>小河镇郑村村工业用地项目</t>
  </si>
  <si>
    <t>石台县小河镇郑村村</t>
  </si>
  <si>
    <t>池州市第二人民医院危旧病房改建工程</t>
  </si>
  <si>
    <t>池州市虎泉路</t>
  </si>
  <si>
    <t>池州市第二人民医院</t>
  </si>
  <si>
    <t>新河镇十里岗村三组安置点项目（G318南陵界至青阳段改建工程拆迁安置点）</t>
  </si>
  <si>
    <t>金钱山片区商务金融用地项目</t>
  </si>
  <si>
    <t>中国农业发展银行池州市支行</t>
  </si>
  <si>
    <t>胜利镇姜坝村</t>
  </si>
  <si>
    <t>船舶基地主干道A线项目</t>
  </si>
  <si>
    <t>乌沙镇贵池船舶工业基地内</t>
  </si>
  <si>
    <t>池州市贵池船舶工业基地管理委员会</t>
  </si>
  <si>
    <t>南部新区幼儿园项目</t>
  </si>
  <si>
    <t>蓉城镇莲花路南侧地块</t>
  </si>
  <si>
    <t>蓉城镇社区文化活动中心项目</t>
  </si>
  <si>
    <t>蓉城镇光华路北侧、龙子口巷西侧地块</t>
  </si>
  <si>
    <t>光华（城南）110千伏变电站项目</t>
  </si>
  <si>
    <t>蓉城镇五星村（S103东侧）地块</t>
  </si>
  <si>
    <t>池州市电子信息产业污水处理厂</t>
  </si>
  <si>
    <t>池州开发区双龙路</t>
  </si>
  <si>
    <t>池州市金能供热有限公司</t>
  </si>
  <si>
    <t>池州市市政基地</t>
  </si>
  <si>
    <t>池州市市政工程管理处</t>
  </si>
  <si>
    <t>池州市平天湖防洪工程</t>
  </si>
  <si>
    <t>池州火车站站前区</t>
  </si>
  <si>
    <t>龙泉镇松田村</t>
  </si>
  <si>
    <t>龙泉镇松田村民委员会</t>
  </si>
  <si>
    <t>龙泉镇林丰村民委员会</t>
  </si>
  <si>
    <t>龙泉镇铁炉村民委员会</t>
  </si>
  <si>
    <t>十里杏花安置点一期</t>
  </si>
  <si>
    <t>贵池区杏花村街道长岗社区</t>
  </si>
  <si>
    <t>2013年第21批次地块十一</t>
  </si>
  <si>
    <t>尧渡镇大庄村丁村组境内</t>
  </si>
  <si>
    <t>东至满生精米加工厂</t>
  </si>
  <si>
    <t>高岭初级中学整体搬迁建设工程</t>
  </si>
  <si>
    <t>池州市贵池区高岭初级中学</t>
  </si>
  <si>
    <t>龙泉镇龙泉村民委员会</t>
  </si>
  <si>
    <t>龙泉镇让塘村民委员会</t>
  </si>
  <si>
    <t>龙泉镇古楼村民委员会</t>
  </si>
  <si>
    <t>江南产业集中区G10地块</t>
  </si>
  <si>
    <t>中央储备粮池州直属库</t>
  </si>
  <si>
    <t>35千伏利源变扩建工程项目</t>
  </si>
  <si>
    <t>仙寓镇利源村</t>
  </si>
  <si>
    <t>石台县龙门景区基础设施建设项目</t>
  </si>
  <si>
    <t>石台县牯牛降景区管理委员会</t>
  </si>
  <si>
    <t>新农村异地搬迁工程建设项目</t>
  </si>
  <si>
    <t>柯力电气制造项目</t>
  </si>
  <si>
    <t>县经济开发区柯力电气南侧地块</t>
  </si>
  <si>
    <t>安徽柯力电气制造有限公司</t>
  </si>
  <si>
    <t>新火村异地搬迁工程建设项目</t>
  </si>
  <si>
    <t>牯牛降自然保护区张家宕管理站业务用房项目</t>
  </si>
  <si>
    <t>安徽牯牛降国家级自然保护区石台管理站</t>
  </si>
  <si>
    <t>35千伏新农输变电工程项目</t>
  </si>
  <si>
    <t>仙寓镇大山村商服用地项目</t>
  </si>
  <si>
    <t>仙寓镇大山村</t>
  </si>
  <si>
    <t>安徽友好集团大山养生科技有限公司</t>
  </si>
  <si>
    <t>尧渡老河南侧地块一</t>
  </si>
  <si>
    <t>东至中旭发房地产开发有限责任公司</t>
  </si>
  <si>
    <t>大渡口镇光辉小区30号</t>
  </si>
  <si>
    <t>大渡口镇西区、206国道南侧</t>
  </si>
  <si>
    <t>东至县诚信工贸有限责任公司</t>
  </si>
  <si>
    <t>矶滩乡矶滩村天方茶苑有限公司国有建设用地处置项目</t>
  </si>
  <si>
    <t>石台县矶滩乡矶滩村</t>
  </si>
  <si>
    <t>天方茶业股份有限公司</t>
  </si>
  <si>
    <t>金钱山片区商服用地项目</t>
  </si>
  <si>
    <t>国网安徽石台县供电有限公司</t>
  </si>
  <si>
    <t>东门税务局办公楼改造项目</t>
  </si>
  <si>
    <t>蓉城镇九华东路南侧、财贸巷西侧地块</t>
  </si>
  <si>
    <t>其他商服用地40年; 其他普通商品住房用地70年;</t>
  </si>
  <si>
    <t>安徽丰雅房地产开发有限公司</t>
  </si>
  <si>
    <t>新泰中药材项目</t>
  </si>
  <si>
    <t>乔木乡凌塘村下西组地块</t>
  </si>
  <si>
    <t>青阳县新泰中药材有限公司</t>
  </si>
  <si>
    <t>捷利汽车零部件制造项目</t>
  </si>
  <si>
    <t>杨田镇工业集中工（S103西南侧）地块</t>
  </si>
  <si>
    <t>青阳县捷利汽车零部件制造有限责任公司</t>
  </si>
  <si>
    <t>杨田镇自来水项目</t>
  </si>
  <si>
    <t>杨田镇杨田村（S103东侧）地块</t>
  </si>
  <si>
    <t>青阳县杨田镇自来水厂</t>
  </si>
  <si>
    <t>河滨花园房地产开发项目</t>
  </si>
  <si>
    <t>蓉城镇蓉溪北路东侧、七步泉路南侧地块</t>
  </si>
  <si>
    <t>其他普通商品住房用地61年; 其他商服用地31年;</t>
  </si>
  <si>
    <t>青阳县城市建设经营发展有限公司</t>
  </si>
  <si>
    <t>乔木汽配项目</t>
  </si>
  <si>
    <t>乔木乡塔山村陈山组地块</t>
  </si>
  <si>
    <t>青阳县乔木汽车修理有限公司</t>
  </si>
  <si>
    <t>东至县云峰山陵园建设项目地块一</t>
  </si>
  <si>
    <t>东至县云峰山陵园建设项目地块二</t>
  </si>
  <si>
    <t>东至经济开发区北一环路北侧地块二</t>
  </si>
  <si>
    <t>昭潭镇营桥村</t>
  </si>
  <si>
    <t>昭潭镇营桥村民委员会</t>
  </si>
  <si>
    <t>昭潭镇思源河村民委员会</t>
  </si>
  <si>
    <t>昭潭镇龙潭村</t>
  </si>
  <si>
    <t>昭潭镇龙潭村民委员会</t>
  </si>
  <si>
    <t>昭潭镇潭东村</t>
  </si>
  <si>
    <t>昭潭镇潭东村民委员会</t>
  </si>
  <si>
    <t>东至经济开发区消防中队</t>
  </si>
  <si>
    <t>昭潭镇永丰村</t>
  </si>
  <si>
    <t>昭潭镇永丰村民委员会</t>
  </si>
  <si>
    <t>昭潭镇下塔村民委员会</t>
  </si>
  <si>
    <t>昭潭镇官营村</t>
  </si>
  <si>
    <t>昭潭镇官营村民委员会</t>
  </si>
  <si>
    <t>原七里湖边寨村粮油加工厂</t>
  </si>
  <si>
    <t>东流镇原七里湖边寨村</t>
  </si>
  <si>
    <t>安徽舜风农业发展有限公司</t>
  </si>
  <si>
    <t>木塔乡横山村民委员会</t>
  </si>
  <si>
    <t>前江学校</t>
  </si>
  <si>
    <t>青山乡双河村</t>
  </si>
  <si>
    <t>青山乡双河村民委员会</t>
  </si>
  <si>
    <t>青山乡双港村</t>
  </si>
  <si>
    <t>青山乡双港村民委员会</t>
  </si>
  <si>
    <t>青山乡梅塘村</t>
  </si>
  <si>
    <t>青山乡梅塘村民委员会</t>
  </si>
  <si>
    <t>青山乡叶桥村民委员会</t>
  </si>
  <si>
    <t>木塔乡中园村民委员会</t>
  </si>
  <si>
    <t>青山乡中城村</t>
  </si>
  <si>
    <t>青山乡中城村民委员会</t>
  </si>
  <si>
    <t>青山乡中村村民委员会</t>
  </si>
  <si>
    <t>木塔乡富丰村</t>
  </si>
  <si>
    <t>木塔乡富丰村民委员会</t>
  </si>
  <si>
    <t>木塔乡郑村村民委员会</t>
  </si>
  <si>
    <t>青山乡东阳村</t>
  </si>
  <si>
    <t>青山乡东阳村民委员会</t>
  </si>
  <si>
    <t>前江工业园D08部分地块</t>
  </si>
  <si>
    <t>木塔乡祝山村</t>
  </si>
  <si>
    <t>木塔乡祝山村民委员会</t>
  </si>
  <si>
    <t>青山乡青山村民委员会</t>
  </si>
  <si>
    <t>官港镇官港村民委员会</t>
  </si>
  <si>
    <t>官港镇陈镇村民委员会</t>
  </si>
  <si>
    <t>官港镇夏联村委员会</t>
  </si>
  <si>
    <t>官港镇黄柏村民委员会</t>
  </si>
  <si>
    <t>官港镇政元村</t>
  </si>
  <si>
    <t>官港镇政元村民委员会</t>
  </si>
  <si>
    <t>花园乡南溪村</t>
  </si>
  <si>
    <t>花园乡南溪村民委员会</t>
  </si>
  <si>
    <t>官港镇古桥村</t>
  </si>
  <si>
    <t>官港镇古桥村民委员会</t>
  </si>
  <si>
    <t>花园乡新塘村民委员会</t>
  </si>
  <si>
    <t>官港镇横岭村民委员会</t>
  </si>
  <si>
    <t>花园乡合步村</t>
  </si>
  <si>
    <t>花园乡合步村民委员会</t>
  </si>
  <si>
    <t>花园乡祠村村</t>
  </si>
  <si>
    <t>花园乡祠村村民委员会</t>
  </si>
  <si>
    <t>泥溪镇官村村</t>
  </si>
  <si>
    <t>泥溪镇官村村建房点</t>
  </si>
  <si>
    <t>泥溪镇西湾村</t>
  </si>
  <si>
    <t>泥溪镇西湾村4个建房点</t>
  </si>
  <si>
    <t>石台县气象局防灾减灾预警中心项目</t>
  </si>
  <si>
    <t>石台县仁里镇缘溪村</t>
  </si>
  <si>
    <t>泥溪镇双溪村</t>
  </si>
  <si>
    <t>泥溪镇双溪村5个建房点</t>
  </si>
  <si>
    <t>十里驾校地块</t>
  </si>
  <si>
    <t>池州市城西十里岗</t>
  </si>
  <si>
    <t>池州市政府国有资产监督管理委员会</t>
  </si>
  <si>
    <t>泥溪镇杨林村</t>
  </si>
  <si>
    <t>泥溪镇杨林村2个建房点</t>
  </si>
  <si>
    <t>泥溪镇双龙村</t>
  </si>
  <si>
    <t>泥溪镇双龙村2个建房点</t>
  </si>
  <si>
    <t>泥溪镇朱村村</t>
  </si>
  <si>
    <t>泥溪镇朱村村5个建房点</t>
  </si>
  <si>
    <t>泥溪镇隐东村6个建房点</t>
  </si>
  <si>
    <t>前江港口物流园项目</t>
  </si>
  <si>
    <t>前江工业园区长江以东、远航公用码头以北地块</t>
  </si>
  <si>
    <t>海易集团有限公司</t>
  </si>
  <si>
    <t>前江工业园区董冲大道以西、升金西路以南地块</t>
  </si>
  <si>
    <t>长岗安置点二期</t>
  </si>
  <si>
    <t>杏花村街道长岗社区</t>
  </si>
  <si>
    <t>池州市人防基本指挥所（1017工程）</t>
  </si>
  <si>
    <t>池州市人民防空办公室</t>
  </si>
  <si>
    <t>孔井安置点C区</t>
  </si>
  <si>
    <t>长岗安置点一期</t>
  </si>
  <si>
    <t>孔井安置点B区</t>
  </si>
  <si>
    <t>海棠书院</t>
  </si>
  <si>
    <t>大渡口镇西区</t>
  </si>
  <si>
    <t>安徽东至海棠书院</t>
  </si>
  <si>
    <t>池州市贵池区15万吨粮食储备库异地扩规项目</t>
  </si>
  <si>
    <t>安徽贵池国家粮食储备库</t>
  </si>
  <si>
    <t>东流镇长江路西侧A、B区</t>
  </si>
  <si>
    <t>东流镇长江路西侧</t>
  </si>
  <si>
    <t>香隅镇东二环西侧商服地块</t>
  </si>
  <si>
    <t>香隅镇合阜村</t>
  </si>
  <si>
    <t>杏花村文化旅游区梅洲晓雪项目</t>
  </si>
  <si>
    <t>安徽凌飞农林发展有限公司</t>
  </si>
  <si>
    <t>唐茶村落项目</t>
  </si>
  <si>
    <t>池州市秋浦天方旅游开发有限公司</t>
  </si>
  <si>
    <t>池州涓桥500千伏输变电工程项目</t>
  </si>
  <si>
    <t>涓桥镇七一村</t>
  </si>
  <si>
    <t>梅山小区15号楼（公租房）</t>
  </si>
  <si>
    <t>梅山小区25号楼1单元（公租房）</t>
  </si>
  <si>
    <t>安徽苏启化工有限公司</t>
  </si>
  <si>
    <t>梅山小区27号楼（公租房）</t>
  </si>
  <si>
    <t>梅山小区13号楼一、二单元（公租房）</t>
  </si>
  <si>
    <t>梅山小区5号楼（公租房）</t>
  </si>
  <si>
    <t>梅山小区18号楼（公租房）</t>
  </si>
  <si>
    <t>梅山小区21号楼（公租房）</t>
  </si>
  <si>
    <t>梅山小区20号楼（公租房）</t>
  </si>
  <si>
    <t>年产5万套宠物木制品项目</t>
  </si>
  <si>
    <t>梅村镇长山工业园区九华黄石材公司以南</t>
  </si>
  <si>
    <t>池州彬兴木业有限公司</t>
  </si>
  <si>
    <t>东至县种畜场安置房</t>
  </si>
  <si>
    <t>东至至德医院</t>
  </si>
  <si>
    <t>胜利镇姜东村工业地块一</t>
  </si>
  <si>
    <t>章庆</t>
  </si>
  <si>
    <t>航新机械制造项目</t>
  </si>
  <si>
    <t>陵阳镇博爱医院西南侧</t>
  </si>
  <si>
    <t>其他普通商品住房用地70年; 其他商服用地40</t>
  </si>
  <si>
    <t>安徽富贵陵阳文化旅游投资有限公司</t>
  </si>
  <si>
    <t>2014年第9批次滨江区普洛康裕工业地块</t>
  </si>
  <si>
    <t>前江工业园区消防中队工程</t>
  </si>
  <si>
    <t>前江工业园区宝赛小学建设项目</t>
  </si>
  <si>
    <t>原东至县龙泉医院</t>
  </si>
  <si>
    <t>宋雪华</t>
  </si>
  <si>
    <t>天屏110千伏输变电项目</t>
  </si>
  <si>
    <t>拆迁安置房</t>
  </si>
  <si>
    <t>办案业务用房</t>
  </si>
  <si>
    <t>马衙街道峡山社区</t>
  </si>
  <si>
    <t>中共池州市纪律检查委员会、池州市人民检察院</t>
  </si>
  <si>
    <t>江口水厂</t>
  </si>
  <si>
    <t>江口街道江口村</t>
  </si>
  <si>
    <t>池州市供排水有限责任公司</t>
  </si>
  <si>
    <t>东流镇工业集中区地块5-1号</t>
  </si>
  <si>
    <t>安徽赛耐尔机械制造有限公司</t>
  </si>
  <si>
    <t>东流工业集中区地块十</t>
  </si>
  <si>
    <t>安庆市宜生能源有限责任公司</t>
  </si>
  <si>
    <t>香隅化工园区滨江工业地块三</t>
  </si>
  <si>
    <t>香隅滨江工业地块一</t>
  </si>
  <si>
    <t>香隅化工园区滨江工业地块五</t>
  </si>
  <si>
    <t>香隅化工园区滨江工业地块四</t>
  </si>
  <si>
    <t>丁桥镇永平村灾后重建安置点项目</t>
  </si>
  <si>
    <t>丁桥镇永平村村民委员会</t>
  </si>
  <si>
    <t>丁桥镇洛家谭村插花组、叶村组灾后重建安置点项目</t>
  </si>
  <si>
    <t>丁桥镇洛家谭村村民委员会</t>
  </si>
  <si>
    <t>酉华镇朝华村灾后重建安置点项目</t>
  </si>
  <si>
    <t>新河镇十里岗村四组安置点</t>
  </si>
  <si>
    <t>新河镇常洲村河口安置区项目</t>
  </si>
  <si>
    <t>青阳县新河镇常洲村村民委员会</t>
  </si>
  <si>
    <t>青阳县朱备镇江村村民委员会项目</t>
  </si>
  <si>
    <t>青阳县朱备镇江村</t>
  </si>
  <si>
    <t>青阳县朱备镇江村村民委员会</t>
  </si>
  <si>
    <t>蓉东新村安置房4号楼至10号楼</t>
  </si>
  <si>
    <t>蓉城镇天柱北路西侧地块</t>
  </si>
  <si>
    <t>110千伏唐田输变电工程项目</t>
  </si>
  <si>
    <t>唐田镇唐田社区</t>
  </si>
  <si>
    <t>小螺号幼儿园</t>
  </si>
  <si>
    <t>昭潭镇老街</t>
  </si>
  <si>
    <t>昭潭镇小螺号幼儿园</t>
  </si>
  <si>
    <t>兰溪110千伏变电站</t>
  </si>
  <si>
    <t>尧渡镇县城城南新区</t>
  </si>
  <si>
    <t>交通执法服务站</t>
  </si>
  <si>
    <t>东至经济开发区应急指挥中心</t>
  </si>
  <si>
    <t>东流镇菊江社区老年人日间照料中心</t>
  </si>
  <si>
    <t>东流镇解放街19号</t>
  </si>
  <si>
    <t>安徽超威电源公司西侧地块</t>
  </si>
  <si>
    <t>安徽超威电源有限公司</t>
  </si>
  <si>
    <t>大渡口镇工业园区12号地块</t>
  </si>
  <si>
    <t>大渡口镇纬二西路南侧</t>
  </si>
  <si>
    <t>安徽鑫鸿宇包装有限公司、安徽九润纸塑包装有限公司、安徽宜人医用包装有限公司、安徽风光包装有限公司、安徽润宇医用包装材料有限公司</t>
  </si>
  <si>
    <t>原胜利机具厂地块</t>
  </si>
  <si>
    <t>胜利镇将军庙西侧</t>
  </si>
  <si>
    <t>东至县锦源房地产开发有限公司</t>
  </si>
  <si>
    <t>石台县自驾游服务中心项目</t>
  </si>
  <si>
    <t>石台县旅游局</t>
  </si>
  <si>
    <t>志康古建园林修复建造项目</t>
  </si>
  <si>
    <t>殷汇镇读山村盖白灵组殷査公路北侧大荣木业西侧</t>
  </si>
  <si>
    <t>池州市志康古建园林有限公司</t>
  </si>
  <si>
    <t>东至县城北中医院南侧地块</t>
  </si>
  <si>
    <t>县城城北新区</t>
  </si>
  <si>
    <t>东至县盛世置业有限责任公司</t>
  </si>
  <si>
    <t>池州革命列士陵园二期工程</t>
  </si>
  <si>
    <t>城西列士陵园西侧</t>
  </si>
  <si>
    <t>清溪绿城项目A组团北侧地块</t>
  </si>
  <si>
    <t>石台县城区曙光中路旧城改造宗地国有建设用地使用权处置方案</t>
  </si>
  <si>
    <t>城关曙光路</t>
  </si>
  <si>
    <t>石台县鸿凌置业发展有限公司</t>
  </si>
  <si>
    <t>东流工业集中区7-1号地块</t>
  </si>
  <si>
    <t>县城环城西路滨河园二期部分</t>
  </si>
  <si>
    <t>尧渡镇环城西路</t>
  </si>
  <si>
    <t>升金湖北路</t>
  </si>
  <si>
    <t>池州市光荣院</t>
  </si>
  <si>
    <t>2010年第5批次被置换地块一</t>
  </si>
  <si>
    <t>木塔乡集镇</t>
  </si>
  <si>
    <t>安徽省东至县尧城房地产开发有限责任公司</t>
  </si>
  <si>
    <t>东流工业集中区09-5号地块</t>
  </si>
  <si>
    <t>池州恒丰塑胶制品有限公司</t>
  </si>
  <si>
    <t>站前区路网</t>
  </si>
  <si>
    <t>尧渡镇站前区</t>
  </si>
  <si>
    <t>河西汽贸城路网</t>
  </si>
  <si>
    <t>尧渡镇河西</t>
  </si>
  <si>
    <t>东至县城市投资有限公司</t>
  </si>
  <si>
    <t>城东村道路</t>
  </si>
  <si>
    <t>大渡口镇升金湖大道东侧2号地块</t>
  </si>
  <si>
    <t>大渡口镇新桥村</t>
  </si>
  <si>
    <t>东至县华福植物食用油有限公司</t>
  </si>
  <si>
    <t>乌沙派出所用房建设项目</t>
  </si>
  <si>
    <t>池州市贵池区乌沙镇乌沙社区</t>
  </si>
  <si>
    <t>池州市公安局贵池分局</t>
  </si>
  <si>
    <t>蓉城镇青山路南侧、天华路西侧</t>
  </si>
  <si>
    <t>九华村镇银行营业部项目</t>
  </si>
  <si>
    <t>杨田镇杨田村高坦组地块</t>
  </si>
  <si>
    <t>安徽青阳九华村镇银行股份有限公司</t>
  </si>
  <si>
    <t>东流工业集中区地块七</t>
  </si>
  <si>
    <t>池州华鑫木业有限公司</t>
  </si>
  <si>
    <t>东至县河西206国道西侧地块二</t>
  </si>
  <si>
    <t>尧渡镇梅山村、樟树村</t>
  </si>
  <si>
    <t>池州洁源置业有限公司</t>
  </si>
  <si>
    <t>池州市承接产业转移集中示范园兴业路</t>
  </si>
  <si>
    <t>池州市承接产业转移集中示范园</t>
  </si>
  <si>
    <t>池州市承接产业转移集中区示范园兴德路</t>
  </si>
  <si>
    <t>池州市承接产业转移集中区</t>
  </si>
  <si>
    <t>池州市承接产业转移集中示范园通达路</t>
  </si>
  <si>
    <t>池州市承接产业转移集中示</t>
  </si>
  <si>
    <t>大演乡永福村商服用地项目</t>
  </si>
  <si>
    <t>石台县秋浦清水驿度假有限公司</t>
  </si>
  <si>
    <t>仙寓镇工业用地项目</t>
  </si>
  <si>
    <t>安徽世界村功能饮品有限公司</t>
  </si>
  <si>
    <t>公园北路道排工程项目</t>
  </si>
  <si>
    <t>蓉城镇分姚村</t>
  </si>
  <si>
    <t>商品房</t>
  </si>
  <si>
    <t>池州市贵池区梅村镇新村村</t>
  </si>
  <si>
    <t>池州霄坑大福堂农业发展有限公司</t>
  </si>
  <si>
    <t>鼎泰物流配送中心</t>
  </si>
  <si>
    <t>马衙街道办事处白沙村</t>
  </si>
  <si>
    <t>池州市鼎泰架业有限公司</t>
  </si>
  <si>
    <t>G318青阳段（青阳—清泉岭）改建工程项目</t>
  </si>
  <si>
    <t>蓉城镇光华村、青山村、五星村</t>
  </si>
  <si>
    <t>富阳南路道排工程项目</t>
  </si>
  <si>
    <t>蓉城镇青山村、分姚村</t>
  </si>
  <si>
    <t>经一路道排工程项目</t>
  </si>
  <si>
    <t>蓉城镇青山村</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</si>
</sst>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quot;年&quot;m&quot;月&quot;;@"/>
  </numFmts>
  <fonts count="20">
    <font>
      <sz val="11"/>
      <color theme="1"/>
      <name val="宋体"/>
      <charset val="134"/>
      <scheme val="minor"/>
    </font>
    <font>
      <b/>
      <sz val="11"/>
      <color rgb="FF3F3F3F"/>
      <name val="宋体"/>
      <charset val="0"/>
      <scheme val="minor"/>
    </font>
    <font>
      <b/>
      <sz val="11"/>
      <color rgb="FFFFFFFF"/>
      <name val="宋体"/>
      <charset val="0"/>
      <scheme val="minor"/>
    </font>
    <font>
      <b/>
      <sz val="11"/>
      <color theme="3"/>
      <name val="宋体"/>
      <charset val="134"/>
      <scheme val="minor"/>
    </font>
    <font>
      <sz val="11"/>
      <color rgb="FF3F3F76"/>
      <name val="宋体"/>
      <charset val="0"/>
      <scheme val="minor"/>
    </font>
    <font>
      <b/>
      <sz val="11"/>
      <color rgb="FFFA7D00"/>
      <name val="宋体"/>
      <charset val="0"/>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3"/>
      <color theme="3"/>
      <name val="宋体"/>
      <charset val="134"/>
      <scheme val="minor"/>
    </font>
    <font>
      <b/>
      <sz val="18"/>
      <color theme="3"/>
      <name val="宋体"/>
      <charset val="134"/>
      <scheme val="minor"/>
    </font>
    <font>
      <sz val="11"/>
      <color rgb="FF006100"/>
      <name val="宋体"/>
      <charset val="0"/>
      <scheme val="minor"/>
    </font>
    <font>
      <sz val="11"/>
      <color rgb="FFFA7D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6"/>
        <bgColor indexed="64"/>
      </patternFill>
    </fill>
    <fill>
      <patternFill patternType="solid">
        <fgColor theme="6" tint="0.799981688894314"/>
        <bgColor indexed="64"/>
      </patternFill>
    </fill>
    <fill>
      <patternFill patternType="solid">
        <fgColor rgb="FFFFC7CE"/>
        <bgColor indexed="64"/>
      </patternFill>
    </fill>
    <fill>
      <patternFill patternType="solid">
        <fgColor theme="4"/>
        <bgColor indexed="64"/>
      </patternFill>
    </fill>
    <fill>
      <patternFill patternType="solid">
        <fgColor theme="6"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7" borderId="0" applyNumberFormat="0" applyBorder="0" applyAlignment="0" applyProtection="0">
      <alignment vertical="center"/>
    </xf>
    <xf numFmtId="0" fontId="4" fillId="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0" borderId="0" applyNumberFormat="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7" fillId="13"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4" borderId="4" applyNumberFormat="0" applyFont="0" applyAlignment="0" applyProtection="0">
      <alignment vertical="center"/>
    </xf>
    <xf numFmtId="0" fontId="7" fillId="16" borderId="0" applyNumberFormat="0" applyBorder="0" applyAlignment="0" applyProtection="0">
      <alignment vertical="center"/>
    </xf>
    <xf numFmtId="0" fontId="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1" fillId="0" borderId="7" applyNumberFormat="0" applyFill="0" applyAlignment="0" applyProtection="0">
      <alignment vertical="center"/>
    </xf>
    <xf numFmtId="0" fontId="15" fillId="0" borderId="7" applyNumberFormat="0" applyFill="0" applyAlignment="0" applyProtection="0">
      <alignment vertical="center"/>
    </xf>
    <xf numFmtId="0" fontId="7" fillId="19" borderId="0" applyNumberFormat="0" applyBorder="0" applyAlignment="0" applyProtection="0">
      <alignment vertical="center"/>
    </xf>
    <xf numFmtId="0" fontId="3" fillId="0" borderId="3" applyNumberFormat="0" applyFill="0" applyAlignment="0" applyProtection="0">
      <alignment vertical="center"/>
    </xf>
    <xf numFmtId="0" fontId="7" fillId="15" borderId="0" applyNumberFormat="0" applyBorder="0" applyAlignment="0" applyProtection="0">
      <alignment vertical="center"/>
    </xf>
    <xf numFmtId="0" fontId="1" fillId="2" borderId="1" applyNumberFormat="0" applyAlignment="0" applyProtection="0">
      <alignment vertical="center"/>
    </xf>
    <xf numFmtId="0" fontId="5" fillId="2" borderId="5" applyNumberFormat="0" applyAlignment="0" applyProtection="0">
      <alignment vertical="center"/>
    </xf>
    <xf numFmtId="0" fontId="2" fillId="3" borderId="2" applyNumberFormat="0" applyAlignment="0" applyProtection="0">
      <alignment vertical="center"/>
    </xf>
    <xf numFmtId="0" fontId="8" fillId="20" borderId="0" applyNumberFormat="0" applyBorder="0" applyAlignment="0" applyProtection="0">
      <alignment vertical="center"/>
    </xf>
    <xf numFmtId="0" fontId="7" fillId="23" borderId="0" applyNumberFormat="0" applyBorder="0" applyAlignment="0" applyProtection="0">
      <alignment vertical="center"/>
    </xf>
    <xf numFmtId="0" fontId="18" fillId="0" borderId="8" applyNumberFormat="0" applyFill="0" applyAlignment="0" applyProtection="0">
      <alignment vertical="center"/>
    </xf>
    <xf numFmtId="0" fontId="10" fillId="0" borderId="6" applyNumberFormat="0" applyFill="0" applyAlignment="0" applyProtection="0">
      <alignment vertical="center"/>
    </xf>
    <xf numFmtId="0" fontId="17" fillId="18" borderId="0" applyNumberFormat="0" applyBorder="0" applyAlignment="0" applyProtection="0">
      <alignment vertical="center"/>
    </xf>
    <xf numFmtId="0" fontId="19" fillId="26" borderId="0" applyNumberFormat="0" applyBorder="0" applyAlignment="0" applyProtection="0">
      <alignment vertical="center"/>
    </xf>
    <xf numFmtId="0" fontId="8" fillId="25" borderId="0" applyNumberFormat="0" applyBorder="0" applyAlignment="0" applyProtection="0">
      <alignment vertical="center"/>
    </xf>
    <xf numFmtId="0" fontId="7" fillId="9" borderId="0" applyNumberFormat="0" applyBorder="0" applyAlignment="0" applyProtection="0">
      <alignment vertical="center"/>
    </xf>
    <xf numFmtId="0" fontId="8" fillId="12" borderId="0" applyNumberFormat="0" applyBorder="0" applyAlignment="0" applyProtection="0">
      <alignment vertical="center"/>
    </xf>
    <xf numFmtId="0" fontId="8" fillId="29" borderId="0" applyNumberFormat="0" applyBorder="0" applyAlignment="0" applyProtection="0">
      <alignment vertical="center"/>
    </xf>
    <xf numFmtId="0" fontId="8" fillId="28" borderId="0" applyNumberFormat="0" applyBorder="0" applyAlignment="0" applyProtection="0">
      <alignment vertical="center"/>
    </xf>
    <xf numFmtId="0" fontId="8" fillId="14" borderId="0" applyNumberFormat="0" applyBorder="0" applyAlignment="0" applyProtection="0">
      <alignment vertical="center"/>
    </xf>
    <xf numFmtId="0" fontId="7" fillId="6" borderId="0" applyNumberFormat="0" applyBorder="0" applyAlignment="0" applyProtection="0">
      <alignment vertical="center"/>
    </xf>
    <xf numFmtId="0" fontId="7" fillId="11" borderId="0" applyNumberFormat="0" applyBorder="0" applyAlignment="0" applyProtection="0">
      <alignment vertical="center"/>
    </xf>
    <xf numFmtId="0" fontId="8" fillId="22" borderId="0" applyNumberFormat="0" applyBorder="0" applyAlignment="0" applyProtection="0">
      <alignment vertical="center"/>
    </xf>
    <xf numFmtId="0" fontId="8" fillId="24" borderId="0" applyNumberFormat="0" applyBorder="0" applyAlignment="0" applyProtection="0">
      <alignment vertical="center"/>
    </xf>
    <xf numFmtId="0" fontId="7" fillId="17" borderId="0" applyNumberFormat="0" applyBorder="0" applyAlignment="0" applyProtection="0">
      <alignment vertical="center"/>
    </xf>
    <xf numFmtId="0" fontId="8" fillId="21" borderId="0" applyNumberFormat="0" applyBorder="0" applyAlignment="0" applyProtection="0">
      <alignment vertical="center"/>
    </xf>
    <xf numFmtId="0" fontId="7" fillId="27" borderId="0" applyNumberFormat="0" applyBorder="0" applyAlignment="0" applyProtection="0">
      <alignment vertical="center"/>
    </xf>
    <xf numFmtId="0" fontId="7" fillId="30" borderId="0" applyNumberFormat="0" applyBorder="0" applyAlignment="0" applyProtection="0">
      <alignment vertical="center"/>
    </xf>
    <xf numFmtId="0" fontId="8" fillId="31" borderId="0" applyNumberFormat="0" applyBorder="0" applyAlignment="0" applyProtection="0">
      <alignment vertical="center"/>
    </xf>
    <xf numFmtId="0" fontId="7" fillId="32" borderId="0" applyNumberFormat="0" applyBorder="0" applyAlignment="0" applyProtection="0">
      <alignment vertical="center"/>
    </xf>
  </cellStyleXfs>
  <cellXfs count="5">
    <xf numFmtId="0" fontId="0" fillId="0" borderId="0" xfId="0">
      <alignment vertical="center"/>
    </xf>
    <xf numFmtId="0" fontId="0" fillId="0" borderId="0" xfId="0" applyFont="1" applyFill="1" applyAlignment="1">
      <alignment vertical="center"/>
    </xf>
    <xf numFmtId="176" fontId="0" fillId="0" borderId="0" xfId="0" applyNumberFormat="1" applyFont="1" applyFill="1" applyAlignment="1">
      <alignment vertical="center"/>
    </xf>
    <xf numFmtId="31" fontId="0" fillId="0" borderId="0" xfId="0" applyNumberFormat="1" applyFont="1" applyFill="1" applyAlignment="1">
      <alignment vertical="center"/>
    </xf>
    <xf numFmtId="9"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22.3944907407" refreshedBy="huang" recordCount="1752">
  <cacheSource type="worksheet">
    <worksheetSource ref="A1:AG1753" sheet="Sheet1"/>
  </cacheSource>
  <cacheFields count="33">
    <cacheField name="编号" numFmtId="0">
      <sharedItems containsSemiMixedTypes="0" containsString="0" containsNumber="1" containsInteger="1" minValue="1" maxValue="1752" count="17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sharedItems>
    </cacheField>
    <cacheField name="用途" numFmtId="0">
      <sharedItems count="46">
        <s v="机关团体用地"/>
        <s v="工业用地"/>
        <s v="公用设施用地"/>
        <s v="公园与绿地"/>
        <s v="交通服务场站用地"/>
        <s v="文化设施用地"/>
        <s v="城镇住宅用地"/>
        <s v="公路用地"/>
        <s v="教育用地"/>
        <s v="水工建筑用地"/>
        <s v="旅馆用地"/>
        <s v="其他商服用地"/>
        <s v="零售商业用地"/>
        <s v="批发市场用地"/>
        <s v="商务金融用地"/>
        <s v="科研用地"/>
        <s v="医疗卫生用地"/>
        <s v="港口码头用地"/>
        <s v="社会福利用地"/>
        <s v="餐饮用地"/>
        <s v="仓储用地"/>
        <s v="城镇村道路用地"/>
        <s v="管道运输用地"/>
        <s v="公共设施用地"/>
        <s v="街巷用地"/>
        <s v="住宿餐饮用地"/>
        <s v="其他住房用地"/>
        <s v="廉租住房用地"/>
        <s v="科教用地"/>
        <s v="中低价位、中小套型普通商品住房用地"/>
        <s v="医卫慈善用地"/>
        <s v="文体娱乐用地"/>
        <s v="经济适用住房用地"/>
        <s v="批发零售用地"/>
        <s v="其他普通商品住房用地"/>
        <s v="交通运输用地"/>
        <s v="公共租赁住房用地"/>
        <s v="铁路用地"/>
        <s v="水库水面"/>
        <s v="新闻出版用地"/>
        <s v="军事设施用地"/>
        <s v="殡葬用地"/>
        <s v="住宅用地"/>
        <s v="宗教用地"/>
        <s v="监教场所用地"/>
        <s v="高档住宅用地"/>
      </sharedItems>
    </cacheField>
    <cacheField name="省市" numFmtId="0">
      <sharedItems count="1">
        <s v="安徽市"/>
      </sharedItems>
    </cacheField>
    <cacheField name="区县" numFmtId="0">
      <sharedItems count="5">
        <s v="石台县"/>
        <s v="东至县"/>
        <s v="贵池区"/>
        <s v="青阳县"/>
        <s v="经济技术开发区"/>
      </sharedItems>
    </cacheField>
    <cacheField name="宗地名称" numFmtId="0">
      <sharedItems count="1495">
        <s v="大演乡新火村党群服务中心项目"/>
        <s v="尧渡镇汪街村地块一"/>
        <s v="尧渡镇汪街村地块二"/>
        <s v="金钱山公寓项目"/>
        <s v="市委党校新校区边角地"/>
        <s v="昭明大道南段绿化地"/>
        <s v="绿地与广场用地"/>
        <s v="大渡口镇衡山路西侧部分收储地块一"/>
        <s v="东至县城南汽车站"/>
        <s v="文化设施用地"/>
        <s v="建设南路安置房"/>
        <s v="胜利镇经六路四地块"/>
        <s v="东至县2018年第6批次昭潭镇昭潭村地块"/>
        <s v="东至县花园乡中心学校中心幼儿园"/>
        <s v="殷汇配电检修中心"/>
        <s v="晏塘供电所配检用房"/>
        <s v="乌沙供电所配检用房"/>
        <s v="龙泉镇初级中学"/>
        <s v="殷汇供电所配检用房"/>
        <s v="七都中心学校教师周转宿舍建设项目"/>
        <s v="石台县长江经济带水质自动站建设"/>
        <s v="横渡镇农特产品加工集聚园项目"/>
        <s v="工业用地"/>
        <s v="贵池区里山超载超限检测点"/>
        <s v="D35地块"/>
        <s v="牌楼镇保障房5#-7#楼"/>
        <s v="公用设施用地（供电用地）"/>
        <s v="G16地块"/>
        <s v="大渡口镇原华兴厂房及周边地块"/>
        <s v="朱备镇小镇会客厅项目"/>
        <s v="小河镇龙山村地块"/>
        <s v="升金湖路与祥云大道交叉口西北侧地块"/>
        <s v="东至嘉瑞年华小区安置房"/>
        <s v="黄山村地块一"/>
        <s v="东流镇工业大道西侧1-4地块"/>
        <s v="经开区通河南侧地块一"/>
        <s v="经开区通河南侧地块二"/>
        <s v="百果园幼儿园项目"/>
        <s v="东流工业集中区地块"/>
        <s v="九华河防洪治理四期排涝工程项目"/>
        <s v="牛头山初级中学整体搬迁项目"/>
        <s v="涓桥镇洗马铺安置点"/>
        <s v="东至县东流镇原206国道北侧地块A区、B区"/>
        <s v="金安园区139号"/>
        <s v="木镇镇浙富矿业有限责任公司"/>
        <s v="蓉城镇莲花路南侧、天华路东侧地块"/>
        <s v="蓉城镇天华路东侧地块"/>
        <s v="县城DZCB-2地块"/>
        <s v="小河镇郑村村地块"/>
        <s v="郭港安置房一期工程（北侧地块）"/>
        <s v="杜村乡镇华村西一组西侧地块"/>
        <s v="蓉城镇天柱路东侧、杜村路南侧地块"/>
        <s v="蓉城镇天柱路东侧、杜村路北侧地块"/>
        <s v="庙前镇十字村陈家垅地块"/>
        <s v="杜村乡镇华村一组北侧地块"/>
        <s v="县经济开发区中石化加油站西北侧地块"/>
        <s v="东流镇工业集中区金寺山路南侧"/>
        <s v="七都镇毛坦村地块"/>
        <s v="七都镇六都村地块"/>
        <s v="七都镇银堤村地块"/>
        <s v="七都镇三甲村地块"/>
        <s v="G318池州收费站服务区西南侧地块"/>
        <s v="东至县新型建材有限责任公司职工安置房"/>
        <s v="马衙灵芝小学幼儿园"/>
        <s v="G318池州至殷汇段建设工程"/>
        <s v="东至国家基本气象观测站"/>
        <s v="波斯曼广场西侧地块"/>
        <s v="东至经济开发区香荷大道东侧地块二"/>
        <s v="东至经济开发区香荷大道东侧地块五"/>
        <s v="东至经济开发区香荷大道东侧地块一"/>
        <s v="东至经济开发区香荷大道东侧地块四"/>
        <s v="东至经济开发区香荷大道东侧地块三"/>
        <s v="小河中心学校教师周转宿舍建设项目"/>
        <s v="小河中学运动场建设项目"/>
        <s v="横渡中心学校教师周转宿舍建设项目"/>
        <s v="兴民花园安置点"/>
        <s v="金安园区113号"/>
        <s v="商服用地"/>
        <s v="杜村乡红光村地块"/>
        <s v="酉华镇经三路东侧地块"/>
        <s v="杨田镇工业园区安徽科博公司南侧地块"/>
        <s v="县开发区双溪路与乔木路交叉口西侧地块"/>
        <s v="陵阳镇陵阳村下街组地块"/>
        <s v="杨田镇工业园区地块"/>
        <s v="朱备镇江村村四亩冲水库东侧地块"/>
        <s v="县开发区双溪路与乔木路交叉口北侧地块"/>
        <s v="丁桥镇洛家潭村迎春炉料公司南侧地块"/>
        <s v="陵阳镇崇觉村八组地块"/>
        <s v="青阳县第四小学"/>
        <s v="青阳县第三幼儿园"/>
        <s v="市委党校补缺地"/>
        <s v="池州市委大楼东北侧绿地"/>
        <s v="酉华镇工业集中区污水处理站及配套管网建设项目"/>
        <s v="酉华镇工业集中区供水站及配套管网建设项目"/>
        <s v="H9地块"/>
        <s v="H10地块"/>
        <s v="东至县舜城新区舜德大道"/>
        <s v="东流镇工业大道7号工业地块一"/>
        <s v="工业用地（限用于为促进农村劳动力就业）"/>
        <s v="D34地块"/>
        <s v="东至县城南安置房24号楼"/>
        <s v="东至县城南安置房25号楼"/>
        <s v="县开发区乔木路与双溪路交叉口南侧地块"/>
        <s v="陵阳镇兰溪村地块"/>
        <s v="县开发区乔木路南侧地块"/>
        <s v="新河镇童埠新区地块"/>
        <s v="陵阳镇沙埂村礼貌山村民组地块"/>
        <s v="庙前镇高源村地块"/>
        <s v="丁桥镇洛家潭村威尔富工贸公司西侧地块"/>
        <s v="庙前镇政府公租房"/>
        <s v="丁桥镇丁桥村峰艺公司北侧地块"/>
        <s v="木镇镇工业园区永胜炉料公司北侧地块"/>
        <s v="新河镇十里岗村盛城新材料公司西侧"/>
        <s v="朱备镇朱笔村河西地块"/>
        <s v="绿化项目"/>
        <s v="蓉城镇七步泉路与碧桃路交叉口西南侧地块"/>
        <s v="蓉城镇G318道与梅溪路交叉口西南侧地块"/>
        <s v="蓉城镇天柱路路与杜村路交叉口东南侧地块"/>
        <s v="金安园区137号地块"/>
        <s v="东至县滨湖经济园区工业地块"/>
        <s v="公共设施用地"/>
        <s v="东至经济开发区安置房及配套设施建设工程"/>
        <s v="大渡口镇公共绿地及安置房项目"/>
        <s v="东流镇安置房及公共绿地项目"/>
        <s v="齐山大道与永明路交叉口西南角地块"/>
        <s v="东至县经开区327省道南侧地块七"/>
        <s v="东至县经开区327省道南侧地块六"/>
        <s v="东至经开区327省道南侧地块五"/>
        <s v="东至经济开发区327省道南侧地块四"/>
        <s v="公共绿地项目"/>
        <s v="阮桥220千伏变电站"/>
        <s v="东至经开区香苑路西侧地块二"/>
        <s v="青阳县生活垃圾收运系统工程-长龙山垃圾中转站"/>
        <s v="东至经开区香苑路西侧地块一"/>
        <s v="池州政源（东至汇流站）220千伏输变电工程项目"/>
        <s v="朱备镇江村村地块"/>
        <s v="龙泉镇曹村村商服地块"/>
        <s v="池州市第三中学新增地"/>
        <s v="水墨安徽一期退让佛光大道60米"/>
        <s v="H6-1地块"/>
        <s v="D23地块"/>
        <s v="汽车集聚园P地块"/>
        <s v="仙寓镇珂田村地块"/>
        <s v="科教用地项目"/>
        <s v="交通运输项目"/>
        <s v="公共设施（供水）项目"/>
        <s v="公共设施（停车场）项目"/>
        <s v="丁桥镇洛家潭村103省道南侧地块"/>
        <s v="东至经济开发区沿河南路南侧"/>
        <s v="木镇镇河北工业园区国锐能源公司南侧地块"/>
        <s v="丁桥镇永平村永平变电所东侧地块"/>
        <s v="尧渡镇毛田村地块二"/>
        <s v="望东长江大桥安置点项目"/>
        <s v="丁桥镇天屏村地块"/>
        <s v="县经济开发区安徽永屹公司东南侧地块"/>
        <s v="酉华镇工业园区金大环保南侧地块"/>
        <s v="酉华镇工业园区金大环保公司西侧地块"/>
        <s v="丁桥镇永平村地块"/>
        <s v="新河镇团结村中达新型墙体材料公司北侧地块"/>
        <s v="蓉城镇滨湖东路、光明大道南侧地块"/>
        <s v="庙前镇高源村村部东侧地块"/>
        <s v="大渡口大桥小区二期（新康花园小区）部分配套商业用房分摊土地面积"/>
        <s v="公共设施（供水）用地项目"/>
        <s v="东至县香隅镇香荷大道西侧地块"/>
        <s v="2018年第11批次张溪镇东湖村地块"/>
        <s v="香隅镇黄山村工业地块一"/>
        <s v="东至县第三人民医院迁建项目"/>
        <s v="交警支队二大队殷汇中队、贵池分局殷汇派出所业务用房项目"/>
        <s v="六首路与通湖路交叉口西南侧地块"/>
        <s v="长岗安置点边角地"/>
        <s v="D30地块"/>
        <s v="D31地块"/>
        <s v="H8地块"/>
        <s v="H7地块"/>
        <s v="G15地块"/>
        <s v="金安园区136号"/>
        <s v="金安园区125号"/>
        <s v="金安园区133号"/>
        <s v="金安园区126号"/>
        <s v="金安园区130号"/>
        <s v="金安园区131号"/>
        <s v="矶滩乡矶滩村地块"/>
        <s v="青山乡青山村公共停车场"/>
        <s v="花园乡花园村"/>
        <s v="葛公镇231省道西侧地块"/>
        <s v="年处理皖宝秀山矿150万吨废石综合利用项目"/>
        <s v="年产10万吨白云石烧结料项目"/>
        <s v="东至县城南DZCN-6地块"/>
        <s v="F6-2地块"/>
        <s v="公园与绿地"/>
        <s v="停车场与广场用地"/>
        <s v="中村村党群服务中心"/>
        <s v="青山乡人民政府交通运输用地"/>
        <s v="青山乡人民政府文化活动中心"/>
        <s v="废旧塑料再生资源综合利用项目"/>
        <s v="年产40万吨绿色环保型沥青混凝土拌和站项目"/>
        <s v="大渡口镇中心城区4-3地块"/>
        <s v="年处理6.1万吨工业废弃物综合利用项目"/>
        <s v="商服项目"/>
        <s v="杏花大道延伸段拆迁安置房（杏花莊园）"/>
        <s v="120万ta建筑垃圾资源化综合利用项目"/>
        <s v="金安园区110号"/>
        <s v="矶滩中心学校运动场建设工程项目"/>
        <s v="大演市场（食品药品）监管所业务用房项目"/>
        <s v="大演司法所业务用房项目"/>
        <s v="杨潭生态工业集中区标准化厂房建设项目（扩建）"/>
        <s v="仁里镇和平片区原木材厂宗地"/>
        <s v="矶滩林业基层站所业务用房项目"/>
        <s v="仁里镇城东社区（曙光隧道东入口）宗地"/>
        <s v="金安园区123号"/>
        <s v="金安园区124号"/>
        <s v="金安园区128号"/>
        <s v="警备码头"/>
        <s v="方村村党群服务中心地项目"/>
        <s v="泥溪供电所地块"/>
        <s v="东至县尧渡镇毛田村安置房工程一期"/>
        <s v="治安监控卡点用房"/>
        <s v="殷汇大道与玉镜路交叉口东北侧地块"/>
        <s v="公共管理与公共服务项目"/>
        <s v="道路交通项目"/>
        <s v="交通运输用地项目"/>
        <s v="H5-1地块"/>
        <s v="F6-1地块"/>
        <s v="H5-2地块"/>
        <s v="大渡口镇中心城区6-1地块"/>
        <s v="G14地块"/>
        <s v="G13-1地块"/>
        <s v="D29地块"/>
        <s v="胜利镇集镇道路"/>
        <s v="停车场及绿地项目"/>
        <s v="教育文化广场项目"/>
        <s v="蓉城镇七步泉路与碧桃路交叉口东南侧地块"/>
        <s v="医疗卫生项目"/>
        <s v="蓉城镇G318道与天柱路交叉口东南侧地块"/>
        <s v="乌沙中心幼儿园项目"/>
        <s v="池州公交（始末）站场"/>
        <s v="滨江名城南侧地块"/>
        <s v="大渡口镇东风小区收储地块"/>
        <s v="市政广场项目"/>
        <s v="2018年11-1地块"/>
        <s v="G318南陵界至青阳段改建工程（二期）"/>
        <s v="市水投公司新增污水处理厂"/>
        <s v="池州市救助站暨流浪儿童救助保护中心"/>
        <s v="平天湖三站"/>
        <s v="池州汽车客运总站"/>
        <s v="贵池区永明小学"/>
        <s v="公共绿地及道路项目"/>
        <s v="大渡口镇南大街北侧地块"/>
        <s v="2018年11批次327省道南侧工业地块二"/>
        <s v="2018年11批次327省道南侧工业地块一"/>
        <s v="东至县胜利镇镇区道路工程"/>
        <s v="H4地块"/>
        <s v="B8-1地块"/>
        <s v="D28地块"/>
        <s v="D9-4地块"/>
        <s v="F12-1地块"/>
        <s v="2018年第5批次尧渡镇工业地块一"/>
        <s v="大渡口镇工业园区17-2号"/>
        <s v="青阳县阳光青城（城中村棚户区改造）安置区项目"/>
        <s v="金安园区121号"/>
        <s v="金安园区117号"/>
        <s v="升金湖路与绿城路交叉西北侧地块"/>
        <s v="清溪大道与贵铜公路交叉口东南侧（边角地）"/>
        <s v="陵阳镇所村村地块"/>
        <s v="乔木乡金山村爱武组地块"/>
        <s v="牧之路与双平中路交叉口东南侧地块"/>
        <s v="刘家路与凤凰大道交叉口东北角地块"/>
        <s v="翠峰路与凤凰大道交叉口东北角地块"/>
        <s v="庙前镇十字村阙村组地块"/>
        <s v="杜村乡五阳村地块"/>
        <s v="牛头山中心学校综合楼、改扩建幼儿园停车场"/>
        <s v="新建灌口幼儿园及附属"/>
        <s v="20万ta锂电池材料综合回收利用项目"/>
        <s v="公共设施项目"/>
        <s v="安置房项目"/>
        <s v="交通运输用地"/>
        <s v="公共绿地、停车场项目"/>
        <s v="朱备镇江村村北侧"/>
        <s v="丁桥镇官埠村北虎垅1号"/>
        <s v="丁桥镇官埠村北虎垅2号"/>
        <s v="杜村乡镇华村西一组双虹服饰公司南侧"/>
        <s v="新河镇童埠新区"/>
        <s v="绿化带、停车场、美好乡村广场等项目"/>
        <s v="自来水厂项目"/>
        <s v="大渡口镇大联圩桥"/>
        <s v="东流镇学湖苑商业地块三"/>
        <s v="商服"/>
        <s v="池州市业隆环保生态装饰板业有限公司年产200万张生态免漆板生产线建设项目"/>
        <s v="东流镇学湖苑商业地块一"/>
        <s v="东流镇学湖苑商业地块二"/>
        <s v="二圣六七房里新增居民点"/>
        <s v="拥华三期居民点"/>
        <s v="九华山白云居民点"/>
        <s v="老田居民点"/>
        <s v="二圣赵山新增居民点"/>
        <s v="香山大道、通河南路、香江大道、滨江连接线项目"/>
        <s v="通河北段道路"/>
        <s v="东至经济开发区通河北路东段"/>
        <s v="东至经济开发区香苑大道北段"/>
        <s v="泥溪镇生活垃圾转运站项目"/>
        <s v="官港路停车场"/>
        <s v="中医院新区"/>
        <s v="洋湖镇龙丰村1-2地块"/>
        <s v="河西3地块"/>
        <s v="洋湖镇龙丰村地块1-1"/>
        <s v="2012年第21批次2-1地块"/>
        <s v="沿江路与九华山大道交叉口西南角地块"/>
        <s v="大演乡硒农产品精深加工扶贫产业园项目"/>
        <s v="东至县城DZCN-3地块"/>
        <s v="七都镇综合交易市场项目"/>
        <s v="县城河西DZHX-2地块"/>
        <s v="东至县城河西DZHX-4地块"/>
        <s v="教师周转宿舍"/>
        <s v="加油站"/>
        <s v="商服旅游集散"/>
        <s v="牯牛降徒步赛事服务中心建设项目"/>
        <s v="木闸中心学校运动场改扩建项目"/>
        <s v="池州市白沙小学及幼儿园"/>
        <s v="池州新湖（江南I变）110千伏输变电站"/>
        <s v="贵池实验小学开发区分校"/>
        <s v="蓉城镇农民集中安置房西侧地块"/>
        <s v="蓉城镇蓉东安置房北侧地块"/>
        <s v="大渡口镇衡山路西侧"/>
        <s v="花园乡新塘村工业地块B区"/>
        <s v="尧渡镇工业地块二"/>
        <s v="观前安置点项目"/>
        <s v="葛公镇悦民村地块一"/>
        <s v="葛公镇悦民村地块二"/>
        <s v="东流镇工业大道西侧1-3地块"/>
        <s v="蓬莱仙洞景区出口基础设施建设工程项目"/>
        <s v="蓬莱仙洞景区旅游配套基础设施建设工程项目"/>
        <s v="仙寓镇旅游生态停车场建设项目"/>
        <s v="通信终端设备及汽车零部件研发及产业化项目"/>
        <s v="年产80万立方米蒸压加气混凝土制品项目"/>
        <s v="县文化馆综合用房及文化艺术中心排练厅建设项目"/>
        <s v="D27地块"/>
        <s v="D25-2地块"/>
        <s v="消防训练基地项目"/>
        <s v="D26地块"/>
        <s v="陵阳镇南阳村欧米亚钙业有限公司西侧"/>
        <s v="木镇工业园区睿鑫门窗公司东侧"/>
        <s v="杜村乡红光村杜长公路西侧"/>
        <s v="酉华镇工业园区盛宝非金属东侧"/>
        <s v="木镇工业园区永胜炉料公司东北侧"/>
        <s v="陵阳镇陵阳村S103道东侧"/>
        <s v="丁桥镇马塘工业集中区盛晟钙业南侧"/>
        <s v="庙前镇高源村杨村组"/>
        <s v="木镇工业园区振宇汽车部件公司南侧"/>
        <s v="县开发区东河路东侧、乔木路北侧"/>
        <s v="丁桥镇官埠村7号"/>
        <s v="墩上街道河口村旅游基础设施建设"/>
        <s v="公路"/>
        <s v="东至经开区沿河南路南侧地块"/>
        <s v="青阳县杜村乡宗文幼儿园项目"/>
        <s v="尧渡镇黄泥村地块"/>
        <s v="尧渡镇建东村地块一"/>
        <s v="龙泉镇让塘村地块"/>
        <s v="引江济尧二期工程第二配水厂"/>
        <s v="县城备用水源取水泵房项目"/>
        <s v="大渡口镇金江路、纬二西路延伸项目"/>
        <s v="龙泉镇林丰村地块"/>
        <s v="东至县官港路安置房项目"/>
        <s v="昭潭供电所地块"/>
        <s v="尧渡镇毛田村历山大道地块"/>
        <s v="东至县龙泉供电所地块"/>
        <s v="洋湖镇洋湖村地块"/>
        <s v="尧渡镇建东村工业地块"/>
        <s v="东流镇工业集中区金寺山路南侧地块"/>
        <s v="池州市适四时农业有限公司年产3000吨黄精制品项目"/>
        <s v="年制造350幢生态树屋项目"/>
        <s v="东至县2016年第4批次327省道南侧地块"/>
        <s v="大演乡新农村地块"/>
        <s v="2018年第5批次地块四"/>
        <s v="D9-3地块"/>
        <s v="国网东至县供电公司大渡口供电所地块"/>
        <s v="池州杏花村智慧康疗小镇一期项目"/>
        <s v="长九(神山）灰岩矿物流廊道工程项目"/>
        <s v="特种电线电缆生产基地建设项目"/>
        <s v="原官港镇仰桥粮食购销站地块"/>
        <s v="2万吨年锂离子电池材料原料项目"/>
        <s v="金安园区120号"/>
        <s v="金安园区118号地块"/>
        <s v="杏花村风景旅游开发及配套设施项目"/>
        <s v="牧之路立交及战备公路"/>
        <s v="体育运动中心及乡村旅游配套设施"/>
        <s v="七都镇河口村"/>
        <s v="横渡镇香口村"/>
        <s v="七都镇七都村地块"/>
        <s v="金安园区111号"/>
        <s v="金安园区115号"/>
        <s v="金安园区116号"/>
        <s v="道路用地"/>
        <s v="泥溪镇泥溪村地块一"/>
        <s v="牯牛降生态旅游综合开发项目"/>
        <s v="仁里镇自驾游服务中心项目"/>
        <s v="泥溪镇泥溪村地块二"/>
        <s v="石台县贫困村提升工程项目（缘溪安置点）"/>
        <s v="垃圾中转站项目"/>
        <s v="牯牛降景区入口基础设施建设项目"/>
        <s v="公共绿地、安置房项目"/>
        <s v="大渡口镇新安江路地块"/>
        <s v="大渡口镇新安江路等三地块"/>
        <s v="大渡口镇新安江路"/>
        <s v="原铁炉中学地块"/>
        <s v="2018-5批次11-2地块"/>
        <s v="胜利镇区1-3号地块"/>
        <s v="G13地块"/>
        <s v="F5-1地块"/>
        <s v="G12地块"/>
        <s v="D25-1地块"/>
        <s v="贵池前江学校"/>
        <s v="中电建安徽长九新材料股份有限公司安徽省池州市贵池区神山水泥灰岩矿7000万吨年建设工程"/>
        <s v="H6地块"/>
        <s v="年检10万辆机动车综合检测服务中心项目"/>
        <s v="池州港牛头山港区中电建安徽长九公司矿石码头一期工程项目"/>
        <s v="长九（神山）灰岩矿物流廊道工程"/>
        <s v="东流污水处理厂项目"/>
        <s v="老年活动广场项目"/>
        <s v="木镇镇河北园区勇飞铸造公司南侧"/>
        <s v="仁里镇第三敬老院项目"/>
        <s v="丁香镇农民工创业园项目"/>
        <s v="新河镇十里岗村鑫源炉料厂南侧"/>
        <s v="木镇镇永胜工业园区4号"/>
        <s v="青阳县经济开发区安徽微晶材料公司南侧"/>
        <s v="木镇镇永胜工业园区"/>
        <s v="沿江路多段"/>
        <s v="体育用地项目"/>
        <s v="道路工程建设"/>
        <s v="绿化用地项目"/>
        <s v="香隅镇黄山村地块一"/>
        <s v="站前区汽车集聚园道路路网"/>
        <s v="半街安置点项目"/>
        <s v="公共设施建设项目"/>
        <s v="墩上社区长冲安置房建设项目"/>
        <s v="墩上街道集镇安置点项目"/>
        <s v="统建安置用地"/>
        <s v="停车场项目用地"/>
        <s v="村民活动中心建设项目"/>
        <s v="教育用地项目"/>
        <s v="滨河东路与东至路交叉口西南侧"/>
        <s v="经开区香江大道东侧地块"/>
        <s v="华山路等道路补缺补差"/>
        <s v="九华山机场连接线两侧绿化地"/>
        <s v="乌沙船舶基地绿化工程"/>
        <s v="牌楼镇保障房项目"/>
        <s v="里山垃圾焚烧及转运建设工程项目"/>
        <s v="里山街道解放卫生院改扩建工程"/>
        <s v="矿产品资源管理和发展领导小组办公楼、地磅及附属工程项目"/>
        <s v="公共停车场用地项目"/>
        <s v="港口码头"/>
        <s v="香隅镇黄山村地块二"/>
        <s v="港口码头用地"/>
        <s v="池州九威新材料有限公司聚合物超低温粉碎项目"/>
        <s v="花台游客分中心"/>
        <s v="代村南路至五九路"/>
        <s v="柯村北侧停车场"/>
        <s v="大渡口镇工业园区12号地南侧地块"/>
        <s v="大渡口镇工业园区3-3地块"/>
        <s v="东至县DZCN-2地块"/>
        <s v="木镇镇睿鑫门窗公司东侧1号"/>
        <s v="蓉城镇豪城广场南侧"/>
        <s v="朱备镇江村村张塝地块"/>
        <s v="蓉城镇银杏花园小区南侧"/>
        <s v="蓉城镇南溪府邸南侧"/>
        <s v="蓉城镇碧桂园小区南侧"/>
        <s v="新河镇童埠火车站西北侧"/>
        <s v="朱备镇朱笔村青朱公路西侧"/>
        <s v="木镇镇睿鑫门窗公司东侧2号"/>
        <s v="蓉城镇和平村（高速出口对面）"/>
        <s v="蓉城镇四季永逸大酒店南侧"/>
        <s v="蓉城镇天柱路东侧、中心城南侧"/>
        <s v="朱备镇朱笔村柏家祠东南侧"/>
        <s v="陵阳镇力丰实业有限公司南侧"/>
        <s v="蓉城镇天柱路东侧、青山路北侧"/>
        <s v="朱备镇朱笔村地块"/>
        <s v="丁桥镇永平村超威电源公司南侧"/>
        <s v="杜村乡河东村及河西村地块"/>
        <s v="酉华镇汇鑫新材料公司北侧"/>
        <s v="蓉城镇和平村原森源液化气站东北侧"/>
        <s v="陵阳镇力丰实业有限公司东南侧"/>
        <s v="新河镇十里岗村鸿博机械南侧"/>
        <s v="蓉城镇天柱路东侧、青山路北侧（南部新城幼儿园南侧）"/>
        <s v="蓉城镇和平村一组"/>
        <s v="新河镇十里岗村裤脚塘冲"/>
        <s v="蓉城镇望池路北侧"/>
        <s v="丁香镇林茶村地块"/>
        <s v="金安园区114号"/>
        <s v="公路用地及绿化用地"/>
        <s v="集中区停车棚项目"/>
        <s v="池州市委党校边角地"/>
        <s v="兰溪路"/>
        <s v="皖舟湖工程"/>
        <s v="太平路"/>
        <s v="青通路"/>
        <s v="东流镇工业集中区地块"/>
        <s v="县检察院办案和专业技术用房"/>
        <s v="安徽省东至县大渡口中学学校新大门"/>
        <s v="装配式建筑预制件生产基地建设项目"/>
        <s v="金安园区75号"/>
        <s v="游客服务中心"/>
        <s v="绿化工程项目"/>
        <s v="金江路地块和纬二路地块"/>
        <s v="玉镜花园绿化项目"/>
        <s v="碧慧园廉租房项目"/>
        <s v="十里桥文化展示馆项目"/>
        <s v="刘街中心自来水厂项目"/>
        <s v="杏花迎宾项目"/>
        <s v="东至县2007-22批次置换局部调整被置换地块"/>
        <s v="开发区路网边角地"/>
        <s v="路网绿化地块一"/>
        <s v="滨江、新港、港一、港二路"/>
        <s v="江口河北侧绿化地"/>
        <s v="双龙路北侧绿化地"/>
        <s v="苏州路部分"/>
        <s v="道路路网2"/>
        <s v="绿化及公路用地"/>
        <s v="公路用地项目"/>
        <s v="池州大道一期"/>
        <s v="清溪大道与贵铜公路交叉口东南侧"/>
        <s v="茅坦水厂改扩建项目"/>
        <s v="青阳县五九公路代征地项目（茶溪小镇入口段）"/>
        <s v="东至县城乡环卫一体化项目"/>
        <s v="公路用地"/>
        <s v="蓉城镇滨湖西路"/>
        <s v="蓉城镇莲花路"/>
        <s v="木镇河北园区河北西路项目"/>
        <s v="蓉城镇长龙山路"/>
        <s v="木镇工业园区木瓜山路项目"/>
        <s v="青阳县蓉城镇青山东路（碧桃路至东河路段）道排工程"/>
        <s v="蓉城镇望华路"/>
        <s v="蓉城镇富阳路"/>
        <s v="木镇河北园区河北东路项目"/>
        <s v="翠峰路与凤凰大道交叉口东南侧地块"/>
        <s v="凤鸣大道边角地"/>
        <s v="郭港公租房"/>
        <s v="茅坦小学新建教学楼项目"/>
        <s v="梅街镇绿化用地项目"/>
        <s v="秋江街道同心村为民服务中心项目"/>
        <s v="梅村长山工业园路网项目"/>
        <s v="棠溪镇百安美好乡村道路项目"/>
        <s v="游乐场"/>
        <s v="石城路扩建工程"/>
        <s v="清溪河公园南湖绿化区"/>
        <s v="福康路西侧绿化"/>
        <s v="湿地公园"/>
        <s v="十里路扩建工程"/>
        <s v="东至县城DZJX-5-3地块"/>
        <s v="牵引变电所边角地"/>
        <s v="生态水面项目"/>
        <s v="转播台迁址工程"/>
        <s v="临港安置房"/>
        <s v="年产3000吨精制出口红茶生产线技改项目"/>
        <s v="平天湖风景区绿化项目"/>
        <s v="池州一中迁址"/>
        <s v="储气站"/>
        <s v="南湖小学迁址"/>
        <s v="码头用地"/>
        <s v="贵池区桃坡砂石集散中心项目"/>
        <s v="大渡口镇仙寓山路东侧地块"/>
        <s v="金安园区112号"/>
        <s v="尧渡镇滨湖园区建十路西侧地块"/>
        <s v="新建高脊岭中心幼儿园项目"/>
        <s v="安徽池州香隅港口码头地块"/>
        <s v="小河镇农民工创业园建设项目"/>
        <s v="东流镇泉东路南侧地块"/>
        <s v="民用爆炸物品储藏库"/>
        <s v="年产20000吨现场混装多孔粒状铵油炸药、年产10000吨现场混装重铵油炸药生产项目"/>
        <s v="商住用地"/>
        <s v="C2-2地块"/>
        <s v="香口林场杉木洼山场造林"/>
        <s v="白浦路等14条道路建设工程项目"/>
        <s v="仁里镇缘溪村地块"/>
        <s v="大渡口镇大桥村工业地块"/>
        <s v="中心幼儿园、运动场及附属"/>
        <s v="百安35千伏变电站"/>
        <s v="35千伏茶园变电站"/>
        <s v="池州市贵池区牛头山中心学校教师周转宿舍建设项目"/>
        <s v="35千伏杨湾变电站"/>
        <s v="住宅"/>
        <s v="东至县葛公中学运动场项目"/>
        <s v="A21地块"/>
        <s v="东至木塔100MW风电场项目"/>
        <s v="东至木塔100MW分电场项目"/>
        <s v="花园乡新塘村工业地块A区"/>
        <s v="东至木塔100MW风电场项目有"/>
        <s v="D15-1地块"/>
        <s v="F7-2地块"/>
        <s v="F-1地块"/>
        <s v="H2地块"/>
        <s v="G11-1地块"/>
        <s v="F11地块"/>
        <s v="F10地块"/>
        <s v="D14-1地块"/>
        <s v="F13地块"/>
        <s v="H1地块"/>
        <s v="D9-2"/>
        <s v="F12地块"/>
        <s v="东至县DZCN-1地块"/>
        <s v="消防大队营房整体搬迁项目"/>
        <s v="S327道路改造延伸工程"/>
        <s v="大渡口镇工业园区23号地块"/>
        <s v="丁香镇丁香村地块"/>
        <s v="乔木污水处理厂"/>
        <s v="石台县第二中学综合楼项目"/>
        <s v="金钱山体育场项目"/>
        <s v="F3-1地块"/>
        <s v="D24地块"/>
        <s v="石台县仙寓山旅游开发项目（二期）"/>
        <s v="工业首发区消防站"/>
        <s v="石台县两宗公路规划预留边角地"/>
        <s v="木镇镇黄山村地块"/>
        <s v="庙前镇望华路南侧"/>
        <s v="丁桥镇官埠村老屋组地块"/>
        <s v="丁桥镇官埠村4号地块"/>
        <s v="乔木乡塔山村青山组地块"/>
        <s v="丁桥镇官埠村11号地块"/>
        <s v="丁桥镇官埠村5号地块"/>
        <s v="庙前镇高源村六泉山庄北侧地块"/>
        <s v="丁桥镇官埠村1号地块"/>
        <s v="丁桥镇官埠村3号地块"/>
        <s v="丁桥镇牛山村竹园组地块"/>
        <s v="丁桥镇官埠村6号地块"/>
        <s v="丁桥镇官埠村10号地块"/>
        <s v="丁桥镇官埠村8号地块"/>
        <s v="丁桥镇官埠村2号地块"/>
        <s v="东至县城DZHX-1地块"/>
        <s v="石台县屏风里风景区旅游开发项目地块"/>
        <s v="仁里镇和平片区地块"/>
        <s v="石台县2018年第3批次村庄建设用地"/>
        <s v="石台县2018年第2批次村庄建设用地"/>
        <s v="木镇镇长胜村老屋基地块"/>
        <s v="蓉城镇五溪村地块"/>
        <s v="木镇镇河北村恒升铸业北侧地块"/>
        <s v="木镇镇长胜村光大铸造东侧地块"/>
        <s v="胜利镇方村村工业地块"/>
        <s v="青阳县蓉城镇九子西路"/>
        <s v="青阳县蓉城镇临城南路"/>
        <s v="青阳县蓉城镇天柱南路"/>
        <s v="蓉城镇滨湖东路及绿化用地"/>
        <s v="石台县滨河大道旁旅游公厕项目"/>
        <s v="兰关村新建就业扶贫驿站项目"/>
        <s v="青阳县蓉城镇青山东路（天华路至103省道段）道排工程"/>
        <s v="石台县2017年2批次村庄建设用地"/>
        <s v="G318池州收费站、治超站、公安检查站、服务区新建工程项目"/>
        <s v="年产30万件服装加工"/>
        <s v="蓉城镇天柱路与七步泉路交叉口东南角"/>
        <s v="规划道路"/>
        <s v="年处理15万吨建筑再生资源综合利用项目"/>
        <s v="年产40万件服装加工项目"/>
        <s v="东至县G206城区段（长江路）建设工程"/>
        <s v="利用废旧铝资源年产10万吨再生铝及铝制品项目"/>
        <s v="宁安城际池州牵引变电所"/>
        <s v="临港园区23号"/>
        <s v="金安园区109号"/>
        <s v="胜利镇经六路南侧地块"/>
        <s v="安徽省池州市贵池区神山水泥用灰岩矿7000万吨年建设工程项目"/>
        <s v="胜利镇经七路南侧地块"/>
        <s v="东至县城高速下线连接线工程"/>
        <s v="东至县木塔乡206国道东侧1号地块"/>
        <s v="木塔乡横山村工业地块"/>
        <s v="2017-15批1、2两地块"/>
        <s v="2017-15批次地块4"/>
        <s v="长岭中学新校区"/>
        <s v="青阳县第一中学校园"/>
        <s v="香隅镇东二环路西侧地块"/>
        <s v="尚合村地块四"/>
        <s v="尧渡镇尚合村"/>
        <s v="香隅镇东二环路东侧地块"/>
        <s v="尚合村地块三"/>
        <s v="年回收加工40万吨废钢项目"/>
        <s v="龙泉镇黄荆港村工业地块"/>
        <s v="原八百通收储地块二"/>
        <s v="原八百通收储地块一"/>
        <s v="石台县金钱山大道东南片区地块"/>
        <s v="青阳县职教中心汽车实训基地项目"/>
        <s v="尧渡镇至德新村7#楼部分底层分摊土地"/>
        <s v="东至县云峰山陵园建设项目"/>
        <s v="尧渡镇至德新村5#楼部分底层及8#楼底层分摊土地"/>
        <s v="福康路"/>
        <s v="清溪家园安置点"/>
        <s v="观港花园（二期）项目"/>
        <s v="凤凰大道延伸段"/>
        <s v="县开发区城东路与丁桥路交叉口西南侧地块"/>
        <s v="木镇镇河北工业园区地块"/>
        <s v="仁里镇同心村地块"/>
        <s v="秋浦路老百货公司地块"/>
        <s v="大演乡剡溪村地块"/>
        <s v="仁里镇杜村村地块"/>
        <s v="七都镇启田村地块"/>
        <s v="七都镇高路亭村地块"/>
        <s v="蓉城镇天柱路西侧、木镇路南侧地块"/>
        <s v="原丽源彩印地块"/>
        <s v="木镇镇木镇路南侧地块"/>
        <s v="梅街镇刘街加油站"/>
        <s v="胜利镇原姜坝粮站地块"/>
        <s v="水墨安徽"/>
        <s v="蓉城镇五溪新区郭家冲地块"/>
        <s v="蓉城镇临城南路东侧、望池路南侧地块"/>
        <s v="新河十里岗村地块"/>
        <s v="新河镇老山村翔宇煤业南侧地块"/>
        <s v="酉华镇金峰村荣华炉料西侧地块"/>
        <s v="新河镇十里岗村地块"/>
        <s v="县经济开发区中石油加油站南侧地块"/>
        <s v="木镇镇河北工业园地块"/>
        <s v="政府至幼儿园道路"/>
        <s v="东至县备用水源建设工程"/>
        <s v="东至经济开发区滨江大道北侧"/>
        <s v="蓉城镇南部新城天台路东侧、滨湖西路西侧地块"/>
        <s v="东至县香口林场地块"/>
        <s v="望东长江公路大桥中畈村安置点地块二"/>
        <s v="望东长江公路大桥中畈村安置点地块一"/>
        <s v="望东长江公路大桥中畈村安置点地块三"/>
        <s v="月亮湾学校及南湖公园附属工程"/>
        <s v="青阳县杜村乡政府公租房"/>
        <s v="青阳县农民集中安置房光明新村三期B地块"/>
        <s v="青阳县农民集中安置房光明新村三期A地块"/>
        <s v="蓉城镇农民集中安置房（九子东路一期）"/>
        <s v="大渡口杨桥食品组地块"/>
        <s v="龙泉镇中心学校教师周转宿舍"/>
        <s v="龙泉镇中心学校教辅用房"/>
        <s v="香隅镇老虎岗村工业地块四"/>
        <s v="香隅镇老虎岗村工业地块三"/>
        <s v="香隅镇老虎岗村工业地块一"/>
        <s v="香隅镇老虎岗村工业地块二"/>
        <s v="东至县青山乡环镇北路南侧地块一"/>
        <s v="乐山路人行道"/>
        <s v="汉江路人行道"/>
        <s v="原战备仓库安置点"/>
        <s v="望华楼上山道路"/>
        <s v="城市道路补缺补差"/>
        <s v="318国道与牧之路立交"/>
        <s v="洛河路人行道"/>
        <s v="池州市委党校"/>
        <s v="淝河路人行道"/>
        <s v="汾河路附属工程"/>
        <s v="升金湖路停车场"/>
        <s v="绿城路"/>
        <s v="池州市全民健身中心"/>
        <s v="公共汽车站"/>
        <s v="神山水泥用灰岩项目安置点项目（神山村杨冲安置点）"/>
        <s v="泥溪镇教育园区"/>
        <s v="官港镇黄柏小学教辅用房"/>
        <s v="花园林业站业务用房"/>
        <s v="池州杏花村唐风实景演绎大厅项目"/>
        <s v="城区西部供水加压泵站项目"/>
        <s v="池州杏花村唐韵民俗文化展示中心项目"/>
        <s v="地税局办公楼"/>
        <s v="县梅城林场内炸药库地块一"/>
        <s v="尧渡镇大庄粮站地块"/>
        <s v="七都镇七都村农民文化乐园项目"/>
        <s v="江南集中区D22地块"/>
        <s v="江南集中区D23号"/>
        <s v="江南集中区D16地块"/>
        <s v="金安园区102号地块"/>
        <s v="临港园区21号"/>
        <s v="高坦中心小学（综合楼）项目"/>
        <s v="珍溪小学项目"/>
        <s v="高坦中心小学项目"/>
        <s v="斗溪小学项目"/>
        <s v="庙前镇庙前村小街组地块"/>
        <s v="东流镇2016年工业大道西侧1-1地块"/>
        <s v="高脊岭自来水厂"/>
        <s v="池州阿李新能源产业园建设项目"/>
        <s v="县经济开发区青山路与杨田路交叉口东南侧7号地块"/>
        <s v="木镇镇长胜工业园地块"/>
        <s v="县经济开发区青山路与杨田路交叉口东南侧地块"/>
        <s v="县经济开发区青山路与杨田路交叉口东南侧4号地块"/>
        <s v="县经济开发区光明大道与东河路交叉口北侧地块"/>
        <s v="县经济开发区双溪路与新河路交叉口西侧地块"/>
        <s v="葛公镇幼儿园及附属工程"/>
        <s v="东风安置小区"/>
        <s v="东至县昭潭镇中心学校本部小学迁址重建项目"/>
        <s v="锰系新能源材料建设项目"/>
        <s v="年产120万吨球团装置配套烟气脱硫技术改造工程"/>
        <s v="石台县2013年第二批次村庄建设用地"/>
        <s v="县经济开发区昌利锻造公司北侧地块"/>
        <s v="牌楼中心学校综合楼项目"/>
        <s v="天堂湖公园"/>
        <s v="滨河东路二期"/>
        <s v="永明西路"/>
        <s v="青莲西路"/>
        <s v="迎宾大道附属工程"/>
        <s v="凤鸣大道三期附属工程"/>
        <s v="淮河路附属工程"/>
        <s v="黄山路附属工程"/>
        <s v="凤鸣大道二期附属工程"/>
        <s v="松花江路及附属工程"/>
        <s v="建设西路原战备仓库及周边地块"/>
        <s v="东至县站前区农产品配送物流园"/>
        <s v="朱备镇集镇地块"/>
        <s v="和平新村15#楼安置房"/>
        <s v="大渡口镇解放街东侧"/>
        <s v="丁桥镇官埠村立达超威公司北侧地块"/>
        <s v="丁桥镇官埠村北虎垅1号地块"/>
        <s v="丁桥镇官埠村北虎垅2号地块"/>
        <s v="木镇永胜工业园区地块"/>
        <s v="安庆水上应急救助基地和溢油设备库建设工程"/>
        <s v="石台县2017年第1批次村庄建设用地项目"/>
        <s v="香隅镇黄山村工业地块"/>
        <s v="池州市贵池区乌沙镇新庄村20MW光伏综合经济农业生态大棚集中并网发电项目"/>
        <s v="关于年产30万吨非金属矿产品深加工项目"/>
        <s v="年产100万件（套）精品羊毛衫项目"/>
        <s v="胜利镇老206国道东侧地块"/>
        <s v="220千伏蓉城输变电工程项目"/>
        <s v="东至县花园乡花园村地块一"/>
        <s v="东至经济开发区香荷大道东侧工业地块二"/>
        <s v="东至经济开发区香荷大道东侧工业地块一"/>
        <s v="东至县2016年第6批次尧渡镇建东村工业地块一"/>
        <s v="东至县2016年第6批次尧渡镇建东村工业地块二"/>
        <s v="县开发区振华防务北侧地块"/>
        <s v="乔木乡金山村318国道北侧地块"/>
        <s v="酉华镇石安园区安徽康盛非金属材料公司东侧地块"/>
        <s v="蓉城镇清泉岭村地块"/>
        <s v="青山新城东区18-1#楼司法业务用房"/>
        <s v="石台县金钱山片区地块"/>
        <s v="大渡口镇318国道南侧地块二"/>
        <s v="东至县2016年第7批次地块十"/>
        <s v="新港新湖B区安置点"/>
        <s v="青阳县人民医院整体搬迁工程"/>
        <s v="清溪公寓"/>
        <s v="市人民医院扩建工程"/>
        <s v="高岭中学二期工程"/>
        <s v="青阳县光华家园安置房"/>
        <s v="敬老院"/>
        <s v="青阳县木镇污水处理厂工程"/>
        <s v="木镇镇永胜工业园地块"/>
        <s v="木镇镇双合村地块"/>
        <s v="东至县城DZCB-1地块"/>
        <s v="仁里镇易地扶贫搬迁毕家冲集中安置点项目"/>
        <s v="丁桥中心小学运动场项目"/>
        <s v="袁玲"/>
        <s v="李文"/>
        <s v="东至经济开发区南环路工业地块"/>
        <s v="年综合利用20万立方干化普通固废项目"/>
        <s v="年产4万吨生物质颗粒燃料项目"/>
        <s v="年产25万吨氧化钙深加工建设项目"/>
        <s v="官港镇陈镇村工业地块"/>
        <s v="升金湖路与薛家墩路交叉口西南侧地块"/>
        <s v="特勤消防站"/>
        <s v="泥溪镇泥溪村叶家岗工业地块"/>
        <s v="新建茅坦中心幼儿园业务用房项目"/>
        <s v="陵阳镇S103道西侧地块"/>
        <s v="大渡口镇206国道南侧地块二"/>
        <s v="东至县梅城林场地块二"/>
        <s v="新河镇团结村佛岭庵水库地块"/>
        <s v="杜村乡农民工创业园地块"/>
        <s v="酉华镇石安村大高基山6号地块"/>
        <s v="蓉城镇清泉岭村西畈组地块"/>
        <s v="新河镇老山村佳源环保南侧地块"/>
        <s v="丁桥镇丁桥村集镇工业园区地块"/>
        <s v="洋湖镇永济村地块四"/>
        <s v="蓉城镇莲花路南侧、富阳路东侧地块"/>
        <s v="蓉城镇莲花路南侧、望华路西侧地块"/>
        <s v="东至经济开发区2013年公租房项目"/>
        <s v="石台县仙寓镇占坡村地块"/>
        <s v="青阳县改善农村人居环境建设"/>
        <s v="公租房项目"/>
        <s v="石台县大演乡新火村地块"/>
        <s v="石台县丁香镇丁香村地块"/>
        <s v="年产1000万件仿真植物人造花项目"/>
        <s v="综合服务楼"/>
        <s v="东至县玩具厂地块二"/>
        <s v="香隅村委会大楼"/>
        <s v="胜利镇瓦垄村委会北侧地块"/>
        <s v="青山中学运动场地块三"/>
        <s v="青山中学运动场地块一"/>
        <s v="江南集中区G11地块"/>
        <s v="青山中学运动场地块二"/>
        <s v="东流镇振西路东端部分道路"/>
        <s v="石台县委党校业务用房建设项目"/>
        <s v="护城河遗址公园"/>
        <s v="池州学院二期工程"/>
        <s v="九华河出口段防洪治理工程项目"/>
        <s v="石台路延伸段"/>
        <s v="梅龙中心城泵站项目"/>
        <s v="泥溪镇宋阳村工业地块"/>
        <s v="东至县木塔乡中心学校教师周转宿舍"/>
        <s v="木塔乡中心幼儿园"/>
        <s v="木塔乡郑村小学宿舍及附属设施"/>
        <s v="青阳县经济开发区路网建设项目"/>
        <s v="临港园区20号地块"/>
        <s v="东至县大渡口镇麻桥路"/>
        <s v="东至县香隅镇安全通道工程"/>
        <s v="刘街邮电所综合业务用房"/>
        <s v="珂田35千伏输变电工程项目"/>
        <s v="牌楼日供水5000吨自来水厂新建工程项目"/>
        <s v="马钢（青阳）白云石矿拆迁五溪安置点"/>
        <s v="胜利镇文化休闲广场、公共绿地及经六路"/>
        <s v="金安园区105号地块"/>
        <s v="金安园区104号地块"/>
        <s v="酉华镇朝华村灾后重建安置点"/>
        <s v="胜利镇五号地块"/>
        <s v="东流镇金寺山林场黄岭工区"/>
        <s v="七都镇公园与绿地项目"/>
        <s v="横渡镇易地扶贫搬迁项目"/>
        <s v="东至至德颐养院"/>
        <s v="气象局预警中心南侧道路项目"/>
        <s v="胜利镇农贸市场"/>
        <s v="张溪镇白联小学教师周转宿舍"/>
        <s v="矶滩旅游换乘中心"/>
        <s v="东至县城南小学西侧地块"/>
        <s v="七都中心学校教学及辅助用房项目"/>
        <s v="青阳县小型汽车类驾驶人考试场地项目"/>
        <s v="东至经济开发区香江大道东侧地块"/>
        <s v="加油站用地"/>
        <s v="废渣铁绿色再生综合利用建设项目"/>
        <s v="年充装2200吨工业气体项目"/>
        <s v="生态农庄"/>
        <s v="占大中心学校教师宿舍、食堂、运动场项目"/>
        <s v="胜利镇路网及绿化带"/>
        <s v="胜利镇路网"/>
        <s v="污水提升泵站"/>
        <s v="高速下线"/>
        <s v="大渡口镇公交汽车转换站"/>
        <s v="2014年第12批次香隅镇黄山村工业地块二"/>
        <s v="东至经济开发区公租房"/>
        <s v="东至县城滨湖新区道路及绿化带"/>
        <s v="南泉寺"/>
        <s v="东至县城城南新区停车场"/>
        <s v="S325东至洋湖段建设工程"/>
        <s v="九华山回香阁山门殿项目"/>
        <s v="九华山拜经台拆建项目"/>
        <s v="池州市看守所、看守所女子监区、拘留所"/>
        <s v="市儿童医院与妇幼保健院"/>
        <s v="职业技术学院校园扩建"/>
        <s v="临港新城公租房二期"/>
        <s v="蓉城镇九子大道南侧、天柱路东侧地块"/>
        <s v="昭潭集镇社区综合服务中心大楼"/>
        <s v="龙泉森林派出所"/>
        <s v="城北（建东）公租房1#-7#楼"/>
        <s v="香隅村安置房3#楼"/>
        <s v="香隅村安置房1#楼"/>
        <s v="香隅村安置房2#楼"/>
        <s v="原大渡口镇中心学校地块"/>
        <s v="东至县森林公安业务技术用房"/>
        <s v="香隅村安置房4#楼"/>
        <s v="县开发区青山路与杨田路交叉口东南侧6号地块"/>
        <s v="东流镇保障房建设"/>
        <s v="东流镇狭阳村安置房"/>
        <s v="东流港区公用码头"/>
        <s v="黄荆港村村民活动中心"/>
        <s v="安徽九华温泉投资项目"/>
        <s v="青阳县新河镇十里岗村村名委员会"/>
        <s v="谭克华"/>
        <s v="安徽友邦纳米钙业有限公司"/>
        <s v="安徽友邦新材料有限公司"/>
        <s v="安徽省池州市贵池区石铺（大竹园）溶剂用白云岩矿150万吨建设工程项目"/>
        <s v="胜利镇方村村种子厂地块"/>
        <s v="九华山气象防灾减灾应用科技研发基地"/>
        <s v="水利设施（排涝干渠）项目"/>
        <s v="九华山白云禅林"/>
        <s v="公共停车场项目"/>
        <s v="九华山祗园寺塔院"/>
        <s v="九华山甘泉禅寺拆建项目"/>
        <s v="九子东路（陵阳路至碧桃路段）道排工程"/>
        <s v="望池路（林城南路至长龙山路段）道排工程"/>
        <s v="营房基础设施配套建设"/>
        <s v="东至县城南新区道路及绿化带"/>
        <s v="东至县滨湖园区安置房及配套设施"/>
        <s v="东至县城南安置房"/>
        <s v="东至火车站站前区停车场与公共绿化"/>
        <s v="横渡镇横渡村地块"/>
        <s v="东至县滨湖经济园区路网"/>
        <s v="东至县滨湖经济园区路网等配套设施"/>
        <s v="东至县青山乡叶桥村工业地块"/>
        <s v="东至县2014年第12批次香隅镇黄山村工业地块"/>
        <s v="新河镇十里岗村琵琶山地块"/>
        <s v="酉华镇朝华村前进组地块"/>
        <s v="蓉城镇临城南路东侧地块"/>
        <s v="蓉城镇临城南路东侧、翰林路北侧地块"/>
        <s v="城南货运停车场"/>
        <s v="齐山停车场"/>
        <s v="二中停车场"/>
        <s v="南门停车场"/>
        <s v="实小停车场"/>
        <s v="亚洲大酒店停车场"/>
        <s v="卡尔菲特产业园建设项目"/>
        <s v="特种合金新材料项目"/>
        <s v="金安园区101号C地块"/>
        <s v="金安园区100号A地块"/>
        <s v="金安园区101号B地块"/>
        <s v="金安园区100号B地块"/>
        <s v="金安园区101号A地块"/>
        <s v="大渡口镇安置房"/>
        <s v="大渡口镇农民健身广场建设项目"/>
        <s v="仁里镇高宝村地块"/>
        <s v="仁里镇2016年易地扶贫搬迁项目"/>
        <s v="石台县杨潭大桥及其接线工程项目"/>
        <s v="县广播电视台技术用房项目"/>
        <s v="蓉城镇莲花路以北、富阳路以东地块"/>
        <s v="蓉城镇天柱北路东侧、木镇路北侧"/>
        <s v="绩溪路升级改造工程"/>
        <s v="新河镇十里岗村新辰包装东侧地块"/>
        <s v="酉华镇石安村工业集中区地块"/>
        <s v="县开发区青山路与杨田路交叉口南侧3号地块"/>
        <s v="新河镇老山村余家组地块"/>
        <s v="酉华镇石安村大高基山7号地块"/>
        <s v="新河镇318国道至杨梅村村道南侧地块"/>
        <s v="酉华镇石安村大高基山5号地块"/>
        <s v="大演乡集镇公共停车场项目"/>
        <s v="矶滩中心学校教师周转宿舍项目"/>
        <s v="矶滩乡异地扶贫搬迁工程"/>
        <s v="东至县经济开发区香荷大道西侧工业地块一等三地块"/>
        <s v="东至经济开发区香荷大道公共停车场建设项目"/>
        <s v="滨江路工程"/>
        <s v="大渡口镇公共绿地建设项目"/>
        <s v="供水用地、市政道路"/>
        <s v="胜利镇镇区休闲广场及停车场"/>
        <s v="胜利镇教育园区"/>
        <s v="石台县2015年第2批次村庄建设用地项目"/>
        <s v="大演乡垃圾中转站"/>
        <s v="东至经济开发区通河北区公共绿地建设项目"/>
        <s v="木塔乡横山小学教学楼"/>
        <s v="东至经济开发区防护绿地及公共基础设施建设项目"/>
        <s v="东至县青山乡中心幼儿园"/>
        <s v="东至经济开发区路网建设项目"/>
        <s v="东至县政务中心北广场"/>
        <s v="东流工业集中区路网、绿化、文化休闲景观"/>
        <s v="东流镇天然小区安置房"/>
        <s v="东流镇振西路"/>
        <s v="东流工业集中区公共绿地及停车场"/>
        <s v="东流工业集中区基础设施建设项目"/>
        <s v="东流镇公共绿地及停车场"/>
        <s v="公路战备仓库、应急仓库"/>
        <s v="九华镇日间照料中心"/>
        <s v="香隅镇黄山村工业地块二"/>
        <s v="武警东至县消防大队营房迁建项目"/>
        <s v="昭明学苑建设工程项目"/>
        <s v="年产47万吨钙化物系列产品项目"/>
        <s v="香隅镇香荷大道东侧地块二"/>
        <s v="张溪镇五丰变电站"/>
        <s v="香隅镇香荷大道东侧地块一"/>
        <s v="金峰（酉华）110千伏输变电工程"/>
        <s v="东至经济开发区2015年保障房"/>
        <s v="东至经济开发区公共码头"/>
        <s v="县开发区城东路东北侧地块"/>
        <s v="大渡口镇工业集中区路网"/>
        <s v="绿都公馆停车场项目"/>
        <s v="自来水厂"/>
        <s v="青阳县生活垃圾收运系统工程项目"/>
        <s v="庙前镇五九公路东侧地块"/>
        <s v="县开发区青山路与杨田路交叉口东南侧2号地块"/>
        <s v="庙前镇九华河西侧地块"/>
        <s v="县开发区青山路与杨田路交叉口东南侧5号地块"/>
        <s v="蓉城镇九子大道南侧地块"/>
        <s v="庙前镇高源村茶溪小镇东侧地块"/>
        <s v="丁桥镇S103北侧（泫氏铸造东侧）地块"/>
        <s v="升金安置点"/>
        <s v="318国道南侧绿化工程"/>
        <s v="香隅镇香隅村商服地块"/>
        <s v="九华温泉旅游项目"/>
        <s v="平天湖风景区天堂湖区域六首路等八条道路"/>
        <s v="新建铜陵至九江铁路（池州段）项目"/>
        <s v="青阳县经济开发区宾阳路道排工程"/>
        <s v="乔木乡金山村虹桥组灾后重建安置点"/>
        <s v="年产40万吨优质氧化钙建设项目"/>
        <s v="2013年第15批次龙泉镇古楼村工业"/>
        <s v="张溪镇兰田村村级活动场所"/>
        <s v="东九高速公路安徽省境内池州市东至县段改水改路三十六地块"/>
        <s v="东至至九江高速香隅服务区南侧地块二"/>
        <s v="东至至九江高速香隅服务区南侧地块一"/>
        <s v="东至至九江高速香隅服务区北侧地块一"/>
        <s v="东至至九江高速香隅服务区北侧地块二"/>
        <s v="池州市垃圾焚烧发电项目"/>
        <s v="公共道路工程"/>
        <s v="县开发区青山路与杨田路交叉口东南侧1号地块"/>
        <s v="官港镇被置换1-2地块"/>
        <s v="矶滩乡沟汀村地块"/>
        <s v="七都镇黄河村地块"/>
        <s v="东至县2007-14批次被置换2-1地块"/>
        <s v="望东长江公路大桥拆迁安置项目地块十三"/>
        <s v="望东长江公路大桥拆迁安置项目地块四"/>
        <s v="里山中心学校综合楼工程"/>
        <s v="望东长江公路大桥拆迁安置项目地块二十六"/>
        <s v="池州长江公路大桥工程项目"/>
        <s v="望东长江公路大桥拆迁安置项目地块十"/>
        <s v="望东长江公路大桥安置项目地块三"/>
        <s v="望东长江公路大桥拆迁安置项目地块九"/>
        <s v="望东长江公路大桥拆迁安置项目地块十一"/>
        <s v="望东长江公路大桥拆迁安置项目地块八"/>
        <s v="大渡口镇中心学校办公综合楼及附属设施"/>
        <s v="泥溪镇教育园区地块一"/>
        <s v="安徽杰大饲料有限公司"/>
        <s v="滨湖经济园区一号地块"/>
        <s v="云峰山陵园道路工程"/>
        <s v="泥溪镇教育园区地块二"/>
        <s v="龙泉镇铁炉村小学地块"/>
        <s v="东至县胜利镇黄石安置小区一期"/>
        <s v="矶滩棚户区改造安置房项目"/>
        <s v="年产40万立方米商品混凝土搅拌站"/>
        <s v="房地产"/>
        <s v="东至县木塔乡初级中学运动场"/>
        <s v="东至县玩具厂地块一"/>
        <s v="原大渡口镇13-2-1"/>
        <s v="东至县建新配水站工程"/>
        <s v="东至县2015年第10批次香隅镇老虎岗村工业地块一"/>
        <s v="东至县2015年第10批次香隅镇老虎岗村工业地块七"/>
        <s v="东至县2015年第6批次香隅镇老虎岗村工业地块二"/>
        <s v="东至县2015年第10批次香隅镇老虎岗村工业地块二"/>
        <s v="东至经济开发区滨江区工业地块"/>
        <s v="东至县2015年第1批次调整香隅镇老虎岗村工业地块一"/>
        <s v="东至县2015年第10批次香隅镇老虎岗村工业地块九"/>
        <s v="东至县2015年第1批次调整香隅镇老虎岗村工业地块二"/>
        <s v="东至县2015年第6批次香隅镇老虎岗村工业地块六"/>
        <s v="东至县2015年第4批次香隅镇莲湖村工业地块五"/>
        <s v="东至县2015年第6批次香隅镇老虎岗村工业地块七"/>
        <s v="东至县2015年第4批次香隅镇莲湖村工业地块三"/>
        <s v="东至县2015年第1批次调整香隅镇老虎岗村工业地块四"/>
        <s v="东至县2015年第10批次香隅镇老虎岗村工业地块八"/>
        <s v="东至县2015年第10批次香隅镇老虎岗村工业地块十一"/>
        <s v="东至县2015年第6批次香隅镇老虎岗村工业地块八"/>
        <s v="大渡口镇工业园区3-2地块"/>
        <s v="东至县2015年第6批次香隅镇老虎岗村工业地块四"/>
        <s v="东至县2015年第1批次调整香隅镇老虎岗村工业地块三"/>
        <s v="东至县2015年第6批次香隅镇老虎岗村工业地块三"/>
        <s v="东至县2015年第10批次香隅镇老虎岗村工业地块十"/>
        <s v="东至县2015年第6批次香隅镇老虎岗村工业地块一"/>
        <s v="东至县2015年第10批次香隅镇老虎岗村工业地块三"/>
        <s v="东至县2015年第10批次香隅镇老虎岗村工业地块四"/>
        <s v="东至县2015年第11批次香隅镇老虎岗村工业地块四"/>
        <s v="东至县2015年第10批次香隅镇老虎岗村工业地块六"/>
        <s v="东至县2015年第4批次香隅镇莲湖村工业地块一"/>
        <s v="东至县2015年第10批次香隅镇老虎岗村工业地块五"/>
        <s v="东至县2015年第6批次香隅镇老虎岗村工业地块五"/>
        <s v="东至县2015年第4批次香隅镇莲湖村工业地块二"/>
        <s v="仁里镇同心村工业用地项目"/>
        <s v="东至县2010年第二批次城南地块"/>
        <s v="2010年第八批次城镇建设用地尧渡老河南侧地块二"/>
        <s v="石台县农作物有害生物预警与控制区域站建设项目"/>
        <s v="丁香镇公租房用地项目"/>
        <s v="池州学院二期"/>
        <s v="池州学院一期"/>
        <s v="安徽人口职业学院一期"/>
        <s v="职教中心新校区"/>
        <s v="庙前镇中心小学教师调转宿舍"/>
        <s v="池青九快速通道以南、马衙敬老院落以北地块"/>
        <s v="东至县城大渡口西路南侧地块"/>
        <s v="高档住宅小区项目"/>
        <s v="原大渡口工商所地块"/>
        <s v="方兴商服项目"/>
        <s v="荣浩天然气项目"/>
        <s v="柯村停车场"/>
        <s v="年产一亿平方米新型环保包装项目"/>
        <s v="九华云水文化产业中心安置区项目"/>
        <s v="蓉城镇养老服务中心项目"/>
        <s v="园艺场片堤防工程"/>
        <s v="小河镇龙山社区服务站"/>
        <s v="马村社区道路工程项目"/>
        <s v="东至县胜利镇黄石安置小区一期（地块一）"/>
        <s v="东至县胜利镇黄石安置小区一期（地块二）"/>
        <s v="安徽圣达生物药业有限公司"/>
        <s v="青山乡初级中学运动场地块"/>
        <s v="原东胜乡林业站"/>
        <s v="池州学院新校区二期"/>
        <s v="原安徽省东至皖江矿业有限公司"/>
        <s v="年产5万平方米凹印制版及配套产品项目"/>
        <s v="年处理3万吨废矿物油还原基础油项目"/>
        <s v="原胜利中学、中心小学"/>
        <s v="尧渡镇查桥岭上工业地块"/>
        <s v="电子级高纯硫酸锰及动力电池用锰系三元材料"/>
        <s v="大渡口镇206国道南侧地块"/>
        <s v="青阳县第四中学新校区项目"/>
        <s v="汽配厂项目"/>
        <s v="防空大道"/>
        <s v="池州烈士陵园入口广场维修改造工程"/>
        <s v="主城区生态停车场"/>
        <s v="矶滩乡政府职工周转房项目"/>
        <s v="九九雕塑项目"/>
        <s v="富昌机械制造项目"/>
        <s v="县经济开发区标准化厂房项目"/>
        <s v="国兴交通设施制造项目"/>
        <s v="原杨树路5号"/>
        <s v="杨田镇卫生院医技综合楼改扩建项目"/>
        <s v="乔木乡卫生院医技综合楼改扩建项目"/>
        <s v="九华大典地块"/>
        <s v="和平停车场项目"/>
        <s v="县茶厂安置房项目"/>
        <s v="县乒羽球馆建设项目"/>
        <s v="墩上河口村乡村旅游基础设施建设项目"/>
        <s v="石台县城二水厂项目"/>
        <s v="石台县气象局观测新址建设项目"/>
        <s v="兰关35千伏输变电工程项目"/>
        <s v="新建学校"/>
        <s v="丰收路建设工程项目"/>
        <s v="万罗路延伸改造工程项目"/>
        <s v="原胜利镇姜坝收花站"/>
        <s v="殷汇镇读山村村部东侧、殷査公路南侧地块"/>
        <s v="前江工业园区浙源纸业东侧、纬三路北侧地块"/>
        <s v="杏花村文化旅游区一期路网建设项目（十里路延伸段）"/>
        <s v="杏花村文化园福康路延伸段道路建设工程"/>
        <s v="杏花村文化旅游区一期路网建设项目（秋浦河景观大道）"/>
        <s v="杏花村文化旅游区一期路网建设项目（十里路拓宽项目）"/>
        <s v="高氏调味食品项目"/>
        <s v="金汇环保材料项目"/>
        <s v="仁里镇贡溪村工业用地项目"/>
        <s v="安徽金汇环保材料有限公司"/>
        <s v="酉华标准化厂房园区项目"/>
        <s v="酉华园区标准化厂房项目"/>
        <s v="新河园区工业项目"/>
        <s v="华诚项目管理有限公司项目"/>
        <s v="新达钙业项目"/>
        <s v="力丰实业项目"/>
        <s v="品鑫石业项目"/>
        <s v="陵阳园区工业项目"/>
        <s v="南阳粉业项目"/>
        <s v="御九华生态农业项目"/>
        <s v="华盛包装公司项目"/>
        <s v="安徽康盛非金属材料项目"/>
        <s v="陵阳镇园区工业项目"/>
        <s v="迎春炉料项目"/>
        <s v="酉华集镇园区标准化厂房项目"/>
        <s v="港华天然气加气项目"/>
        <s v="青阳县市场监督管理局木镇市场监督管理所"/>
        <s v="朱备镇江村灾后重建安置点项目"/>
        <s v="杨田镇仙梅村杨田村后重建安置点项目"/>
        <s v="碧桃路（木镇路至平岗路）道排工程"/>
        <s v="酉华镇宋冲村灾后重建安置点项目"/>
        <s v="新河镇常洲村灾后重建安置点项目"/>
        <s v="新河镇向阳村虎形山地灾搬迁户安置项目"/>
        <s v="庙前镇庙前村灾后重建安置点项目"/>
        <s v="朱备镇江村灾后重建安置点"/>
        <s v="学院路延伸段工程"/>
        <s v="三范公租房"/>
        <s v="长江南路延伸段工程"/>
        <s v="凤凰井路调整项目"/>
        <s v="学院二期工程"/>
        <s v="安徽人口职业学院实验实训楼"/>
        <s v="白沙安置点出口道路工程"/>
        <s v="池州市9、10、11路公交首末站"/>
        <s v="百牙东路两侧绿道"/>
        <s v="平天湖防洪工程（二期）"/>
        <s v="城四路"/>
        <s v="农业有害生物预警与控制区域站"/>
        <s v="昭潭农贸市场地块四"/>
        <s v="官港中学运动场"/>
        <s v="泫氏铸造工业用地项目"/>
        <s v="葛公镇中心学校运动场"/>
        <s v="昭潭中学综合体育场"/>
        <s v="胜利镇胜利大道等六地块交通运输"/>
        <s v="丁桥镇S103北侧地块项目"/>
        <s v="中瑞能源仓储项目"/>
        <s v="昭潭农贸市场地块一"/>
        <s v="昭潭农贸市场地块二"/>
        <s v="昭潭农贸市场地块三"/>
        <s v="棠溪镇百安村叶村组地块四"/>
        <s v="双虹服饰项目"/>
        <s v="棠溪镇百安村叶村组地块一"/>
        <s v="安徽航新机械制造项目"/>
        <s v="棠溪镇百安村叶村组地块三"/>
        <s v="梅街镇梅街村原“小三线”贵池钢厂B地块"/>
        <s v="殷汇镇殷汇村高速连接线西侧A地块"/>
        <s v="涓桥镇紫岩村原杨浦水泥厂地块"/>
        <s v="梅街镇梅街村原“小三线”贵池钢厂A地块"/>
        <s v="棠溪镇百安村叶村组地块二"/>
        <s v="青阳县城市建设投资发展项目"/>
        <s v="城投商服项目"/>
        <s v="兴祥机械项目"/>
        <s v="益民竹木制品项目"/>
        <s v="金安园区99号地块"/>
        <s v="棠溪镇双合村下梓组地块一"/>
        <s v="棠溪镇双合村下梓组地块二"/>
        <s v="原将军庙粮站地块"/>
        <s v="昭潭镇原河东小学地块"/>
        <s v="青阳县农民集中安置房光明新村三期项目A地块"/>
        <s v="青阳县文化中心项目"/>
        <s v="青阳县农民集中安置房光明新村三期项目C地块"/>
        <s v="官港镇官港村1号地块"/>
        <s v="香苑路等路网"/>
        <s v="胜利镇升金湖大道1号地块"/>
        <s v="仁里镇杨潭公共设施用地项目"/>
        <s v="乌十二路以东、济池路以南地块"/>
        <s v="十里岗高中压调压站地块"/>
        <s v="前江工业园A08部分地块"/>
        <s v="前江工业园318国道北侧、海螺粉磨站码头南侧地块"/>
        <s v="香江大道等地块路网"/>
        <s v="沿江路与东湖路交叉口东南角地块"/>
        <s v="升金湖路以西、祥云大道以南B地块"/>
        <s v="升金湖路以西、祥云大道以南C地块"/>
        <s v="升金湖路以西、薜家墩路以A地块"/>
        <s v="升金湖路以西、薜家墩路以南B地块"/>
        <s v="马村片区原供电局职工宿舍楼宗地处置项目"/>
        <s v="石台县中医院整体搬迁项目"/>
        <s v="东村村査溪地质灾害搬迁安置点"/>
        <s v="主城区备用水源工程"/>
        <s v="贵池前江工业园区金融商务综合区配套路网工程"/>
        <s v="站前区16路公交站始末站"/>
        <s v="站前区会展中心道路"/>
        <s v="墩上自来水厂扩建改造工程项目"/>
        <s v="原泉塘粮站"/>
        <s v="新河镇渔民上岸安居工程安置点项目"/>
        <s v="福利中心"/>
        <s v="老年公寓"/>
        <s v="张溪政务新区6号"/>
        <s v="特殊教育学校新建项目"/>
        <s v="住宅用地"/>
        <s v="香荷大道"/>
        <s v="滨江大道"/>
        <s v="江南产业集中区B23地块"/>
        <s v="江南产业集中区B24地块"/>
        <s v="江南产业集中区B22地块"/>
        <s v="江南产业集中区B21地块"/>
        <s v="原洪方粮站"/>
        <s v="原利安粮站"/>
        <s v="站前区永明路以南、管委会东侧地块"/>
        <s v="空港物流园三地块"/>
        <s v="空港物流园二地块"/>
        <s v="空港物流园一地块"/>
        <s v="工业起步区等道路"/>
        <s v="小河镇敬老一院整体搬迁工程项目"/>
        <s v="小河镇九步村村民活动中心及广场建设项目"/>
        <s v="杏花村文化旅游区北入口停车场项目"/>
        <s v="贵池区里山街道解放中心幼儿园建设工程"/>
        <s v="创新科技项目"/>
        <s v="益高标准化厂房项目"/>
        <s v="胜霞标准化厂房项目"/>
        <s v="2014年第7批次村庄建设用地"/>
        <s v="淝河路（乐山路-凤鸣大道）"/>
        <s v="硕力电气机械及器材制造项目"/>
        <s v="池州市承接产业转移集中示范区兴德路1"/>
        <s v="汉江路（乐山路-凤鸣大道）"/>
        <s v="迎宾大道（凤鸣大道-九子山路）"/>
        <s v="池州市承接产业转移集中示范区通达路1"/>
        <s v="葛公镇仙寓山旅游公路"/>
        <s v="清溪家园综合楼"/>
        <s v="滨江大道（电厂-九华河大桥西头）"/>
        <s v="池州市承接产业转移集中示范区兴宁路"/>
        <s v="池州市承接产业转移集中示范区兴业路"/>
        <s v="金安园区98号"/>
        <s v="东至经济开发区2014年公租房"/>
        <s v="旅游开发"/>
        <s v="省道S321西延工程（高岭至牛头山段）"/>
        <s v="石台县司法局业务用房项目"/>
        <s v="石台县就业和社会保障服务中心项目"/>
        <s v="江南产业集中区D20地块"/>
        <s v="江南产业集中区D17地块"/>
        <s v="凤凰井路"/>
        <s v="江南产业集中区D18号地块"/>
        <s v="东至县妇幼保健院"/>
        <s v="石台县第二中学运动场项目"/>
        <s v="牯牛降保护区科研业务用房项目"/>
        <s v="石台县仙寓镇大山村大气生态环境观测基地建设项目"/>
        <s v="石台县综合健身馆项目"/>
        <s v="尧渡镇黄泥村工业地块"/>
        <s v="2014年第17批次地块十五"/>
        <s v="2014年第17批次地块五"/>
        <s v="胜利镇教育园区北侧地块二"/>
        <s v="胜利镇教育园区北侧地块一"/>
        <s v="2014年第17批次地块六"/>
        <s v="胜利镇教育园区A、B综合楼"/>
        <s v="2014年第17批次地块四"/>
        <s v="2014年第17批次地块八"/>
        <s v="2014年第17批次地块七"/>
        <s v="秋浦医院"/>
        <s v="五星十九队（农机大院）安置房28号楼项目"/>
        <s v="东至经济开发区北一环路北侧地块一"/>
        <s v="东至经济开发区北一环路南侧"/>
        <s v="大渡口镇318国道南侧地块一"/>
        <s v="杜村初级中学塑胶跑道运动场项目"/>
        <s v="丁桥园区公租房项目"/>
        <s v="青阳县气象防灾减灾预警中心项目"/>
        <s v="江南产业集中区B1地块"/>
        <s v="江南产业集中区B15地块"/>
        <s v="锦鹏钢结构项目"/>
        <s v="凌云架业项目"/>
        <s v="安广超细粉设备制造项目"/>
        <s v="永恒机械制造项目"/>
        <s v="圣华标准化厂房项目"/>
        <s v="独龙建材非金属矿物制品项目"/>
        <s v="小河镇郑村村工业用地项目"/>
        <s v="池州市第二人民医院危旧病房改建工程"/>
        <s v="新河镇十里岗村三组安置点项目（G318南陵界至青阳段改建工程拆迁安置点）"/>
        <s v="金钱山片区商务金融用地项目"/>
        <s v="船舶基地主干道A线项目"/>
        <s v="南部新区幼儿园项目"/>
        <s v="蓉城镇社区文化活动中心项目"/>
        <s v="光华（城南）110千伏变电站项目"/>
        <s v="池州市电子信息产业污水处理厂"/>
        <s v="池州市市政基地"/>
        <s v="池州市平天湖防洪工程"/>
        <s v="十里杏花安置点一期"/>
        <s v="2013年第21批次地块十一"/>
        <s v="高岭初级中学整体搬迁建设工程"/>
        <s v="江南产业集中区G10地块"/>
        <s v="35千伏利源变扩建工程项目"/>
        <s v="石台县龙门景区基础设施建设项目"/>
        <s v="新农村异地搬迁工程建设项目"/>
        <s v="柯力电气制造项目"/>
        <s v="新火村异地搬迁工程建设项目"/>
        <s v="牯牛降自然保护区张家宕管理站业务用房项目"/>
        <s v="35千伏新农输变电工程项目"/>
        <s v="仙寓镇大山村商服用地项目"/>
        <s v="尧渡老河南侧地块一"/>
        <s v="大渡口镇光辉小区30号"/>
        <s v="矶滩乡矶滩村天方茶苑有限公司国有建设用地处置项目"/>
        <s v="金钱山片区商服用地项目"/>
        <s v="东门税务局办公楼改造项目"/>
        <s v="新泰中药材项目"/>
        <s v="捷利汽车零部件制造项目"/>
        <s v="杨田镇自来水项目"/>
        <s v="河滨花园房地产开发项目"/>
        <s v="乔木汽配项目"/>
        <s v="东至县云峰山陵园建设项目地块一"/>
        <s v="东至县云峰山陵园建设项目地块二"/>
        <s v="东至经济开发区北一环路北侧地块二"/>
        <s v="东至经济开发区消防中队"/>
        <s v="原七里湖边寨村粮油加工厂"/>
        <s v="前江学校"/>
        <s v="石台县气象局防灾减灾预警中心项目"/>
        <s v="十里驾校地块"/>
        <s v="前江港口物流园项目"/>
        <s v="长岗安置点二期"/>
        <s v="池州市人防基本指挥所（1017工程）"/>
        <s v="孔井安置点C区"/>
        <s v="长岗安置点一期"/>
        <s v="孔井安置点B区"/>
        <s v="海棠书院"/>
        <s v="池州市贵池区15万吨粮食储备库异地扩规项目"/>
        <s v="东流镇长江路西侧A、B区"/>
        <s v="香隅镇东二环西侧商服地块"/>
        <s v="杏花村文化旅游区梅洲晓雪项目"/>
        <s v="唐茶村落项目"/>
        <s v="池州涓桥500千伏输变电工程项目"/>
        <s v="梅山小区15号楼（公租房）"/>
        <s v="梅山小区25号楼1单元（公租房）"/>
        <s v="梅山小区27号楼（公租房）"/>
        <s v="梅山小区13号楼一、二单元（公租房）"/>
        <s v="梅山小区5号楼（公租房）"/>
        <s v="梅山小区18号楼（公租房）"/>
        <s v="梅山小区21号楼（公租房）"/>
        <s v="梅山小区20号楼（公租房）"/>
        <s v="年产5万套宠物木制品项目"/>
        <s v="东至县种畜场安置房"/>
        <s v="东至至德医院"/>
        <s v="胜利镇姜东村工业地块一"/>
        <s v="航新机械制造项目"/>
        <s v="2014年第9批次滨江区普洛康裕工业地块"/>
        <s v="前江工业园区消防中队工程"/>
        <s v="前江工业园区宝赛小学建设项目"/>
        <s v="原东至县龙泉医院"/>
        <s v="天屏110千伏输变电项目"/>
        <s v="拆迁安置房"/>
        <s v="办案业务用房"/>
        <s v="江口水厂"/>
        <s v="东流镇工业集中区地块5-1号"/>
        <s v="东流工业集中区地块十"/>
        <s v="香隅化工园区滨江工业地块三"/>
        <s v="香隅滨江工业地块一"/>
        <s v="香隅化工园区滨江工业地块五"/>
        <s v="香隅化工园区滨江工业地块四"/>
        <s v="丁桥镇永平村灾后重建安置点项目"/>
        <s v="丁桥镇洛家谭村插花组、叶村组灾后重建安置点项目"/>
        <s v="酉华镇朝华村灾后重建安置点项目"/>
        <s v="新河镇十里岗村四组安置点"/>
        <s v="新河镇常洲村河口安置区项目"/>
        <s v="青阳县朱备镇江村村民委员会项目"/>
        <s v="蓉东新村安置房4号楼至10号楼"/>
        <s v="110千伏唐田输变电工程项目"/>
        <s v="小螺号幼儿园"/>
        <s v="兰溪110千伏变电站"/>
        <s v="交通执法服务站"/>
        <s v="东至经济开发区应急指挥中心"/>
        <s v="东流镇菊江社区老年人日间照料中心"/>
        <s v="大渡口镇工业园区12号地块"/>
        <s v="原胜利机具厂地块"/>
        <s v="石台县自驾游服务中心项目"/>
        <s v="志康古建园林修复建造项目"/>
        <s v="东至县城北中医院南侧地块"/>
        <s v="池州革命列士陵园二期工程"/>
        <s v="清溪绿城项目A组团北侧地块"/>
        <s v="石台县城区曙光中路旧城改造宗地国有建设用地使用权处置方案"/>
        <s v="东流工业集中区7-1号地块"/>
        <s v="县城环城西路滨河园二期部分"/>
        <s v="升金湖北路"/>
        <s v="池州市光荣院"/>
        <s v="2010年第5批次被置换地块一"/>
        <s v="东流工业集中区09-5号地块"/>
        <s v="站前区路网"/>
        <s v="河西汽贸城路网"/>
        <s v="城东村道路"/>
        <s v="大渡口镇升金湖大道东侧2号地块"/>
        <s v="乌沙派出所用房建设项目"/>
        <s v="九华村镇银行营业部项目"/>
        <s v="东流工业集中区地块七"/>
        <s v="东至县河西206国道西侧地块二"/>
        <s v="池州市承接产业转移集中示范园兴业路"/>
        <s v="池州市承接产业转移集中区示范园兴德路"/>
        <s v="池州市承接产业转移集中示范园通达路"/>
        <s v="大演乡永福村商服用地项目"/>
        <s v="仙寓镇工业用地项目"/>
        <s v="公园北路道排工程项目"/>
        <s v="商品房"/>
        <s v="鼎泰物流配送中心"/>
        <s v="G318青阳段（青阳—清泉岭）改建工程项目"/>
        <s v="富阳南路道排工程项目"/>
        <s v="经一路道排工程项目"/>
      </sharedItems>
    </cacheField>
    <cacheField name="宗地位置" numFmtId="0">
      <sharedItems count="948">
        <s v="大演乡新火村"/>
        <s v="尧渡镇汪街村"/>
        <s v="仁里镇缘溪村"/>
        <s v="石台路"/>
        <s v="昭明大道"/>
        <s v="尧渡镇建东村、查桥村、长岭村、董冲村境内"/>
        <s v="大渡口镇衡山路"/>
        <s v="沿河路与G206交口西南角"/>
        <s v="龙泉镇龙泉村"/>
        <s v="尧渡镇建设南路"/>
        <s v="胜利镇方村村"/>
        <s v="昭潭镇昭潭村"/>
        <s v="花园乡花园村"/>
        <s v="殷汇镇小石山"/>
        <s v="乌沙镇红庄村"/>
        <s v="乌沙镇乌沙社区"/>
        <s v="殷汇镇殷汇村"/>
        <s v="七都镇七都村"/>
        <s v="横渡镇鸿凌村、七都镇黄河村、小河镇东庄村"/>
        <s v="横渡镇横渡村"/>
        <s v="梅街镇姚街村"/>
        <s v="贵池区里山街道"/>
        <s v="江南产业集中区"/>
        <s v="牌楼镇江南茶市小区对面"/>
        <s v="乌沙镇联村村"/>
        <s v="牌楼镇佳山村四建组"/>
        <s v="大渡口镇东区，206国道南侧"/>
        <s v="朱备镇朱笔村"/>
        <s v="小河镇龙山村"/>
        <s v="升金湖路"/>
        <s v="梅村镇新村社区高田组"/>
        <s v="尧北路以南，县电力机修厂以东"/>
        <s v="香隅镇黄山村"/>
        <s v="东流工业集中区"/>
        <s v="涓桥镇紫岩村"/>
        <s v="高新区白浦路以西、棠溪大道以东、九子路以西、栖云路以南"/>
        <s v="池州高新区白浦路以北、棠溪大道以东、九子路以西、栖云路以南"/>
        <s v="香隅镇金鸡村"/>
        <s v="仁里镇百果园巷"/>
        <s v="牛头山镇"/>
        <s v="涓桥镇"/>
        <s v="东流镇原206国道北侧"/>
        <s v="池州开发区"/>
        <s v="木镇镇河北村"/>
        <s v="蓉城镇莲花路南侧、天华路东侧"/>
        <s v="蓉城镇天华路东侧"/>
        <s v="东至县城"/>
        <s v="小河镇郑村村"/>
        <s v="杜村乡镇华村"/>
        <s v="蓉城镇天柱路东侧、杜村路南侧"/>
        <s v="蓉城镇天柱路东侧、杜村路北侧"/>
        <s v="庙前镇十字村"/>
        <s v="县经济开发区中石化加油站西北侧"/>
        <s v="七都镇毛坦村"/>
        <s v="七都镇银堤村"/>
        <s v="七都镇三甲村"/>
        <s v="G318墩上段"/>
        <s v="东流镇城东村"/>
        <s v="马衙街道灵芝村"/>
        <s v="马衙街道、里山街道、清溪街道、涓桥镇、殷汇镇"/>
        <s v="尧渡镇毛田村"/>
        <s v="长江南路"/>
        <s v="小河镇樟村村"/>
        <s v="横渡镇河西村"/>
        <s v="秋江街道办事处梅里社区"/>
        <s v="池州高新区西区A09地块"/>
        <s v="殷汇镇318国道与高速引线交叉口地块"/>
        <s v="杜村乡红光村"/>
        <s v="酉华镇石安村"/>
        <s v="杨田镇仙梅村"/>
        <s v="县开发区双溪路与乔木路交叉口西侧"/>
        <s v="陵阳镇陵阳村"/>
        <s v="朱备镇江村村"/>
        <s v="县开发区双溪路与乔木路交叉口北侧"/>
        <s v="丁桥镇洛家潭村"/>
        <s v="陵阳镇崇觉村"/>
        <s v="贵池区殷汇镇读山村兰冲组一地块"/>
        <s v="蓉城镇临城路西侧、化城路北侧"/>
        <s v="蓉城镇化城路北侧"/>
        <s v="清溪河西岸"/>
        <s v="牌楼路与六峰路交叉口"/>
        <s v="牌楼路与六峰路交叉口东北处"/>
        <s v="涌金大道与鑫江路交叉口西侧，新奥能源东侧"/>
        <s v="尧渡镇查桥村、毛田村"/>
        <s v="梅街镇梅街村一地块"/>
        <s v="秋江街道莲台村一地块"/>
        <s v="龙腾大道以南，牌楼路以东，栖云路以西"/>
        <s v="尧渡镇城南新区"/>
        <s v="县开发区乔木路与双溪路交叉口南侧"/>
        <s v="陵阳镇兰溪村"/>
        <s v="县开发区乔木路南侧"/>
        <s v="新河镇童埠新区"/>
        <s v="陵阳镇沙埂村"/>
        <s v="庙前镇高源村"/>
        <s v="庙前镇双桥村运景组"/>
        <s v="V丁桥镇丁桥村"/>
        <s v="木镇镇长胜村"/>
        <s v="新河镇十里岗村"/>
        <s v="池州高新区前江产业园A10部分地块"/>
        <s v="洋湖镇永济村"/>
        <s v="东流镇境内"/>
        <s v="胜利镇境内"/>
        <s v="蓉城镇蓉东村"/>
        <s v="蓉城镇建兴村"/>
        <s v="县城滨湖园区"/>
        <s v="池州高新区前江产业园C21部分地块"/>
        <s v="青山乡境内"/>
        <s v="香隅镇花山村"/>
        <s v="大渡口镇镇荣村等"/>
        <s v="东流镇张岗村、城东村"/>
        <s v="永明路"/>
        <s v="大渡口镇镇荣村"/>
        <s v="池州市贵池区秋江街道阮桥社区、乌沙镇红庄村地块"/>
        <s v="香隅镇同心村"/>
        <s v="蓉城镇长龙山路西侧"/>
        <s v="官港镇陈镇村"/>
        <s v="龙泉镇曹村村"/>
        <s v="九华山风景区"/>
        <s v="青莲路"/>
        <s v="马衙街道滨河社区徐垅组马江公路南侧"/>
        <s v="仙寓镇珂田村"/>
        <s v="葛公镇葛公村"/>
        <s v="丁桥镇永平村"/>
        <s v="尧渡镇西村，良田村，黄泥村，孝义村，建东村，毛田村，永丰村"/>
        <s v="丁桥镇天屏村"/>
        <s v="蓉城镇光明村"/>
        <s v="新河镇团结村"/>
        <s v="蓉城镇滨湖东路东侧、光明大道南侧"/>
        <s v="大渡口镇大桥村"/>
        <s v="洋湖镇龙丰村"/>
        <s v="张溪镇东湖村"/>
        <s v="殷汇镇S221省道与X104县道交叉口（殷汇镇小石山）"/>
        <s v="滨河东路"/>
        <s v="石城路"/>
        <s v="矶滩乡矶滩村"/>
        <s v="青山乡青山村"/>
        <s v="东至县葛公镇葛公村"/>
        <s v="殷汇镇龙庄村地块二"/>
        <s v="殷汇镇龙庄村地块一"/>
        <s v="墩上街道塔山村一地块"/>
        <s v="东至县城南新区"/>
        <s v="昭潭镇昭潭村上街组"/>
        <s v="青山乡中村村"/>
        <s v="池州高新区GX-06-22地块"/>
        <s v="涓桥镇桂畈村2019-2#地块"/>
        <s v="大渡口镇滨江大道南侧"/>
        <s v="池州高新区前江产业园A10地块"/>
        <s v="池州高新区前江产业园A09地块"/>
        <s v="杏花大道延伸段以西、明华钢构厂以南"/>
        <s v="涓桥镇桂畈村2019-1#地块"/>
        <s v="大演乡永福村"/>
        <s v="仁里镇同心村"/>
        <s v="仁里镇和平片区"/>
        <s v="仁里镇城东社区"/>
        <s v="东流镇江边"/>
        <s v="泥溪镇泥溪村"/>
        <s v="香隅镇香隅村"/>
        <s v="池州高新区"/>
        <s v="官港镇境内"/>
        <s v="木塔乡境内"/>
        <s v="木塔乡木塔村"/>
        <s v="花园乡境内"/>
        <s v="官港镇官港村"/>
        <s v="大渡口镇西区，大同路南侧"/>
        <s v="胜利镇城北村、方村村"/>
        <s v="胜利镇瓦垅村等"/>
        <s v="蓉城镇七步泉路与碧桃路交叉口东南侧"/>
        <s v="蓉城镇G318道与天柱路交叉口东南侧"/>
        <s v="胜利镇新军村等"/>
        <s v="清风西路"/>
        <s v="大渡口镇杨墩村"/>
        <s v="青阳县木镇镇武圣村、双合村；酉华镇石安村；乔木乡塔山村、凌塘村、东源村、金山村"/>
        <s v="九华山大道"/>
        <s v="福康路"/>
        <s v="开发区沿江大道"/>
        <s v="太平路"/>
        <s v="张溪镇境内"/>
        <s v="大渡口镇南大街北侧"/>
        <s v="尧渡镇五七农场"/>
        <s v="胜利镇集镇"/>
        <s v="尧渡镇禾丰村"/>
        <s v="大渡口镇工业园区，衡山路以西。"/>
        <s v="蓉城镇九华东路与梅溪路交叉口东南侧"/>
        <s v="蓉城镇九华东路与梅溪路交叉口西侧"/>
        <s v="陵阳镇所村村"/>
        <s v="乔木乡金山村爱武组"/>
        <s v="杜村乡五阳村"/>
        <s v="牛头山姥山居委会"/>
        <s v="殷汇镇沧埠村江村组"/>
        <s v="前江工业园区C16、C17、C23地块一"/>
        <s v="前江工业园区C16、C17、C23地块三"/>
        <s v="前江工业园区C16、C17、C23地块二"/>
        <s v="香隅镇境内"/>
        <s v="前江工业园区C16、C17、C23地块五"/>
        <s v="前江工业园区C16、C17、C23地块四"/>
        <s v="泥溪镇境内"/>
        <s v="丁桥镇官埠村"/>
        <s v="泥溪镇人民政府"/>
        <s v="杜村乡镇华村西一组"/>
        <s v="龙泉镇境内"/>
        <s v="大渡口镇境内"/>
        <s v="涓桥镇紫岩村地块一"/>
        <s v="殷汇镇读山工业聚集区1#地块"/>
        <s v="九华山风景区拥华村"/>
        <s v="九华山风景区祗民社区"/>
        <s v="九华山风景区老田村"/>
        <s v="九华山风景区二圣村"/>
        <s v="东至经济开发区沿河南路"/>
        <s v="通河北段"/>
        <s v="县城新区"/>
        <s v="经开区香苑大道北段"/>
        <s v="泥溪镇宋阳村"/>
        <s v="建设路以东，官港路以北"/>
        <s v="县城高速出口南侧"/>
        <s v="大渡口镇联合村"/>
        <s v="九华山大道北端西侧"/>
        <s v="县城河西"/>
        <s v="梅街镇潘桥社区"/>
        <s v="棠溪镇地块三"/>
        <s v="墩上街道河口村观音茅蓬北侧地块"/>
        <s v="大演乡新农村、新火村"/>
        <s v="牛头山镇木闸社区"/>
        <s v="清溪街道白沙村"/>
        <s v="开发区凤凰大道"/>
        <s v="大渡口镇衡山路西侧"/>
        <s v="花园乡新塘村工业地块B区"/>
        <s v="梅龙街道观前社区"/>
        <s v="葛公镇悦民村"/>
        <s v="东流镇工业集中区"/>
        <s v="仁里镇杜村村"/>
        <s v="仙寓镇山溪村"/>
        <s v="贵池工业园区GX-03-13地块"/>
        <s v="前江工业园区C21地块"/>
        <s v="仁里镇金钱山社区"/>
        <s v="池州高新区三合路"/>
        <s v="陵阳镇南阳村欧米亚钙业有限公司西侧"/>
        <s v="木镇工业园区睿鑫门窗公司东侧"/>
        <s v="杜村乡红光村杜长公路西侧"/>
        <s v="酉华镇工业园区盛宝非金属东侧"/>
        <s v="木镇工业园区永胜炉料公司东北侧"/>
        <s v="陵阳镇陵阳村S103道东侧"/>
        <s v="丁桥镇马塘工业集中区"/>
        <s v="庙前镇高源村杨村组"/>
        <s v="木镇工业园区振宇汽车部件公司南侧"/>
        <s v="县开发区东河路东侧、乔木路北侧"/>
        <s v="丁桥镇官埠村7号"/>
        <s v="墩上街道河口村"/>
        <s v="殷汇镇龙山村"/>
        <s v="东至县经开区"/>
        <s v="杜村乡宗文村"/>
        <s v="尧渡镇黄泥村"/>
        <s v="尧渡镇建东村"/>
        <s v="龙泉镇让塘村"/>
        <s v="龙泉镇林丰村"/>
        <s v="尧渡镇团结社区"/>
        <s v="洋湖镇洋湖村"/>
        <s v="东流镇工业集中区金寺山路南侧"/>
        <s v="里山街道白洋村原解放水泥二厂地块"/>
        <s v="梅村镇长山村2018-1#地块"/>
        <s v="大演乡新农村"/>
        <s v="东至县良种繁殖示范场"/>
        <s v="大渡口镇南大街"/>
        <s v="杏花村大道以西、福康路以东、德明中学以南地块"/>
        <s v="神山灰岩矿项目物流廊道工程项目用地地块二"/>
        <s v="池州高新技术产业开发区GX-05-15-A2地块"/>
        <s v="前江工业园区C18、C19地块"/>
        <s v="池州高新技术产业开发区GX-05-15-A1地块"/>
        <s v="杏花村文化旅游区境内"/>
        <s v="陵阳大道"/>
        <s v="里山街道元四村"/>
        <s v="七都镇河口村"/>
        <s v="横渡镇香口村"/>
        <s v="梅里工业园二期"/>
        <s v="乌沙镇慈云变电站旁"/>
        <s v="尧渡镇梅城村"/>
        <s v="大渡口镇麻石桥村"/>
        <s v="大渡口镇新安江路"/>
        <s v="龙泉镇古楼村"/>
        <s v="泥溪镇隐东村"/>
        <s v="前江工业园区D12地块"/>
        <s v="牌楼镇神山灰岩矿加工区地块三"/>
        <s v="涓桥镇桂畈村2018-1#地块"/>
        <s v="牛头山镇牛头山村地块三"/>
        <s v="神山灰岩矿项目物流廊道工程用地地块一"/>
        <s v="木镇镇河北园区勇飞铸造公司南侧"/>
        <s v="仁里镇贡溪村"/>
        <s v="丁香镇丁香村"/>
        <s v="新河镇十里岗村鑫源炉料厂南侧"/>
        <s v="木镇镇永胜工业园区"/>
        <s v="青阳县经济开发区安徽微晶材料公司南侧"/>
        <s v="沿江路"/>
        <s v="墩上街道办事处墩上社区"/>
        <s v="高新技术产业开发区"/>
        <s v="梅龙街道办事处"/>
        <s v="棠溪镇居委会"/>
        <s v="池州火车站南侧"/>
        <s v="墩上街道墩上社区"/>
        <s v="墩上街道办事处香山村"/>
        <s v="东至路"/>
        <s v="涓桥镇桂畈村"/>
        <s v="涓桥镇三友村"/>
        <s v="池州市贵池区乌沙镇"/>
        <s v="贵池区牌楼镇"/>
        <s v="里山街道解放社区"/>
        <s v="里山街道办事处新华村"/>
        <s v="里山街道新华村"/>
        <s v="里山街道象山村"/>
        <s v="前江工业园区A07地块一"/>
        <s v="前江工业园区A07地块二"/>
        <s v="前江工业园区A24地块"/>
        <s v="大渡口镇工业园区12号地块南侧地块"/>
        <s v="木镇镇睿鑫门窗公司东侧1号"/>
        <s v="蓉城镇豪城广场南侧"/>
        <s v="蓉城镇银杏花园小区南侧"/>
        <s v="蓉城镇南溪府邸南侧"/>
        <s v="蓉城镇碧桂园小区南侧"/>
        <s v="新河镇童埠火车站西北侧"/>
        <s v="木镇镇睿鑫门窗公司东侧2号"/>
        <s v="蓉城镇和平村（高速出口对面）"/>
        <s v="蓉城镇四季永逸大酒店南侧"/>
        <s v="蓉城镇天柱路东侧、中心城南侧"/>
        <s v="蓉城镇天柱路东侧、青山路北侧"/>
        <s v="杜村乡河东村及河西村"/>
        <s v="酉华镇汇鑫新材料公司北侧"/>
        <s v="蓉城镇和平村原森源液化气站东北侧"/>
        <s v="新河镇十里岗村鸿博机械南侧"/>
        <s v="蓉城镇天柱路东侧、青山路北侧（南部新城幼儿园南侧）"/>
        <s v="蓉城镇和平村一组"/>
        <s v="新河镇十里岗村裤脚塘冲"/>
        <s v="蓉城镇望池路北侧"/>
        <s v="丁香镇林茶村"/>
        <s v="兰溪路"/>
        <s v="青通路"/>
        <s v="青阳县蓉城镇陵阳路南侧、富阳路东侧"/>
        <s v="前江工业园区C02地块"/>
        <s v="前江工业园区C01地块"/>
        <s v="杏花村文化旅游区"/>
        <s v="大渡口镇金江路"/>
        <s v="马衙街道杨安社区"/>
        <s v="马衙街道办事处大路村"/>
        <s v="杏花文化旅游区"/>
        <s v="梅街镇刘街社区"/>
        <s v="梅龙街道郭港村"/>
        <s v="葛公镇联塘村"/>
        <s v="开发区"/>
        <s v="前几工业园区"/>
        <s v="前江工业园区"/>
        <s v="池州大道地块一"/>
        <s v="开发区清溪大道"/>
        <s v="墩上街道茅坦村"/>
        <s v="江南集中区"/>
        <s v="蓉城镇南部新城滨湖西路"/>
        <s v="蓉城镇南部新城莲花路"/>
        <s v="木镇河北工业园区河北西路"/>
        <s v="蓉城镇长龙山路"/>
        <s v="木镇工业园区木瓜山路"/>
        <s v="蓉城镇青山东路（碧桃路至东河路段）"/>
        <s v="蓉城镇南部新城望华路"/>
        <s v="蓉城镇南部新城富阳路"/>
        <s v="木镇河北工业园区河北东路"/>
        <s v="池州市贵池区梅龙街道"/>
        <s v="墩上街道办事处茅坦村"/>
        <s v="梅街镇桃坡村"/>
        <s v="秋江街道办事处同心村"/>
        <s v="梅村镇长山工业园"/>
        <s v="棠溪镇百安村"/>
        <s v="人民路"/>
        <s v="杏花村风景区"/>
        <s v="百牙东路"/>
        <s v="城西十里路"/>
        <s v="陵阳大道以南"/>
        <s v="清溪街道翠屏苑社区"/>
        <s v="杏花村街道十里社区"/>
        <s v="牌楼镇竹溪村一地块"/>
        <s v="马衙街道杨安村、峡山村、碧山村"/>
        <s v="清溪大道"/>
        <s v="和谐路"/>
        <s v="牛头山镇牛头山村地块二"/>
        <s v="梅街镇桃坡村地块"/>
        <s v="前江工业园D12部分地块"/>
        <s v="池州开发区金安园区"/>
        <s v="秋江街道高脊岭社区"/>
        <s v="香隅镇莲湖村"/>
        <s v="东流镇集镇区"/>
        <s v="牌楼镇济公村2018-2#地块"/>
        <s v="牌楼镇佳山村2018-1#地块"/>
        <s v="牌楼镇济公村2018-1#地块"/>
        <s v="殷汇镇职教中心南侧地块"/>
        <s v="香隅镇香口林场"/>
        <s v="贵池工业园区"/>
        <s v="牛头山镇宝赛村"/>
        <s v="牛头山镇姥山社区"/>
        <s v="尧渡老街193号"/>
        <s v="木塔乡梓桐村"/>
        <s v="官港镇横岭村、夏联村"/>
        <s v="木塔乡荣兴村、中园村"/>
        <s v="木塔乡梓桐村、苏村村"/>
        <s v="官港镇新溪村、木塔乡荣兴村"/>
        <s v="木塔乡中园村"/>
        <s v="官港镇新溪村"/>
        <s v="官港镇乌竹村、古桥村"/>
        <s v="木塔乡梓桐村、泥溪镇隐东村"/>
        <s v="花园乡新塘村"/>
        <s v="官港镇夏联村"/>
        <s v="官港镇新溪村、木塔乡祝山村"/>
        <s v="木塔乡苏村村"/>
        <s v="官港镇夏联村、乌竹村"/>
        <s v="木塔乡荣兴村"/>
        <s v="官港镇乌竹村"/>
        <s v="木塔乡荣兴村、苏村村"/>
        <s v="官港镇横岭村"/>
        <s v="前江工业园"/>
        <s v="城南新区"/>
        <s v="乔木乡塔山村陈山组"/>
        <s v="仁里镇秋浦东路"/>
        <s v="仙寓镇竹溪村"/>
        <s v="矶滩乡矶滩村、大演乡永福村"/>
        <s v="青阳县木镇镇黄山村"/>
        <s v="庙前镇望华路南侧"/>
        <s v="丁桥镇官埠村老屋组"/>
        <s v="丁桥镇官埠村4号"/>
        <s v="青阳县朱备镇朱笔村"/>
        <s v="乔木乡塔山村青山组"/>
        <s v="丁桥镇官埠村11号"/>
        <s v="丁桥镇官埠村5号"/>
        <s v="青阳县庙前镇高源村"/>
        <s v="丁桥镇官埠村3号"/>
        <s v="青阳县丁桥镇牛山村"/>
        <s v="丁桥镇官埠村6号"/>
        <s v="丁桥镇官埠村10号"/>
        <s v="丁桥镇官埠村8号"/>
        <s v="丁桥镇官埠村2号"/>
        <s v="县城河西汽贸城北侧地块以北，206国道以西"/>
        <s v="矶滩乡洪墩村"/>
        <s v="仙寓镇、小河镇、大演乡"/>
        <s v="七都镇、横渡镇、大演乡、矶滩乡"/>
        <s v="青阳县蓉城镇五溪村"/>
        <s v="青阳县蓉城镇九子西路"/>
        <s v="青阳县蓉城镇临城南路"/>
        <s v="青阳县蓉城镇天柱南路"/>
        <s v="蓉城镇滨湖东路"/>
        <s v="横渡镇兰关村"/>
        <s v="蓉城镇青山东路（天华路至陵阳路段）"/>
        <s v="大演乡、横渡镇、丁香镇、小河镇"/>
        <s v="乌沙镇红庄村2017-1#地块"/>
        <s v="蓉城镇天柱路与七步泉路交叉口东南角"/>
        <s v="牛头山镇牛头山村地块一"/>
        <s v="牛头山镇观山村一地块"/>
        <s v="乌沙镇红庄村2017-2#地块"/>
        <s v="尧渡镇境内"/>
        <s v="前江工业园区A12地块"/>
        <s v="池州开发区临港园区"/>
        <s v="胜利镇经六路西南侧"/>
        <s v="牌楼镇神山灰岩矿加工区地块一"/>
        <s v="胜利镇经七路南侧"/>
        <s v="县城河西片区"/>
        <s v="木塔乡横山村"/>
        <s v="东流镇金寺山路"/>
        <s v="东流镇张岗村"/>
        <s v="蓉城镇青年路北侧"/>
        <s v="香隅镇东二环路西侧"/>
        <s v="尧渡镇尚合村"/>
        <s v="香隅镇东二环路东侧地块"/>
        <s v="前江工业园区A16部分地块"/>
        <s v="龙泉镇黄荆港村"/>
        <s v="大渡口镇华山路以东"/>
        <s v="大渡口镇318国道以南"/>
        <s v="石台县金钱山社区"/>
        <s v="青阳县新河镇十里岗村"/>
        <s v="尧渡镇至德新村7#楼"/>
        <s v="尧渡镇建东村口头熊组"/>
        <s v="香隅镇花山村梅山安置小区"/>
        <s v="尧渡镇至德新村5#、8#楼"/>
        <s v="杏花村街道"/>
        <s v="贵池区梅龙街道"/>
        <s v="青阳县经济开发区城东路与丁桥路交叉口西南侧"/>
        <s v="木镇镇河北工业园区"/>
        <s v="仁里镇和平社区"/>
        <s v="大演乡剡溪村"/>
        <s v="七都镇启田村"/>
        <s v="七都镇高路亭村"/>
        <s v="青阳县蓉城镇天柱路西侧、木镇路南侧"/>
        <s v="仁里镇新街片区"/>
        <s v="青阳县木镇镇木镇路"/>
        <s v="梅街镇刘街加油站地块"/>
        <s v="胜利镇姜东村"/>
        <s v="蓉城镇五溪村、云山村"/>
        <s v="蓉城镇光华村"/>
        <s v="青阳县新河镇老山村"/>
        <s v="青阳县酉华镇金峰村"/>
        <s v="青阳县蓉城镇光明村"/>
        <s v="青阳县木镇镇河北村"/>
        <s v="青山乡集镇"/>
        <s v="尧渡镇东山村尧河东侧"/>
        <s v="东至经济开发区"/>
        <s v="蓉城镇南部新城天台路东侧、滨湖西路西侧"/>
        <s v="东至县香口林场"/>
        <s v="香隅镇中畈村"/>
        <s v="香隅镇漕东村"/>
        <s v="青阳县杜村乡镇华村"/>
        <s v="青阳县蓉城镇五星村"/>
        <s v="青阳县蓉城镇双溪村"/>
        <s v="大渡口镇安全村"/>
        <s v="青山乡环镇北路南侧"/>
        <s v="虎泉路"/>
        <s v="平天湖风景区"/>
        <s v="318国道与牧之路"/>
        <s v="站前区"/>
        <s v="大渡口镇大桥村、麻石桥村"/>
        <s v="牌楼镇神山村"/>
        <s v="官港镇黄柏村"/>
        <s v="杏花村文化旅游区长岗安置点西侧"/>
        <s v="尧北路65号"/>
        <s v="尧渡镇梅城林场"/>
        <s v="尧渡镇大庄村"/>
        <s v="池州经济技术开发区"/>
        <s v="梅村镇长山村"/>
        <s v="梅村镇珍溪村"/>
        <s v="梅村镇杨棚村"/>
        <s v="庙前镇庙前村"/>
        <s v="秋江街道同心村十组地块"/>
        <s v="池州高新技术产业开发区GX-05-11地块"/>
        <s v="安徽青阳经济开发区"/>
        <s v="青阳县木镇镇长胜村"/>
        <s v="前江工业园区D09地块一"/>
        <s v="前江工业园区D09地块二"/>
        <s v="前江工业园区A19局部地块一"/>
        <s v="前江工业园区A19局部地块二"/>
        <s v="前江工业园区A08局部地块"/>
        <s v="横渡镇、七都镇、大演乡"/>
        <s v="安徽青阳县经济开发区"/>
        <s v="牌楼镇牌楼村"/>
        <s v="清溪街道永明社区"/>
        <s v="清溪街道"/>
        <s v="清溪街道清溪村"/>
        <s v="池州市建设西路北侧"/>
        <s v="东至县站前区"/>
        <s v="青阳县朱备镇集镇"/>
        <s v="蓉城镇平岗路北侧、碧桃路东侧（和平新村）"/>
        <s v="大渡口镇解放街东侧"/>
        <s v="大渡口镇升金湖路南侧"/>
        <s v="丁香镇库山村、石泉村、仙寓镇南源村、占坡村、莲花村"/>
        <s v="乌沙镇新庄村地块"/>
        <s v="秋江街道莲台村八里组杜坞公路以北地块"/>
        <s v="安徽省青阳经济开发区"/>
        <s v="乔木乡金山村"/>
        <s v="酉华镇石安园区"/>
        <s v="蓉城镇清泉岭村"/>
        <s v="青阳县天柱南路东侧、九子大道南侧"/>
        <s v="石台县仁里镇金钱山社区"/>
        <s v="东至县茶树良种繁殖示范场"/>
        <s v="青阳县蓉城镇青山村、五星村"/>
        <s v="青云路"/>
        <s v="蓉城路"/>
        <s v="贵池区秋江街道梅里社区"/>
        <s v="青阳县九子大道南侧、天柱南路西侧"/>
        <s v="木镇镇双合村"/>
        <s v="东至县城北新区"/>
        <s v="丁桥镇丁桥村"/>
        <s v="尧渡镇樟树村"/>
        <s v="前江工业园区A19局部地块"/>
        <s v="涓桥镇三友村地块"/>
        <s v="梅街镇梅街村地块"/>
        <s v="池州市升金湖路"/>
        <s v="墩上街道茅坦村原茅坦卫生院"/>
        <s v="陵阳镇S103道西侧地块"/>
        <s v="大渡口镇206国道南侧"/>
        <s v="新河镇团结村佛岭庵水库"/>
        <s v="酉华镇石安村大高基山"/>
        <s v="蓉城镇清泉岭村西畈组"/>
        <s v="新河镇老山村佳源环保南侧"/>
        <s v="丁桥镇丁桥村集镇工业园区"/>
        <s v="洋湖村永济村"/>
        <s v="蓉城镇莲花路南侧、富阳路东侧"/>
        <s v="蓉城镇莲花路南侧、望华路西侧"/>
        <s v="仙寓镇占坡村"/>
        <s v="蓉城镇五星村"/>
        <s v="蓉城镇双溪村"/>
        <s v="石台县大演乡新火村"/>
        <s v="石台县丁香镇丁香村"/>
        <s v="梅村镇长山工业集中区地块"/>
        <s v="香隅集镇安置小区内"/>
        <s v="胜利镇瓦垅村"/>
        <s v="东流镇振西路"/>
        <s v="秋浦西路市二院东侧"/>
        <s v="贵池区马衙街道碧山社区"/>
        <s v="木塔乡郑村村"/>
        <s v="木镇镇长胜村余冲组"/>
        <s v="池州经济技术开发区临港园区"/>
        <s v="大渡口镇麻桥路"/>
        <s v="香隅镇"/>
        <s v="牌楼镇竹溪村境内"/>
        <s v="酉华镇朝华村"/>
        <s v="东流镇狭阳村"/>
        <s v="大渡口镇荣村"/>
        <s v="金钱山社区"/>
        <s v="张溪镇白联村"/>
        <s v="秋江街道莲台村济池路加油、加气站项目地块"/>
        <s v="前江工业园区A10-1局部地块"/>
        <s v="殷汇镇殷汇村地块一"/>
        <s v="涓桥镇桂畈村地块一"/>
        <s v="仙寓镇南源村"/>
        <s v="胜利镇纬四路西侧等"/>
        <s v="胜利镇纬四路等"/>
        <s v="大渡口镇仙寓山路东侧、升金湖路南侧"/>
        <s v="大渡口镇高速下线西侧"/>
        <s v="大渡口镇华山路东侧"/>
        <s v="蓉城镇清泉岭"/>
        <s v="东至县城城南"/>
        <s v="洋湖镇龙丰村、洋湖村、永济村"/>
        <s v="九华山风景区九华镇"/>
        <s v="池州市建设西路"/>
        <s v="蓉城镇九子大道南侧、天柱路东侧"/>
        <s v="龙泉镇街道"/>
        <s v="东至县香隅集镇"/>
        <s v="大渡口镇解放街86号"/>
        <s v="尧渡镇赤头梅城林场经销部"/>
        <s v="青阳县经济开发区"/>
        <s v="朱备镇江村"/>
        <s v="蓉城镇天柱路西侧、九子大道北侧"/>
        <s v="墩上街道石铺村地块"/>
        <s v="九华山风景区九华乡老田村"/>
        <s v="九华镇祗园社区"/>
        <s v="九华镇祗民社区"/>
        <s v="九华镇芙蓉社区"/>
        <s v="青阳县蓉城镇九子东路"/>
        <s v="青阳县蓉城镇望池路（临城南路至长龙山路段）"/>
        <s v="新河镇十里岗村黄檀十三组"/>
        <s v="尧渡镇毛田村、查桥村"/>
        <s v="青山乡叶桥村"/>
        <s v="蓉城镇临城南路东侧"/>
        <s v="蓉城镇临城南路东侧、翰林路北侧"/>
        <s v="贵池区里山街道里山村"/>
        <s v="贵池区清溪街道"/>
        <s v="贵池区池阳街道"/>
        <s v="贵池区秋浦街道"/>
        <s v="贵池区杏花村街道"/>
        <s v="贵池工业园区六峰路以南、九子路以西、三大洲路以北地块"/>
        <s v="前江工业园区C09局部地块"/>
        <s v="贵池工业园区棠溪大道以东、六峰路以北、九子路以西地块"/>
        <s v="池州开发区金铵园区"/>
        <s v="大渡口镇"/>
        <s v="仁里镇高宝村"/>
        <s v="蓉城镇莲花路以北、富阳路以东"/>
        <s v="蓉城镇天柱北路东侧、木镇路北侧"/>
        <s v="新河镇老山村"/>
        <s v="大渡口镇西区、江堤南侧"/>
        <s v="胜利镇"/>
        <s v="小河镇红石村、仙寓镇南源村、七都镇银堤村"/>
        <s v="香隅镇黄山村、金鸡村、莲湖村"/>
        <s v="县政务中心北广场"/>
        <s v="东流镇镇区及泉东路西侧"/>
        <s v="池州高新区九子路"/>
        <s v="杏花村街道孔井社区"/>
        <s v="棠溪镇百安村叶村组地块一"/>
        <s v="棠溪镇百安村叶村组地块二"/>
        <s v="张溪镇里湖村"/>
        <s v="香隅镇香山村"/>
        <s v="池州港香口港区华尔泰码头下游"/>
        <s v="蓉城镇园林路北侧"/>
        <s v="大渡口镇滨江路南侧"/>
        <s v="青阳县蓉城镇光华村长垅山东侧、光华家园小区南侧"/>
        <s v="庙前镇双桥村"/>
        <s v="丁桥镇洛家谭村"/>
        <s v="大渡口镇318国道南侧"/>
        <s v="香隅集镇"/>
        <s v="朱备镇江村地块"/>
        <s v="平天湖风景区天堂湖区域"/>
        <s v="贵池区墩上街道、马衙街道、里山街道、涓桥镇、殷汇镇、唐田镇等境内"/>
        <s v="青阳县经济开发区园区"/>
        <s v="乔木乡金山村虹桥组"/>
        <s v="里山街道解放社区原解放水泥厂地块"/>
        <s v="张溪镇兰田村"/>
        <s v="香隅镇镇境内"/>
        <s v="贵池区涓桥镇联合村"/>
        <s v="东流镇长江路东侧"/>
        <s v="贵池工业园区GX-03-08地块"/>
        <s v="贵池工业园区GX-01-06-02地块"/>
        <s v="矶滩乡沟汀村"/>
        <s v="七都镇黄河村"/>
        <s v="洋湖镇集镇、湖心路北侧"/>
        <s v="尧渡镇梅山村"/>
        <s v="尧渡镇西村村"/>
        <s v="里山街道里山村"/>
        <s v="尧渡镇龙岗村"/>
        <s v="秋江街道、涓桥镇"/>
        <s v="尧渡镇枫树村"/>
        <s v="大渡口镇大同路北侧"/>
        <s v="大渡口镇仙寓山路西侧，沿江高速北侧"/>
        <s v="龙泉镇铁炉村"/>
        <s v="胜利镇黄石村"/>
        <s v="墩上街道原贵航钢厂地块"/>
        <s v="殷汇镇殷石公路以东、工商路以南地块"/>
        <s v="大渡口镇东部，高速下口东侧"/>
        <s v="尧渡镇董冲村"/>
        <s v="香隅镇老虎岗村"/>
        <s v="大渡口镇麻桥路以南、创业路以西"/>
        <s v="东至县城城南新区"/>
        <s v="东至县县城城南新区"/>
        <s v="城东新区"/>
        <s v="马衙街道碧山社区"/>
        <s v="庙前镇十字、双桥村"/>
        <s v="贵池区马衙街道"/>
        <s v="东至县城区大渡口路南侧"/>
        <s v="蓉城镇滨湖东路东侧、光明大道南侧地块"/>
        <s v="大渡口镇西马路以西"/>
        <s v="蓉城镇木镇路与城东路交叉口南侧地块"/>
        <s v="庙前镇十字村地块"/>
        <s v="九华山风景区柯村新区"/>
        <s v="贵池工业园区GX-01-10-02地块"/>
        <s v="蓉城镇牌楼村五冲组地块"/>
        <s v="蓉城镇天华路东侧、锦绣路南侧地块"/>
        <s v="城关蓬莱路"/>
        <s v="仁里镇马村社区"/>
        <s v="东至县青山乡"/>
        <s v="贵池区马衙街道碧山村"/>
        <s v="前江工业园区C08局部地块"/>
        <s v="前江工业园区C04局部地块"/>
        <s v="尧渡镇查桥村岭上组"/>
        <s v="前江工业园区经一路东侧、纬三路北侧地块"/>
        <s v="大渡口206国道南侧"/>
        <s v="蓉城镇青山路南侧、天华路西侧地块"/>
        <s v="涓桥镇三友村吴村组318国道东侧"/>
        <s v="秋浦东路"/>
        <s v="新河镇十里岗村真信化工南侧地块"/>
        <s v="新河镇工业园区富昌机械北侧地块"/>
        <s v="蓉城镇光明村青山路东侧、东河路北侧地块"/>
        <s v="新河镇工业园区新辰包装南侧地块"/>
        <s v="蓉城镇光明村纬四路与双溪路交叉口西北侧地块"/>
        <s v="蓉城镇光明村毛家尾地块"/>
        <s v="大渡口镇杨树路西侧"/>
        <s v="杨田镇杨田村地块"/>
        <s v="乔木乡凌塘村地块"/>
        <s v="九华山风景区九华乡"/>
        <s v="蓉城镇和平村地块"/>
        <s v="二中东侧空地"/>
        <s v="县城马鞍山老虎嘴山顶"/>
        <s v="池州市百牙东路"/>
        <s v="殷汇镇读山村村部东侧、殷査公路南侧地块"/>
        <s v="前江工业园区浙源纸业东侧、纬三路北侧地块"/>
        <s v="杨田镇下东堡S103东侧"/>
        <s v="乔木乡塔山村青山组地块"/>
        <s v="酉华镇石安村石安冲2号地块"/>
        <s v="酉华镇石安村石安冲1号地块"/>
        <s v="新河镇十里岗村瑞祥钙业西侧地块"/>
        <s v="新河镇十里岗村二组地块"/>
        <s v="县开发区青山路与杨田路交叉口南侧"/>
        <s v="酉华镇汇鑫新材料东侧"/>
        <s v="陵阳镇崇觉村王家场地块"/>
        <s v="陵阳高速入口地块"/>
        <s v="陵阳镇崇觉村塔岭5号地块"/>
        <s v="杨田镇下东堡村S103东侧地块"/>
        <s v="县开发区青山路与杨田路交叉口南侧地块"/>
        <s v="酉华镇石安村大高基山1号地块"/>
        <s v="木镇镇武圣村"/>
        <s v="酉华镇宋冲村"/>
        <s v="新河镇常洲村"/>
        <s v="教育园区"/>
        <s v="教育园区学院路"/>
        <s v="马衙街道白沙村"/>
        <s v="天堂湖新区"/>
        <s v="昭潭镇昭潭村中街组"/>
        <s v="葛公镇集镇"/>
        <s v="棠溪镇百安村叶村组地块四"/>
        <s v="木镇永胜工业园区（丰瑞金属东侧）"/>
        <s v="棠溪镇百安村叶村组地块三"/>
        <s v="梅街镇梅街村原“小三线”贵池钢厂B地块"/>
        <s v="殷汇镇殷汇村高速连接线西侧A地块"/>
        <s v="涓桥镇紫岩村原杨浦水泥厂地块"/>
        <s v="梅街镇梅街村原“小三线”贵池钢厂A地块"/>
        <s v="蓉城镇新中村丁江组"/>
        <s v="蓉城镇新中村窝里江"/>
        <s v="蓉城镇新中村陇上组"/>
        <s v="棠溪镇双合村下梓组地块一"/>
        <s v="棠溪镇双合村下梓组地块二"/>
        <s v="昭潭镇思源河村"/>
        <s v="蓉城镇莲花路与碧桃路交叉口北侧地块"/>
        <s v="蓉城镇光明大道北侧、望华路东侧地块"/>
        <s v="蓉城镇莲花路与天柱路交叉口东南侧地块"/>
        <s v="香隅化工园区"/>
        <s v="胜利镇升金湖大道"/>
        <s v="前江工业园A08部分地块"/>
        <s v="前江工业园318国道北侧、海螺粉磨站码头南侧地块"/>
        <s v="东湖路"/>
        <s v="六首路"/>
        <s v="祥云大道"/>
        <s v="石台县城东社区"/>
        <s v="尧渡镇东村村"/>
        <s v="平天湖环湖路"/>
        <s v="站前区青莲路"/>
        <s v="长江南路会展中心"/>
        <s v="贵池区墩上街道办事处河口村"/>
        <s v="洋湖镇泉塘村"/>
        <s v="县城城南新区"/>
        <s v="张溪镇政务新区"/>
        <s v="县城南新区"/>
        <s v="迎宾大道北侧A地块"/>
        <s v="池州市教育园区地块二"/>
        <s v="香隅化工园"/>
        <s v="葛公镇洪方村"/>
        <s v="站前区永明路"/>
        <s v="九华山机场南侧"/>
        <s v="小河镇九步村"/>
        <s v="杏花村文化旅游区内"/>
        <s v="里山街道办事处解放社区"/>
        <s v="蓉城镇光明村伯益上东城北侧"/>
        <s v="青阳县汽车站西北侧"/>
        <s v="张溪镇湖光村"/>
        <s v="张溪镇六联村"/>
        <s v="贵池工业园区GX-06-11地块"/>
        <s v="贵池工业园区GX-06-08地块"/>
        <s v="贵池工业园区GX-04-12地块"/>
        <s v="前江工业园区D14部分地块"/>
        <s v="杏花村文化旅游区福康路西侧、白浦圩东侧地块二"/>
        <s v="前江工业园区D07部分地块"/>
        <s v="杏花村文化旅游区福康路西侧、白浦圩东侧地块四"/>
        <s v="贵池工业园区GX-04-11地块"/>
        <s v="前江工业园区D13部分地块"/>
        <s v="杏花村文化旅游区福康路西侧、白浦圩东侧地块五"/>
        <s v="贵池工业园区GX-05-29地块"/>
        <s v="贵池工业园区GX-03-05地块"/>
        <s v="前江工业园区D12部分地块"/>
        <s v="杏花村文化旅游区福康路西侧、白浦圩东侧地块三"/>
        <s v="杏花村文化旅游区福康路西侧、白浦圩东侧地块一"/>
        <s v="贵池工业园区GX-05-01地块"/>
        <s v="前江工业园区D15部分地块"/>
        <s v="前江工业园区D05、06部分地块"/>
        <s v="蓉城镇光明村地块"/>
        <s v="张溪镇塔石村"/>
        <s v="张溪镇土桥村"/>
        <s v="张溪镇杨畈村"/>
        <s v="张溪镇历山村"/>
        <s v="张溪镇葛仙铺村"/>
        <s v="葛公镇仙寓山村"/>
        <s v="池州开发区流坡社区"/>
        <s v="张溪镇蒲塘村"/>
        <s v="张溪镇联盟村"/>
        <s v="秋江街道、牛头山街道、乌沙镇等"/>
        <s v="仁里镇金钱山片区"/>
        <s v="东至县滨河路与集贤路交汇处中医院西侧"/>
        <s v="石台县仙寓镇大山村"/>
        <s v="胜利镇教育园区"/>
        <s v="杏花村大道延伸段以西、明华钢构厂以南地块"/>
        <s v="殷汇镇殷汇村3组殷石公路西侧地块"/>
        <s v="蓉城镇天柱南路西侧地块"/>
        <s v="里山街道元四村元四水库西侧地块"/>
        <s v="大渡口镇东区，318国道南侧"/>
        <s v="杜村乡镇华村地块"/>
        <s v="新河镇老山村地块"/>
        <s v="蓉城镇芙蓉大道南侧地块"/>
        <s v="新河镇十里岗村维志新型材料公司西侧地块"/>
        <s v="新河镇十里岗村三组地块"/>
        <s v="木镇镇长胜村益瑞石颜料南侧地块"/>
        <s v="新河镇十里岗村二组大塘地块"/>
        <s v="丁桥镇独龙村龙岗组地块。"/>
        <s v="石台县小河镇郑村村"/>
        <s v="池州市虎泉路"/>
        <s v="胜利镇姜坝村"/>
        <s v="乌沙镇贵池船舶工业基地内"/>
        <s v="蓉城镇莲花路南侧地块"/>
        <s v="蓉城镇光华路北侧、龙子口巷西侧地块"/>
        <s v="蓉城镇五星村（S103东侧）地块"/>
        <s v="池州开发区双龙路"/>
        <s v="池州火车站站前区"/>
        <s v="龙泉镇松田村"/>
        <s v="贵池区杏花村街道长岗社区"/>
        <s v="尧渡镇大庄村丁村组境内"/>
        <s v="仙寓镇利源村"/>
        <s v="县经济开发区柯力电气南侧地块"/>
        <s v="仙寓镇大山村"/>
        <s v="大渡口镇西区、206国道南侧"/>
        <s v="石台县矶滩乡矶滩村"/>
        <s v="蓉城镇九华东路南侧、财贸巷西侧地块"/>
        <s v="乔木乡凌塘村下西组地块"/>
        <s v="杨田镇工业集中工（S103西南侧）地块"/>
        <s v="杨田镇杨田村（S103东侧）地块"/>
        <s v="蓉城镇蓉溪北路东侧、七步泉路南侧地块"/>
        <s v="乔木乡塔山村陈山组地块"/>
        <s v="昭潭镇营桥村"/>
        <s v="昭潭镇龙潭村"/>
        <s v="昭潭镇潭东村"/>
        <s v="昭潭镇永丰村"/>
        <s v="昭潭镇下塔村民委员会"/>
        <s v="昭潭镇官营村"/>
        <s v="东流镇原七里湖边寨村"/>
        <s v="青山乡双河村"/>
        <s v="青山乡双港村"/>
        <s v="青山乡梅塘村"/>
        <s v="青山乡中城村"/>
        <s v="木塔乡富丰村"/>
        <s v="青山乡东阳村"/>
        <s v="前江工业园D08部分地块"/>
        <s v="木塔乡祝山村"/>
        <s v="官港镇政元村"/>
        <s v="花园乡南溪村"/>
        <s v="官港镇古桥村"/>
        <s v="花园乡合步村"/>
        <s v="花园乡祠村村"/>
        <s v="泥溪镇官村村"/>
        <s v="泥溪镇西湾村"/>
        <s v="石台县仁里镇缘溪村"/>
        <s v="泥溪镇双溪村"/>
        <s v="池州市城西十里岗"/>
        <s v="泥溪镇杨林村"/>
        <s v="泥溪镇双龙村"/>
        <s v="泥溪镇朱村村"/>
        <s v="前江工业园区长江以东、远航公用码头以北地块"/>
        <s v="前江工业园区董冲大道以西、升金西路以南地块"/>
        <s v="杏花村街道长岗社区"/>
        <s v="大渡口镇西区"/>
        <s v="东流镇长江路西侧"/>
        <s v="香隅镇合阜村"/>
        <s v="涓桥镇七一村"/>
        <s v="梅村镇长山工业园区九华黄石材公司以南"/>
        <s v="陵阳镇博爱医院西南侧"/>
        <s v="马衙街道峡山社区"/>
        <s v="江口街道江口村"/>
        <s v="青阳县朱备镇江村"/>
        <s v="蓉城镇天柱北路西侧地块"/>
        <s v="唐田镇唐田社区"/>
        <s v="昭潭镇老街"/>
        <s v="尧渡镇县城城南新区"/>
        <s v="东流镇解放街19号"/>
        <s v="安徽超威电源公司西侧地块"/>
        <s v="大渡口镇纬二西路南侧"/>
        <s v="胜利镇将军庙西侧"/>
        <s v="殷汇镇读山村盖白灵组殷査公路北侧大荣木业西侧"/>
        <s v="县城城北新区"/>
        <s v="城西列士陵园西侧"/>
        <s v="城关曙光路"/>
        <s v="尧渡镇环城西路"/>
        <s v="木塔乡集镇"/>
        <s v="尧渡镇站前区"/>
        <s v="尧渡镇河西"/>
        <s v="大渡口镇新桥村"/>
        <s v="池州市贵池区乌沙镇乌沙社区"/>
        <s v="蓉城镇青山路南侧、天华路西侧"/>
        <s v="杨田镇杨田村高坦组地块"/>
        <s v="尧渡镇梅山村、樟树村"/>
        <s v="池州市承接产业转移集中示范园"/>
        <s v="池州市承接产业转移集中区"/>
        <s v="池州市承接产业转移集中示"/>
        <s v="蓉城镇分姚村"/>
        <s v="池州市贵池区梅村镇新村村"/>
        <s v="马衙街道办事处白沙村"/>
        <s v="蓉城镇光华村、青山村、五星村"/>
        <s v="蓉城镇青山村、分姚村"/>
        <s v="蓉城镇青山村"/>
      </sharedItems>
    </cacheField>
    <cacheField name="使用年限" numFmtId="0">
      <sharedItems containsBlank="1" containsNumber="1" containsMixedTypes="1" count="18">
        <m/>
        <n v="50"/>
        <n v="70"/>
        <s v="城镇住宅用地70年; 零售商业用地40年;"/>
        <n v="40"/>
        <s v="40年"/>
        <s v="50年"/>
        <n v="0"/>
        <n v="3.3903"/>
        <s v="城镇住宅用地70年; 其他商服用地40年;"/>
        <n v="10"/>
        <n v="47"/>
        <n v="63"/>
        <n v="30"/>
        <s v="中低价位、中小套型普通商品住房用地70年; 其他商服用地40年; 公共设施用地50年;"/>
        <s v="其他商服用地40年; 其他普通商品住房用地70年;"/>
        <s v="其他普通商品住房用地61年; 其他商服用地31年;"/>
        <s v="其他普通商品住房用地70年; 其他商服用地40"/>
      </sharedItems>
    </cacheField>
    <cacheField name="交易方式" numFmtId="0">
      <sharedItems count="5">
        <s v="划拨"/>
        <s v="挂牌"/>
        <s v="拍卖"/>
        <s v="协议"/>
        <s v="招标"/>
      </sharedItems>
    </cacheField>
    <cacheField name="成交价格(万元)" numFmtId="0">
      <sharedItems containsString="0" containsBlank="1" containsNumber="1" minValue="0" maxValue="51000" count="673">
        <m/>
        <n v="66"/>
        <n v="402"/>
        <n v="0"/>
        <n v="214"/>
        <n v="219"/>
        <n v="30.66"/>
        <n v="521"/>
        <n v="634"/>
        <n v="183"/>
        <n v="56"/>
        <n v="490"/>
        <n v="38"/>
        <n v="6618"/>
        <n v="23"/>
        <n v="37700"/>
        <n v="303"/>
        <n v="170"/>
        <n v="65"/>
        <n v="890"/>
        <n v="750"/>
        <n v="79"/>
        <n v="85"/>
        <n v="28"/>
        <n v="1400"/>
        <n v="20"/>
        <n v="77"/>
        <n v="32320"/>
        <n v="1900"/>
        <n v="25000"/>
        <n v="61.76"/>
        <n v="41.9"/>
        <n v="203"/>
        <n v="108"/>
        <n v="676.8"/>
        <n v="95.85"/>
        <n v="950"/>
        <n v="538"/>
        <n v="36.96"/>
        <n v="14.32"/>
        <n v="9.528"/>
        <n v="2500"/>
        <n v="650"/>
        <n v="17"/>
        <n v="42"/>
        <n v="246"/>
        <n v="522"/>
        <n v="44"/>
        <n v="237"/>
        <n v="260"/>
        <n v="340"/>
        <n v="241"/>
        <n v="610"/>
        <n v="480"/>
        <n v="168"/>
        <n v="820"/>
        <n v="1667"/>
        <n v="70"/>
        <n v="450"/>
        <n v="105"/>
        <n v="580"/>
        <n v="145"/>
        <n v="1160"/>
        <n v="210"/>
        <n v="180"/>
        <n v="110"/>
        <n v="590"/>
        <n v="305"/>
        <n v="710"/>
        <n v="440"/>
        <n v="384"/>
        <n v="130.2"/>
        <n v="75"/>
        <n v="1006"/>
        <n v="130"/>
        <n v="236"/>
        <n v="489"/>
        <n v="106"/>
        <n v="98"/>
        <n v="78"/>
        <n v="92"/>
        <n v="142"/>
        <n v="11490"/>
        <n v="10910"/>
        <n v="7405"/>
        <n v="97"/>
        <n v="1382"/>
        <n v="60"/>
        <n v="2000"/>
        <n v="87"/>
        <n v="118"/>
        <n v="690"/>
        <n v="412"/>
        <n v="601"/>
        <n v="265"/>
        <n v="425"/>
        <n v="310"/>
        <n v="540"/>
        <n v="400"/>
        <n v="123.9"/>
        <n v="652"/>
        <n v="13"/>
        <n v="240"/>
        <n v="120"/>
        <n v="46"/>
        <n v="212"/>
        <n v="123"/>
        <n v="117"/>
        <n v="136.6"/>
        <n v="54"/>
        <n v="26"/>
        <n v="722"/>
        <n v="296"/>
        <n v="50"/>
        <n v="51000"/>
        <n v="345"/>
        <n v="535"/>
        <n v="885"/>
        <n v="455"/>
        <n v="320"/>
        <n v="225"/>
        <n v="605"/>
        <n v="24"/>
        <n v="45"/>
        <n v="325"/>
        <n v="200"/>
        <n v="101"/>
        <n v="23530"/>
        <n v="1570"/>
        <n v="1050"/>
        <n v="6020"/>
        <n v="442"/>
        <n v="165"/>
        <n v="420"/>
        <n v="3185"/>
        <n v="19600"/>
        <n v="642"/>
        <n v="3.6"/>
        <n v="6"/>
        <n v="18700"/>
        <n v="600"/>
        <n v="1600"/>
        <n v="8450"/>
        <n v="1315"/>
        <n v="830"/>
        <n v="10610"/>
        <n v="11810"/>
        <n v="10900"/>
        <n v="126"/>
        <n v="273"/>
        <n v="1000"/>
        <n v="15.1"/>
        <n v="1005"/>
        <n v="16"/>
        <n v="532"/>
        <n v="435"/>
        <n v="860"/>
        <n v="220"/>
        <n v="178"/>
        <n v="215"/>
        <n v="31800"/>
        <n v="35.7"/>
        <n v="128.1"/>
        <n v="12000"/>
        <n v="3800"/>
        <n v="4200"/>
        <n v="110.3"/>
        <n v="441.2"/>
        <n v="1200"/>
        <n v="52"/>
        <n v="58"/>
        <n v="14"/>
        <n v="1607"/>
        <n v="34"/>
        <n v="2.29"/>
        <n v="6.55"/>
        <n v="0.31"/>
        <n v="243"/>
        <n v="49500"/>
        <n v="20000"/>
        <n v="447"/>
        <n v="350"/>
        <n v="35"/>
        <n v="80"/>
        <n v="11.1"/>
        <n v="520"/>
        <n v="960"/>
        <n v="370"/>
        <n v="430"/>
        <n v="255"/>
        <n v="119"/>
        <n v="129"/>
        <n v="380"/>
        <n v="125"/>
        <n v="63"/>
        <n v="461"/>
        <n v="1108"/>
        <n v="34.5"/>
        <n v="242"/>
        <n v="33"/>
        <n v="7.1"/>
        <n v="19"/>
        <n v="3.2"/>
        <n v="48"/>
        <n v="22"/>
        <n v="32"/>
        <n v="19.1"/>
        <n v="140"/>
        <n v="150"/>
        <n v="182"/>
        <n v="86"/>
        <n v="10300"/>
        <n v="1500"/>
        <n v="700"/>
        <n v="49"/>
        <n v="1300"/>
        <n v="823"/>
        <n v="6.6"/>
        <n v="13.2"/>
        <n v="3.8"/>
        <n v="290"/>
        <n v="385"/>
        <n v="179"/>
        <n v="48.37"/>
        <n v="2905"/>
        <n v="880"/>
        <n v="980"/>
        <n v="1700"/>
        <n v="90"/>
        <n v="14.8"/>
        <n v="1190"/>
        <n v="294"/>
        <n v="464"/>
        <n v="1676"/>
        <n v="783"/>
        <n v="127"/>
        <n v="5.9"/>
        <n v="2800"/>
        <n v="1230"/>
        <n v="245"/>
        <n v="10050"/>
        <n v="11456"/>
        <n v="382.2"/>
        <n v="13573"/>
        <n v="15896"/>
        <n v="22253"/>
        <n v="3215"/>
        <n v="8565"/>
        <n v="16520"/>
        <n v="10215"/>
        <n v="3500"/>
        <n v="266"/>
        <n v="18000"/>
        <n v="3.01"/>
        <n v="473"/>
        <n v="1597"/>
        <n v="11316"/>
        <n v="469"/>
        <n v="61"/>
        <n v="1086"/>
        <n v="8763"/>
        <n v="1754"/>
        <n v="21026"/>
        <n v="162"/>
        <n v="418.4924"/>
        <n v="8.56"/>
        <n v="2100"/>
        <n v="8826"/>
        <n v="7495"/>
        <n v="609"/>
        <n v="153"/>
        <n v="850"/>
        <n v="365"/>
        <n v="2405"/>
        <n v="175"/>
        <n v="181"/>
        <n v="336"/>
        <n v="36"/>
        <n v="1180"/>
        <n v="172"/>
        <n v="2280"/>
        <n v="277"/>
        <n v="244"/>
        <n v="181.23"/>
        <n v="231"/>
        <n v="5.05"/>
        <n v="137"/>
        <n v="95"/>
        <n v="1130"/>
        <n v="1920"/>
        <n v="1280"/>
        <n v="1010"/>
        <n v="270"/>
        <n v="910"/>
        <n v="870"/>
        <n v="900"/>
        <n v="940"/>
        <n v="3016"/>
        <n v="670"/>
        <n v="15"/>
        <n v="18"/>
        <n v="27"/>
        <n v="348"/>
        <n v="1452"/>
        <n v="3950"/>
        <n v="69"/>
        <n v="160"/>
        <n v="99"/>
        <n v="124"/>
        <n v="84"/>
        <n v="332"/>
        <n v="81"/>
        <n v="194"/>
        <n v="8100"/>
        <n v="777"/>
        <n v="189"/>
        <n v="197"/>
        <n v="37"/>
        <n v="275"/>
        <n v="72"/>
        <n v="892"/>
        <n v="82"/>
        <n v="146"/>
        <n v="1690"/>
        <n v="68"/>
        <n v="30"/>
        <n v="472.16"/>
        <n v="284"/>
        <n v="8550"/>
        <n v="210.08"/>
        <n v="33.76"/>
        <n v="222"/>
        <n v="618"/>
        <n v="43"/>
        <n v="1375"/>
        <n v="21"/>
        <n v="136"/>
        <n v="22.25"/>
        <n v="1.68"/>
        <n v="7100"/>
        <n v="9168"/>
        <n v="987"/>
        <n v="22310"/>
        <n v="1745"/>
        <n v="248"/>
        <n v="5"/>
        <n v="1035"/>
        <n v="17050"/>
        <n v="21.28"/>
        <n v="57.75"/>
        <n v="287"/>
        <n v="91"/>
        <n v="735"/>
        <n v="396"/>
        <n v="716"/>
        <n v="189.79"/>
        <n v="0.8085"/>
        <n v="10.45"/>
        <n v="148"/>
        <n v="295"/>
        <n v="2310"/>
        <n v="706"/>
        <n v="606"/>
        <n v="47"/>
        <n v="74"/>
        <n v="1440"/>
        <n v="145.04"/>
        <n v="238.119"/>
        <n v="25"/>
        <n v="53"/>
        <n v="196"/>
        <n v="40600"/>
        <n v="96"/>
        <n v="773"/>
        <n v="218"/>
        <n v="315"/>
        <n v="135"/>
        <n v="159"/>
        <n v="4.9"/>
        <n v="495"/>
        <n v="258.13"/>
        <n v="40"/>
        <n v="15.5"/>
        <n v="113"/>
        <n v="88"/>
        <n v="167"/>
        <n v="164"/>
        <n v="148.5"/>
        <n v="109"/>
        <n v="41"/>
        <n v="840"/>
        <n v="213"/>
        <n v="6622"/>
        <n v="226"/>
        <n v="500"/>
        <n v="190"/>
        <n v="50000"/>
        <n v="7.7"/>
        <n v="466"/>
        <n v="166"/>
        <n v="67"/>
        <n v="16500"/>
        <n v="16200"/>
        <n v="75.23"/>
        <n v="51"/>
        <n v="354.124"/>
        <n v="0.555"/>
        <n v="50.055"/>
        <n v="1100"/>
        <n v="6.09"/>
        <n v="199"/>
        <n v="25.1608"/>
        <n v="19.95"/>
        <n v="1.4763"/>
        <n v="800"/>
        <n v="37.6808"/>
        <n v="76"/>
        <n v="8.26"/>
        <n v="2830"/>
        <n v="29.5"/>
        <n v="71"/>
        <n v="100"/>
        <n v="1301"/>
        <n v="41.6"/>
        <n v="141"/>
        <n v="37.44"/>
        <n v="2105"/>
        <n v="1845"/>
        <n v="445"/>
        <n v="484"/>
        <n v="446"/>
        <n v="36.5"/>
        <n v="381"/>
        <n v="2860"/>
        <n v="11800"/>
        <n v="515"/>
        <n v="595"/>
        <n v="8320"/>
        <n v="5920"/>
        <n v="7420"/>
        <n v="11620"/>
        <n v="61.68"/>
        <n v="12"/>
        <n v="8"/>
        <n v="542"/>
        <n v="281"/>
        <n v="1033"/>
        <n v="11.55"/>
        <n v="18.9"/>
        <n v="28.56"/>
        <n v="556"/>
        <n v="171"/>
        <n v="765"/>
        <n v="16.59"/>
        <n v="182.84"/>
        <n v="47.01"/>
        <n v="8.24"/>
        <n v="640"/>
        <n v="251"/>
        <n v="4990"/>
        <n v="8700"/>
        <n v="9800"/>
        <n v="6900"/>
        <n v="5845"/>
        <n v="11400"/>
        <n v="584"/>
        <n v="12900"/>
        <n v="10400"/>
        <n v="810"/>
        <n v="21.5"/>
        <n v="1060"/>
        <n v="1580"/>
        <n v="1020"/>
        <n v="57"/>
        <n v="14.5"/>
        <n v="363.44"/>
        <n v="123.28"/>
        <n v="280.64"/>
        <n v="100.87"/>
        <n v="361"/>
        <n v="659"/>
        <n v="2.73"/>
        <n v="32.9"/>
        <n v="71.82"/>
        <n v="37.94"/>
        <n v="54.46"/>
        <n v="371"/>
        <n v="39.27"/>
        <n v="1290.7141"/>
        <n v="2440"/>
        <n v="70.5"/>
        <n v="12.4"/>
        <n v="4.7"/>
        <n v="187.2"/>
        <n v="11.8"/>
        <n v="90.3"/>
        <n v="37.3"/>
        <n v="0.45"/>
        <n v="15.3"/>
        <n v="20.2"/>
        <n v="167.2"/>
        <n v="62.8"/>
        <n v="69.3"/>
        <n v="68.2"/>
        <n v="10.4"/>
        <n v="328"/>
        <n v="3.72"/>
        <n v="112.9"/>
        <n v="4.1"/>
        <n v="284.4"/>
        <n v="157.3"/>
        <n v="67.2"/>
        <n v="26.5"/>
        <n v="44.5"/>
        <n v="323.3"/>
        <n v="349"/>
        <n v="5.23"/>
        <n v="8.9"/>
        <n v="76.6"/>
        <n v="23700"/>
        <n v="22600"/>
        <n v="3200"/>
        <n v="25600"/>
        <n v="8650"/>
        <n v="10.8"/>
        <n v="3225"/>
        <n v="744.38"/>
        <n v="209.44"/>
        <n v="238"/>
        <n v="103"/>
        <n v="156"/>
        <n v="3042"/>
        <n v="57.3"/>
        <n v="198.92"/>
        <n v="9"/>
        <n v="93"/>
        <n v="708"/>
        <n v="132"/>
        <n v="184"/>
        <n v="671"/>
        <n v="2940"/>
        <n v="2295"/>
        <n v="16.2564"/>
        <n v="405"/>
        <n v="121"/>
        <n v="968"/>
        <n v="491"/>
        <n v="721"/>
        <n v="250"/>
        <n v="426"/>
        <n v="282"/>
        <n v="316"/>
        <n v="10.2"/>
        <n v="192"/>
        <n v="36.3"/>
        <n v="5.6"/>
        <n v="28.3"/>
        <n v="341"/>
        <n v="7"/>
        <n v="930"/>
        <n v="8600"/>
        <n v="3840"/>
        <n v="5420"/>
        <n v="3760"/>
        <n v="5545"/>
        <n v="5240"/>
        <n v="373"/>
        <n v="28.5"/>
        <n v="21.8"/>
        <n v="173"/>
        <n v="34100"/>
        <n v="18500"/>
        <n v="11000"/>
        <n v="6800"/>
        <n v="12200"/>
        <n v="327"/>
        <n v="12.42"/>
        <n v="40.2"/>
        <n v="27.1"/>
        <n v="13.79"/>
        <n v="106.78"/>
        <n v="10609"/>
        <n v="6275"/>
        <n v="12800"/>
        <n v="13000"/>
        <n v="12700"/>
        <n v="42.54"/>
        <n v="59.04"/>
        <n v="32000"/>
        <n v="19000"/>
        <n v="24000"/>
        <n v="21000"/>
        <n v="5310"/>
        <n v="59"/>
        <n v="8160"/>
        <n v="13385"/>
        <n v="7290"/>
        <n v="12460"/>
        <n v="1722"/>
        <n v="5996"/>
        <n v="2712"/>
        <n v="4685"/>
        <n v="3116"/>
        <n v="1557"/>
        <n v="2421"/>
        <n v="2698"/>
        <n v="8418"/>
        <n v="7149"/>
        <n v="5282"/>
        <n v="4605"/>
        <n v="1490"/>
        <n v="2141"/>
        <n v="4930"/>
        <n v="5093"/>
        <n v="819"/>
        <n v="362"/>
        <n v="254.8"/>
        <n v="2130"/>
        <n v="28.89"/>
        <n v="139.79"/>
        <n v="530"/>
        <n v="76.96"/>
        <n v="32.5"/>
        <n v="43.71"/>
        <n v="33.5"/>
        <n v="40.5"/>
        <n v="41.5"/>
        <n v="161"/>
        <n v="2365"/>
        <n v="2290"/>
        <n v="3375"/>
        <n v="152"/>
        <n v="467"/>
        <n v="338"/>
        <n v="50.5"/>
        <n v="3.1169"/>
        <n v="1340"/>
        <n v="21.697"/>
        <n v="7885"/>
        <n v="113.5"/>
        <n v="663.49"/>
        <n v="1526"/>
        <n v="112.98"/>
        <n v="22.61"/>
        <n v="1890"/>
        <n v="845"/>
        <n v="422"/>
        <n v="360"/>
        <n v="2055"/>
        <n v="516.64"/>
        <n v="695"/>
        <n v="1054"/>
        <n v="2235"/>
        <n v="31.5"/>
        <n v="83"/>
        <n v="2385"/>
        <n v="128"/>
        <n v="48.6"/>
        <n v="17.15"/>
        <n v="339"/>
        <n v="17.5"/>
        <n v="8.74"/>
        <n v="101.88"/>
        <n v="9.6"/>
        <n v="1202"/>
        <n v="697.5"/>
        <n v="10000"/>
        <n v="550"/>
        <n v="2102"/>
        <n v="285"/>
        <n v="14490"/>
        <n v="227"/>
        <n v="2648"/>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6">
      <sharedItems containsSemiMixedTypes="0" containsString="0" containsNonDate="0" containsDate="1" minDate="2015-01-07T00:00:00" maxDate="2020-07-01T00:00:00" count="579">
        <d v="2020-07-01T00:00:00"/>
        <d v="2020-06-29T00:00:00"/>
        <d v="2020-06-24T00:00:00"/>
        <d v="2020-06-23T00:00:00"/>
        <d v="2020-06-22T00:00:00"/>
        <d v="2020-06-19T00:00:00"/>
        <d v="2020-06-16T00:00:00"/>
        <d v="2020-06-15T00:00:00"/>
        <d v="2020-06-09T00:00:00"/>
        <d v="2020-06-08T00:00:00"/>
        <d v="2020-06-05T00:00:00"/>
        <d v="2020-06-04T00:00:00"/>
        <d v="2020-06-01T00:00:00"/>
        <d v="2020-05-27T00:00:00"/>
        <d v="2020-05-26T00:00:00"/>
        <d v="2020-05-25T00:00:00"/>
        <d v="2020-05-20T00:00:00"/>
        <d v="2020-05-13T00:00:00"/>
        <d v="2020-05-12T00:00:00"/>
        <d v="2020-05-11T00:00:00"/>
        <d v="2020-05-09T00:00:00"/>
        <d v="2020-05-07T00:00:00"/>
        <d v="2020-05-06T00:00:00"/>
        <d v="2020-04-29T00:00:00"/>
        <d v="2020-04-27T00:00:00"/>
        <d v="2020-04-22T00:00:00"/>
        <d v="2020-04-21T00:00:00"/>
        <d v="2020-04-20T00:00:00"/>
        <d v="2020-04-14T00:00:00"/>
        <d v="2020-04-12T00:00:00"/>
        <d v="2020-04-08T00:00:00"/>
        <d v="2020-04-07T00:00:00"/>
        <d v="2020-04-03T00:00:00"/>
        <d v="2020-03-27T00:00:00"/>
        <d v="2020-03-26T00:00:00"/>
        <d v="2020-03-23T00:00:00"/>
        <d v="2020-03-20T00:00:00"/>
        <d v="2020-03-12T00:00:00"/>
        <d v="2020-03-11T00:00:00"/>
        <d v="2020-03-10T00:00:00"/>
        <d v="2020-03-09T00:00:00"/>
        <d v="2020-03-04T00:00:00"/>
        <d v="2020-02-21T00:00:00"/>
        <d v="2020-02-20T00:00:00"/>
        <d v="2020-02-17T00:00:00"/>
        <d v="2020-02-03T00:00:00"/>
        <d v="2020-01-21T00:00:00"/>
        <d v="2020-01-20T00:00:00"/>
        <d v="2020-01-19T00:00:00"/>
        <d v="2020-01-17T00:00:00"/>
        <d v="2020-01-14T00:00:00"/>
        <d v="2020-01-13T00:00:00"/>
        <d v="2020-01-09T00:00:00"/>
        <d v="2020-01-08T00:00:00"/>
        <d v="2019-12-26T00:00:00"/>
        <d v="2019-12-25T00:00:00"/>
        <d v="2019-12-24T00:00:00"/>
        <d v="2019-12-20T00:00:00"/>
        <d v="2019-12-19T00:00:00"/>
        <d v="2019-12-18T00:00:00"/>
        <d v="2019-12-10T00:00:00"/>
        <d v="2019-12-09T00:00:00"/>
        <d v="2019-12-03T00:00:00"/>
        <d v="2019-12-02T00:00:00"/>
        <d v="2019-11-29T00:00:00"/>
        <d v="2019-11-28T00:00:00"/>
        <d v="2019-11-26T00:00:00"/>
        <d v="2019-11-25T00:00:00"/>
        <d v="2019-11-22T00:00:00"/>
        <d v="2019-11-21T00:00:00"/>
        <d v="2019-11-18T00:00:00"/>
        <d v="2019-11-15T00:00:00"/>
        <d v="2019-11-14T00:00:00"/>
        <d v="2019-11-12T00:00:00"/>
        <d v="2019-11-06T00:00:00"/>
        <d v="2019-11-04T00:00:00"/>
        <d v="2019-10-29T00:00:00"/>
        <d v="2019-10-24T00:00:00"/>
        <d v="2019-10-22T00:00:00"/>
        <d v="2019-10-21T00:00:00"/>
        <d v="2019-10-16T00:00:00"/>
        <d v="2019-10-14T00:00:00"/>
        <d v="2019-10-12T00:00:00"/>
        <d v="2019-10-10T00:00:00"/>
        <d v="2019-10-08T00:00:00"/>
        <d v="2019-09-30T00:00:00"/>
        <d v="2019-09-29T00:00:00"/>
        <d v="2019-09-26T00:00:00"/>
        <d v="2019-09-24T00:00:00"/>
        <d v="2019-09-19T00:00:00"/>
        <d v="2019-09-18T00:00:00"/>
        <d v="2019-09-16T00:00:00"/>
        <d v="2019-09-11T00:00:00"/>
        <d v="2019-09-06T00:00:00"/>
        <d v="2019-09-05T00:00:00"/>
        <d v="2019-09-04T00:00:00"/>
        <d v="2019-09-03T00:00:00"/>
        <d v="2019-08-29T00:00:00"/>
        <d v="2019-08-28T00:00:00"/>
        <d v="2019-08-22T00:00:00"/>
        <d v="2019-08-13T00:00:00"/>
        <d v="2019-08-08T00:00:00"/>
        <d v="2019-08-05T00:00:00"/>
        <d v="2019-07-23T00:00:00"/>
        <d v="2019-07-22T00:00:00"/>
        <d v="2019-07-16T00:00:00"/>
        <d v="2019-07-08T00:00:00"/>
        <d v="2019-07-04T00:00:00"/>
        <d v="2019-07-01T00:00:00"/>
        <d v="2019-06-27T00:00:00"/>
        <d v="2019-06-26T00:00:00"/>
        <d v="2019-06-19T00:00:00"/>
        <d v="2019-06-17T00:00:00"/>
        <d v="2019-06-10T00:00:00"/>
        <d v="2019-06-06T00:00:00"/>
        <d v="2019-06-03T00:00:00"/>
        <d v="2019-05-27T00:00:00"/>
        <d v="2019-05-24T00:00:00"/>
        <d v="2019-05-23T00:00:00"/>
        <d v="2019-05-22T00:00:00"/>
        <d v="2019-05-20T00:00:00"/>
        <d v="2019-05-16T00:00:00"/>
        <d v="2019-05-13T00:00:00"/>
        <d v="2019-05-10T00:00:00"/>
        <d v="2019-05-09T00:00:00"/>
        <d v="2019-05-08T00:00:00"/>
        <d v="2019-05-07T00:00:00"/>
        <d v="2019-05-06T00:00:00"/>
        <d v="2019-05-05T00:00:00"/>
        <d v="2019-04-29T00:00:00"/>
        <d v="2019-04-28T00:00:00"/>
        <d v="2019-04-23T00:00:00"/>
        <d v="2019-04-16T00:00:00"/>
        <d v="2019-04-15T00:00:00"/>
        <d v="2019-04-10T00:00:00"/>
        <d v="2019-04-09T00:00:00"/>
        <d v="2019-04-08T00:00:00"/>
        <d v="2019-04-01T00:00:00"/>
        <d v="2019-03-29T00:00:00"/>
        <d v="2019-03-28T00:00:00"/>
        <d v="2019-03-20T00:00:00"/>
        <d v="2019-03-18T00:00:00"/>
        <d v="2019-03-11T00:00:00"/>
        <d v="2019-03-07T00:00:00"/>
        <d v="2019-03-05T00:00:00"/>
        <d v="2019-02-28T00:00:00"/>
        <d v="2019-02-27T00:00:00"/>
        <d v="2019-02-26T00:00:00"/>
        <d v="2019-02-25T00:00:00"/>
        <d v="2019-02-22T00:00:00"/>
        <d v="2019-02-21T00:00:00"/>
        <d v="2019-02-20T00:00:00"/>
        <d v="2019-02-19T00:00:00"/>
        <d v="2019-02-02T00:00:00"/>
        <d v="2019-01-31T00:00:00"/>
        <d v="2019-01-30T00:00:00"/>
        <d v="2019-01-29T00:00:00"/>
        <d v="2019-01-28T00:00:00"/>
        <d v="2019-01-25T00:00:00"/>
        <d v="2019-01-24T00:00:00"/>
        <d v="2019-01-22T00:00:00"/>
        <d v="2019-01-15T00:00:00"/>
        <d v="2019-01-14T00:00:00"/>
        <d v="2019-01-08T00:00:00"/>
        <d v="2019-01-07T00:00:00"/>
        <d v="2019-01-02T00:00:00"/>
        <d v="2018-12-29T00:00:00"/>
        <d v="2018-12-28T00:00:00"/>
        <d v="2018-12-24T00:00:00"/>
        <d v="2018-12-19T00:00:00"/>
        <d v="2018-12-17T00:00:00"/>
        <d v="2018-12-14T00:00:00"/>
        <d v="2018-12-13T00:00:00"/>
        <d v="2018-12-10T00:00:00"/>
        <d v="2018-12-03T00:00:00"/>
        <d v="2018-11-29T00:00:00"/>
        <d v="2018-11-28T00:00:00"/>
        <d v="2018-11-27T00:00:00"/>
        <d v="2018-11-26T00:00:00"/>
        <d v="2018-11-22T00:00:00"/>
        <d v="2018-11-21T00:00:00"/>
        <d v="2018-11-20T00:00:00"/>
        <d v="2018-11-19T00:00:00"/>
        <d v="2018-11-15T00:00:00"/>
        <d v="2018-11-14T00:00:00"/>
        <d v="2018-11-13T00:00:00"/>
        <d v="2018-11-12T00:00:00"/>
        <d v="2018-11-08T00:00:00"/>
        <d v="2018-11-02T00:00:00"/>
        <d v="2018-10-31T00:00:00"/>
        <d v="2018-10-30T00:00:00"/>
        <d v="2018-10-29T00:00:00"/>
        <d v="2018-10-26T00:00:00"/>
        <d v="2018-10-25T00:00:00"/>
        <d v="2018-10-24T00:00:00"/>
        <d v="2018-10-23T00:00:00"/>
        <d v="2018-10-22T00:00:00"/>
        <d v="2018-10-19T00:00:00"/>
        <d v="2018-10-16T00:00:00"/>
        <d v="2018-10-11T00:00:00"/>
        <d v="2018-10-10T00:00:00"/>
        <d v="2018-10-09T00:00:00"/>
        <d v="2018-09-26T00:00:00"/>
        <d v="2018-09-14T00:00:00"/>
        <d v="2018-09-13T00:00:00"/>
        <d v="2018-09-10T00:00:00"/>
        <d v="2018-09-07T00:00:00"/>
        <d v="2018-09-05T00:00:00"/>
        <d v="2018-09-04T00:00:00"/>
        <d v="2018-08-30T00:00:00"/>
        <d v="2018-08-29T00:00:00"/>
        <d v="2018-08-28T00:00:00"/>
        <d v="2018-08-27T00:00:00"/>
        <d v="2018-08-24T00:00:00"/>
        <d v="2018-08-23T00:00:00"/>
        <d v="2018-08-22T00:00:00"/>
        <d v="2018-08-20T00:00:00"/>
        <d v="2018-08-17T00:00:00"/>
        <d v="2018-08-14T00:00:00"/>
        <d v="2018-08-13T00:00:00"/>
        <d v="2018-08-08T00:00:00"/>
        <d v="2018-08-07T00:00:00"/>
        <d v="2018-08-06T00:00:00"/>
        <d v="2018-08-04T00:00:00"/>
        <d v="2018-07-27T00:00:00"/>
        <d v="2018-07-26T00:00:00"/>
        <d v="2018-07-18T00:00:00"/>
        <d v="2018-07-17T00:00:00"/>
        <d v="2018-07-13T00:00:00"/>
        <d v="2018-07-12T00:00:00"/>
        <d v="2018-07-05T00:00:00"/>
        <d v="2018-07-04T00:00:00"/>
        <d v="2018-06-29T00:00:00"/>
        <d v="2018-06-28T00:00:00"/>
        <d v="2018-06-27T00:00:00"/>
        <d v="2018-06-13T00:00:00"/>
        <d v="2018-06-12T00:00:00"/>
        <d v="2018-06-07T00:00:00"/>
        <d v="2018-06-05T00:00:00"/>
        <d v="2018-05-30T00:00:00"/>
        <d v="2018-05-29T00:00:00"/>
        <d v="2018-05-22T00:00:00"/>
        <d v="2018-05-21T00:00:00"/>
        <d v="2018-05-15T00:00:00"/>
        <d v="2018-05-11T00:00:00"/>
        <d v="2018-05-09T00:00:00"/>
        <d v="2018-05-08T00:00:00"/>
        <d v="2018-05-07T00:00:00"/>
        <d v="2018-05-02T00:00:00"/>
        <d v="2018-04-26T00:00:00"/>
        <d v="2018-04-17T00:00:00"/>
        <d v="2018-04-08T00:00:00"/>
        <d v="2018-04-04T00:00:00"/>
        <d v="2018-04-03T00:00:00"/>
        <d v="2018-03-30T00:00:00"/>
        <d v="2018-03-29T00:00:00"/>
        <d v="2018-03-27T00:00:00"/>
        <d v="2018-03-26T00:00:00"/>
        <d v="2018-03-21T00:00:00"/>
        <d v="2018-03-20T00:00:00"/>
        <d v="2018-03-15T00:00:00"/>
        <d v="2018-03-14T00:00:00"/>
        <d v="2018-03-13T00:00:00"/>
        <d v="2018-03-12T00:00:00"/>
        <d v="2018-03-06T00:00:00"/>
        <d v="2018-02-27T00:00:00"/>
        <d v="2018-02-12T00:00:00"/>
        <d v="2018-02-11T00:00:00"/>
        <d v="2018-02-08T00:00:00"/>
        <d v="2018-02-07T00:00:00"/>
        <d v="2018-02-06T00:00:00"/>
        <d v="2018-02-05T00:00:00"/>
        <d v="2018-02-02T00:00:00"/>
        <d v="2018-01-31T00:00:00"/>
        <d v="2018-01-29T00:00:00"/>
        <d v="2018-01-19T00:00:00"/>
        <d v="2018-01-18T00:00:00"/>
        <d v="2018-01-10T00:00:00"/>
        <d v="2018-01-08T00:00:00"/>
        <d v="2018-01-05T00:00:00"/>
        <d v="2017-12-31T00:00:00"/>
        <d v="2017-12-27T00:00:00"/>
        <d v="2017-12-25T00:00:00"/>
        <d v="2017-12-18T00:00:00"/>
        <d v="2017-12-14T00:00:00"/>
        <d v="2017-12-12T00:00:00"/>
        <d v="2017-12-11T00:00:00"/>
        <d v="2017-12-08T00:00:00"/>
        <d v="2017-12-07T00:00:00"/>
        <d v="2017-11-30T00:00:00"/>
        <d v="2017-11-29T00:00:00"/>
        <d v="2017-11-28T00:00:00"/>
        <d v="2017-11-21T00:00:00"/>
        <d v="2017-11-16T00:00:00"/>
        <d v="2017-11-14T00:00:00"/>
        <d v="2017-11-13T00:00:00"/>
        <d v="2017-11-10T00:00:00"/>
        <d v="2017-11-06T00:00:00"/>
        <d v="2017-11-03T00:00:00"/>
        <d v="2017-11-01T00:00:00"/>
        <d v="2017-10-31T00:00:00"/>
        <d v="2017-10-30T00:00:00"/>
        <d v="2017-10-26T00:00:00"/>
        <d v="2017-10-25T00:00:00"/>
        <d v="2017-10-17T00:00:00"/>
        <d v="2017-10-16T00:00:00"/>
        <d v="2017-10-11T00:00:00"/>
        <d v="2017-09-26T00:00:00"/>
        <d v="2017-09-21T00:00:00"/>
        <d v="2017-09-18T00:00:00"/>
        <d v="2017-09-15T00:00:00"/>
        <d v="2017-09-14T00:00:00"/>
        <d v="2017-09-07T00:00:00"/>
        <d v="2017-09-06T00:00:00"/>
        <d v="2017-09-04T00:00:00"/>
        <d v="2017-08-28T00:00:00"/>
        <d v="2017-08-25T00:00:00"/>
        <d v="2017-08-21T00:00:00"/>
        <d v="2017-08-17T00:00:00"/>
        <d v="2017-08-11T00:00:00"/>
        <d v="2017-08-10T00:00:00"/>
        <d v="2017-08-08T00:00:00"/>
        <d v="2017-08-07T00:00:00"/>
        <d v="2017-08-03T00:00:00"/>
        <d v="2017-08-02T00:00:00"/>
        <d v="2017-07-28T00:00:00"/>
        <d v="2017-07-17T00:00:00"/>
        <d v="2017-07-10T00:00:00"/>
        <d v="2017-07-04T00:00:00"/>
        <d v="2017-07-03T00:00:00"/>
        <d v="2017-06-22T00:00:00"/>
        <d v="2017-06-21T00:00:00"/>
        <d v="2017-06-20T00:00:00"/>
        <d v="2017-06-16T00:00:00"/>
        <d v="2017-06-12T00:00:00"/>
        <d v="2017-06-09T00:00:00"/>
        <d v="2017-06-05T00:00:00"/>
        <d v="2017-05-31T00:00:00"/>
        <d v="2017-05-25T00:00:00"/>
        <d v="2017-05-24T00:00:00"/>
        <d v="2017-05-19T00:00:00"/>
        <d v="2017-05-10T00:00:00"/>
        <d v="2017-05-08T00:00:00"/>
        <d v="2017-05-03T00:00:00"/>
        <d v="2017-05-02T00:00:00"/>
        <d v="2017-04-26T00:00:00"/>
        <d v="2017-04-25T00:00:00"/>
        <d v="2017-04-24T00:00:00"/>
        <d v="2017-04-20T00:00:00"/>
        <d v="2017-04-18T00:00:00"/>
        <d v="2017-04-13T00:00:00"/>
        <d v="2017-04-10T00:00:00"/>
        <d v="2017-04-03T00:00:00"/>
        <d v="2017-03-31T00:00:00"/>
        <d v="2017-03-29T00:00:00"/>
        <d v="2017-03-28T00:00:00"/>
        <d v="2017-03-27T00:00:00"/>
        <d v="2017-03-21T00:00:00"/>
        <d v="2017-03-20T00:00:00"/>
        <d v="2017-03-14T00:00:00"/>
        <d v="2017-03-13T00:00:00"/>
        <d v="2017-03-09T00:00:00"/>
        <d v="2017-03-08T00:00:00"/>
        <d v="2017-03-07T00:00:00"/>
        <d v="2017-03-06T00:00:00"/>
        <d v="2017-03-01T00:00:00"/>
        <d v="2017-02-15T00:00:00"/>
        <d v="2017-02-10T00:00:00"/>
        <d v="2017-01-23T00:00:00"/>
        <d v="2017-01-22T00:00:00"/>
        <d v="2017-01-20T00:00:00"/>
        <d v="2017-01-17T00:00:00"/>
        <d v="2017-01-12T00:00:00"/>
        <d v="2016-12-29T00:00:00"/>
        <d v="2016-12-28T00:00:00"/>
        <d v="2016-12-15T00:00:00"/>
        <d v="2016-12-12T00:00:00"/>
        <d v="2016-12-08T00:00:00"/>
        <d v="2016-12-06T00:00:00"/>
        <d v="2016-12-05T00:00:00"/>
        <d v="2016-11-29T00:00:00"/>
        <d v="2016-11-25T00:00:00"/>
        <d v="2016-11-24T00:00:00"/>
        <d v="2016-11-22T00:00:00"/>
        <d v="2016-11-16T00:00:00"/>
        <d v="2016-11-15T00:00:00"/>
        <d v="2016-11-14T00:00:00"/>
        <d v="2016-11-10T00:00:00"/>
        <d v="2016-11-09T00:00:00"/>
        <d v="2016-11-08T00:00:00"/>
        <d v="2016-11-07T00:00:00"/>
        <d v="2016-11-03T00:00:00"/>
        <d v="2016-11-01T00:00:00"/>
        <d v="2016-10-31T00:00:00"/>
        <d v="2016-10-27T00:00:00"/>
        <d v="2016-10-26T00:00:00"/>
        <d v="2016-10-25T00:00:00"/>
        <d v="2016-10-24T00:00:00"/>
        <d v="2016-10-20T00:00:00"/>
        <d v="2016-10-19T00:00:00"/>
        <d v="2016-10-18T00:00:00"/>
        <d v="2016-10-17T00:00:00"/>
        <d v="2016-10-13T00:00:00"/>
        <d v="2016-10-12T00:00:00"/>
        <d v="2016-09-30T00:00:00"/>
        <d v="2016-09-23T00:00:00"/>
        <d v="2016-09-22T00:00:00"/>
        <d v="2016-09-19T00:00:00"/>
        <d v="2016-09-12T00:00:00"/>
        <d v="2016-09-09T00:00:00"/>
        <d v="2016-09-07T00:00:00"/>
        <d v="2016-09-06T00:00:00"/>
        <d v="2016-09-01T00:00:00"/>
        <d v="2016-08-29T00:00:00"/>
        <d v="2016-08-24T00:00:00"/>
        <d v="2016-08-23T00:00:00"/>
        <d v="2016-08-22T00:00:00"/>
        <d v="2016-08-18T00:00:00"/>
        <d v="2016-08-12T00:00:00"/>
        <d v="2016-08-11T00:00:00"/>
        <d v="2016-08-08T00:00:00"/>
        <d v="2016-08-01T00:00:00"/>
        <d v="2016-07-28T00:00:00"/>
        <d v="2016-07-26T00:00:00"/>
        <d v="2016-07-22T00:00:00"/>
        <d v="2016-07-21T00:00:00"/>
        <d v="2016-07-20T00:00:00"/>
        <d v="2016-07-15T00:00:00"/>
        <d v="2016-07-12T00:00:00"/>
        <d v="2016-07-11T00:00:00"/>
        <d v="2016-07-05T00:00:00"/>
        <d v="2016-06-23T00:00:00"/>
        <d v="2016-06-22T00:00:00"/>
        <d v="2016-06-21T00:00:00"/>
        <d v="2016-06-20T00:00:00"/>
        <d v="2016-06-06T00:00:00"/>
        <d v="2016-05-31T00:00:00"/>
        <d v="2016-05-27T00:00:00"/>
        <d v="2016-05-24T00:00:00"/>
        <d v="2016-05-12T00:00:00"/>
        <d v="2016-05-05T00:00:00"/>
        <d v="2016-05-03T00:00:00"/>
        <d v="2016-04-29T00:00:00"/>
        <d v="2016-04-28T00:00:00"/>
        <d v="2016-04-25T00:00:00"/>
        <d v="2016-04-20T00:00:00"/>
        <d v="2016-04-18T00:00:00"/>
        <d v="2016-04-15T00:00:00"/>
        <d v="2016-04-13T00:00:00"/>
        <d v="2016-04-12T00:00:00"/>
        <d v="2016-04-11T00:00:00"/>
        <d v="2016-03-21T00:00:00"/>
        <d v="2016-03-08T00:00:00"/>
        <d v="2016-03-07T00:00:00"/>
        <d v="2016-03-03T00:00:00"/>
        <d v="2016-03-02T00:00:00"/>
        <d v="2016-03-01T00:00:00"/>
        <d v="2016-02-29T00:00:00"/>
        <d v="2016-02-26T00:00:00"/>
        <d v="2016-02-19T00:00:00"/>
        <d v="2016-02-01T00:00:00"/>
        <d v="2016-01-29T00:00:00"/>
        <d v="2016-01-28T00:00:00"/>
        <d v="2016-01-18T00:00:00"/>
        <d v="2016-01-14T00:00:00"/>
        <d v="2016-01-11T00:00:00"/>
        <d v="2015-12-30T00:00:00"/>
        <d v="2015-12-25T00:00:00"/>
        <d v="2015-12-24T00:00:00"/>
        <d v="2015-12-21T00:00:00"/>
        <d v="2015-12-18T00:00:00"/>
        <d v="2015-12-15T00:00:00"/>
        <d v="2015-12-14T00:00:00"/>
        <d v="2015-12-10T00:00:00"/>
        <d v="2015-12-09T00:00:00"/>
        <d v="2015-12-08T00:00:00"/>
        <d v="2015-12-07T00:00:00"/>
        <d v="2015-12-04T00:00:00"/>
        <d v="2015-12-03T00:00:00"/>
        <d v="2015-11-30T00:00:00"/>
        <d v="2015-11-25T00:00:00"/>
        <d v="2015-11-24T00:00:00"/>
        <d v="2015-11-23T00:00:00"/>
        <d v="2015-11-20T00:00:00"/>
        <d v="2015-11-18T00:00:00"/>
        <d v="2015-11-16T00:00:00"/>
        <d v="2015-11-15T00:00:00"/>
        <d v="2015-11-13T00:00:00"/>
        <d v="2015-11-12T00:00:00"/>
        <d v="2015-11-11T00:00:00"/>
        <d v="2015-11-10T00:00:00"/>
        <d v="2015-11-09T00:00:00"/>
        <d v="2015-11-05T00:00:00"/>
        <d v="2015-11-04T00:00:00"/>
        <d v="2015-11-03T00:00:00"/>
        <d v="2015-11-02T00:00:00"/>
        <d v="2015-10-27T00:00:00"/>
        <d v="2015-10-26T00:00:00"/>
        <d v="2015-10-23T00:00:00"/>
        <d v="2015-10-19T00:00:00"/>
        <d v="2015-10-14T00:00:00"/>
        <d v="2015-10-13T00:00:00"/>
        <d v="2015-10-08T00:00:00"/>
        <d v="2015-09-30T00:00:00"/>
        <d v="2015-09-29T00:00:00"/>
        <d v="2015-09-28T00:00:00"/>
        <d v="2015-09-21T00:00:00"/>
        <d v="2015-09-20T00:00:00"/>
        <d v="2015-09-18T00:00:00"/>
        <d v="2015-09-17T00:00:00"/>
        <d v="2015-09-14T00:00:00"/>
        <d v="2015-09-07T00:00:00"/>
        <d v="2015-09-02T00:00:00"/>
        <d v="2015-08-31T00:00:00"/>
        <d v="2015-08-28T00:00:00"/>
        <d v="2015-08-27T00:00:00"/>
        <d v="2015-08-26T00:00:00"/>
        <d v="2015-08-21T00:00:00"/>
        <d v="2015-08-18T00:00:00"/>
        <d v="2015-08-17T00:00:00"/>
        <d v="2015-08-13T00:00:00"/>
        <d v="2015-08-11T00:00:00"/>
        <d v="2015-08-07T00:00:00"/>
        <d v="2015-07-27T00:00:00"/>
        <d v="2015-07-24T00:00:00"/>
        <d v="2015-07-21T00:00:00"/>
        <d v="2015-07-16T00:00:00"/>
        <d v="2015-07-14T00:00:00"/>
        <d v="2015-07-13T00:00:00"/>
        <d v="2015-07-08T00:00:00"/>
        <d v="2015-07-06T00:00:00"/>
        <d v="2015-07-01T00:00:00"/>
        <d v="2015-06-30T00:00:00"/>
        <d v="2015-06-29T00:00:00"/>
        <d v="2015-06-22T00:00:00"/>
        <d v="2015-06-19T00:00:00"/>
        <d v="2015-06-18T00:00:00"/>
        <d v="2015-06-16T00:00:00"/>
        <d v="2015-06-15T00:00:00"/>
        <d v="2015-06-10T00:00:00"/>
        <d v="2015-06-01T00:00:00"/>
        <d v="2015-05-28T00:00:00"/>
        <d v="2015-05-27T00:00:00"/>
        <d v="2015-05-25T00:00:00"/>
        <d v="2015-05-14T00:00:00"/>
        <d v="2015-05-13T00:00:00"/>
        <d v="2015-05-11T00:00:00"/>
        <d v="2015-05-08T00:00:00"/>
        <d v="2015-05-07T00:00:00"/>
        <d v="2015-05-05T00:00:00"/>
        <d v="2015-04-30T00:00:00"/>
        <d v="2015-04-29T00:00:00"/>
        <d v="2015-04-28T00:00:00"/>
        <d v="2015-04-22T00:00:00"/>
        <d v="2015-04-20T00:00:00"/>
        <d v="2015-04-15T00:00:00"/>
        <d v="2015-04-13T00:00:00"/>
        <d v="2015-04-10T00:00:00"/>
        <d v="2015-04-09T00:00:00"/>
        <d v="2015-04-03T00:00:00"/>
        <d v="2015-04-01T00:00:00"/>
        <d v="2015-03-31T00:00:00"/>
        <d v="2015-03-25T00:00:00"/>
        <d v="2015-03-23T00:00:00"/>
        <d v="2015-03-17T00:00:00"/>
        <d v="2015-03-16T00:00:00"/>
        <d v="2015-02-14T00:00:00"/>
        <d v="2015-02-12T00:00:00"/>
        <d v="2015-02-10T00:00:00"/>
        <d v="2015-02-09T00:00:00"/>
        <d v="2015-01-31T00:00:00"/>
        <d v="2015-01-29T00:00:00"/>
        <d v="2015-01-27T00:00:00"/>
        <d v="2015-01-23T00:00:00"/>
        <d v="2015-01-19T00:00:00"/>
        <d v="2015-01-14T00:00:00"/>
        <d v="2015-01-12T00:00:00"/>
        <d v="2015-01-08T00:00:00"/>
        <d v="2015-01-07T00:00:00"/>
      </sharedItems>
    </cacheField>
    <cacheField name="成交时间" numFmtId="31">
      <sharedItems containsSemiMixedTypes="0" containsString="0" containsNonDate="0" containsDate="1" minDate="2015-01-07T00:00:00" maxDate="2020-07-01T00:00:00" count="579">
        <d v="2020-07-01T00:00:00"/>
        <d v="2020-06-29T00:00:00"/>
        <d v="2020-06-24T00:00:00"/>
        <d v="2020-06-23T00:00:00"/>
        <d v="2020-06-22T00:00:00"/>
        <d v="2020-06-19T00:00:00"/>
        <d v="2020-06-16T00:00:00"/>
        <d v="2020-06-15T00:00:00"/>
        <d v="2020-06-09T00:00:00"/>
        <d v="2020-06-08T00:00:00"/>
        <d v="2020-06-05T00:00:00"/>
        <d v="2020-06-04T00:00:00"/>
        <d v="2020-06-01T00:00:00"/>
        <d v="2020-05-27T00:00:00"/>
        <d v="2020-05-26T00:00:00"/>
        <d v="2020-05-25T00:00:00"/>
        <d v="2020-05-20T00:00:00"/>
        <d v="2020-05-13T00:00:00"/>
        <d v="2020-05-12T00:00:00"/>
        <d v="2020-05-11T00:00:00"/>
        <d v="2020-05-09T00:00:00"/>
        <d v="2020-05-07T00:00:00"/>
        <d v="2020-05-06T00:00:00"/>
        <d v="2020-04-29T00:00:00"/>
        <d v="2020-04-27T00:00:00"/>
        <d v="2020-04-22T00:00:00"/>
        <d v="2020-04-21T00:00:00"/>
        <d v="2020-04-20T00:00:00"/>
        <d v="2020-04-14T00:00:00"/>
        <d v="2020-04-12T00:00:00"/>
        <d v="2020-04-08T00:00:00"/>
        <d v="2020-04-07T00:00:00"/>
        <d v="2020-04-03T00:00:00"/>
        <d v="2020-03-27T00:00:00"/>
        <d v="2020-03-26T00:00:00"/>
        <d v="2020-03-23T00:00:00"/>
        <d v="2020-03-20T00:00:00"/>
        <d v="2020-03-12T00:00:00"/>
        <d v="2020-03-11T00:00:00"/>
        <d v="2020-03-10T00:00:00"/>
        <d v="2020-03-09T00:00:00"/>
        <d v="2020-03-04T00:00:00"/>
        <d v="2020-02-21T00:00:00"/>
        <d v="2020-02-20T00:00:00"/>
        <d v="2020-02-17T00:00:00"/>
        <d v="2020-02-03T00:00:00"/>
        <d v="2020-01-21T00:00:00"/>
        <d v="2020-01-20T00:00:00"/>
        <d v="2020-01-19T00:00:00"/>
        <d v="2020-01-17T00:00:00"/>
        <d v="2020-01-14T00:00:00"/>
        <d v="2020-01-13T00:00:00"/>
        <d v="2020-01-09T00:00:00"/>
        <d v="2020-01-08T00:00:00"/>
        <d v="2019-12-26T00:00:00"/>
        <d v="2019-12-25T00:00:00"/>
        <d v="2019-12-24T00:00:00"/>
        <d v="2019-12-20T00:00:00"/>
        <d v="2019-12-19T00:00:00"/>
        <d v="2019-12-18T00:00:00"/>
        <d v="2019-12-10T00:00:00"/>
        <d v="2019-12-09T00:00:00"/>
        <d v="2019-12-03T00:00:00"/>
        <d v="2019-12-02T00:00:00"/>
        <d v="2019-11-29T00:00:00"/>
        <d v="2019-11-28T00:00:00"/>
        <d v="2019-11-26T00:00:00"/>
        <d v="2019-11-25T00:00:00"/>
        <d v="2019-11-22T00:00:00"/>
        <d v="2019-11-21T00:00:00"/>
        <d v="2019-11-18T00:00:00"/>
        <d v="2019-11-15T00:00:00"/>
        <d v="2019-11-14T00:00:00"/>
        <d v="2019-11-12T00:00:00"/>
        <d v="2019-11-06T00:00:00"/>
        <d v="2019-11-04T00:00:00"/>
        <d v="2019-10-29T00:00:00"/>
        <d v="2019-10-24T00:00:00"/>
        <d v="2019-10-22T00:00:00"/>
        <d v="2019-10-21T00:00:00"/>
        <d v="2019-10-16T00:00:00"/>
        <d v="2019-10-14T00:00:00"/>
        <d v="2019-10-12T00:00:00"/>
        <d v="2019-10-10T00:00:00"/>
        <d v="2019-10-08T00:00:00"/>
        <d v="2019-09-30T00:00:00"/>
        <d v="2019-09-29T00:00:00"/>
        <d v="2019-09-26T00:00:00"/>
        <d v="2019-09-24T00:00:00"/>
        <d v="2019-09-19T00:00:00"/>
        <d v="2019-09-18T00:00:00"/>
        <d v="2019-09-16T00:00:00"/>
        <d v="2019-09-11T00:00:00"/>
        <d v="2019-09-06T00:00:00"/>
        <d v="2019-09-05T00:00:00"/>
        <d v="2019-09-04T00:00:00"/>
        <d v="2019-09-03T00:00:00"/>
        <d v="2019-08-29T00:00:00"/>
        <d v="2019-08-28T00:00:00"/>
        <d v="2019-08-22T00:00:00"/>
        <d v="2019-08-13T00:00:00"/>
        <d v="2019-08-08T00:00:00"/>
        <d v="2019-08-05T00:00:00"/>
        <d v="2019-07-23T00:00:00"/>
        <d v="2019-07-22T00:00:00"/>
        <d v="2019-07-16T00:00:00"/>
        <d v="2019-07-08T00:00:00"/>
        <d v="2019-07-04T00:00:00"/>
        <d v="2019-07-01T00:00:00"/>
        <d v="2019-06-27T00:00:00"/>
        <d v="2019-06-26T00:00:00"/>
        <d v="2019-06-19T00:00:00"/>
        <d v="2019-06-17T00:00:00"/>
        <d v="2019-06-10T00:00:00"/>
        <d v="2019-06-06T00:00:00"/>
        <d v="2019-06-03T00:00:00"/>
        <d v="2019-05-27T00:00:00"/>
        <d v="2019-05-24T00:00:00"/>
        <d v="2019-05-23T00:00:00"/>
        <d v="2019-05-22T00:00:00"/>
        <d v="2019-05-20T00:00:00"/>
        <d v="2019-05-16T00:00:00"/>
        <d v="2019-05-13T00:00:00"/>
        <d v="2019-05-10T00:00:00"/>
        <d v="2019-05-09T00:00:00"/>
        <d v="2019-05-08T00:00:00"/>
        <d v="2019-05-07T00:00:00"/>
        <d v="2019-05-06T00:00:00"/>
        <d v="2019-05-05T00:00:00"/>
        <d v="2019-04-29T00:00:00"/>
        <d v="2019-04-28T00:00:00"/>
        <d v="2019-04-23T00:00:00"/>
        <d v="2019-04-16T00:00:00"/>
        <d v="2019-04-15T00:00:00"/>
        <d v="2019-04-10T00:00:00"/>
        <d v="2019-04-09T00:00:00"/>
        <d v="2019-04-08T00:00:00"/>
        <d v="2019-04-01T00:00:00"/>
        <d v="2019-03-29T00:00:00"/>
        <d v="2019-03-28T00:00:00"/>
        <d v="2019-03-20T00:00:00"/>
        <d v="2019-03-18T00:00:00"/>
        <d v="2019-03-11T00:00:00"/>
        <d v="2019-03-07T00:00:00"/>
        <d v="2019-03-05T00:00:00"/>
        <d v="2019-02-28T00:00:00"/>
        <d v="2019-02-27T00:00:00"/>
        <d v="2019-02-26T00:00:00"/>
        <d v="2019-02-25T00:00:00"/>
        <d v="2019-02-22T00:00:00"/>
        <d v="2019-02-21T00:00:00"/>
        <d v="2019-02-20T00:00:00"/>
        <d v="2019-02-19T00:00:00"/>
        <d v="2019-02-02T00:00:00"/>
        <d v="2019-01-31T00:00:00"/>
        <d v="2019-01-30T00:00:00"/>
        <d v="2019-01-29T00:00:00"/>
        <d v="2019-01-28T00:00:00"/>
        <d v="2019-01-25T00:00:00"/>
        <d v="2019-01-24T00:00:00"/>
        <d v="2019-01-22T00:00:00"/>
        <d v="2019-01-15T00:00:00"/>
        <d v="2019-01-14T00:00:00"/>
        <d v="2019-01-08T00:00:00"/>
        <d v="2019-01-07T00:00:00"/>
        <d v="2019-01-02T00:00:00"/>
        <d v="2018-12-29T00:00:00"/>
        <d v="2018-12-28T00:00:00"/>
        <d v="2018-12-24T00:00:00"/>
        <d v="2018-12-19T00:00:00"/>
        <d v="2018-12-17T00:00:00"/>
        <d v="2018-12-14T00:00:00"/>
        <d v="2018-12-13T00:00:00"/>
        <d v="2018-12-10T00:00:00"/>
        <d v="2018-12-03T00:00:00"/>
        <d v="2018-11-29T00:00:00"/>
        <d v="2018-11-28T00:00:00"/>
        <d v="2018-11-27T00:00:00"/>
        <d v="2018-11-26T00:00:00"/>
        <d v="2018-11-22T00:00:00"/>
        <d v="2018-11-21T00:00:00"/>
        <d v="2018-11-20T00:00:00"/>
        <d v="2018-11-19T00:00:00"/>
        <d v="2018-11-15T00:00:00"/>
        <d v="2018-11-14T00:00:00"/>
        <d v="2018-11-13T00:00:00"/>
        <d v="2018-11-12T00:00:00"/>
        <d v="2018-11-08T00:00:00"/>
        <d v="2018-11-02T00:00:00"/>
        <d v="2018-10-31T00:00:00"/>
        <d v="2018-10-30T00:00:00"/>
        <d v="2018-10-29T00:00:00"/>
        <d v="2018-10-26T00:00:00"/>
        <d v="2018-10-25T00:00:00"/>
        <d v="2018-10-24T00:00:00"/>
        <d v="2018-10-23T00:00:00"/>
        <d v="2018-10-22T00:00:00"/>
        <d v="2018-10-19T00:00:00"/>
        <d v="2018-10-16T00:00:00"/>
        <d v="2018-10-11T00:00:00"/>
        <d v="2018-10-10T00:00:00"/>
        <d v="2018-10-09T00:00:00"/>
        <d v="2018-09-26T00:00:00"/>
        <d v="2018-09-14T00:00:00"/>
        <d v="2018-09-13T00:00:00"/>
        <d v="2018-09-10T00:00:00"/>
        <d v="2018-09-07T00:00:00"/>
        <d v="2018-09-05T00:00:00"/>
        <d v="2018-09-04T00:00:00"/>
        <d v="2018-08-30T00:00:00"/>
        <d v="2018-08-29T00:00:00"/>
        <d v="2018-08-28T00:00:00"/>
        <d v="2018-08-27T00:00:00"/>
        <d v="2018-08-24T00:00:00"/>
        <d v="2018-08-23T00:00:00"/>
        <d v="2018-08-22T00:00:00"/>
        <d v="2018-08-20T00:00:00"/>
        <d v="2018-08-17T00:00:00"/>
        <d v="2018-08-14T00:00:00"/>
        <d v="2018-08-13T00:00:00"/>
        <d v="2018-08-08T00:00:00"/>
        <d v="2018-08-07T00:00:00"/>
        <d v="2018-08-06T00:00:00"/>
        <d v="2018-08-04T00:00:00"/>
        <d v="2018-07-27T00:00:00"/>
        <d v="2018-07-26T00:00:00"/>
        <d v="2018-07-18T00:00:00"/>
        <d v="2018-07-17T00:00:00"/>
        <d v="2018-07-13T00:00:00"/>
        <d v="2018-07-12T00:00:00"/>
        <d v="2018-07-05T00:00:00"/>
        <d v="2018-07-04T00:00:00"/>
        <d v="2018-06-29T00:00:00"/>
        <d v="2018-06-28T00:00:00"/>
        <d v="2018-06-27T00:00:00"/>
        <d v="2018-06-13T00:00:00"/>
        <d v="2018-06-12T00:00:00"/>
        <d v="2018-06-07T00:00:00"/>
        <d v="2018-06-05T00:00:00"/>
        <d v="2018-05-30T00:00:00"/>
        <d v="2018-05-29T00:00:00"/>
        <d v="2018-05-22T00:00:00"/>
        <d v="2018-05-21T00:00:00"/>
        <d v="2018-05-15T00:00:00"/>
        <d v="2018-05-11T00:00:00"/>
        <d v="2018-05-09T00:00:00"/>
        <d v="2018-05-08T00:00:00"/>
        <d v="2018-05-07T00:00:00"/>
        <d v="2018-05-02T00:00:00"/>
        <d v="2018-04-26T00:00:00"/>
        <d v="2018-04-17T00:00:00"/>
        <d v="2018-04-08T00:00:00"/>
        <d v="2018-04-04T00:00:00"/>
        <d v="2018-04-03T00:00:00"/>
        <d v="2018-03-30T00:00:00"/>
        <d v="2018-03-29T00:00:00"/>
        <d v="2018-03-27T00:00:00"/>
        <d v="2018-03-26T00:00:00"/>
        <d v="2018-03-21T00:00:00"/>
        <d v="2018-03-20T00:00:00"/>
        <d v="2018-03-15T00:00:00"/>
        <d v="2018-03-14T00:00:00"/>
        <d v="2018-03-13T00:00:00"/>
        <d v="2018-03-12T00:00:00"/>
        <d v="2018-03-06T00:00:00"/>
        <d v="2018-02-27T00:00:00"/>
        <d v="2018-02-12T00:00:00"/>
        <d v="2018-02-11T00:00:00"/>
        <d v="2018-02-08T00:00:00"/>
        <d v="2018-02-07T00:00:00"/>
        <d v="2018-02-06T00:00:00"/>
        <d v="2018-02-05T00:00:00"/>
        <d v="2018-02-02T00:00:00"/>
        <d v="2018-01-31T00:00:00"/>
        <d v="2018-01-29T00:00:00"/>
        <d v="2018-01-19T00:00:00"/>
        <d v="2018-01-18T00:00:00"/>
        <d v="2018-01-10T00:00:00"/>
        <d v="2018-01-08T00:00:00"/>
        <d v="2018-01-05T00:00:00"/>
        <d v="2017-12-31T00:00:00"/>
        <d v="2017-12-27T00:00:00"/>
        <d v="2017-12-25T00:00:00"/>
        <d v="2017-12-18T00:00:00"/>
        <d v="2017-12-14T00:00:00"/>
        <d v="2017-12-12T00:00:00"/>
        <d v="2017-12-11T00:00:00"/>
        <d v="2017-12-08T00:00:00"/>
        <d v="2017-12-07T00:00:00"/>
        <d v="2017-11-30T00:00:00"/>
        <d v="2017-11-29T00:00:00"/>
        <d v="2017-11-28T00:00:00"/>
        <d v="2017-11-21T00:00:00"/>
        <d v="2017-11-16T00:00:00"/>
        <d v="2017-11-14T00:00:00"/>
        <d v="2017-11-13T00:00:00"/>
        <d v="2017-11-10T00:00:00"/>
        <d v="2017-11-06T00:00:00"/>
        <d v="2017-11-03T00:00:00"/>
        <d v="2017-11-01T00:00:00"/>
        <d v="2017-10-31T00:00:00"/>
        <d v="2017-10-30T00:00:00"/>
        <d v="2017-10-26T00:00:00"/>
        <d v="2017-10-25T00:00:00"/>
        <d v="2017-10-17T00:00:00"/>
        <d v="2017-10-16T00:00:00"/>
        <d v="2017-10-11T00:00:00"/>
        <d v="2017-09-26T00:00:00"/>
        <d v="2017-09-21T00:00:00"/>
        <d v="2017-09-18T00:00:00"/>
        <d v="2017-09-15T00:00:00"/>
        <d v="2017-09-14T00:00:00"/>
        <d v="2017-09-07T00:00:00"/>
        <d v="2017-09-06T00:00:00"/>
        <d v="2017-09-04T00:00:00"/>
        <d v="2017-08-28T00:00:00"/>
        <d v="2017-08-25T00:00:00"/>
        <d v="2017-08-21T00:00:00"/>
        <d v="2017-08-17T00:00:00"/>
        <d v="2017-08-11T00:00:00"/>
        <d v="2017-08-10T00:00:00"/>
        <d v="2017-08-08T00:00:00"/>
        <d v="2017-08-07T00:00:00"/>
        <d v="2017-08-03T00:00:00"/>
        <d v="2017-08-02T00:00:00"/>
        <d v="2017-07-28T00:00:00"/>
        <d v="2017-07-17T00:00:00"/>
        <d v="2017-07-10T00:00:00"/>
        <d v="2017-07-04T00:00:00"/>
        <d v="2017-07-03T00:00:00"/>
        <d v="2017-06-22T00:00:00"/>
        <d v="2017-06-21T00:00:00"/>
        <d v="2017-06-20T00:00:00"/>
        <d v="2017-06-16T00:00:00"/>
        <d v="2017-06-12T00:00:00"/>
        <d v="2017-06-09T00:00:00"/>
        <d v="2017-06-05T00:00:00"/>
        <d v="2017-05-31T00:00:00"/>
        <d v="2017-05-25T00:00:00"/>
        <d v="2017-05-24T00:00:00"/>
        <d v="2017-05-19T00:00:00"/>
        <d v="2017-05-10T00:00:00"/>
        <d v="2017-05-08T00:00:00"/>
        <d v="2017-05-03T00:00:00"/>
        <d v="2017-05-02T00:00:00"/>
        <d v="2017-04-26T00:00:00"/>
        <d v="2017-04-25T00:00:00"/>
        <d v="2017-04-24T00:00:00"/>
        <d v="2017-04-20T00:00:00"/>
        <d v="2017-04-18T00:00:00"/>
        <d v="2017-04-13T00:00:00"/>
        <d v="2017-04-10T00:00:00"/>
        <d v="2017-04-03T00:00:00"/>
        <d v="2017-03-31T00:00:00"/>
        <d v="2017-03-29T00:00:00"/>
        <d v="2017-03-28T00:00:00"/>
        <d v="2017-03-27T00:00:00"/>
        <d v="2017-03-21T00:00:00"/>
        <d v="2017-03-20T00:00:00"/>
        <d v="2017-03-14T00:00:00"/>
        <d v="2017-03-13T00:00:00"/>
        <d v="2017-03-09T00:00:00"/>
        <d v="2017-03-08T00:00:00"/>
        <d v="2017-03-07T00:00:00"/>
        <d v="2017-03-06T00:00:00"/>
        <d v="2017-03-01T00:00:00"/>
        <d v="2017-02-15T00:00:00"/>
        <d v="2017-02-10T00:00:00"/>
        <d v="2017-01-23T00:00:00"/>
        <d v="2017-01-22T00:00:00"/>
        <d v="2017-01-20T00:00:00"/>
        <d v="2017-01-17T00:00:00"/>
        <d v="2017-01-12T00:00:00"/>
        <d v="2016-12-29T00:00:00"/>
        <d v="2016-12-28T00:00:00"/>
        <d v="2016-12-15T00:00:00"/>
        <d v="2016-12-12T00:00:00"/>
        <d v="2016-12-08T00:00:00"/>
        <d v="2016-12-06T00:00:00"/>
        <d v="2016-12-05T00:00:00"/>
        <d v="2016-11-29T00:00:00"/>
        <d v="2016-11-25T00:00:00"/>
        <d v="2016-11-24T00:00:00"/>
        <d v="2016-11-22T00:00:00"/>
        <d v="2016-11-16T00:00:00"/>
        <d v="2016-11-15T00:00:00"/>
        <d v="2016-11-14T00:00:00"/>
        <d v="2016-11-10T00:00:00"/>
        <d v="2016-11-09T00:00:00"/>
        <d v="2016-11-08T00:00:00"/>
        <d v="2016-11-07T00:00:00"/>
        <d v="2016-11-03T00:00:00"/>
        <d v="2016-11-01T00:00:00"/>
        <d v="2016-10-31T00:00:00"/>
        <d v="2016-10-27T00:00:00"/>
        <d v="2016-10-26T00:00:00"/>
        <d v="2016-10-25T00:00:00"/>
        <d v="2016-10-24T00:00:00"/>
        <d v="2016-10-20T00:00:00"/>
        <d v="2016-10-19T00:00:00"/>
        <d v="2016-10-18T00:00:00"/>
        <d v="2016-10-17T00:00:00"/>
        <d v="2016-10-13T00:00:00"/>
        <d v="2016-10-12T00:00:00"/>
        <d v="2016-09-30T00:00:00"/>
        <d v="2016-09-23T00:00:00"/>
        <d v="2016-09-22T00:00:00"/>
        <d v="2016-09-19T00:00:00"/>
        <d v="2016-09-12T00:00:00"/>
        <d v="2016-09-09T00:00:00"/>
        <d v="2016-09-07T00:00:00"/>
        <d v="2016-09-06T00:00:00"/>
        <d v="2016-09-01T00:00:00"/>
        <d v="2016-08-29T00:00:00"/>
        <d v="2016-08-24T00:00:00"/>
        <d v="2016-08-23T00:00:00"/>
        <d v="2016-08-22T00:00:00"/>
        <d v="2016-08-18T00:00:00"/>
        <d v="2016-08-12T00:00:00"/>
        <d v="2016-08-11T00:00:00"/>
        <d v="2016-08-08T00:00:00"/>
        <d v="2016-08-01T00:00:00"/>
        <d v="2016-07-28T00:00:00"/>
        <d v="2016-07-26T00:00:00"/>
        <d v="2016-07-22T00:00:00"/>
        <d v="2016-07-21T00:00:00"/>
        <d v="2016-07-20T00:00:00"/>
        <d v="2016-07-15T00:00:00"/>
        <d v="2016-07-12T00:00:00"/>
        <d v="2016-07-11T00:00:00"/>
        <d v="2016-07-05T00:00:00"/>
        <d v="2016-06-23T00:00:00"/>
        <d v="2016-06-22T00:00:00"/>
        <d v="2016-06-21T00:00:00"/>
        <d v="2016-06-20T00:00:00"/>
        <d v="2016-06-06T00:00:00"/>
        <d v="2016-05-31T00:00:00"/>
        <d v="2016-05-27T00:00:00"/>
        <d v="2016-05-24T00:00:00"/>
        <d v="2016-05-12T00:00:00"/>
        <d v="2016-05-05T00:00:00"/>
        <d v="2016-05-03T00:00:00"/>
        <d v="2016-04-29T00:00:00"/>
        <d v="2016-04-28T00:00:00"/>
        <d v="2016-04-25T00:00:00"/>
        <d v="2016-04-20T00:00:00"/>
        <d v="2016-04-18T00:00:00"/>
        <d v="2016-04-15T00:00:00"/>
        <d v="2016-04-13T00:00:00"/>
        <d v="2016-04-12T00:00:00"/>
        <d v="2016-04-11T00:00:00"/>
        <d v="2016-03-21T00:00:00"/>
        <d v="2016-03-08T00:00:00"/>
        <d v="2016-03-07T00:00:00"/>
        <d v="2016-03-03T00:00:00"/>
        <d v="2016-03-02T00:00:00"/>
        <d v="2016-03-01T00:00:00"/>
        <d v="2016-02-29T00:00:00"/>
        <d v="2016-02-26T00:00:00"/>
        <d v="2016-02-19T00:00:00"/>
        <d v="2016-02-01T00:00:00"/>
        <d v="2016-01-29T00:00:00"/>
        <d v="2016-01-28T00:00:00"/>
        <d v="2016-01-18T00:00:00"/>
        <d v="2016-01-14T00:00:00"/>
        <d v="2016-01-11T00:00:00"/>
        <d v="2015-12-30T00:00:00"/>
        <d v="2015-12-25T00:00:00"/>
        <d v="2015-12-24T00:00:00"/>
        <d v="2015-12-21T00:00:00"/>
        <d v="2015-12-18T00:00:00"/>
        <d v="2015-12-15T00:00:00"/>
        <d v="2015-12-14T00:00:00"/>
        <d v="2015-12-10T00:00:00"/>
        <d v="2015-12-09T00:00:00"/>
        <d v="2015-12-08T00:00:00"/>
        <d v="2015-12-07T00:00:00"/>
        <d v="2015-12-04T00:00:00"/>
        <d v="2015-12-03T00:00:00"/>
        <d v="2015-11-30T00:00:00"/>
        <d v="2015-11-25T00:00:00"/>
        <d v="2015-11-24T00:00:00"/>
        <d v="2015-11-23T00:00:00"/>
        <d v="2015-11-20T00:00:00"/>
        <d v="2015-11-18T00:00:00"/>
        <d v="2015-11-16T00:00:00"/>
        <d v="2015-11-15T00:00:00"/>
        <d v="2015-11-13T00:00:00"/>
        <d v="2015-11-12T00:00:00"/>
        <d v="2015-11-11T00:00:00"/>
        <d v="2015-11-10T00:00:00"/>
        <d v="2015-11-09T00:00:00"/>
        <d v="2015-11-05T00:00:00"/>
        <d v="2015-11-04T00:00:00"/>
        <d v="2015-11-03T00:00:00"/>
        <d v="2015-11-02T00:00:00"/>
        <d v="2015-10-27T00:00:00"/>
        <d v="2015-10-26T00:00:00"/>
        <d v="2015-10-23T00:00:00"/>
        <d v="2015-10-19T00:00:00"/>
        <d v="2015-10-14T00:00:00"/>
        <d v="2015-10-13T00:00:00"/>
        <d v="2015-10-08T00:00:00"/>
        <d v="2015-09-30T00:00:00"/>
        <d v="2015-09-29T00:00:00"/>
        <d v="2015-09-28T00:00:00"/>
        <d v="2015-09-21T00:00:00"/>
        <d v="2015-09-20T00:00:00"/>
        <d v="2015-09-18T00:00:00"/>
        <d v="2015-09-17T00:00:00"/>
        <d v="2015-09-14T00:00:00"/>
        <d v="2015-09-07T00:00:00"/>
        <d v="2015-09-02T00:00:00"/>
        <d v="2015-08-31T00:00:00"/>
        <d v="2015-08-28T00:00:00"/>
        <d v="2015-08-27T00:00:00"/>
        <d v="2015-08-26T00:00:00"/>
        <d v="2015-08-21T00:00:00"/>
        <d v="2015-08-18T00:00:00"/>
        <d v="2015-08-17T00:00:00"/>
        <d v="2015-08-13T00:00:00"/>
        <d v="2015-08-11T00:00:00"/>
        <d v="2015-08-07T00:00:00"/>
        <d v="2015-07-27T00:00:00"/>
        <d v="2015-07-24T00:00:00"/>
        <d v="2015-07-21T00:00:00"/>
        <d v="2015-07-16T00:00:00"/>
        <d v="2015-07-14T00:00:00"/>
        <d v="2015-07-13T00:00:00"/>
        <d v="2015-07-08T00:00:00"/>
        <d v="2015-07-06T00:00:00"/>
        <d v="2015-07-01T00:00:00"/>
        <d v="2015-06-30T00:00:00"/>
        <d v="2015-06-29T00:00:00"/>
        <d v="2015-06-22T00:00:00"/>
        <d v="2015-06-19T00:00:00"/>
        <d v="2015-06-18T00:00:00"/>
        <d v="2015-06-16T00:00:00"/>
        <d v="2015-06-15T00:00:00"/>
        <d v="2015-06-10T00:00:00"/>
        <d v="2015-06-01T00:00:00"/>
        <d v="2015-05-28T00:00:00"/>
        <d v="2015-05-27T00:00:00"/>
        <d v="2015-05-25T00:00:00"/>
        <d v="2015-05-14T00:00:00"/>
        <d v="2015-05-13T00:00:00"/>
        <d v="2015-05-11T00:00:00"/>
        <d v="2015-05-08T00:00:00"/>
        <d v="2015-05-07T00:00:00"/>
        <d v="2015-05-05T00:00:00"/>
        <d v="2015-04-30T00:00:00"/>
        <d v="2015-04-29T00:00:00"/>
        <d v="2015-04-28T00:00:00"/>
        <d v="2015-04-22T00:00:00"/>
        <d v="2015-04-20T00:00:00"/>
        <d v="2015-04-15T00:00:00"/>
        <d v="2015-04-13T00:00:00"/>
        <d v="2015-04-10T00:00:00"/>
        <d v="2015-04-09T00:00:00"/>
        <d v="2015-04-03T00:00:00"/>
        <d v="2015-04-01T00:00:00"/>
        <d v="2015-03-31T00:00:00"/>
        <d v="2015-03-25T00:00:00"/>
        <d v="2015-03-23T00:00:00"/>
        <d v="2015-03-17T00:00:00"/>
        <d v="2015-03-16T00:00:00"/>
        <d v="2015-02-14T00:00:00"/>
        <d v="2015-02-12T00:00:00"/>
        <d v="2015-02-10T00:00:00"/>
        <d v="2015-02-09T00:00:00"/>
        <d v="2015-01-31T00:00:00"/>
        <d v="2015-01-29T00:00:00"/>
        <d v="2015-01-27T00:00:00"/>
        <d v="2015-01-23T00:00:00"/>
        <d v="2015-01-19T00:00:00"/>
        <d v="2015-01-14T00:00:00"/>
        <d v="2015-01-12T00:00:00"/>
        <d v="2015-01-08T00:00:00"/>
        <d v="2015-01-07T00:00:00"/>
      </sharedItems>
    </cacheField>
    <cacheField name="受让面积(公顷)" numFmtId="0">
      <sharedItems containsSemiMixedTypes="0" containsString="0" containsNumber="1" minValue="0.0004" maxValue="295.0206" count="1652">
        <n v="0.219029"/>
        <n v="0.5908"/>
        <n v="3.6183"/>
        <n v="0.332091"/>
        <n v="0.2559"/>
        <n v="0.9364"/>
        <n v="6.4071"/>
        <n v="1.695745"/>
        <n v="3.87325"/>
        <n v="0.17199"/>
        <n v="1.13797"/>
        <n v="0.799819"/>
        <n v="0.34743"/>
        <n v="0.29164"/>
        <n v="0.1964"/>
        <n v="0.2853"/>
        <n v="0.2128"/>
        <n v="4.960889"/>
        <n v="0.197"/>
        <n v="0.1095"/>
        <n v="0.026675"/>
        <n v="0.209208"/>
        <n v="4.1154"/>
        <n v="0.312"/>
        <n v="1.0597"/>
        <n v="0.2969"/>
        <n v="0.3266"/>
        <n v="3.7648"/>
        <n v="0.2467"/>
        <n v="3.666794"/>
        <n v="0.6276"/>
        <n v="0.060014"/>
        <n v="10.4456"/>
        <n v="1.9005"/>
        <n v="3.749594"/>
        <n v="0.079008"/>
        <n v="1.127955"/>
        <n v="0.3986"/>
        <n v="7.9982"/>
        <n v="6.7359"/>
        <n v="0.653005"/>
        <n v="0.708714"/>
        <n v="0.157007"/>
        <n v="0.210061"/>
        <n v="0.5227"/>
        <n v="1.6148"/>
        <n v="4.3273"/>
        <n v="9.315374"/>
        <n v="0.1949"/>
        <n v="0.6081"/>
        <n v="6.9547"/>
        <n v="0.5732"/>
        <n v="3.2576"/>
        <n v="0.5142"/>
        <n v="0.9306"/>
        <n v="0.0907"/>
        <n v="0.0998"/>
        <n v="0.0523"/>
        <n v="0.6107"/>
        <n v="0.6291"/>
        <n v="1.1471"/>
        <n v="4.027236"/>
        <n v="0.307881"/>
        <n v="0.119443"/>
        <n v="0.0794"/>
        <n v="0.203204"/>
        <n v="0.6895"/>
        <n v="0.254164"/>
        <n v="0.3797"/>
        <n v="161.7658"/>
        <n v="0.41015"/>
        <n v="0.5322"/>
        <n v="0.133527"/>
        <n v="0.334351"/>
        <n v="1.968504"/>
        <n v="4.154977"/>
        <n v="0.3481"/>
        <n v="0.309682"/>
        <n v="0.807874"/>
        <n v="0.345693"/>
        <n v="2.4147"/>
        <n v="2.3111"/>
        <n v="1.642"/>
        <n v="0.77255"/>
        <n v="1.0214"/>
        <n v="1.9523"/>
        <n v="0.6111"/>
        <n v="2.6667"/>
        <n v="0.4"/>
        <n v="0.988"/>
        <n v="3.9669"/>
        <n v="2.2234"/>
        <n v="0.5489"/>
        <n v="3.7409"/>
        <n v="0.6478"/>
        <n v="4.3101"/>
        <n v="1.0208"/>
        <n v="0.0166"/>
        <n v="1.1302"/>
        <n v="5.1697"/>
        <n v="0.2897"/>
        <n v="1.2994"/>
        <n v="0.0517"/>
        <n v="6.6929"/>
        <n v="1.2044"/>
        <n v="1.1121"/>
        <n v="12.343488"/>
        <n v="0.694"/>
        <n v="4.522186"/>
        <n v="1.3334"/>
        <n v="2.2899"/>
        <n v="4.5"/>
        <n v="0.093195"/>
        <n v="0.079945"/>
        <n v="0.2039"/>
        <n v="0.2241"/>
        <n v="0.2037"/>
        <n v="0.6"/>
        <n v="2.0948"/>
        <n v="0.333"/>
        <n v="1.8696"/>
        <n v="3.921"/>
        <n v="0.1113"/>
        <n v="0.8488"/>
        <n v="0.7703"/>
        <n v="0.5839"/>
        <n v="0.584"/>
        <n v="0.1867"/>
        <n v="0.0345"/>
        <n v="0.181072"/>
        <n v="0.241214"/>
        <n v="5.6735"/>
        <n v="5.3875"/>
        <n v="3.6555"/>
        <n v="0.9385"/>
        <n v="7.648163"/>
        <n v="0.3847"/>
        <n v="0.609736"/>
        <n v="4.462551"/>
        <n v="2.433333"/>
        <n v="1.18209"/>
        <n v="1.4023"/>
        <n v="0.69078"/>
        <n v="0.941132"/>
        <n v="5.551402"/>
        <n v="0.867115"/>
        <n v="1.421111"/>
        <n v="1.1211"/>
        <n v="3.305641"/>
        <n v="0.7667"/>
        <n v="4.830592"/>
        <n v="1.665"/>
        <n v="0.5758"/>
        <n v="2.528908"/>
        <n v="0.5973"/>
        <n v="1.7546"/>
        <n v="2.3102"/>
        <n v="4.0235"/>
        <n v="0.7187"/>
        <n v="1.1873"/>
        <n v="0.315157"/>
        <n v="0.229573"/>
        <n v="0.344526"/>
        <n v="0.144528"/>
        <n v="2.014712"/>
        <n v="0.3218"/>
        <n v="5.228725"/>
        <n v="0.1039"/>
        <n v="1.9166"/>
        <n v="0.519827"/>
        <n v="1.362078"/>
        <n v="0.0886"/>
        <n v="1.3443"/>
        <n v="1"/>
        <n v="0.9462"/>
        <n v="0.0739"/>
        <n v="0.4281"/>
        <n v="0.0126"/>
        <n v="1.3815"/>
        <n v="0.127177"/>
        <n v="0.183805"/>
        <n v="2.312092"/>
        <n v="0.303061"/>
        <n v="0.591286"/>
        <n v="2.355974"/>
        <n v="0.671067"/>
        <n v="10.7813"/>
        <n v="0.4705"/>
        <n v="1.989"/>
        <n v="3.9939"/>
        <n v="6.6966"/>
        <n v="3.3903"/>
        <n v="3.0902"/>
        <n v="1.0295"/>
        <n v="4.4078"/>
        <n v="1.0733"/>
        <n v="2.168"/>
        <n v="5.867"/>
        <n v="0.09287"/>
        <n v="0.4317"/>
        <n v="0.181149"/>
        <n v="0.16445"/>
        <n v="1.9824"/>
        <n v="1.2174"/>
        <n v="0.667519"/>
        <n v="6.022307"/>
        <n v="12.0919"/>
        <n v="0.469866"/>
        <n v="0.719962"/>
        <n v="0.1"/>
        <n v="0.5625"/>
        <n v="1.5193"/>
        <n v="6.6673"/>
        <n v="0.715"/>
        <n v="2.101421"/>
        <n v="2.8092"/>
        <n v="0.3132"/>
        <n v="0.648"/>
        <n v="0.7213"/>
        <n v="4.0072"/>
        <n v="0.499475"/>
        <n v="0.059782"/>
        <n v="0.05448"/>
        <n v="0.249801"/>
        <n v="3.209116"/>
        <n v="0.068893"/>
        <n v="4.444373"/>
        <n v="6.2264"/>
        <n v="3.0003"/>
        <n v="1.6003"/>
        <n v="0.03031"/>
        <n v="0.66765"/>
        <n v="0.296306"/>
        <n v="0.026183"/>
        <n v="0.983659"/>
        <n v="0.234662"/>
        <n v="12.0195"/>
        <n v="0.3416"/>
        <n v="0.11133"/>
        <n v="2.1369"/>
        <n v="0.116253"/>
        <n v="0.751502"/>
        <n v="0.672294"/>
        <n v="0.2419"/>
        <n v="4.6136"/>
        <n v="12.2758"/>
        <n v="4.5855"/>
        <n v="6.666369"/>
        <n v="10.1683"/>
        <n v="6.3282"/>
        <n v="8.9095"/>
        <n v="1.560411"/>
        <n v="2.503158"/>
        <n v="1.486394"/>
        <n v="5.2388"/>
        <n v="0.335015"/>
        <n v="5.8308"/>
        <n v="0.308988"/>
        <n v="0.3083"/>
        <n v="2.1449"/>
        <n v="2.0334"/>
        <n v="0.332559"/>
        <n v="3.603899"/>
        <n v="0.733828"/>
        <n v="0.482541"/>
        <n v="66.9864"/>
        <n v="0.8756"/>
        <n v="1.9991"/>
        <n v="3.003"/>
        <n v="3.331"/>
        <n v="2.0292"/>
        <n v="5.3243"/>
        <n v="0.052337"/>
        <n v="0.483013"/>
        <n v="0.065944"/>
        <n v="0.19954"/>
        <n v="7.5578"/>
        <n v="0.121"/>
        <n v="3.9942"/>
        <n v="3.3446"/>
        <n v="6.6304"/>
        <n v="1.673806"/>
        <n v="1.586"/>
        <n v="4.4308"/>
        <n v="7.0585"/>
        <n v="4.748"/>
        <n v="2.0843"/>
        <n v="5.8394"/>
        <n v="0.3421"/>
        <n v="0.1444"/>
        <n v="0.2865"/>
        <n v="13.5269"/>
        <n v="4.5108"/>
        <n v="4.7443"/>
        <n v="0.2212"/>
        <n v="0.361"/>
        <n v="0.0986"/>
        <n v="0.145184"/>
        <n v="10.8353"/>
        <n v="0.3315"/>
        <n v="0.0715"/>
        <n v="0.3705"/>
        <n v="0.2211"/>
        <n v="0.0913"/>
        <n v="0.48242"/>
        <n v="0.1663"/>
        <n v="0.2638"/>
        <n v="1.555217"/>
        <n v="3.011385"/>
        <n v="1.739147"/>
        <n v="3.8244"/>
        <n v="0.2239"/>
        <n v="0.290016"/>
        <n v="0.2719"/>
        <n v="0.7137"/>
        <n v="1.3485"/>
        <n v="2.055716"/>
        <n v="3.924571"/>
        <n v="0.356961"/>
        <n v="1.911633"/>
        <n v="0.0028"/>
        <n v="0.3999"/>
        <n v="2.7876"/>
        <n v="0.0082"/>
        <n v="0.0004"/>
        <n v="0.54"/>
        <n v="2.2569"/>
        <n v="1.4581"/>
        <n v="1.5974"/>
        <n v="0.3791"/>
        <n v="1.804217"/>
        <n v="1.826647"/>
        <n v="0.29877"/>
        <n v="2.966022"/>
        <n v="0.132713"/>
        <n v="0.2508"/>
        <n v="0.32313"/>
        <n v="0.016"/>
        <n v="1.008259"/>
        <n v="0.024"/>
        <n v="0.098264"/>
        <n v="9.9532"/>
        <n v="0.280032"/>
        <n v="5.965804"/>
        <n v="1.864581"/>
        <n v="1.854604"/>
        <n v="0.530497"/>
        <n v="0.0742"/>
        <n v="0.22"/>
        <n v="5.358043"/>
        <n v="0.1262"/>
        <n v="1.6462"/>
        <n v="0.3974"/>
        <n v="2.6102"/>
        <n v="0.0253"/>
        <n v="0.2107"/>
        <n v="2"/>
        <n v="0.653167"/>
        <n v="0.31252"/>
        <n v="2.195686"/>
        <n v="0.091203"/>
        <n v="0.972856"/>
        <n v="0.828856"/>
        <n v="7.0674"/>
        <n v="5.8263"/>
        <n v="1.79512"/>
        <n v="5.7286"/>
        <n v="6.2793"/>
        <n v="0.399896"/>
        <n v="2.8611"/>
        <n v="3.3194"/>
        <n v="4.3216"/>
        <n v="1.9835"/>
        <n v="1.02"/>
        <n v="1.3153"/>
        <n v="3.0855"/>
        <n v="0.9867"/>
        <n v="0.0867"/>
        <n v="0.1034"/>
        <n v="3.6534"/>
        <n v="6.1464"/>
        <n v="1.3471"/>
        <n v="0.1638"/>
        <n v="0.2146"/>
        <n v="3.6958"/>
        <n v="5.082388"/>
        <n v="0.4701"/>
        <n v="0.3104"/>
        <n v="2.1656"/>
        <n v="0.172"/>
        <n v="1.29277"/>
        <n v="0.29512"/>
        <n v="0.071777"/>
        <n v="0.0632"/>
        <n v="0.91818"/>
        <n v="0.082502"/>
        <n v="0.014234"/>
        <n v="0.156127"/>
        <n v="0.089877"/>
        <n v="0.137104"/>
        <n v="0.2847"/>
        <n v="0.1537"/>
        <n v="2.4033"/>
        <n v="0.8787"/>
        <n v="0.759789"/>
        <n v="0.705986"/>
        <n v="0.6997"/>
        <n v="3.3424"/>
        <n v="0.150778"/>
        <n v="17.22"/>
        <n v="9.5555"/>
        <n v="4.2874"/>
        <n v="0.106752"/>
        <n v="8.1688"/>
        <n v="0.6855"/>
        <n v="2.2453"/>
        <n v="7.9662"/>
        <n v="0.73176"/>
        <n v="9.9198"/>
        <n v="2.08725"/>
        <n v="0.062073"/>
        <n v="0.123704"/>
        <n v="0.095752"/>
        <n v="0.012376"/>
        <n v="2.7454"/>
        <n v="2.0815"/>
        <n v="3.7256"/>
        <n v="0.0661"/>
        <n v="0.0169"/>
        <n v="7.692914"/>
        <n v="5.946334"/>
        <n v="0.1876"/>
        <n v="3.048523"/>
        <n v="0.0667"/>
        <n v="3.365087"/>
        <n v="21.236972"/>
        <n v="2.522483"/>
        <n v="1.928857"/>
        <n v="0.082865"/>
        <n v="1.524559"/>
        <n v="0.460616"/>
        <n v="4.570913"/>
        <n v="6.7206"/>
        <n v="7.2091"/>
        <n v="13.0369"/>
        <n v="2.0171"/>
        <n v="0.48"/>
        <n v="6.89198"/>
        <n v="1.3411"/>
        <n v="0.09189"/>
        <n v="7.71495"/>
        <n v="9.3757"/>
        <n v="2.14281"/>
        <n v="0.4694"/>
        <n v="2.357"/>
        <n v="0.765972"/>
        <n v="0.176812"/>
        <n v="3.5097"/>
        <n v="13.2967"/>
        <n v="5.4333"/>
        <n v="1.0027"/>
        <n v="5.1234"/>
        <n v="0.114"/>
        <n v="4.9962"/>
        <n v="7.6117"/>
        <n v="1.3449"/>
        <n v="0.048796"/>
        <n v="12.2316"/>
        <n v="0.4192"/>
        <n v="0.0311"/>
        <n v="0.2"/>
        <n v="2.428"/>
        <n v="0.06944"/>
        <n v="0.0678"/>
        <n v="1.3063"/>
        <n v="1.5382"/>
        <n v="1.8654"/>
        <n v="10.155246"/>
        <n v="2.3533"/>
        <n v="30.0633"/>
        <n v="1.9988"/>
        <n v="0.2023"/>
        <n v="3.53488"/>
        <n v="24.9674"/>
        <n v="0.47628"/>
        <n v="2.2255"/>
        <n v="0.0744"/>
        <n v="20.7566"/>
        <n v="0.2585"/>
        <n v="0.2992"/>
        <n v="1.3253"/>
        <n v="0.029311"/>
        <n v="1.0758"/>
        <n v="3.9711"/>
        <n v="3.661"/>
        <n v="0.6552"/>
        <n v="5.0179"/>
        <n v="0.106306"/>
        <n v="2.036463"/>
        <n v="5.144702"/>
        <n v="2.3333"/>
        <n v="3.6365"/>
        <n v="0.5792"/>
        <n v="4.1129"/>
        <n v="4.7306"/>
        <n v="6.623"/>
        <n v="4.7605"/>
        <n v="4.3918"/>
        <n v="4.9163"/>
        <n v="3.3381"/>
        <n v="4.6667"/>
        <n v="2.2118"/>
        <n v="6.665"/>
        <n v="0.002"/>
        <n v="3.7923"/>
        <n v="5.0677"/>
        <n v="3.0846"/>
        <n v="5.5879"/>
        <n v="3.9049"/>
        <n v="0.4565"/>
        <n v="0.4022"/>
        <n v="0.55"/>
        <n v="4.8683"/>
        <n v="13.2801"/>
        <n v="6.5195"/>
        <n v="0.083315"/>
        <n v="1.2686"/>
        <n v="30.0416"/>
        <n v="0.8572"/>
        <n v="0.384"/>
        <n v="1.3873"/>
        <n v="7.6419"/>
        <n v="2.3376"/>
        <n v="4.8077"/>
        <n v="3.203627"/>
        <n v="0.0422"/>
        <n v="0.071162"/>
        <n v="13.3267"/>
        <n v="1.321"/>
        <n v="13.3059"/>
        <n v="2.175"/>
        <n v="17.1549"/>
        <n v="0.45246"/>
        <n v="14.13169"/>
        <n v="0.529066"/>
        <n v="0.2311"/>
        <n v="1.73111"/>
        <n v="0.6466"/>
        <n v="0.4067"/>
        <n v="0.1929"/>
        <n v="0.1349"/>
        <n v="1.4801"/>
        <n v="0.381556"/>
        <n v="5.8494"/>
        <n v="4.9488"/>
        <n v="8.7136"/>
        <n v="5.6412"/>
        <n v="0.6686"/>
        <n v="0.0636"/>
        <n v="4.03"/>
        <n v="3.631"/>
        <n v="11.4058"/>
        <n v="7.2047"/>
        <n v="0.39979"/>
        <n v="11.0895"/>
        <n v="10.0305"/>
        <n v="0.4333"/>
        <n v="1.3508"/>
        <n v="1.26382"/>
        <n v="11.2374"/>
        <n v="10.5506"/>
        <n v="2.4685"/>
        <n v="0.6781"/>
        <n v="1.3735"/>
        <n v="2.1931"/>
        <n v="2.1194"/>
        <n v="1.1164"/>
        <n v="1.4403"/>
        <n v="0.9822"/>
        <n v="8.6493"/>
        <n v="0.1758"/>
        <n v="9.8123"/>
        <n v="6.7586"/>
        <n v="0.3147"/>
        <n v="0.9523"/>
        <n v="0.0171"/>
        <n v="0.3553"/>
        <n v="0.0316"/>
        <n v="0.1093"/>
        <n v="0.0604"/>
        <n v="0.0279"/>
        <n v="0.09831"/>
        <n v="5.4008"/>
        <n v="6.507"/>
        <n v="1.1301"/>
        <n v="3.4441"/>
        <n v="14.6702"/>
        <n v="1.7469"/>
        <n v="3.847014"/>
        <n v="0.2154"/>
        <n v="10.4008"/>
        <n v="10.0003"/>
        <n v="2.164"/>
        <n v="1.0121"/>
        <n v="23.5847"/>
        <n v="16.8834"/>
        <n v="1.3316"/>
        <n v="2.1643"/>
        <n v="5.5072"/>
        <n v="2.35387"/>
        <n v="28.505382"/>
        <n v="0.3124"/>
        <n v="1.7636"/>
        <n v="2.560081"/>
        <n v="1.74063"/>
        <n v="2.52888"/>
        <n v="1.356597"/>
        <n v="0.175085"/>
        <n v="0.2222"/>
        <n v="5.271"/>
        <n v="1.0726"/>
        <n v="0.1886"/>
        <n v="17.1165"/>
        <n v="8.819895"/>
        <n v="27.51844"/>
        <n v="0.771077"/>
        <n v="0.87626"/>
        <n v="2.029781"/>
        <n v="0.3019"/>
        <n v="0.1965"/>
        <n v="0.23757"/>
        <n v="1.1416"/>
        <n v="0.2064"/>
        <n v="0.01852"/>
        <n v="1.72615"/>
        <n v="0.4966"/>
        <n v="0.042237"/>
        <n v="1.122111"/>
        <n v="0.78765"/>
        <n v="7.2333"/>
        <n v="12.384"/>
        <n v="9.83"/>
        <n v="7.6022"/>
        <n v="2.0139"/>
        <n v="6.8185"/>
        <n v="7.1986"/>
        <n v="6.6878"/>
        <n v="6.8987"/>
        <n v="9.8309"/>
        <n v="6.672"/>
        <n v="8.6248"/>
        <n v="7.154"/>
        <n v="6.6847"/>
        <n v="0.967086"/>
        <n v="0.342264"/>
        <n v="0.465286"/>
        <n v="7.947057"/>
        <n v="0.027939"/>
        <n v="0.2302"/>
        <n v="0.076316"/>
        <n v="2.144412"/>
        <n v="0.0823"/>
        <n v="3.3368"/>
        <n v="0.087986"/>
        <n v="1.640615"/>
        <n v="9.293174"/>
        <n v="0.973"/>
        <n v="0.082565"/>
        <n v="0.6064"/>
        <n v="0.038"/>
        <n v="0.5524"/>
        <n v="1.2793"/>
        <n v="0.2071"/>
        <n v="2.0179"/>
        <n v="0.793"/>
        <n v="0.9893"/>
        <n v="0.0781"/>
        <n v="0.6169"/>
        <n v="2.1332"/>
        <n v="1.4651"/>
        <n v="2.6601"/>
        <n v="1.2224"/>
        <n v="0.645"/>
        <n v="1.5522"/>
        <n v="3.237326"/>
        <n v="3.4518"/>
        <n v="0.341344"/>
        <n v="0.7951"/>
        <n v="1.8298"/>
        <n v="1.4958"/>
        <n v="0.5682"/>
        <n v="0.2941"/>
        <n v="2.1771"/>
        <n v="0.031482"/>
        <n v="1.7911"/>
        <n v="8.5388"/>
        <n v="11.7471"/>
        <n v="17.4161"/>
        <n v="0.024642"/>
        <n v="0.083081"/>
        <n v="1.9165"/>
        <n v="0.8731"/>
        <n v="5.26898"/>
        <n v="0.49962"/>
        <n v="0.4667"/>
        <n v="12.692"/>
        <n v="0.05388"/>
        <n v="1.2985"/>
        <n v="0.5318"/>
        <n v="2.367878"/>
        <n v="0.9546"/>
        <n v="1.3351"/>
        <n v="3.1082"/>
        <n v="2.1459"/>
        <n v="1.213757"/>
        <n v="13.1411"/>
        <n v="10.9656"/>
        <n v="0.338882"/>
        <n v="1.030506"/>
        <n v="0.147993"/>
        <n v="0.331971"/>
        <n v="0.2433"/>
        <n v="0.18689"/>
        <n v="3.934741"/>
        <n v="4.96"/>
        <n v="0.0827"/>
        <n v="0.0803"/>
        <n v="0.18746"/>
        <n v="1.092579"/>
        <n v="1.82"/>
        <n v="0.035367"/>
        <n v="2.6818"/>
        <n v="0.211064"/>
        <n v="2.354664"/>
        <n v="1.073212"/>
        <n v="6.280465"/>
        <n v="0.432"/>
        <n v="0.006408"/>
        <n v="1.750955"/>
        <n v="0.28117"/>
        <n v="7.938562"/>
        <n v="0.024343"/>
        <n v="1.4298"/>
        <n v="8.8007"/>
        <n v="14.0609"/>
        <n v="6.7495"/>
        <n v="0.4293"/>
        <n v="1.7773"/>
        <n v="0.186347"/>
        <n v="0.210075"/>
        <n v="0.133795"/>
        <n v="2.333922"/>
        <n v="4.155237"/>
        <n v="0.212527"/>
        <n v="0.36978"/>
        <n v="0.0147"/>
        <n v="0.175623"/>
        <n v="0.006559"/>
        <n v="0.12893"/>
        <n v="0.014217"/>
        <n v="9.25128"/>
        <n v="20.3708"/>
        <n v="2.5302"/>
        <n v="6.5793"/>
        <n v="0.4505"/>
        <n v="3.63"/>
        <n v="1.4628"/>
        <n v="2.0137"/>
        <n v="0.0329"/>
        <n v="0.2453"/>
        <n v="0.7585"/>
        <n v="0.468788"/>
        <n v="1.62505"/>
        <n v="6.969253"/>
        <n v="4.7419"/>
        <n v="12.554551"/>
        <n v="0.626205"/>
        <n v="0.460206"/>
        <n v="0.533385"/>
        <n v="3.8846"/>
        <n v="0.112"/>
        <n v="0.1048"/>
        <n v="0.2029"/>
        <n v="0.2278"/>
        <n v="0.06212"/>
        <n v="0.202625"/>
        <n v="2.36391"/>
        <n v="0.750053"/>
        <n v="6.065579"/>
        <n v="3.264744"/>
        <n v="1.78476"/>
        <n v="2.0753"/>
        <n v="2.5467"/>
        <n v="2.4506"/>
        <n v="1.267"/>
        <n v="37.5211"/>
        <n v="2.9219"/>
        <n v="1.5119"/>
        <n v="4.7462"/>
        <n v="3.8351"/>
        <n v="2.1828"/>
        <n v="0.8663"/>
        <n v="1.2314"/>
        <n v="2.5087"/>
        <n v="2.000008"/>
        <n v="4.95"/>
        <n v="1.807527"/>
        <n v="0.0077"/>
        <n v="0.099573"/>
        <n v="0.267"/>
        <n v="0.12478"/>
        <n v="0.14526"/>
        <n v="0.070689"/>
        <n v="0.673297"/>
        <n v="0.24038"/>
        <n v="0.280669"/>
        <n v="2.0032"/>
        <n v="1.6567"/>
        <n v="3.326"/>
        <n v="15.0542"/>
        <n v="0.061261"/>
        <n v="0.0689"/>
        <n v="0.3602"/>
        <n v="0.8296"/>
        <n v="0.4702"/>
        <n v="1.3072"/>
        <n v="1.0019"/>
        <n v="0.5333"/>
        <n v="10.5864"/>
        <n v="0.2598"/>
        <n v="1.8667"/>
        <n v="0.4063"/>
        <n v="0.6894"/>
        <n v="7.9973"/>
        <n v="0.3566"/>
        <n v="1.38152"/>
        <n v="0.133828"/>
        <n v="2.2678"/>
        <n v="0.4158"/>
        <n v="0.4195"/>
        <n v="0.1563"/>
        <n v="0.3364"/>
        <n v="2.4873"/>
        <n v="1.8968"/>
        <n v="1.3581"/>
        <n v="0.3187"/>
        <n v="3.2048"/>
        <n v="0.6033"/>
        <n v="12.2538"/>
        <n v="11.8314"/>
        <n v="4.3141"/>
        <n v="2.5022"/>
        <n v="0.8984"/>
        <n v="6.9896"/>
        <n v="12.5261"/>
        <n v="13.8647"/>
        <n v="5.4477"/>
        <n v="1.404668"/>
        <n v="8.114989"/>
        <n v="0.0177"/>
        <n v="0.1961"/>
        <n v="0.261043"/>
        <n v="0.5668"/>
        <n v="2.5254"/>
        <n v="1.0837"/>
        <n v="1.2589"/>
        <n v="0.2385"/>
        <n v="0.0396"/>
        <n v="0.3869"/>
        <n v="3.15042"/>
        <n v="0.75352"/>
        <n v="0.167919"/>
        <n v="1.8639"/>
        <n v="0.206022"/>
        <n v="0.329416"/>
        <n v="0.285455"/>
        <n v="0.087144"/>
        <n v="0.155256"/>
        <n v="0.6239"/>
        <n v="0.609"/>
        <n v="1.3333"/>
        <n v="0.6667"/>
        <n v="0.0467"/>
        <n v="0.60014"/>
        <n v="0.176313"/>
        <n v="0.7"/>
        <n v="4.171"/>
        <n v="6.4832"/>
        <n v="0.5343"/>
        <n v="2.7178"/>
        <n v="0.9366"/>
        <n v="8.8845"/>
        <n v="0.90329"/>
        <n v="0.0395"/>
        <n v="0.8688"/>
        <n v="0.3264"/>
        <n v="0.5672"/>
        <n v="6.6667"/>
        <n v="1.7057"/>
        <n v="3.658959"/>
        <n v="2.2449"/>
        <n v="1.4111"/>
        <n v="0.015781"/>
        <n v="0.015984"/>
        <n v="1.241908"/>
        <n v="3.1931"/>
        <n v="0.2986"/>
        <n v="1.2217"/>
        <n v="0.3579"/>
        <n v="9.9943"/>
        <n v="1.0306"/>
        <n v="0.068557"/>
        <n v="0.2547"/>
        <n v="0.6406"/>
        <n v="0.129577"/>
        <n v="0.193383"/>
        <n v="0.5049"/>
        <n v="1.3294"/>
        <n v="0.6055"/>
        <n v="0.1356"/>
        <n v="0.6073"/>
        <n v="2.3717"/>
        <n v="0.538"/>
        <n v="0.044136"/>
        <n v="4.5259"/>
        <n v="4.8507"/>
        <n v="0.716548"/>
        <n v="0.418926"/>
        <n v="1.4847"/>
        <n v="1.6399"/>
        <n v="0.072"/>
        <n v="0.8012"/>
        <n v="0.116684"/>
        <n v="0.4041"/>
        <n v="0.09695"/>
        <n v="1.11799"/>
        <n v="0.17801"/>
        <n v="0.460068"/>
        <n v="0.005284"/>
        <n v="0.470367"/>
        <n v="6.9511"/>
        <n v="0.058063"/>
        <n v="0.182243"/>
        <n v="1.33489"/>
        <n v="2.4652"/>
        <n v="11.0367"/>
        <n v="1.1782"/>
        <n v="1.4274"/>
        <n v="0.6495"/>
        <n v="2.041825"/>
        <n v="0.239625"/>
        <n v="0.19"/>
        <n v="0.01406"/>
        <n v="1.0401"/>
        <n v="5.1417"/>
        <n v="0.96256"/>
        <n v="4.146219"/>
        <n v="0.1021"/>
        <n v="0.184121"/>
        <n v="0.4377"/>
        <n v="1.3564"/>
        <n v="1.308555"/>
        <n v="1.3943"/>
        <n v="2.6664"/>
        <n v="1.9316"/>
        <n v="0.600037"/>
        <n v="0.562585"/>
        <n v="0.1022"/>
        <n v="0.388511"/>
        <n v="1.333407"/>
        <n v="0.435855"/>
        <n v="3.222244"/>
        <n v="0.078754"/>
        <n v="3.0746"/>
        <n v="1.516841"/>
        <n v="0.094934"/>
        <n v="2.3332"/>
        <n v="0.243273"/>
        <n v="0.6067"/>
        <n v="3.3334"/>
        <n v="0.377"/>
        <n v="0.2303"/>
        <n v="0.461676"/>
        <n v="5.092956"/>
        <n v="1.308375"/>
        <n v="0.266716"/>
        <n v="0.767209"/>
        <n v="4.862445"/>
        <n v="0.69253"/>
        <n v="10.961937"/>
        <n v="7.286522"/>
        <n v="3.7063"/>
        <n v="4.236025"/>
        <n v="0.0957"/>
        <n v="0.1216"/>
        <n v="6.6773"/>
        <n v="3.5331"/>
        <n v="10.0845"/>
        <n v="0.7164"/>
        <n v="1.3138"/>
        <n v="0.0403"/>
        <n v="0.15026"/>
        <n v="0.3467"/>
        <n v="0.032659"/>
        <n v="0.064786"/>
        <n v="0.081736"/>
        <n v="0.166465"/>
        <n v="0.312314"/>
        <n v="0.077753"/>
        <n v="0.7202"/>
        <n v="0.8135"/>
        <n v="0.9393"/>
        <n v="0.3334"/>
        <n v="4.8406"/>
        <n v="0.095196"/>
        <n v="5.0095"/>
        <n v="4.3875"/>
        <n v="3.6122"/>
        <n v="2.7209"/>
        <n v="3.9315"/>
        <n v="0.3015"/>
        <n v="1.7209"/>
        <n v="0.142633"/>
        <n v="0.6791"/>
        <n v="1.3107"/>
        <n v="0.0542"/>
        <n v="2.9374"/>
        <n v="0.1631"/>
        <n v="0.0664"/>
        <n v="1.8442"/>
        <n v="1.0396"/>
        <n v="8.8443"/>
        <n v="10.0031"/>
        <n v="12.3302"/>
        <n v="8.4412"/>
        <n v="9.5135"/>
        <n v="1.927821"/>
        <n v="9.4414"/>
        <n v="10.7093"/>
        <n v="0.353"/>
        <n v="3.164242"/>
        <n v="0.78"/>
        <n v="0.1501"/>
        <n v="1.5873"/>
        <n v="6.552"/>
        <n v="7.8466"/>
        <n v="0.2827"/>
        <n v="0.279"/>
        <n v="0.1439"/>
        <n v="0.3502"/>
        <n v="0.1701"/>
        <n v="2.90959"/>
        <n v="3.3337"/>
        <n v="3.79481"/>
        <n v="4.7296"/>
        <n v="4.6055"/>
        <n v="3.3581"/>
        <n v="4.1695"/>
        <n v="6.493"/>
        <n v="0.513826"/>
        <n v="23.765745"/>
        <n v="10.56936"/>
        <n v="0.412883"/>
        <n v="0.843422"/>
        <n v="0.380811"/>
        <n v="0.329954"/>
        <n v="0.039326"/>
        <n v="0.705855"/>
        <n v="0.103852"/>
        <n v="0.196994"/>
        <n v="0.0936"/>
        <n v="0.0647"/>
        <n v="0.4385"/>
        <n v="4.4003"/>
        <n v="0.2539"/>
        <n v="2.2812"/>
        <n v="1.3082"/>
        <n v="1.8215"/>
        <n v="0.155562"/>
        <n v="0.077112"/>
        <n v="0.918557"/>
        <n v="0.404719"/>
        <n v="8.59642"/>
        <n v="8.9337"/>
        <n v="3.656295"/>
        <n v="8.383888"/>
        <n v="0.132538"/>
        <n v="9.339471"/>
        <n v="0.823522"/>
        <n v="0.3648"/>
        <n v="0.172467"/>
        <n v="12.46917"/>
        <n v="0.18"/>
        <n v="9.912532"/>
        <n v="0.272184"/>
        <n v="4.745984"/>
        <n v="0.228242"/>
        <n v="0.328838"/>
        <n v="30.2527"/>
        <n v="0.4938"/>
        <n v="0.5879"/>
        <n v="2.6686"/>
        <n v="0.05472"/>
        <n v="16.29591"/>
        <n v="13.5816"/>
        <n v="9.9741"/>
        <n v="2.8621"/>
        <n v="0.1161"/>
        <n v="7.34621"/>
        <n v="1.1076"/>
        <n v="6.5927"/>
        <n v="2.5783"/>
        <n v="3.4906"/>
        <n v="0.261088"/>
        <n v="0.192658"/>
        <n v="1.425361"/>
        <n v="6.36602"/>
        <n v="0.649"/>
        <n v="0.1579"/>
        <n v="1.7416"/>
        <n v="0.4478"/>
        <n v="0.0785"/>
        <n v="4.4375"/>
        <n v="4.41271"/>
        <n v="0.3404"/>
        <n v="2.2213"/>
        <n v="0.409527"/>
        <n v="3.1435"/>
        <n v="3.5294"/>
        <n v="2.5029"/>
        <n v="0.345"/>
        <n v="1.6237"/>
        <n v="4.2703"/>
        <n v="4.6867"/>
        <n v="5.7408"/>
        <n v="4.3244"/>
        <n v="0.041842"/>
        <n v="2.186276"/>
        <n v="0.0853"/>
        <n v="5.0044"/>
        <n v="21.8238"/>
        <n v="295.0206"/>
        <n v="4.2155"/>
        <n v="0.1358"/>
        <n v="5.3246"/>
        <n v="0.188511"/>
        <n v="8.02006"/>
        <n v="0.417354"/>
        <n v="1.464519"/>
        <n v="0.488912"/>
        <n v="1.380492"/>
        <n v="5.6693"/>
        <n v="0.016107"/>
        <n v="0.6897"/>
        <n v="10.0644"/>
        <n v="6.49687"/>
        <n v="0.907795"/>
        <n v="0.313545"/>
        <n v="0.118535"/>
        <n v="0.0167"/>
        <n v="3.029"/>
        <n v="1.019"/>
        <n v="1.1916"/>
        <n v="1.027"/>
        <n v="141.876"/>
        <n v="0.369"/>
        <n v="0.0298"/>
        <n v="2.3385"/>
        <n v="0.9609"/>
        <n v="3.25651"/>
        <n v="3.8681"/>
        <n v="0.8858"/>
        <n v="0.0262"/>
        <n v="0.3131"/>
        <n v="0.684248"/>
        <n v="0.361134"/>
        <n v="0.518695"/>
        <n v="0.135308"/>
        <n v="2.4218"/>
        <n v="0.9146"/>
        <n v="0.3741"/>
        <n v="2.96601"/>
        <n v="0.5087"/>
        <n v="0.13691"/>
        <n v="0.5833"/>
        <n v="0.1016"/>
        <n v="0.0387"/>
        <n v="1.5562"/>
        <n v="0.0969"/>
        <n v="2.5792"/>
        <n v="0.7501"/>
        <n v="0.3095"/>
        <n v="0.0029"/>
        <n v="0.1257"/>
        <n v="1.3875"/>
        <n v="0.5187"/>
        <n v="0.5739"/>
        <n v="0.5645"/>
        <n v="0.085"/>
        <n v="2.5188"/>
        <n v="0.0305"/>
        <n v="0.9402"/>
        <n v="0.033"/>
        <n v="2.3639"/>
        <n v="1.3044"/>
        <n v="0.5559"/>
        <n v="0.2198"/>
        <n v="0.3697"/>
        <n v="2.6909"/>
        <n v="2.9018"/>
        <n v="0.0414"/>
        <n v="0.0727"/>
        <n v="0.635"/>
        <n v="0.208193"/>
        <n v="0.662339"/>
        <n v="5.0533"/>
        <n v="5.0108"/>
        <n v="0.238479"/>
        <n v="0.125562"/>
        <n v="38.8287"/>
        <n v="41.4851"/>
        <n v="15.9503"/>
        <n v="14.6011"/>
        <n v="0.2867"/>
        <n v="0.6293"/>
        <n v="10.935548"/>
        <n v="4.1993"/>
        <n v="0.013038"/>
        <n v="0.7028"/>
        <n v="0.9912"/>
        <n v="5.4923"/>
        <n v="2.0001"/>
        <n v="2.7217"/>
        <n v="1.6967"/>
        <n v="2.873548"/>
        <n v="0.106665"/>
        <n v="0.112337"/>
        <n v="7.0895"/>
        <n v="1.9947"/>
        <n v="0.055497"/>
        <n v="0.078684"/>
        <n v="5.1886"/>
        <n v="2.13525"/>
        <n v="0.6616"/>
        <n v="1.0002"/>
        <n v="2.745482"/>
        <n v="0.3756"/>
        <n v="3.0209"/>
        <n v="0.56998"/>
        <n v="1.657732"/>
        <n v="3.3103"/>
        <n v="0.01494"/>
        <n v="1.3423"/>
        <n v="1.4769"/>
        <n v="2.4403"/>
        <n v="0.085614"/>
        <n v="0.7019"/>
        <n v="0.1043"/>
        <n v="3.9317"/>
        <n v="1.0344"/>
        <n v="1.0201"/>
        <n v="4.8551"/>
        <n v="2.8519"/>
        <n v="0.0564"/>
        <n v="0.1551"/>
        <n v="6.0534"/>
        <n v="2.1849"/>
        <n v="0.388386"/>
        <n v="0.217798"/>
        <n v="2.0686"/>
        <n v="0.828057"/>
        <n v="0.561328"/>
        <n v="0.303859"/>
        <n v="5.132"/>
        <n v="1.93606"/>
        <n v="2.69673"/>
        <n v="0.441309"/>
        <n v="1.5368"/>
        <n v="3.3333"/>
        <n v="0.8759"/>
        <n v="2.3179"/>
        <n v="8.7609"/>
        <n v="3.9153"/>
        <n v="0.2769"/>
        <n v="1.6525"/>
        <n v="0.162445"/>
        <n v="1.0143"/>
        <n v="0.3945"/>
        <n v="0.5086"/>
        <n v="7.5916"/>
        <n v="3.7155"/>
        <n v="1.7333"/>
        <n v="6.0053"/>
        <n v="2.0683"/>
        <n v="3.5476"/>
        <n v="1.1281"/>
        <n v="1.1812"/>
        <n v="2.3481"/>
        <n v="1.6667"/>
        <n v="2.5669"/>
        <n v="0.3951"/>
        <n v="0.03"/>
        <n v="0.3967"/>
        <n v="0.5016"/>
        <n v="1.2854"/>
        <n v="0.4943"/>
        <n v="0.9408"/>
        <n v="0.1005"/>
        <n v="16.0714"/>
        <n v="1.6343"/>
        <n v="18.4163"/>
        <n v="2.1864"/>
        <n v="14.6682"/>
        <n v="4.0611"/>
        <n v="0.1254"/>
        <n v="0.4804"/>
        <n v="1.1929"/>
        <n v="4.3618"/>
        <n v="0.9798"/>
        <n v="0.7125"/>
        <n v="0.021084"/>
        <n v="0.251"/>
        <n v="0.5956"/>
        <n v="0.42"/>
        <n v="1.6748"/>
        <n v="1.5187"/>
        <n v="0.8438"/>
        <n v="0.075683"/>
        <n v="0.011246"/>
        <n v="0.05858"/>
        <n v="2.2315"/>
        <n v="0.3013"/>
        <n v="1.1288"/>
        <n v="0.0522"/>
        <n v="0.3735"/>
        <n v="1.90664"/>
        <n v="1.80548"/>
        <n v="6.05319"/>
        <n v="0.59644"/>
        <n v="0.2979"/>
        <n v="4.5113"/>
        <n v="2.0142"/>
        <n v="0.241"/>
        <n v="2.8635"/>
        <n v="1.9883"/>
        <n v="2.9318"/>
        <n v="0.3372"/>
        <n v="2.75"/>
        <n v="4.5027"/>
        <n v="2.4376"/>
        <n v="0.2288"/>
        <n v="0.20284"/>
        <n v="0.253549"/>
        <n v="1.5168"/>
        <n v="3.2234"/>
        <n v="2.6853"/>
        <n v="0.1385"/>
        <n v="1.9553"/>
        <n v="0.0064"/>
        <n v="0.581558"/>
        <n v="0.0525"/>
        <n v="0.2022"/>
        <n v="1.0949"/>
        <n v="4.081"/>
        <n v="1.249"/>
        <n v="6.7413"/>
        <n v="3.6621"/>
        <n v="3.1079"/>
        <n v="1.9429"/>
        <n v="3.4746"/>
        <n v="0.132007"/>
        <n v="1.2268"/>
        <n v="0.12"/>
        <n v="12.2801"/>
        <n v="0.2496"/>
        <n v="0.8035"/>
        <n v="0.104245"/>
        <n v="0.3053"/>
        <n v="0.335026"/>
        <n v="0.225911"/>
        <n v="0.131841"/>
        <n v="0.889878"/>
        <n v="6.3498"/>
        <n v="4.5277"/>
        <n v="7.7569"/>
        <n v="2.3344"/>
        <n v="6.5342"/>
        <n v="6.5463"/>
        <n v="6.6546"/>
        <n v="6.4903"/>
        <n v="0.345277"/>
        <n v="0.518253"/>
        <n v="8.8746"/>
        <n v="9.3479"/>
        <n v="13.1745"/>
        <n v="11.3118"/>
        <n v="5.2031"/>
        <n v="0.597811"/>
        <n v="0.185745"/>
        <n v="0.52323"/>
        <n v="0.2694"/>
        <n v="2.4335"/>
        <n v="0.4065"/>
        <n v="0.344"/>
        <n v="3.9069"/>
        <n v="5.7882"/>
        <n v="0.0134"/>
        <n v="0.032"/>
        <n v="0.079"/>
        <n v="0.012"/>
        <n v="3.8277"/>
        <n v="6.52001"/>
        <n v="1.04753"/>
        <n v="5.78238"/>
        <n v="2.3367"/>
        <n v="4.58646"/>
        <n v="2.7027"/>
        <n v="0.82277"/>
        <n v="2.3892"/>
        <n v="2.322"/>
        <n v="5.16004"/>
        <n v="5.59618"/>
        <n v="5.1067"/>
        <n v="3.9312"/>
        <n v="1.2815"/>
        <n v="1.13831"/>
        <n v="4.85259"/>
        <n v="5.02088"/>
        <n v="6.6001"/>
        <n v="2.4621"/>
        <n v="1.0135"/>
        <n v="4.8052"/>
        <n v="13.2345"/>
        <n v="1.2976"/>
        <n v="0.0431"/>
        <n v="0.2746"/>
        <n v="0.0445"/>
        <n v="0.04"/>
        <n v="24.9022"/>
        <n v="0.6633"/>
        <n v="0.4399"/>
        <n v="2.4969"/>
        <n v="2.4264"/>
        <n v="4.2833"/>
        <n v="0.2752"/>
        <n v="99.8808"/>
        <n v="1.331244"/>
        <n v="0.1523"/>
        <n v="0.291513"/>
        <n v="3.0189"/>
        <n v="3.5416"/>
        <n v="3.2561"/>
        <n v="6.6739"/>
        <n v="0.641656"/>
        <n v="1.976113"/>
        <n v="0.050281"/>
        <n v="0.280488"/>
        <n v="0.540389"/>
        <n v="2.084055"/>
        <n v="0.319196"/>
        <n v="1.064811"/>
        <n v="0.025268"/>
        <n v="0.030533"/>
        <n v="0.451307"/>
        <n v="0.416261"/>
        <n v="0.329139"/>
        <n v="0.395332"/>
        <n v="0.407076"/>
        <n v="0.6821"/>
        <n v="0.8667"/>
        <n v="0.2956"/>
        <n v="0.16"/>
        <n v="23.4451"/>
        <n v="22.694"/>
        <n v="0.290192"/>
        <n v="0.7035"/>
        <n v="0.5888"/>
        <n v="0.6995"/>
        <n v="3.032"/>
        <n v="0.3036"/>
        <n v="0.2737"/>
        <n v="0.5181"/>
        <n v="1.3239"/>
        <n v="2.7424"/>
        <n v="4.948894"/>
        <n v="0.3987"/>
        <n v="1.1286"/>
        <n v="0.33333"/>
        <n v="0.451414"/>
        <n v="5.0835"/>
        <n v="0.5854"/>
        <n v="0.3223"/>
        <n v="0.4941"/>
        <n v="1.9157"/>
        <n v="1.0029"/>
        <n v="4.5794"/>
        <n v="0.0608"/>
        <n v="0.152"/>
        <n v="2.4243"/>
        <n v="0.193782"/>
        <n v="1.997"/>
        <n v="0.0905"/>
        <n v="0.0474"/>
        <n v="6.6894"/>
        <n v="0.05994"/>
        <n v="1.270567"/>
        <n v="2.868991"/>
        <n v="9.7098"/>
        <n v="1.761894"/>
        <n v="0.091915"/>
        <n v="0.146222"/>
        <n v="0.365816"/>
        <n v="6.624808"/>
        <n v="0.78772"/>
        <n v="2.52932"/>
        <n v="0.132919"/>
        <n v="0.1577"/>
        <n v="0.571"/>
        <n v="0.3564"/>
        <n v="0.1913"/>
        <n v="0.5424"/>
        <n v="0.284"/>
        <n v="0.94148"/>
        <n v="0.188434"/>
        <n v="18.6904"/>
        <n v="0.2244"/>
        <n v="0.0435"/>
        <n v="0.0156"/>
        <n v="0.2187"/>
        <n v="0.0277"/>
        <n v="0.0297"/>
        <n v="0.0485"/>
        <n v="0.0266"/>
        <n v="0.268298"/>
        <n v="0.0492"/>
        <n v="4.5218"/>
        <n v="0.0429"/>
        <n v="0.0399"/>
        <n v="0.048"/>
        <n v="0.0137"/>
        <n v="0.0151"/>
        <n v="0.0307"/>
        <n v="0.047"/>
        <n v="0.0719"/>
        <n v="0.1383"/>
        <n v="2.2548"/>
        <n v="0.0174"/>
        <n v="0.0955"/>
        <n v="0.0158"/>
        <n v="0.0145"/>
        <n v="0.0323"/>
        <n v="0.0183"/>
        <n v="0.0131"/>
        <n v="0.0813"/>
        <n v="0.0317"/>
        <n v="0.0625"/>
        <n v="0.0141"/>
        <n v="0.013"/>
        <n v="0.0568"/>
        <n v="0.268221"/>
        <n v="0.0638"/>
        <n v="1.433"/>
        <n v="0.0304"/>
        <n v="0.022"/>
        <n v="0.0591"/>
        <n v="0.0896"/>
        <n v="5.3996"/>
        <n v="13.0489"/>
        <n v="3.9729"/>
        <n v="1.6852"/>
        <n v="6.4355"/>
        <n v="4.1357"/>
        <n v="2.6133"/>
        <n v="4.30515"/>
        <n v="5.2697"/>
        <n v="0.801981"/>
        <n v="0.289956"/>
        <n v="4.6314"/>
        <n v="2.301"/>
        <n v="6.4883"/>
        <n v="0.04008"/>
        <n v="0.020309"/>
        <n v="0.078817"/>
        <n v="0.079213"/>
        <n v="0.079701"/>
        <n v="0.057063"/>
        <n v="2.34038"/>
        <n v="0.333336"/>
        <n v="3.999993"/>
        <n v="0.281999"/>
        <n v="0.6725"/>
        <n v="3.687"/>
        <n v="1.150907"/>
        <n v="0.5747"/>
        <n v="1.9685"/>
        <n v="0.13492"/>
        <n v="0.5299"/>
        <n v="0.163581"/>
        <n v="2.6647"/>
        <n v="6.5901"/>
        <n v="0.642544"/>
        <n v="0.708164"/>
        <n v="0.154601"/>
        <n v="0.340892"/>
        <n v="0.191198"/>
        <n v="0.115328"/>
        <n v="1.5333"/>
        <n v="1.4525"/>
        <n v="3.5919"/>
        <n v="0.1667"/>
        <n v="1.1019"/>
        <n v="0.3998"/>
        <n v="0.5965"/>
        <n v="0.083215"/>
        <n v="0.566186"/>
        <n v="0.079942"/>
        <n v="0.273518"/>
        <n v="0.140443"/>
        <n v="9.5348"/>
        <n v="5.71215"/>
        <n v="0.659286"/>
        <n v="2.208578"/>
        <n v="1.01528"/>
        <n v="3.346"/>
        <n v="2.6897"/>
        <n v="2.3678"/>
        <n v="0.317766"/>
        <n v="4.368519"/>
        <n v="0.542669"/>
        <n v="9.52385"/>
        <n v="1.3314"/>
        <n v="0.287875"/>
        <n v="1.308135"/>
        <n v="1.774079"/>
        <n v="3.432498"/>
        <n v="1.1203"/>
        <n v="0.3912"/>
        <n v="0.33195"/>
        <n v="5.4881"/>
        <n v="0.1795"/>
        <n v="1.643438"/>
        <n v="4.947256"/>
        <n v="1.2115"/>
        <n v="1.4309"/>
        <n v="0.064152"/>
        <n v="8.639"/>
        <n v="0.6044"/>
        <n v="0.46828"/>
        <n v="0.3433"/>
        <n v="6.3804"/>
        <n v="1.9071"/>
        <n v="1.7085"/>
      </sharedItems>
    </cacheField>
    <cacheField name="受让面积(平方米)" numFmtId="0">
      <sharedItems containsSemiMixedTypes="0" containsString="0" containsNumber="1" minValue="4" maxValue="2950206" count="1652">
        <n v="2190.29"/>
        <n v="5908"/>
        <n v="36183"/>
        <n v="3320.91"/>
        <n v="2559"/>
        <n v="9364"/>
        <n v="64071"/>
        <n v="16957.45"/>
        <n v="38732.5"/>
        <n v="1719.9"/>
        <n v="11379.7"/>
        <n v="7998.19"/>
        <n v="3474.3"/>
        <n v="2916.4"/>
        <n v="1964"/>
        <n v="2853"/>
        <n v="2128"/>
        <n v="49608.89"/>
        <n v="1970"/>
        <n v="1095"/>
        <n v="266.75"/>
        <n v="2092.08"/>
        <n v="41154"/>
        <n v="3120"/>
        <n v="10597"/>
        <n v="2969"/>
        <n v="3266"/>
        <n v="37648"/>
        <n v="2467"/>
        <n v="36667.94"/>
        <n v="6276"/>
        <n v="600.14"/>
        <n v="104456"/>
        <n v="19005"/>
        <n v="37495.94"/>
        <n v="790.08"/>
        <n v="11279.55"/>
        <n v="3986"/>
        <n v="79982"/>
        <n v="67359"/>
        <n v="6530.05"/>
        <n v="7087.14"/>
        <n v="1570.07"/>
        <n v="2100.61"/>
        <n v="5227"/>
        <n v="16148"/>
        <n v="43273"/>
        <n v="93153.74"/>
        <n v="1949"/>
        <n v="6081"/>
        <n v="69547"/>
        <n v="5732"/>
        <n v="32576"/>
        <n v="5142"/>
        <n v="9306"/>
        <n v="907"/>
        <n v="998"/>
        <n v="523"/>
        <n v="6107"/>
        <n v="6291"/>
        <n v="11471"/>
        <n v="40272.36"/>
        <n v="3078.81"/>
        <n v="1194.43"/>
        <n v="794"/>
        <n v="2032.04"/>
        <n v="6895"/>
        <n v="2541.64"/>
        <n v="3797"/>
        <n v="1617658"/>
        <n v="4101.5"/>
        <n v="5322"/>
        <n v="1335.27"/>
        <n v="3343.51"/>
        <n v="19685.04"/>
        <n v="41549.77"/>
        <n v="3481"/>
        <n v="3096.82"/>
        <n v="8078.74"/>
        <n v="3456.93"/>
        <n v="24147"/>
        <n v="23111"/>
        <n v="16420"/>
        <n v="7725.5"/>
        <n v="10214"/>
        <n v="19523"/>
        <n v="6111"/>
        <n v="26667"/>
        <n v="4000"/>
        <n v="9880"/>
        <n v="39669"/>
        <n v="22234"/>
        <n v="5489"/>
        <n v="37409"/>
        <n v="6478"/>
        <n v="43101"/>
        <n v="10208"/>
        <n v="166"/>
        <n v="11302"/>
        <n v="51697"/>
        <n v="2897"/>
        <n v="12994"/>
        <n v="517"/>
        <n v="66929"/>
        <n v="12044"/>
        <n v="11121"/>
        <n v="123434.88"/>
        <n v="6940"/>
        <n v="45221.86"/>
        <n v="13334"/>
        <n v="22899"/>
        <n v="45000"/>
        <n v="931.95"/>
        <n v="799.45"/>
        <n v="2039"/>
        <n v="2241"/>
        <n v="2037"/>
        <n v="6000"/>
        <n v="20948"/>
        <n v="3330"/>
        <n v="18696"/>
        <n v="39210"/>
        <n v="1113"/>
        <n v="8488"/>
        <n v="7703"/>
        <n v="5839"/>
        <n v="5840"/>
        <n v="1867"/>
        <n v="345"/>
        <n v="1810.72"/>
        <n v="2412.14"/>
        <n v="56735"/>
        <n v="53875"/>
        <n v="36555"/>
        <n v="9385"/>
        <n v="76481.63"/>
        <n v="3847"/>
        <n v="6097.36"/>
        <n v="44625.51"/>
        <n v="24333.33"/>
        <n v="11820.9"/>
        <n v="14023"/>
        <n v="6907.8"/>
        <n v="9411.32"/>
        <n v="55514.02"/>
        <n v="8671.15"/>
        <n v="14211.11"/>
        <n v="11211"/>
        <n v="33056.41"/>
        <n v="7667"/>
        <n v="48305.92"/>
        <n v="16650"/>
        <n v="5758"/>
        <n v="25289.08"/>
        <n v="5973"/>
        <n v="17546"/>
        <n v="23102"/>
        <n v="40235"/>
        <n v="7187"/>
        <n v="11873"/>
        <n v="3151.57"/>
        <n v="2295.73"/>
        <n v="3445.26"/>
        <n v="1445.28"/>
        <n v="20147.12"/>
        <n v="3218"/>
        <n v="52287.25"/>
        <n v="1039"/>
        <n v="19166"/>
        <n v="5198.27"/>
        <n v="13620.78"/>
        <n v="886"/>
        <n v="13443"/>
        <n v="10000"/>
        <n v="9462"/>
        <n v="739"/>
        <n v="4281"/>
        <n v="126"/>
        <n v="13815"/>
        <n v="1271.77"/>
        <n v="1838.05"/>
        <n v="23120.92"/>
        <n v="3030.61"/>
        <n v="5912.86"/>
        <n v="23559.74"/>
        <n v="6710.67"/>
        <n v="107813"/>
        <n v="4705"/>
        <n v="19890"/>
        <n v="39939"/>
        <n v="66966"/>
        <n v="33903"/>
        <n v="30902"/>
        <n v="10295"/>
        <n v="44078"/>
        <n v="10733"/>
        <n v="21680"/>
        <n v="58670"/>
        <n v="928.7"/>
        <n v="4317"/>
        <n v="1811.49"/>
        <n v="1644.5"/>
        <n v="19824"/>
        <n v="12174"/>
        <n v="6675.19"/>
        <n v="60223.07"/>
        <n v="120919"/>
        <n v="4698.66"/>
        <n v="7199.62"/>
        <n v="1000"/>
        <n v="5625"/>
        <n v="15193"/>
        <n v="66673"/>
        <n v="7150"/>
        <n v="21014.21"/>
        <n v="28092"/>
        <n v="3132"/>
        <n v="6480"/>
        <n v="7213"/>
        <n v="40072"/>
        <n v="4994.75"/>
        <n v="597.82"/>
        <n v="544.8"/>
        <n v="2498.01"/>
        <n v="32091.16"/>
        <n v="688.93"/>
        <n v="44443.73"/>
        <n v="62264"/>
        <n v="30003"/>
        <n v="16003"/>
        <n v="303.1"/>
        <n v="6676.5"/>
        <n v="2963.06"/>
        <n v="261.83"/>
        <n v="9836.59"/>
        <n v="2346.62"/>
        <n v="120195"/>
        <n v="3416"/>
        <n v="1113.3"/>
        <n v="21369"/>
        <n v="1162.53"/>
        <n v="7515.02"/>
        <n v="6722.94"/>
        <n v="2419"/>
        <n v="46136"/>
        <n v="122758"/>
        <n v="45855"/>
        <n v="66663.69"/>
        <n v="101683"/>
        <n v="63282"/>
        <n v="89095"/>
        <n v="15604.11"/>
        <n v="25031.58"/>
        <n v="14863.94"/>
        <n v="52388"/>
        <n v="3350.15"/>
        <n v="58308"/>
        <n v="3089.88"/>
        <n v="3083"/>
        <n v="21449"/>
        <n v="20334"/>
        <n v="3325.59"/>
        <n v="36038.99"/>
        <n v="7338.28"/>
        <n v="4825.41"/>
        <n v="669864"/>
        <n v="8756"/>
        <n v="19991"/>
        <n v="30030"/>
        <n v="33310"/>
        <n v="20292"/>
        <n v="53243"/>
        <n v="523.37"/>
        <n v="4830.13"/>
        <n v="659.44"/>
        <n v="1995.4"/>
        <n v="75578"/>
        <n v="1210"/>
        <n v="39942"/>
        <n v="33446"/>
        <n v="66304"/>
        <n v="16738.06"/>
        <n v="15860"/>
        <n v="44308"/>
        <n v="70585"/>
        <n v="47480"/>
        <n v="20843"/>
        <n v="58394"/>
        <n v="3421"/>
        <n v="1444"/>
        <n v="2865"/>
        <n v="135269"/>
        <n v="45108"/>
        <n v="47443"/>
        <n v="2212"/>
        <n v="3610"/>
        <n v="986"/>
        <n v="1451.84"/>
        <n v="108353"/>
        <n v="3315"/>
        <n v="715"/>
        <n v="3705"/>
        <n v="2211"/>
        <n v="913"/>
        <n v="4824.2"/>
        <n v="1663"/>
        <n v="2638"/>
        <n v="15552.17"/>
        <n v="30113.85"/>
        <n v="17391.47"/>
        <n v="38244"/>
        <n v="2239"/>
        <n v="2900.16"/>
        <n v="2719"/>
        <n v="7137"/>
        <n v="13485"/>
        <n v="20557.16"/>
        <n v="39245.71"/>
        <n v="3569.61"/>
        <n v="19116.33"/>
        <n v="28"/>
        <n v="3999"/>
        <n v="27876"/>
        <n v="82"/>
        <n v="4"/>
        <n v="5400"/>
        <n v="22569"/>
        <n v="14581"/>
        <n v="15974"/>
        <n v="3791"/>
        <n v="18042.17"/>
        <n v="18266.47"/>
        <n v="2987.7"/>
        <n v="29660.22"/>
        <n v="1327.13"/>
        <n v="2508"/>
        <n v="3231.3"/>
        <n v="160"/>
        <n v="10082.59"/>
        <n v="240"/>
        <n v="982.64"/>
        <n v="99532"/>
        <n v="2800.32"/>
        <n v="59658.04"/>
        <n v="18645.81"/>
        <n v="18546.04"/>
        <n v="5304.97"/>
        <n v="742"/>
        <n v="2200"/>
        <n v="53580.43"/>
        <n v="1262"/>
        <n v="16462"/>
        <n v="3974"/>
        <n v="26102"/>
        <n v="253"/>
        <n v="2107"/>
        <n v="20000"/>
        <n v="6531.67"/>
        <n v="3125.2"/>
        <n v="21956.86"/>
        <n v="912.03"/>
        <n v="9728.56"/>
        <n v="8288.56"/>
        <n v="70674"/>
        <n v="58263"/>
        <n v="17951.2"/>
        <n v="57286"/>
        <n v="62793"/>
        <n v="3998.96"/>
        <n v="28611"/>
        <n v="33194"/>
        <n v="43216"/>
        <n v="19835"/>
        <n v="10200"/>
        <n v="13153"/>
        <n v="30855"/>
        <n v="9867"/>
        <n v="867"/>
        <n v="1034"/>
        <n v="36534"/>
        <n v="61464"/>
        <n v="13471"/>
        <n v="1638"/>
        <n v="2146"/>
        <n v="36958"/>
        <n v="50823.88"/>
        <n v="4701"/>
        <n v="3104"/>
        <n v="21656"/>
        <n v="1720"/>
        <n v="12927.7"/>
        <n v="2951.2"/>
        <n v="717.77"/>
        <n v="632"/>
        <n v="9181.8"/>
        <n v="825.02"/>
        <n v="142.34"/>
        <n v="1561.27"/>
        <n v="898.77"/>
        <n v="1371.04"/>
        <n v="2847"/>
        <n v="1537"/>
        <n v="24033"/>
        <n v="8787"/>
        <n v="7597.89"/>
        <n v="7059.86"/>
        <n v="6997"/>
        <n v="33424"/>
        <n v="1507.78"/>
        <n v="172200"/>
        <n v="95555"/>
        <n v="42874"/>
        <n v="1067.52"/>
        <n v="81688"/>
        <n v="6855"/>
        <n v="22453"/>
        <n v="79662"/>
        <n v="7317.6"/>
        <n v="99198"/>
        <n v="20872.5"/>
        <n v="620.73"/>
        <n v="1237.04"/>
        <n v="957.52"/>
        <n v="123.76"/>
        <n v="27454"/>
        <n v="20815"/>
        <n v="37256"/>
        <n v="661"/>
        <n v="169"/>
        <n v="76929.14"/>
        <n v="59463.34"/>
        <n v="1876"/>
        <n v="30485.23"/>
        <n v="667"/>
        <n v="33650.87"/>
        <n v="212369.72"/>
        <n v="25224.83"/>
        <n v="19288.57"/>
        <n v="828.65"/>
        <n v="15245.59"/>
        <n v="4606.16"/>
        <n v="45709.13"/>
        <n v="67206"/>
        <n v="72091"/>
        <n v="130369"/>
        <n v="20171"/>
        <n v="4800"/>
        <n v="68919.8"/>
        <n v="13411"/>
        <n v="918.9"/>
        <n v="77149.5"/>
        <n v="93757"/>
        <n v="21428.1"/>
        <n v="4694"/>
        <n v="23570"/>
        <n v="7659.72"/>
        <n v="1768.12"/>
        <n v="35097"/>
        <n v="132967"/>
        <n v="54333"/>
        <n v="10027"/>
        <n v="51234"/>
        <n v="1140"/>
        <n v="49962"/>
        <n v="76117"/>
        <n v="13449"/>
        <n v="487.96"/>
        <n v="122316"/>
        <n v="4192"/>
        <n v="311"/>
        <n v="2000"/>
        <n v="24280"/>
        <n v="694.4"/>
        <n v="678"/>
        <n v="13063"/>
        <n v="15382"/>
        <n v="18654"/>
        <n v="101552.46"/>
        <n v="23533"/>
        <n v="300633"/>
        <n v="19988"/>
        <n v="2023"/>
        <n v="35348.8"/>
        <n v="249674"/>
        <n v="4762.8"/>
        <n v="22255"/>
        <n v="744"/>
        <n v="207566"/>
        <n v="2585"/>
        <n v="2992"/>
        <n v="13253"/>
        <n v="293.11"/>
        <n v="10758"/>
        <n v="39711"/>
        <n v="36610"/>
        <n v="6552"/>
        <n v="50179"/>
        <n v="1063.06"/>
        <n v="20364.63"/>
        <n v="51447.02"/>
        <n v="23333"/>
        <n v="36365"/>
        <n v="5792"/>
        <n v="41129"/>
        <n v="47306"/>
        <n v="66230"/>
        <n v="47605"/>
        <n v="43918"/>
        <n v="49163"/>
        <n v="33381"/>
        <n v="46667"/>
        <n v="22118"/>
        <n v="66650"/>
        <n v="20"/>
        <n v="37923"/>
        <n v="50677"/>
        <n v="30846"/>
        <n v="55879"/>
        <n v="39049"/>
        <n v="4565"/>
        <n v="4022"/>
        <n v="5500"/>
        <n v="48683"/>
        <n v="132801"/>
        <n v="65195"/>
        <n v="833.15"/>
        <n v="12686"/>
        <n v="300416"/>
        <n v="8572"/>
        <n v="3840"/>
        <n v="13873"/>
        <n v="76419"/>
        <n v="23376"/>
        <n v="48077"/>
        <n v="32036.27"/>
        <n v="422"/>
        <n v="711.62"/>
        <n v="133267"/>
        <n v="13210"/>
        <n v="133059"/>
        <n v="21750"/>
        <n v="171549"/>
        <n v="4524.6"/>
        <n v="141316.9"/>
        <n v="5290.66"/>
        <n v="2311"/>
        <n v="17311.1"/>
        <n v="6466"/>
        <n v="4067"/>
        <n v="1929"/>
        <n v="1349"/>
        <n v="14801"/>
        <n v="3815.56"/>
        <n v="58494"/>
        <n v="49488"/>
        <n v="87136"/>
        <n v="56412"/>
        <n v="6686"/>
        <n v="636"/>
        <n v="40300"/>
        <n v="36310"/>
        <n v="114058"/>
        <n v="72047"/>
        <n v="3997.9"/>
        <n v="110895"/>
        <n v="100305"/>
        <n v="4333"/>
        <n v="13508"/>
        <n v="12638.2"/>
        <n v="112374"/>
        <n v="105506"/>
        <n v="24685"/>
        <n v="6781"/>
        <n v="13735"/>
        <n v="21931"/>
        <n v="21194"/>
        <n v="11164"/>
        <n v="14403"/>
        <n v="9822"/>
        <n v="86493"/>
        <n v="1758"/>
        <n v="98123"/>
        <n v="67586"/>
        <n v="3147"/>
        <n v="9523"/>
        <n v="171"/>
        <n v="3553"/>
        <n v="316"/>
        <n v="1093"/>
        <n v="604"/>
        <n v="279"/>
        <n v="983.1"/>
        <n v="54008"/>
        <n v="65070"/>
        <n v="11301"/>
        <n v="34441"/>
        <n v="146702"/>
        <n v="17469"/>
        <n v="38470.14"/>
        <n v="2154"/>
        <n v="104008"/>
        <n v="100003"/>
        <n v="21640"/>
        <n v="10121"/>
        <n v="235847"/>
        <n v="168834"/>
        <n v="13316"/>
        <n v="21643"/>
        <n v="55072"/>
        <n v="23538.7"/>
        <n v="285053.82"/>
        <n v="3124"/>
        <n v="17636"/>
        <n v="25600.81"/>
        <n v="17406.3"/>
        <n v="25288.8"/>
        <n v="13565.97"/>
        <n v="1750.85"/>
        <n v="2222"/>
        <n v="52710"/>
        <n v="10726"/>
        <n v="1886"/>
        <n v="171165"/>
        <n v="88198.95"/>
        <n v="275184.4"/>
        <n v="7710.77"/>
        <n v="8762.6"/>
        <n v="20297.81"/>
        <n v="3019"/>
        <n v="1965"/>
        <n v="2375.7"/>
        <n v="11416"/>
        <n v="2064"/>
        <n v="185.2"/>
        <n v="17261.5"/>
        <n v="4966"/>
        <n v="422.37"/>
        <n v="11221.11"/>
        <n v="7876.5"/>
        <n v="72333"/>
        <n v="123840"/>
        <n v="98300"/>
        <n v="76022"/>
        <n v="20139"/>
        <n v="68185"/>
        <n v="71986"/>
        <n v="66878"/>
        <n v="68987"/>
        <n v="98309"/>
        <n v="66720"/>
        <n v="86248"/>
        <n v="71540"/>
        <n v="66847"/>
        <n v="9670.86"/>
        <n v="3422.64"/>
        <n v="4652.86"/>
        <n v="79470.57"/>
        <n v="279.39"/>
        <n v="2302"/>
        <n v="763.16"/>
        <n v="21444.12"/>
        <n v="823"/>
        <n v="33368"/>
        <n v="879.86"/>
        <n v="16406.15"/>
        <n v="92931.74"/>
        <n v="9730"/>
        <n v="825.65"/>
        <n v="6064"/>
        <n v="380"/>
        <n v="5524"/>
        <n v="12793"/>
        <n v="2071"/>
        <n v="20179"/>
        <n v="7930"/>
        <n v="9893"/>
        <n v="781"/>
        <n v="6169"/>
        <n v="21332"/>
        <n v="14651"/>
        <n v="26601"/>
        <n v="12224"/>
        <n v="6450"/>
        <n v="15522"/>
        <n v="32373.26"/>
        <n v="34518"/>
        <n v="3413.44"/>
        <n v="7951"/>
        <n v="18298"/>
        <n v="14958"/>
        <n v="5682"/>
        <n v="2941"/>
        <n v="21771"/>
        <n v="314.82"/>
        <n v="17911"/>
        <n v="85388"/>
        <n v="117471"/>
        <n v="174161"/>
        <n v="246.42"/>
        <n v="830.81"/>
        <n v="19165"/>
        <n v="8731"/>
        <n v="52689.8"/>
        <n v="4996.2"/>
        <n v="4667"/>
        <n v="126920"/>
        <n v="538.8"/>
        <n v="12985"/>
        <n v="5318"/>
        <n v="23678.78"/>
        <n v="9546"/>
        <n v="13351"/>
        <n v="31082"/>
        <n v="21459"/>
        <n v="12137.57"/>
        <n v="131411"/>
        <n v="109656"/>
        <n v="3388.82"/>
        <n v="10305.06"/>
        <n v="1479.93"/>
        <n v="3319.71"/>
        <n v="2433"/>
        <n v="1868.9"/>
        <n v="39347.41"/>
        <n v="49600"/>
        <n v="827"/>
        <n v="803"/>
        <n v="1874.6"/>
        <n v="10925.79"/>
        <n v="18200"/>
        <n v="353.67"/>
        <n v="26818"/>
        <n v="2110.64"/>
        <n v="23546.64"/>
        <n v="10732.12"/>
        <n v="62804.65"/>
        <n v="4320"/>
        <n v="64.08"/>
        <n v="17509.55"/>
        <n v="2811.7"/>
        <n v="79385.62"/>
        <n v="243.43"/>
        <n v="14298"/>
        <n v="88007"/>
        <n v="140609"/>
        <n v="67495"/>
        <n v="4293"/>
        <n v="17773"/>
        <n v="1863.47"/>
        <n v="2100.75"/>
        <n v="1337.95"/>
        <n v="23339.22"/>
        <n v="41552.37"/>
        <n v="2125.27"/>
        <n v="3697.8"/>
        <n v="147"/>
        <n v="1756.23"/>
        <n v="65.59"/>
        <n v="1289.3"/>
        <n v="142.17"/>
        <n v="92512.8"/>
        <n v="203708"/>
        <n v="25302"/>
        <n v="65793"/>
        <n v="4505"/>
        <n v="36300"/>
        <n v="14628"/>
        <n v="20137"/>
        <n v="329"/>
        <n v="2453"/>
        <n v="7585"/>
        <n v="4687.88"/>
        <n v="16250.5"/>
        <n v="69692.53"/>
        <n v="47419"/>
        <n v="125545.51"/>
        <n v="6262.05"/>
        <n v="4602.06"/>
        <n v="5333.85"/>
        <n v="38846"/>
        <n v="1120"/>
        <n v="1048"/>
        <n v="2029"/>
        <n v="2278"/>
        <n v="621.2"/>
        <n v="2026.25"/>
        <n v="23639.1"/>
        <n v="7500.53"/>
        <n v="60655.79"/>
        <n v="32647.44"/>
        <n v="17847.6"/>
        <n v="20753"/>
        <n v="25467"/>
        <n v="24506"/>
        <n v="12670"/>
        <n v="375211"/>
        <n v="29219"/>
        <n v="15119"/>
        <n v="47462"/>
        <n v="38351"/>
        <n v="21828"/>
        <n v="8663"/>
        <n v="12314"/>
        <n v="25087"/>
        <n v="20000.08"/>
        <n v="49500"/>
        <n v="18075.27"/>
        <n v="77"/>
        <n v="995.73"/>
        <n v="2670"/>
        <n v="1247.8"/>
        <n v="1452.6"/>
        <n v="706.89"/>
        <n v="6732.97"/>
        <n v="2403.8"/>
        <n v="2806.69"/>
        <n v="20032"/>
        <n v="16567"/>
        <n v="33260"/>
        <n v="150542"/>
        <n v="612.61"/>
        <n v="689"/>
        <n v="3602"/>
        <n v="8296"/>
        <n v="4702"/>
        <n v="13072"/>
        <n v="10019"/>
        <n v="5333"/>
        <n v="105864"/>
        <n v="2598"/>
        <n v="18667"/>
        <n v="4063"/>
        <n v="6894"/>
        <n v="79973"/>
        <n v="3566"/>
        <n v="13815.2"/>
        <n v="1338.28"/>
        <n v="22678"/>
        <n v="4158"/>
        <n v="4195"/>
        <n v="1563"/>
        <n v="3364"/>
        <n v="24873"/>
        <n v="18968"/>
        <n v="13581"/>
        <n v="3187"/>
        <n v="32048"/>
        <n v="6033"/>
        <n v="122538"/>
        <n v="118314"/>
        <n v="43141"/>
        <n v="25022"/>
        <n v="8984"/>
        <n v="69896"/>
        <n v="125261"/>
        <n v="138647"/>
        <n v="54477"/>
        <n v="14046.68"/>
        <n v="81149.89"/>
        <n v="177"/>
        <n v="1961"/>
        <n v="2610.43"/>
        <n v="5668"/>
        <n v="25254"/>
        <n v="10837"/>
        <n v="12589"/>
        <n v="2385"/>
        <n v="396"/>
        <n v="3869"/>
        <n v="31504.2"/>
        <n v="7535.2"/>
        <n v="1679.19"/>
        <n v="18639"/>
        <n v="2060.22"/>
        <n v="3294.16"/>
        <n v="2854.55"/>
        <n v="871.44"/>
        <n v="1552.56"/>
        <n v="6239"/>
        <n v="6090"/>
        <n v="13333"/>
        <n v="6667"/>
        <n v="467"/>
        <n v="6001.4"/>
        <n v="1763.13"/>
        <n v="7000"/>
        <n v="41710"/>
        <n v="64832"/>
        <n v="5343"/>
        <n v="27178"/>
        <n v="9366"/>
        <n v="88845"/>
        <n v="9032.9"/>
        <n v="395"/>
        <n v="8688"/>
        <n v="3264"/>
        <n v="5672"/>
        <n v="66667"/>
        <n v="17057"/>
        <n v="36589.59"/>
        <n v="22449"/>
        <n v="14111"/>
        <n v="157.81"/>
        <n v="159.84"/>
        <n v="12419.08"/>
        <n v="31931"/>
        <n v="2986"/>
        <n v="12217"/>
        <n v="3579"/>
        <n v="99943"/>
        <n v="10306"/>
        <n v="685.57"/>
        <n v="2547"/>
        <n v="6406"/>
        <n v="1295.77"/>
        <n v="1933.83"/>
        <n v="5049"/>
        <n v="13294"/>
        <n v="6055"/>
        <n v="1356"/>
        <n v="6073"/>
        <n v="23717"/>
        <n v="5380"/>
        <n v="441.36"/>
        <n v="45259"/>
        <n v="48507"/>
        <n v="7165.48"/>
        <n v="4189.26"/>
        <n v="14847"/>
        <n v="16399"/>
        <n v="720"/>
        <n v="8012"/>
        <n v="1166.84"/>
        <n v="4041"/>
        <n v="969.5"/>
        <n v="11179.9"/>
        <n v="1780.1"/>
        <n v="4600.68"/>
        <n v="52.84"/>
        <n v="4703.67"/>
        <n v="69511"/>
        <n v="580.63"/>
        <n v="1822.43"/>
        <n v="13348.9"/>
        <n v="24652"/>
        <n v="110367"/>
        <n v="11782"/>
        <n v="14274"/>
        <n v="6495"/>
        <n v="20418.25"/>
        <n v="2396.25"/>
        <n v="1900"/>
        <n v="140.6"/>
        <n v="10401"/>
        <n v="51417"/>
        <n v="9625.6"/>
        <n v="41462.19"/>
        <n v="1021"/>
        <n v="1841.21"/>
        <n v="4377"/>
        <n v="13564"/>
        <n v="13085.55"/>
        <n v="13943"/>
        <n v="26664"/>
        <n v="19316"/>
        <n v="6000.37"/>
        <n v="5625.85"/>
        <n v="1022"/>
        <n v="3885.11"/>
        <n v="13334.07"/>
        <n v="4358.55"/>
        <n v="32222.44"/>
        <n v="787.54"/>
        <n v="30746"/>
        <n v="15168.41"/>
        <n v="949.34"/>
        <n v="23332"/>
        <n v="2432.73"/>
        <n v="6067"/>
        <n v="33334"/>
        <n v="3770"/>
        <n v="2303"/>
        <n v="4616.76"/>
        <n v="50929.56"/>
        <n v="13083.75"/>
        <n v="2667.16"/>
        <n v="7672.09"/>
        <n v="48624.45"/>
        <n v="6925.3"/>
        <n v="109619.37"/>
        <n v="72865.22"/>
        <n v="37063"/>
        <n v="42360.25"/>
        <n v="957"/>
        <n v="1216"/>
        <n v="66773"/>
        <n v="35331"/>
        <n v="100845"/>
        <n v="7164"/>
        <n v="13138"/>
        <n v="403"/>
        <n v="1502.6"/>
        <n v="3467"/>
        <n v="326.59"/>
        <n v="647.86"/>
        <n v="817.36"/>
        <n v="1664.65"/>
        <n v="3123.14"/>
        <n v="777.53"/>
        <n v="7202"/>
        <n v="8135"/>
        <n v="9393"/>
        <n v="3334"/>
        <n v="48406"/>
        <n v="951.96"/>
        <n v="50095"/>
        <n v="43875"/>
        <n v="36122"/>
        <n v="27209"/>
        <n v="39315"/>
        <n v="3015"/>
        <n v="17209"/>
        <n v="1426.33"/>
        <n v="6791"/>
        <n v="13107"/>
        <n v="542"/>
        <n v="29374"/>
        <n v="1631"/>
        <n v="664"/>
        <n v="18442"/>
        <n v="10396"/>
        <n v="88443"/>
        <n v="100031"/>
        <n v="123302"/>
        <n v="84412"/>
        <n v="95135"/>
        <n v="19278.21"/>
        <n v="94414"/>
        <n v="107093"/>
        <n v="3530"/>
        <n v="31642.42"/>
        <n v="7800"/>
        <n v="1501"/>
        <n v="15873"/>
        <n v="65520"/>
        <n v="78466"/>
        <n v="2827"/>
        <n v="2790"/>
        <n v="1439"/>
        <n v="3502"/>
        <n v="1701"/>
        <n v="29095.9"/>
        <n v="33337"/>
        <n v="37948.1"/>
        <n v="47296"/>
        <n v="46055"/>
        <n v="33581"/>
        <n v="41695"/>
        <n v="64930"/>
        <n v="5138.26"/>
        <n v="237657.45"/>
        <n v="105693.6"/>
        <n v="4128.83"/>
        <n v="8434.22"/>
        <n v="3808.11"/>
        <n v="3299.54"/>
        <n v="393.26"/>
        <n v="7058.55"/>
        <n v="1038.52"/>
        <n v="1969.94"/>
        <n v="936"/>
        <n v="647"/>
        <n v="4385"/>
        <n v="44003"/>
        <n v="2539"/>
        <n v="22812"/>
        <n v="13082"/>
        <n v="18215"/>
        <n v="1555.62"/>
        <n v="771.12"/>
        <n v="9185.57"/>
        <n v="4047.19"/>
        <n v="85964.2"/>
        <n v="89337"/>
        <n v="36562.95"/>
        <n v="83838.88"/>
        <n v="1325.38"/>
        <n v="93394.71"/>
        <n v="8235.22"/>
        <n v="3648"/>
        <n v="1724.67"/>
        <n v="124691.7"/>
        <n v="1800"/>
        <n v="99125.32"/>
        <n v="2721.84"/>
        <n v="47459.84"/>
        <n v="2282.42"/>
        <n v="3288.38"/>
        <n v="302527"/>
        <n v="4938"/>
        <n v="5879"/>
        <n v="26686"/>
        <n v="547.2"/>
        <n v="162959.1"/>
        <n v="135816"/>
        <n v="99741"/>
        <n v="28621"/>
        <n v="1161"/>
        <n v="73462.1"/>
        <n v="11076"/>
        <n v="65927"/>
        <n v="25783"/>
        <n v="34906"/>
        <n v="2610.88"/>
        <n v="1926.58"/>
        <n v="14253.61"/>
        <n v="63660.2"/>
        <n v="6490"/>
        <n v="1579"/>
        <n v="17416"/>
        <n v="4478"/>
        <n v="785"/>
        <n v="44375"/>
        <n v="44127.1"/>
        <n v="3404"/>
        <n v="22213"/>
        <n v="4095.27"/>
        <n v="31435"/>
        <n v="35294"/>
        <n v="25029"/>
        <n v="3450"/>
        <n v="16237"/>
        <n v="42703"/>
        <n v="46867"/>
        <n v="57408"/>
        <n v="43244"/>
        <n v="418.42"/>
        <n v="21862.76"/>
        <n v="853"/>
        <n v="50044"/>
        <n v="218238"/>
        <n v="2950206"/>
        <n v="42155"/>
        <n v="1358"/>
        <n v="53246"/>
        <n v="1885.11"/>
        <n v="80200.6"/>
        <n v="4173.54"/>
        <n v="14645.19"/>
        <n v="4889.12"/>
        <n v="13804.92"/>
        <n v="56693"/>
        <n v="161.07"/>
        <n v="6897"/>
        <n v="100644"/>
        <n v="64968.7"/>
        <n v="9077.95"/>
        <n v="3135.45"/>
        <n v="1185.35"/>
        <n v="167"/>
        <n v="30290"/>
        <n v="10190"/>
        <n v="11916"/>
        <n v="10270"/>
        <n v="1418760"/>
        <n v="3690"/>
        <n v="298"/>
        <n v="23385"/>
        <n v="9609"/>
        <n v="32565.1"/>
        <n v="38681"/>
        <n v="8858"/>
        <n v="262"/>
        <n v="3131"/>
        <n v="6842.48"/>
        <n v="3611.34"/>
        <n v="5186.95"/>
        <n v="1353.08"/>
        <n v="24218"/>
        <n v="9146"/>
        <n v="3741"/>
        <n v="29660.1"/>
        <n v="5087"/>
        <n v="1369.1"/>
        <n v="5833"/>
        <n v="1016"/>
        <n v="387"/>
        <n v="15562"/>
        <n v="969"/>
        <n v="25792"/>
        <n v="7501"/>
        <n v="3095"/>
        <n v="29"/>
        <n v="1257"/>
        <n v="13875"/>
        <n v="5187"/>
        <n v="5739"/>
        <n v="5645"/>
        <n v="850"/>
        <n v="25188"/>
        <n v="305"/>
        <n v="9402"/>
        <n v="330"/>
        <n v="23639"/>
        <n v="13044"/>
        <n v="5559"/>
        <n v="2198"/>
        <n v="3697"/>
        <n v="26909"/>
        <n v="29018"/>
        <n v="414"/>
        <n v="727"/>
        <n v="6350"/>
        <n v="2081.93"/>
        <n v="6623.39"/>
        <n v="50533"/>
        <n v="50108"/>
        <n v="2384.79"/>
        <n v="1255.62"/>
        <n v="388287"/>
        <n v="414851"/>
        <n v="159503"/>
        <n v="146011"/>
        <n v="2867"/>
        <n v="6293"/>
        <n v="109355.48"/>
        <n v="41993"/>
        <n v="130.38"/>
        <n v="7028"/>
        <n v="9912"/>
        <n v="54923"/>
        <n v="20001"/>
        <n v="27217"/>
        <n v="16967"/>
        <n v="28735.48"/>
        <n v="1066.65"/>
        <n v="1123.37"/>
        <n v="70895"/>
        <n v="19947"/>
        <n v="554.97"/>
        <n v="786.84"/>
        <n v="51886"/>
        <n v="21352.5"/>
        <n v="6616"/>
        <n v="10002"/>
        <n v="27454.82"/>
        <n v="3756"/>
        <n v="30209"/>
        <n v="5699.8"/>
        <n v="16577.32"/>
        <n v="33103"/>
        <n v="149.4"/>
        <n v="13423"/>
        <n v="14769"/>
        <n v="24403"/>
        <n v="856.14"/>
        <n v="7019"/>
        <n v="1043"/>
        <n v="39317"/>
        <n v="10344"/>
        <n v="10201"/>
        <n v="48551"/>
        <n v="28519"/>
        <n v="564"/>
        <n v="1551"/>
        <n v="60534"/>
        <n v="21849"/>
        <n v="3883.86"/>
        <n v="2177.98"/>
        <n v="20686"/>
        <n v="8280.57"/>
        <n v="5613.28"/>
        <n v="3038.59"/>
        <n v="51320"/>
        <n v="19360.6"/>
        <n v="26967.3"/>
        <n v="4413.09"/>
        <n v="15368"/>
        <n v="33333"/>
        <n v="8759"/>
        <n v="23179"/>
        <n v="87609"/>
        <n v="39153"/>
        <n v="2769"/>
        <n v="16525"/>
        <n v="1624.45"/>
        <n v="10143"/>
        <n v="3945"/>
        <n v="5086"/>
        <n v="75916"/>
        <n v="37155"/>
        <n v="17333"/>
        <n v="60053"/>
        <n v="20683"/>
        <n v="35476"/>
        <n v="11281"/>
        <n v="11812"/>
        <n v="23481"/>
        <n v="16667"/>
        <n v="25669"/>
        <n v="3951"/>
        <n v="300"/>
        <n v="3967"/>
        <n v="5016"/>
        <n v="12854"/>
        <n v="4943"/>
        <n v="9408"/>
        <n v="1005"/>
        <n v="160714"/>
        <n v="16343"/>
        <n v="184163"/>
        <n v="21864"/>
        <n v="146682"/>
        <n v="40611"/>
        <n v="1254"/>
        <n v="4804"/>
        <n v="11929"/>
        <n v="43618"/>
        <n v="9798"/>
        <n v="7125"/>
        <n v="210.84"/>
        <n v="2510"/>
        <n v="5956"/>
        <n v="4200"/>
        <n v="16748"/>
        <n v="15187"/>
        <n v="8438"/>
        <n v="756.83"/>
        <n v="112.46"/>
        <n v="585.8"/>
        <n v="22315"/>
        <n v="3013"/>
        <n v="11288"/>
        <n v="522"/>
        <n v="3735"/>
        <n v="19066.4"/>
        <n v="18054.8"/>
        <n v="60531.9"/>
        <n v="5964.4"/>
        <n v="2979"/>
        <n v="45113"/>
        <n v="20142"/>
        <n v="2410"/>
        <n v="28635"/>
        <n v="19883"/>
        <n v="29318"/>
        <n v="3372"/>
        <n v="27500"/>
        <n v="45027"/>
        <n v="24376"/>
        <n v="2288"/>
        <n v="2028.4"/>
        <n v="2535.49"/>
        <n v="15168"/>
        <n v="32234"/>
        <n v="26853"/>
        <n v="1385"/>
        <n v="19553"/>
        <n v="64"/>
        <n v="5815.58"/>
        <n v="525"/>
        <n v="2022"/>
        <n v="10949"/>
        <n v="40810"/>
        <n v="12490"/>
        <n v="67413"/>
        <n v="36621"/>
        <n v="31079"/>
        <n v="19429"/>
        <n v="34746"/>
        <n v="1320.07"/>
        <n v="12268"/>
        <n v="1200"/>
        <n v="122801"/>
        <n v="2496"/>
        <n v="8035"/>
        <n v="1042.45"/>
        <n v="3053"/>
        <n v="3350.26"/>
        <n v="2259.11"/>
        <n v="1318.41"/>
        <n v="8898.78"/>
        <n v="63498"/>
        <n v="45277"/>
        <n v="77569"/>
        <n v="23344"/>
        <n v="65342"/>
        <n v="65463"/>
        <n v="66546"/>
        <n v="64903"/>
        <n v="3452.77"/>
        <n v="5182.53"/>
        <n v="88746"/>
        <n v="93479"/>
        <n v="131745"/>
        <n v="113118"/>
        <n v="52031"/>
        <n v="5978.11"/>
        <n v="1857.45"/>
        <n v="5232.3"/>
        <n v="2694"/>
        <n v="24335"/>
        <n v="4065"/>
        <n v="3440"/>
        <n v="39069"/>
        <n v="57882"/>
        <n v="134"/>
        <n v="320"/>
        <n v="790"/>
        <n v="120"/>
        <n v="38277"/>
        <n v="65200.1"/>
        <n v="10475.3"/>
        <n v="57823.8"/>
        <n v="23367"/>
        <n v="45864.6"/>
        <n v="27027"/>
        <n v="8227.7"/>
        <n v="23892"/>
        <n v="23220"/>
        <n v="51600.4"/>
        <n v="55961.8"/>
        <n v="51067"/>
        <n v="39312"/>
        <n v="12815"/>
        <n v="11383.1"/>
        <n v="48525.9"/>
        <n v="50208.8"/>
        <n v="66001"/>
        <n v="24621"/>
        <n v="10135"/>
        <n v="48052"/>
        <n v="132345"/>
        <n v="12976"/>
        <n v="431"/>
        <n v="2746"/>
        <n v="445"/>
        <n v="400"/>
        <n v="249022"/>
        <n v="6633"/>
        <n v="4399"/>
        <n v="24969"/>
        <n v="24264"/>
        <n v="42833"/>
        <n v="2752"/>
        <n v="998808"/>
        <n v="13312.44"/>
        <n v="1523"/>
        <n v="2915.13"/>
        <n v="30189"/>
        <n v="35416"/>
        <n v="32561"/>
        <n v="66739"/>
        <n v="6416.56"/>
        <n v="19761.13"/>
        <n v="502.81"/>
        <n v="2804.88"/>
        <n v="5403.89"/>
        <n v="20840.55"/>
        <n v="3191.96"/>
        <n v="10648.11"/>
        <n v="252.68"/>
        <n v="305.33"/>
        <n v="4513.07"/>
        <n v="4162.61"/>
        <n v="3291.39"/>
        <n v="3953.32"/>
        <n v="4070.76"/>
        <n v="6821"/>
        <n v="8667"/>
        <n v="2956"/>
        <n v="1600"/>
        <n v="234451"/>
        <n v="226940"/>
        <n v="2901.92"/>
        <n v="7035"/>
        <n v="5888"/>
        <n v="6995"/>
        <n v="30320"/>
        <n v="3036"/>
        <n v="2737"/>
        <n v="5181"/>
        <n v="13239"/>
        <n v="27424"/>
        <n v="49488.94"/>
        <n v="3987"/>
        <n v="11286"/>
        <n v="3333.3"/>
        <n v="4514.14"/>
        <n v="50835"/>
        <n v="5854"/>
        <n v="3223"/>
        <n v="4941"/>
        <n v="19157"/>
        <n v="10029"/>
        <n v="45794"/>
        <n v="608"/>
        <n v="1520"/>
        <n v="24243"/>
        <n v="1937.82"/>
        <n v="19970"/>
        <n v="905"/>
        <n v="474"/>
        <n v="66894"/>
        <n v="599.4"/>
        <n v="12705.67"/>
        <n v="28689.91"/>
        <n v="97098"/>
        <n v="17618.94"/>
        <n v="919.15"/>
        <n v="1462.22"/>
        <n v="3658.16"/>
        <n v="66248.08"/>
        <n v="7877.2"/>
        <n v="25293.2"/>
        <n v="1329.19"/>
        <n v="1577"/>
        <n v="5710"/>
        <n v="3564"/>
        <n v="1913"/>
        <n v="5424"/>
        <n v="2840"/>
        <n v="9414.8"/>
        <n v="1884.34"/>
        <n v="186904"/>
        <n v="2244"/>
        <n v="435"/>
        <n v="156"/>
        <n v="2187"/>
        <n v="277"/>
        <n v="297"/>
        <n v="485"/>
        <n v="266"/>
        <n v="2682.98"/>
        <n v="492"/>
        <n v="45218"/>
        <n v="429"/>
        <n v="399"/>
        <n v="480"/>
        <n v="137"/>
        <n v="151"/>
        <n v="307"/>
        <n v="470"/>
        <n v="719"/>
        <n v="1383"/>
        <n v="22548"/>
        <n v="174"/>
        <n v="955"/>
        <n v="158"/>
        <n v="145"/>
        <n v="323"/>
        <n v="183"/>
        <n v="131"/>
        <n v="813"/>
        <n v="317"/>
        <n v="625"/>
        <n v="141"/>
        <n v="130"/>
        <n v="568"/>
        <n v="2682.21"/>
        <n v="638"/>
        <n v="14330"/>
        <n v="304"/>
        <n v="220"/>
        <n v="591"/>
        <n v="896"/>
        <n v="53996"/>
        <n v="130489"/>
        <n v="39729"/>
        <n v="16852"/>
        <n v="64355"/>
        <n v="41357"/>
        <n v="26133"/>
        <n v="43051.5"/>
        <n v="52697"/>
        <n v="8019.81"/>
        <n v="2899.56"/>
        <n v="46314"/>
        <n v="23010"/>
        <n v="64883"/>
        <n v="400.8"/>
        <n v="203.09"/>
        <n v="788.17"/>
        <n v="792.13"/>
        <n v="797.01"/>
        <n v="570.63"/>
        <n v="23403.8"/>
        <n v="3333.36"/>
        <n v="39999.93"/>
        <n v="2819.99"/>
        <n v="6725"/>
        <n v="36870"/>
        <n v="11509.07"/>
        <n v="5747"/>
        <n v="19685"/>
        <n v="1349.2"/>
        <n v="5299"/>
        <n v="1635.81"/>
        <n v="26647"/>
        <n v="65901"/>
        <n v="6425.44"/>
        <n v="7081.64"/>
        <n v="1546.01"/>
        <n v="3408.92"/>
        <n v="1911.98"/>
        <n v="1153.28"/>
        <n v="15333"/>
        <n v="14525"/>
        <n v="35919"/>
        <n v="1667"/>
        <n v="11019"/>
        <n v="3998"/>
        <n v="5965"/>
        <n v="832.15"/>
        <n v="5661.86"/>
        <n v="799.42"/>
        <n v="2735.18"/>
        <n v="1404.43"/>
        <n v="95348"/>
        <n v="57121.5"/>
        <n v="6592.86"/>
        <n v="22085.78"/>
        <n v="10152.8"/>
        <n v="33460"/>
        <n v="26897"/>
        <n v="23678"/>
        <n v="3177.66"/>
        <n v="43685.19"/>
        <n v="5426.69"/>
        <n v="95238.5"/>
        <n v="13314"/>
        <n v="2878.75"/>
        <n v="13081.35"/>
        <n v="17740.79"/>
        <n v="34324.98"/>
        <n v="11203"/>
        <n v="3912"/>
        <n v="3319.5"/>
        <n v="54881"/>
        <n v="1795"/>
        <n v="16434.38"/>
        <n v="49472.56"/>
        <n v="12115"/>
        <n v="14309"/>
        <n v="641.52"/>
        <n v="86390"/>
        <n v="6044"/>
        <n v="4682.8"/>
        <n v="3433"/>
        <n v="63804"/>
        <n v="19071"/>
        <n v="17085"/>
      </sharedItems>
    </cacheField>
    <cacheField name="容积率" numFmtId="0">
      <sharedItems containsSemiMixedTypes="0" containsString="0" containsNumber="1" minValue="0" maxValue="13.46" count="111">
        <n v="1"/>
        <n v="0.8"/>
        <n v="1.02"/>
        <n v="3.62"/>
        <n v="1.2"/>
        <n v="0.6"/>
        <n v="0"/>
        <n v="1.05"/>
        <n v="0.2"/>
        <n v="1.5"/>
        <n v="0.85"/>
        <n v="0.5"/>
        <n v="0.7"/>
        <n v="1.3"/>
        <n v="0.4"/>
        <n v="5.08"/>
        <n v="0.64"/>
        <n v="0.53"/>
        <n v="0.33"/>
        <n v="0.05"/>
        <n v="0.21"/>
        <n v="0.52"/>
        <n v="3.2"/>
        <n v="1.8"/>
        <n v="0.9"/>
        <n v="1.74"/>
        <n v="2"/>
        <n v="0.47"/>
        <n v="0.89"/>
        <n v="1.23"/>
        <n v="0.75"/>
        <n v="0.3"/>
        <n v="0.15"/>
        <n v="0.72"/>
        <n v="0.44"/>
        <n v="1.35"/>
        <n v="0.39"/>
        <n v="2.5"/>
        <n v="5"/>
        <n v="0.1"/>
        <n v="0.29"/>
        <n v="0.25"/>
        <n v="1.7"/>
        <n v="0.27"/>
        <n v="4.67"/>
        <n v="0.04"/>
        <n v="1.6"/>
        <n v="2.67"/>
        <n v="2.7"/>
        <n v="2.8"/>
        <n v="0.07"/>
        <n v="0.71"/>
        <n v="1.9"/>
        <n v="0.18"/>
        <n v="0.31"/>
        <n v="0.23"/>
        <n v="0.26"/>
        <n v="0.49"/>
        <n v="3"/>
        <n v="1.4"/>
        <n v="3.5"/>
        <n v="4.52"/>
        <n v="0.61"/>
        <n v="1.1"/>
        <n v="0.41"/>
        <n v="0.24"/>
        <n v="0.87"/>
        <n v="1.22"/>
        <n v="0.57"/>
        <n v="2.2"/>
        <n v="0.01"/>
        <n v="1.25"/>
        <n v="13.46"/>
        <n v="0.08"/>
        <n v="0.19"/>
        <n v="2.06"/>
        <n v="0.45"/>
        <n v="0.48"/>
        <n v="2.72"/>
        <n v="1.85"/>
        <n v="0.46"/>
        <n v="4.6"/>
        <n v="0.98"/>
        <n v="3.17"/>
        <n v="1.54"/>
        <n v="2.63"/>
        <n v="2.56"/>
        <n v="2.47"/>
        <n v="1.83"/>
        <n v="2.98"/>
        <n v="1.93"/>
        <n v="0.62"/>
        <n v="1.06"/>
        <n v="4.23"/>
        <n v="0.11"/>
        <n v="0.37"/>
        <n v="3.72"/>
        <n v="3.84"/>
        <n v="4.3"/>
        <n v="0.55"/>
        <n v="1.15"/>
        <n v="0.54"/>
        <n v="0.84"/>
        <n v="0.94"/>
        <n v="0.96"/>
        <n v="4.46"/>
        <n v="4.45"/>
        <n v="2.09"/>
        <n v="0.34"/>
        <n v="0.67"/>
        <n v="3.4"/>
      </sharedItems>
    </cacheField>
    <cacheField name="建设面积" numFmtId="0">
      <sharedItems containsSemiMixedTypes="0" containsString="0" containsNumber="1" minValue="0" maxValue="2950206" count="1568">
        <n v="2190.29"/>
        <n v="4726.4"/>
        <n v="28946.4"/>
        <n v="3320.91"/>
        <n v="2559"/>
        <n v="9364"/>
        <n v="64071"/>
        <n v="16957.45"/>
        <n v="38732.5"/>
        <n v="1719.9"/>
        <n v="11379.7"/>
        <n v="7998.19"/>
        <n v="3474.3"/>
        <n v="2916.4"/>
        <n v="1964"/>
        <n v="2853"/>
        <n v="2128"/>
        <n v="49608.89"/>
        <n v="1970"/>
        <n v="1116.9"/>
        <n v="266.75"/>
        <n v="2092.08"/>
        <n v="41154"/>
        <n v="11294.4"/>
        <n v="12716.4"/>
        <n v="2969"/>
        <n v="3266"/>
        <n v="45177.6"/>
        <n v="2467"/>
        <n v="36667.94"/>
        <n v="6276"/>
        <n v="600.14"/>
        <n v="104456"/>
        <n v="19005"/>
        <n v="37495.94"/>
        <n v="790.08"/>
        <n v="11279.55"/>
        <n v="3986"/>
        <n v="79982"/>
        <n v="67359"/>
        <n v="3918.03"/>
        <n v="4252.284"/>
        <n v="1570.07"/>
        <n v="1680.488"/>
        <n v="5227"/>
        <n v="0"/>
        <n v="45436.65"/>
        <n v="93153.74"/>
        <n v="2338.8"/>
        <n v="6081"/>
        <n v="69547"/>
        <n v="5732"/>
        <n v="32576"/>
        <n v="5142"/>
        <n v="9306"/>
        <n v="907"/>
        <n v="998"/>
        <n v="523"/>
        <n v="7328.4"/>
        <n v="6291"/>
        <n v="11471"/>
        <n v="40272.36"/>
        <n v="3078.81"/>
        <n v="1194.43"/>
        <n v="794"/>
        <n v="2032.04"/>
        <n v="1379"/>
        <n v="2541.64"/>
        <n v="1617658"/>
        <n v="4101.5"/>
        <n v="4257.6"/>
        <n v="801.162"/>
        <n v="2006.106"/>
        <n v="11811.024"/>
        <n v="62324.655"/>
        <n v="2088.6"/>
        <n v="3096.82"/>
        <n v="3456.93"/>
        <n v="24147"/>
        <n v="27733.2"/>
        <n v="16420"/>
        <n v="7725.5"/>
        <n v="8681.9"/>
        <n v="19523"/>
        <n v="6111"/>
        <n v="26667"/>
        <n v="2000"/>
        <n v="9880"/>
        <n v="39669"/>
        <n v="22234"/>
        <n v="5489"/>
        <n v="37409"/>
        <n v="6478"/>
        <n v="30170.7"/>
        <n v="6124.8"/>
        <n v="199.2"/>
        <n v="11302"/>
        <n v="51697"/>
        <n v="1448.5"/>
        <n v="12994"/>
        <n v="258.5"/>
        <n v="80314.8"/>
        <n v="14452.8"/>
        <n v="11121"/>
        <n v="123434.88"/>
        <n v="6940"/>
        <n v="45221.86"/>
        <n v="13334"/>
        <n v="27478.8"/>
        <n v="45000"/>
        <n v="931.95"/>
        <n v="799.45"/>
        <n v="1019.5"/>
        <n v="1904.85"/>
        <n v="1018.5"/>
        <n v="6000"/>
        <n v="17805.8"/>
        <n v="2830.5"/>
        <n v="18696"/>
        <n v="39210"/>
        <n v="1113"/>
        <n v="8488"/>
        <n v="7703"/>
        <n v="5839"/>
        <n v="5840"/>
        <n v="1493.6"/>
        <n v="345"/>
        <n v="1810.72"/>
        <n v="2412.14"/>
        <n v="56735"/>
        <n v="53875"/>
        <n v="36555"/>
        <n v="11262"/>
        <n v="76481.63"/>
        <n v="3847"/>
        <n v="6097.36"/>
        <n v="44625.51"/>
        <n v="24333.33"/>
        <n v="11820.9"/>
        <n v="18229.9"/>
        <n v="4144.68"/>
        <n v="5646.792"/>
        <n v="33308.412"/>
        <n v="5202.69"/>
        <n v="14211.11"/>
        <n v="11211"/>
        <n v="19833.846"/>
        <n v="3833.5"/>
        <n v="28983.552"/>
        <n v="16650"/>
        <n v="4894.3"/>
        <n v="25289.08"/>
        <n v="2986.5"/>
        <n v="17546"/>
        <n v="27722.4"/>
        <n v="48282"/>
        <n v="8624.4"/>
        <n v="11873"/>
        <n v="1260.628"/>
        <n v="2295.73"/>
        <n v="3445.26"/>
        <n v="1445.28"/>
        <n v="20147.12"/>
        <n v="3218"/>
        <n v="31372.35"/>
        <n v="1039"/>
        <n v="19166"/>
        <n v="4158.616"/>
        <n v="13620.78"/>
        <n v="886"/>
        <n v="13443"/>
        <n v="10000"/>
        <n v="9462"/>
        <n v="628.15"/>
        <n v="4281"/>
        <n v="126"/>
        <n v="11742.75"/>
        <n v="6460.5916"/>
        <n v="1838.05"/>
        <n v="13872.552"/>
        <n v="4545.915"/>
        <n v="3547.716"/>
        <n v="15078.2336"/>
        <n v="6710.67"/>
        <n v="107813"/>
        <n v="4705"/>
        <n v="23868"/>
        <n v="47926.8"/>
        <n v="80359.2"/>
        <n v="40683.6"/>
        <n v="37082.4"/>
        <n v="12354"/>
        <n v="52893.6"/>
        <n v="12879.6"/>
        <n v="26016"/>
        <n v="70404"/>
        <n v="928.7"/>
        <n v="4317"/>
        <n v="2717.235"/>
        <n v="1644.5"/>
        <n v="19824"/>
        <n v="12174"/>
        <n v="6675.19"/>
        <n v="60223.07"/>
        <n v="145102.8"/>
        <n v="4698.66"/>
        <n v="7199.62"/>
        <n v="1000"/>
        <n v="5625"/>
        <n v="15193"/>
        <n v="66673"/>
        <n v="7150"/>
        <n v="21014.21"/>
        <n v="28092"/>
        <n v="1566"/>
        <n v="6480"/>
        <n v="7213"/>
        <n v="48086.4"/>
        <n v="316.8446"/>
        <n v="179.784"/>
        <n v="2498.01"/>
        <n v="32091.16"/>
        <n v="44443.73"/>
        <n v="74716.8"/>
        <n v="36003.6"/>
        <n v="19203.6"/>
        <n v="15.155"/>
        <n v="8679.45"/>
        <n v="2963.06"/>
        <n v="261.83"/>
        <n v="9836.59"/>
        <n v="492.7902"/>
        <n v="120195"/>
        <n v="3416"/>
        <n v="1113.3"/>
        <n v="21369"/>
        <n v="1162.53"/>
        <n v="7515.02"/>
        <n v="6722.94"/>
        <n v="2419"/>
        <n v="55363.2"/>
        <n v="147309.6"/>
        <n v="55026"/>
        <n v="66663.69"/>
        <n v="122019.6"/>
        <n v="75938.4"/>
        <n v="106914"/>
        <n v="15604.11"/>
        <n v="25031.58"/>
        <n v="14863.94"/>
        <n v="52388"/>
        <n v="3350.15"/>
        <n v="58308"/>
        <n v="3089.88"/>
        <n v="1603.16"/>
        <n v="21449"/>
        <n v="20334"/>
        <n v="10641.888"/>
        <n v="36038.99"/>
        <n v="13208.904"/>
        <n v="4825.41"/>
        <n v="669864"/>
        <n v="25988.3"/>
        <n v="30030"/>
        <n v="33310"/>
        <n v="18262.8"/>
        <n v="53243"/>
        <n v="910.6638"/>
        <n v="4830.13"/>
        <n v="659.44"/>
        <n v="1995.4"/>
        <n v="90693.6"/>
        <n v="1452"/>
        <n v="47930.4"/>
        <n v="40135.2"/>
        <n v="79564.8"/>
        <n v="13390.448"/>
        <n v="15860"/>
        <n v="44308"/>
        <n v="70585"/>
        <n v="56976"/>
        <n v="25011.6"/>
        <n v="58394"/>
        <n v="3421"/>
        <n v="1444"/>
        <n v="2865"/>
        <n v="135269"/>
        <n v="90216"/>
        <n v="47443"/>
        <n v="2212"/>
        <n v="3068.5"/>
        <n v="463.42"/>
        <n v="1292.1376"/>
        <n v="108353"/>
        <n v="3315"/>
        <n v="3705"/>
        <n v="2211"/>
        <n v="913"/>
        <n v="4824.2"/>
        <n v="1663"/>
        <n v="2638"/>
        <n v="15552.17"/>
        <n v="45170.775"/>
        <n v="17391.47"/>
        <n v="38244"/>
        <n v="2239"/>
        <n v="2900.16"/>
        <n v="2719"/>
        <n v="7137"/>
        <n v="13485"/>
        <n v="20557.16"/>
        <n v="58868.565"/>
        <n v="5354.415"/>
        <n v="19116.33"/>
        <n v="28"/>
        <n v="4798.8"/>
        <n v="27876"/>
        <n v="82"/>
        <n v="4"/>
        <n v="5400"/>
        <n v="22569"/>
        <n v="14581"/>
        <n v="15974"/>
        <n v="3791"/>
        <n v="18042.17"/>
        <n v="18266.47"/>
        <n v="2987.7"/>
        <n v="29660.22"/>
        <n v="1327.13"/>
        <n v="2508"/>
        <n v="3231.3"/>
        <n v="160"/>
        <n v="10082.59"/>
        <n v="240"/>
        <n v="687.848"/>
        <n v="99532"/>
        <n v="59658.04"/>
        <n v="18546.04"/>
        <n v="5304.97"/>
        <n v="1262"/>
        <n v="9877.2"/>
        <n v="15661.2"/>
        <n v="253"/>
        <n v="2107"/>
        <n v="20000"/>
        <n v="6531.67"/>
        <n v="3125.2"/>
        <n v="27006.9378"/>
        <n v="912.03"/>
        <n v="9728.56"/>
        <n v="8288.56"/>
        <n v="57286"/>
        <n v="62793"/>
        <n v="2999.22"/>
        <n v="34333.2"/>
        <n v="39832.8"/>
        <n v="21608"/>
        <n v="23802"/>
        <n v="10200"/>
        <n v="11180.05"/>
        <n v="30855"/>
        <n v="9867"/>
        <n v="1300.5"/>
        <n v="827.2"/>
        <n v="36534"/>
        <n v="61464"/>
        <n v="13471"/>
        <n v="1638"/>
        <n v="2146"/>
        <n v="36958"/>
        <n v="30494.328"/>
        <n v="2820.6"/>
        <n v="2483.2"/>
        <n v="17324.8"/>
        <n v="1376"/>
        <n v="3878.31"/>
        <n v="442.68"/>
        <n v="717.77"/>
        <n v="505.6"/>
        <n v="9181.8"/>
        <n v="594.0144"/>
        <n v="102.4848"/>
        <n v="2341.905"/>
        <n v="395.4588"/>
        <n v="2056.56"/>
        <n v="2277.6"/>
        <n v="1229.6"/>
        <n v="24033"/>
        <n v="8787"/>
        <n v="7597.89"/>
        <n v="9530.811"/>
        <n v="6997"/>
        <n v="40108.8"/>
        <n v="2261.67"/>
        <n v="172200"/>
        <n v="42874"/>
        <n v="854.016"/>
        <n v="81688"/>
        <n v="6855"/>
        <n v="13471.8"/>
        <n v="95594.4"/>
        <n v="7317.6"/>
        <n v="99198"/>
        <n v="20872.5"/>
        <n v="620.73"/>
        <n v="1237.04"/>
        <n v="957.52"/>
        <n v="123.76"/>
        <n v="32944.8"/>
        <n v="24978"/>
        <n v="44707.2"/>
        <n v="661"/>
        <n v="169"/>
        <n v="59463.34"/>
        <n v="1876"/>
        <n v="30485.23"/>
        <n v="667"/>
        <n v="33650.87"/>
        <n v="212369.72"/>
        <n v="25224.83"/>
        <n v="19288.57"/>
        <n v="828.65"/>
        <n v="15245.59"/>
        <n v="2303.08"/>
        <n v="45709.13"/>
        <n v="80647.2"/>
        <n v="86509.2"/>
        <n v="156442.8"/>
        <n v="24205.2"/>
        <n v="4800"/>
        <n v="68919.8"/>
        <n v="16093.2"/>
        <n v="918.9"/>
        <n v="12856.86"/>
        <n v="4694"/>
        <n v="23570"/>
        <n v="2987.2908"/>
        <n v="35097"/>
        <n v="132967"/>
        <n v="54333"/>
        <n v="10027"/>
        <n v="51234"/>
        <n v="1140"/>
        <n v="49962"/>
        <n v="76117"/>
        <n v="13449"/>
        <n v="390.368"/>
        <n v="122316"/>
        <n v="4192"/>
        <n v="311"/>
        <n v="24280"/>
        <n v="694.4"/>
        <n v="678"/>
        <n v="13063"/>
        <n v="22384.8"/>
        <n v="81241.968"/>
        <n v="23533"/>
        <n v="300633"/>
        <n v="19988"/>
        <n v="2023"/>
        <n v="35348.8"/>
        <n v="249674"/>
        <n v="4762.8"/>
        <n v="22255"/>
        <n v="744"/>
        <n v="207566"/>
        <n v="2585"/>
        <n v="2992"/>
        <n v="10602.4"/>
        <n v="234.488"/>
        <n v="8606.4"/>
        <n v="39711"/>
        <n v="36610"/>
        <n v="6552"/>
        <n v="50179"/>
        <n v="1063.06"/>
        <n v="20364.63"/>
        <n v="51447.02"/>
        <n v="23333"/>
        <n v="90912.5"/>
        <n v="3475.2"/>
        <n v="102822.5"/>
        <n v="118265"/>
        <n v="165575"/>
        <n v="119012.5"/>
        <n v="50000"/>
        <n v="109795"/>
        <n v="122907.5"/>
        <n v="83452.5"/>
        <n v="116667.5"/>
        <n v="22118"/>
        <n v="66650"/>
        <n v="17"/>
        <n v="37923"/>
        <n v="45609.3"/>
        <n v="30846"/>
        <n v="139697.5"/>
        <n v="39049"/>
        <n v="4565"/>
        <n v="4022"/>
        <n v="5500"/>
        <n v="121707.5"/>
        <n v="132801"/>
        <n v="162987.5"/>
        <n v="833.15"/>
        <n v="15223.2"/>
        <n v="300416"/>
        <n v="8572"/>
        <n v="3840"/>
        <n v="13873"/>
        <n v="76419"/>
        <n v="23376"/>
        <n v="48077"/>
        <n v="32036.27"/>
        <n v="2110"/>
        <n v="149.4402"/>
        <n v="133267"/>
        <n v="13210"/>
        <n v="133059"/>
        <n v="21750"/>
        <n v="171549"/>
        <n v="4524.6"/>
        <n v="141316.9"/>
        <n v="5290.66"/>
        <n v="2311"/>
        <n v="17311.1"/>
        <n v="6466"/>
        <n v="4067"/>
        <n v="1929"/>
        <n v="1349"/>
        <n v="14801"/>
        <n v="3815.56"/>
        <n v="58494"/>
        <n v="49488"/>
        <n v="87136"/>
        <n v="56412"/>
        <n v="6686"/>
        <n v="636"/>
        <n v="40300"/>
        <n v="36310"/>
        <n v="114058"/>
        <n v="72047"/>
        <n v="3997.9"/>
        <n v="110895"/>
        <n v="100305"/>
        <n v="4333"/>
        <n v="13508"/>
        <n v="12638.2"/>
        <n v="112374"/>
        <n v="105506"/>
        <n v="24685"/>
        <n v="6781"/>
        <n v="13735"/>
        <n v="21931"/>
        <n v="21194"/>
        <n v="11164"/>
        <n v="14403"/>
        <n v="9822"/>
        <n v="86493"/>
        <n v="1758"/>
        <n v="98123"/>
        <n v="67586"/>
        <n v="3147"/>
        <n v="9523"/>
        <n v="171"/>
        <n v="3553"/>
        <n v="316"/>
        <n v="1093"/>
        <n v="604"/>
        <n v="279"/>
        <n v="983.1"/>
        <n v="5400.8"/>
        <n v="65070"/>
        <n v="11301"/>
        <n v="34441"/>
        <n v="146702"/>
        <n v="17469"/>
        <n v="38470.14"/>
        <n v="2154"/>
        <n v="104008"/>
        <n v="50001.5"/>
        <n v="21640"/>
        <n v="10121"/>
        <n v="235847"/>
        <n v="151950.6"/>
        <n v="13316"/>
        <n v="19478.7"/>
        <n v="23538.7"/>
        <n v="285053.82"/>
        <n v="1874.4"/>
        <n v="21163.2"/>
        <n v="20480.648"/>
        <n v="12184.41"/>
        <n v="12644.4"/>
        <n v="13565.97"/>
        <n v="2626.275"/>
        <n v="2222"/>
        <n v="52710"/>
        <n v="10726"/>
        <n v="1886"/>
        <n v="205398"/>
        <n v="88198.95"/>
        <n v="275184.4"/>
        <n v="7710.77"/>
        <n v="8762.6"/>
        <n v="20297.81"/>
        <n v="3019"/>
        <n v="3310.64"/>
        <n v="222.24"/>
        <n v="17261.5"/>
        <n v="9932"/>
        <n v="11221.11"/>
        <n v="7876.5"/>
        <n v="72333"/>
        <n v="123840"/>
        <n v="117960"/>
        <n v="91226.4"/>
        <n v="24166.8"/>
        <n v="81822"/>
        <n v="86383.2"/>
        <n v="80253.6"/>
        <n v="82784.4"/>
        <n v="117970.8"/>
        <n v="80064"/>
        <n v="103497.6"/>
        <n v="85848"/>
        <n v="80216.4"/>
        <n v="9670.86"/>
        <n v="3422.64"/>
        <n v="4652.86"/>
        <n v="79470.57"/>
        <n v="279.39"/>
        <n v="1151"/>
        <n v="1069.9"/>
        <n v="40041.6"/>
        <n v="1759.72"/>
        <n v="32812.3"/>
        <n v="55759.044"/>
        <n v="1516"/>
        <n v="760"/>
        <n v="5524"/>
        <n v="12793"/>
        <n v="1656.8"/>
        <n v="20179"/>
        <n v="7930"/>
        <n v="9893"/>
        <n v="1327.7"/>
        <n v="6169"/>
        <n v="21332"/>
        <n v="14651"/>
        <n v="26601"/>
        <n v="12224"/>
        <n v="6450"/>
        <n v="15522"/>
        <n v="32373.26"/>
        <n v="17259"/>
        <n v="3413.44"/>
        <n v="7951"/>
        <n v="18298"/>
        <n v="14958"/>
        <n v="5682"/>
        <n v="2941"/>
        <n v="21771"/>
        <n v="314.82"/>
        <n v="17911"/>
        <n v="85388"/>
        <n v="117471"/>
        <n v="174161"/>
        <n v="19165"/>
        <n v="8731"/>
        <n v="4667"/>
        <n v="12000"/>
        <n v="126920"/>
        <n v="538.8"/>
        <n v="12985"/>
        <n v="5318"/>
        <n v="23678.78"/>
        <n v="9546"/>
        <n v="13351"/>
        <n v="37298.4"/>
        <n v="25750.8"/>
        <n v="12137.57"/>
        <n v="131411"/>
        <n v="109656"/>
        <n v="5083.23"/>
        <n v="10305.06"/>
        <n v="1479.93"/>
        <n v="3319.71"/>
        <n v="2433"/>
        <n v="1868.9"/>
        <n v="10623.8007"/>
        <n v="44640"/>
        <n v="827"/>
        <n v="803"/>
        <n v="1874.6"/>
        <n v="10925.79"/>
        <n v="18200"/>
        <n v="353.67"/>
        <n v="26818"/>
        <n v="1688.512"/>
        <n v="23546.64"/>
        <n v="10732.12"/>
        <n v="62804.65"/>
        <n v="864"/>
        <n v="299.2536"/>
        <n v="700.382"/>
        <n v="112.468"/>
        <n v="127016.992"/>
        <n v="649.9581"/>
        <n v="88007"/>
        <n v="140609"/>
        <n v="67495"/>
        <n v="4293"/>
        <n v="17773"/>
        <n v="1863.47"/>
        <n v="2100.75"/>
        <n v="3612.465"/>
        <n v="7001.766"/>
        <n v="41552.37"/>
        <n v="2125.27"/>
        <n v="3697.8"/>
        <n v="411.6"/>
        <n v="1756.23"/>
        <n v="65.59"/>
        <n v="386.79"/>
        <n v="142.17"/>
        <n v="48106.656"/>
        <n v="162966.4"/>
        <n v="20241.6"/>
        <n v="65793"/>
        <n v="4505"/>
        <n v="29040"/>
        <n v="14628"/>
        <n v="20137"/>
        <n v="329"/>
        <n v="2453"/>
        <n v="7585"/>
        <n v="4687.88"/>
        <n v="16250.5"/>
        <n v="34846.265"/>
        <n v="47419"/>
        <n v="125545.51"/>
        <n v="6262.05"/>
        <n v="4602.06"/>
        <n v="5333.85"/>
        <n v="23307.6"/>
        <n v="1120"/>
        <n v="1048"/>
        <n v="2029"/>
        <n v="2278"/>
        <n v="621.2"/>
        <n v="1013.125"/>
        <n v="385"/>
        <n v="14183.46"/>
        <n v="4500.318"/>
        <n v="36393.474"/>
        <n v="19588.464"/>
        <n v="17847.6"/>
        <n v="20753"/>
        <n v="25467"/>
        <n v="24506"/>
        <n v="375211"/>
        <n v="15119"/>
        <n v="47462"/>
        <n v="38351"/>
        <n v="21828"/>
        <n v="8663"/>
        <n v="12543.5"/>
        <n v="20000.08"/>
        <n v="35145"/>
        <n v="8495.3769"/>
        <n v="146.3"/>
        <n v="527.7369"/>
        <n v="1335"/>
        <n v="1247.8"/>
        <n v="726.3"/>
        <n v="1131.024"/>
        <n v="6732.97"/>
        <n v="2403.8"/>
        <n v="505.2042"/>
        <n v="26041.6"/>
        <n v="21537.1"/>
        <n v="43238"/>
        <n v="180650.4"/>
        <n v="918.915"/>
        <n v="323.83"/>
        <n v="1116.62"/>
        <n v="3899.12"/>
        <n v="1081.46"/>
        <n v="13072"/>
        <n v="10019"/>
        <n v="5333"/>
        <n v="105864"/>
        <n v="2598"/>
        <n v="18667"/>
        <n v="4063"/>
        <n v="6894"/>
        <n v="79973"/>
        <n v="3566"/>
        <n v="3591.952"/>
        <n v="2141.248"/>
        <n v="11112.22"/>
        <n v="8316"/>
        <n v="8390"/>
        <n v="1563"/>
        <n v="3364"/>
        <n v="24873"/>
        <n v="18968"/>
        <n v="13581"/>
        <n v="1593.5"/>
        <n v="43141"/>
        <n v="25022"/>
        <n v="8984"/>
        <n v="69896"/>
        <n v="125261"/>
        <n v="138647"/>
        <n v="54477"/>
        <n v="14046.68"/>
        <n v="105494.857"/>
        <n v="531"/>
        <n v="1961"/>
        <n v="2610.43"/>
        <n v="5668"/>
        <n v="25254"/>
        <n v="10837"/>
        <n v="12589"/>
        <n v="4600"/>
        <n v="3339"/>
        <n v="316.8"/>
        <n v="1547.6"/>
        <n v="31504.2"/>
        <n v="7535.2"/>
        <n v="1679.19"/>
        <n v="11183.4"/>
        <n v="3090.33"/>
        <n v="1976.496"/>
        <n v="1712.73"/>
        <n v="871.44"/>
        <n v="1552.56"/>
        <n v="6239"/>
        <n v="6090"/>
        <n v="13333"/>
        <n v="2000.1"/>
        <n v="1634.5"/>
        <n v="6001.4"/>
        <n v="7969.3476"/>
        <n v="7000"/>
        <n v="41710"/>
        <n v="64832"/>
        <n v="5343"/>
        <n v="54356"/>
        <n v="2809.8"/>
        <n v="88845"/>
        <n v="2980.857"/>
        <n v="335.75"/>
        <n v="8688"/>
        <n v="3264"/>
        <n v="5672"/>
        <n v="66667"/>
        <n v="482.25"/>
        <n v="17057"/>
        <n v="36589.59"/>
        <n v="22449"/>
        <n v="7055.5"/>
        <n v="157.81"/>
        <n v="159.84"/>
        <n v="12419.08"/>
        <n v="31931"/>
        <n v="2986"/>
        <n v="12217"/>
        <n v="3579"/>
        <n v="99943"/>
        <n v="685.57"/>
        <n v="1553.67"/>
        <n v="9609"/>
        <n v="1295.77"/>
        <n v="1933.83"/>
        <n v="5049"/>
        <n v="13294"/>
        <n v="6055"/>
        <n v="1356"/>
        <n v="1214.6"/>
        <n v="23717"/>
        <n v="5380"/>
        <n v="441.36"/>
        <n v="45259"/>
        <n v="48507"/>
        <n v="10031.672"/>
        <n v="4189.26"/>
        <n v="720"/>
        <n v="4006"/>
        <n v="1166.84"/>
        <n v="4041"/>
        <n v="969.5"/>
        <n v="11179.9"/>
        <n v="1780.1"/>
        <n v="4600.68"/>
        <n v="52.84"/>
        <n v="4703.67"/>
        <n v="76462.1"/>
        <n v="580.63"/>
        <n v="1822.43"/>
        <n v="13348.9"/>
        <n v="24652"/>
        <n v="132440.4"/>
        <n v="11782"/>
        <n v="6495"/>
        <n v="16334.6"/>
        <n v="2396.25"/>
        <n v="1900"/>
        <n v="140.6"/>
        <n v="61700.4"/>
        <n v="9625.6"/>
        <n v="41462.19"/>
        <n v="418.61"/>
        <n v="1050.48"/>
        <n v="13564"/>
        <n v="11776.995"/>
        <n v="16731.6"/>
        <n v="31996.8"/>
        <n v="19316"/>
        <n v="7200.444"/>
        <n v="5625.85"/>
        <n v="3885.11"/>
        <n v="20001.105"/>
        <n v="28033.5228"/>
        <n v="960.7988"/>
        <n v="15168.41"/>
        <n v="541.1238"/>
        <n v="11666"/>
        <n v="1459.638"/>
        <n v="1820.1"/>
        <n v="33334"/>
        <n v="3770"/>
        <n v="1842.4"/>
        <n v="7848.492"/>
        <n v="50929.56"/>
        <n v="2667.16"/>
        <n v="7672.09"/>
        <n v="48624.45"/>
        <n v="4155.18"/>
        <n v="109619.37"/>
        <n v="72865.22"/>
        <n v="11901"/>
        <n v="37063"/>
        <n v="1216"/>
        <n v="40063.8"/>
        <n v="35331"/>
        <n v="121014"/>
        <n v="8596.8"/>
        <n v="13138"/>
        <n v="2015"/>
        <n v="1502.6"/>
        <n v="3467"/>
        <n v="326.59"/>
        <n v="647.86"/>
        <n v="817.36"/>
        <n v="1664.65"/>
        <n v="3123.14"/>
        <n v="777.53"/>
        <n v="7202"/>
        <n v="4067.5"/>
        <n v="20664.6"/>
        <n v="3334"/>
        <n v="48406"/>
        <n v="951.96"/>
        <n v="50095"/>
        <n v="43875"/>
        <n v="36122"/>
        <n v="27209"/>
        <n v="39315"/>
        <n v="3015"/>
        <n v="17209"/>
        <n v="1426.33"/>
        <n v="3395.5"/>
        <n v="13107"/>
        <n v="542"/>
        <n v="1631"/>
        <n v="664"/>
        <n v="100031"/>
        <n v="123302"/>
        <n v="84412"/>
        <n v="95135"/>
        <n v="13880.3112"/>
        <n v="94414"/>
        <n v="107093"/>
        <n v="2824"/>
        <n v="25313.936"/>
        <n v="780"/>
        <n v="1501"/>
        <n v="15873"/>
        <n v="65520"/>
        <n v="2827"/>
        <n v="2790"/>
        <n v="1439"/>
        <n v="3502"/>
        <n v="1701"/>
        <n v="29095.9"/>
        <n v="33337"/>
        <n v="37948.1"/>
        <n v="141888"/>
        <n v="138165"/>
        <n v="100743"/>
        <n v="125085"/>
        <n v="194790"/>
        <n v="51.3826"/>
        <n v="237657.45"/>
        <n v="105693.6"/>
        <n v="2064.415"/>
        <n v="3299.54"/>
        <n v="491.575"/>
        <n v="3529.275"/>
        <n v="3115.56"/>
        <n v="1969.94"/>
        <n v="936"/>
        <n v="647"/>
        <n v="4385"/>
        <n v="44003"/>
        <n v="2539"/>
        <n v="22812"/>
        <n v="13082"/>
        <n v="18215"/>
        <n v="1555.62"/>
        <n v="771.12"/>
        <n v="2204.5368"/>
        <n v="4047.19"/>
        <n v="68771.36"/>
        <n v="89337"/>
        <n v="36562.95"/>
        <n v="83838.88"/>
        <n v="1325.38"/>
        <n v="93394.71"/>
        <n v="8235.22"/>
        <n v="3648"/>
        <n v="23214.0582"/>
        <n v="124691.7"/>
        <n v="144"/>
        <n v="99125.32"/>
        <n v="1360.92"/>
        <n v="47459.84"/>
        <n v="2282.42"/>
        <n v="3288.38"/>
        <n v="302527"/>
        <n v="6913.2"/>
        <n v="5879"/>
        <n v="26686"/>
        <n v="547.2"/>
        <n v="162959.1"/>
        <n v="135816"/>
        <n v="99741"/>
        <n v="17172.6"/>
        <n v="1393.2"/>
        <n v="58769.68"/>
        <n v="2104.44"/>
        <n v="135809.62"/>
        <n v="25783"/>
        <n v="34906"/>
        <n v="2610.88"/>
        <n v="1926.58"/>
        <n v="14253.61"/>
        <n v="63660.2"/>
        <n v="3894"/>
        <n v="1579"/>
        <n v="17416"/>
        <n v="4478"/>
        <n v="785"/>
        <n v="44375"/>
        <n v="44127.1"/>
        <n v="3404"/>
        <n v="44426"/>
        <n v="10666.4"/>
        <n v="62870"/>
        <n v="70588"/>
        <n v="50058"/>
        <n v="3450"/>
        <n v="32474"/>
        <n v="85406"/>
        <n v="46867"/>
        <n v="114816"/>
        <n v="86488"/>
        <n v="585.788"/>
        <n v="21862.76"/>
        <n v="853"/>
        <n v="40035.2"/>
        <n v="2950206"/>
        <n v="1358"/>
        <n v="53246"/>
        <n v="1885.11"/>
        <n v="80200.6"/>
        <n v="4173.54"/>
        <n v="14645.19"/>
        <n v="4889.12"/>
        <n v="13804.92"/>
        <n v="28346.5"/>
        <n v="161.07"/>
        <n v="6897"/>
        <n v="100644"/>
        <n v="64968.7"/>
        <n v="9077.95"/>
        <n v="3762.54"/>
        <n v="1422.42"/>
        <n v="167"/>
        <n v="42406"/>
        <n v="14266"/>
        <n v="5362.2"/>
        <n v="14378"/>
        <n v="224"/>
        <n v="5166"/>
        <n v="417.2"/>
        <n v="9354"/>
        <n v="4612.32"/>
        <n v="32565.1"/>
        <n v="38681"/>
        <n v="8858"/>
        <n v="125.76"/>
        <n v="626.2"/>
        <n v="6842.48"/>
        <n v="3611.34"/>
        <n v="5186.95"/>
        <n v="1353.08"/>
        <n v="24218"/>
        <n v="9146"/>
        <n v="3741"/>
        <n v="29660.1"/>
        <n v="5087"/>
        <n v="643.477"/>
        <n v="3499.8"/>
        <n v="609.6"/>
        <n v="232.2"/>
        <n v="9337.2"/>
        <n v="581.4"/>
        <n v="15475.2"/>
        <n v="4500.6"/>
        <n v="1857"/>
        <n v="17.4"/>
        <n v="879.9"/>
        <n v="997.8"/>
        <n v="9712.5"/>
        <n v="3112.2"/>
        <n v="3443.4"/>
        <n v="3387"/>
        <n v="510"/>
        <n v="25188"/>
        <n v="183"/>
        <n v="5641.2"/>
        <n v="198"/>
        <n v="14183.4"/>
        <n v="7826.4"/>
        <n v="3335.4"/>
        <n v="1318.8"/>
        <n v="2218.2"/>
        <n v="16145.4"/>
        <n v="20312.6"/>
        <n v="248.4"/>
        <n v="436.2"/>
        <n v="4445"/>
        <n v="3122.895"/>
        <n v="7948.068"/>
        <n v="50533"/>
        <n v="50108"/>
        <n v="1192.395"/>
        <n v="1255.62"/>
        <n v="427115.7"/>
        <n v="414851"/>
        <n v="175453.3"/>
        <n v="160612.1"/>
        <n v="1433.5"/>
        <n v="3146.5"/>
        <n v="120291.028"/>
        <n v="41993"/>
        <n v="354.6336"/>
        <n v="13001.8"/>
        <n v="991.2"/>
        <n v="54923"/>
        <n v="20001"/>
        <n v="27217"/>
        <n v="13573.6"/>
        <n v="28735.48"/>
        <n v="490.659"/>
        <n v="1123.37"/>
        <n v="70895"/>
        <n v="19947"/>
        <n v="2552.862"/>
        <n v="13066.34"/>
        <n v="786.84"/>
        <n v="62263.2"/>
        <n v="14946.75"/>
        <n v="6616"/>
        <n v="10002"/>
        <n v="27454.82"/>
        <n v="3756"/>
        <n v="30209"/>
        <n v="18068.366"/>
        <n v="25529.0728"/>
        <n v="19861.8"/>
        <n v="149.4"/>
        <n v="14769"/>
        <n v="24403"/>
        <n v="856.14"/>
        <n v="7019"/>
        <n v="1043"/>
        <n v="39317"/>
        <n v="10344"/>
        <n v="10201"/>
        <n v="48551"/>
        <n v="28519"/>
        <n v="564"/>
        <n v="1240.8"/>
        <n v="27240.3"/>
        <n v="43698"/>
        <n v="3883.86"/>
        <n v="1851.283"/>
        <n v="20686"/>
        <n v="5613.28"/>
        <n v="212.7013"/>
        <n v="25660"/>
        <n v="19360.6"/>
        <n v="26967.3"/>
        <n v="4413.09"/>
        <n v="1536.8"/>
        <n v="33333"/>
        <n v="8759"/>
        <n v="23179"/>
        <n v="87609"/>
        <n v="39153"/>
        <n v="2769"/>
        <n v="16525"/>
        <n v="1624.45"/>
        <n v="10143"/>
        <n v="3945"/>
        <n v="5086"/>
        <n v="75916"/>
        <n v="37155"/>
        <n v="3330"/>
        <n v="17333"/>
        <n v="60053"/>
        <n v="20683"/>
        <n v="35476"/>
        <n v="11281"/>
        <n v="11812"/>
        <n v="23481"/>
        <n v="16667"/>
        <n v="25669"/>
        <n v="987.75"/>
        <n v="300"/>
        <n v="3967"/>
        <n v="5016"/>
        <n v="12854"/>
        <n v="4943"/>
        <n v="9408"/>
        <n v="1005"/>
        <n v="160714"/>
        <n v="16343"/>
        <n v="146682"/>
        <n v="20305.5"/>
        <n v="1254"/>
        <n v="4804"/>
        <n v="9798"/>
        <n v="5700"/>
        <n v="554.5092"/>
        <n v="2510"/>
        <n v="5956"/>
        <n v="4200"/>
        <n v="22678"/>
        <n v="16748"/>
        <n v="15187"/>
        <n v="8438"/>
        <n v="1937.4848"/>
        <n v="337.38"/>
        <n v="1446.926"/>
        <n v="22315"/>
        <n v="3013"/>
        <n v="11288"/>
        <n v="522"/>
        <n v="3735"/>
        <n v="19066.4"/>
        <n v="18054.8"/>
        <n v="60531.9"/>
        <n v="5964.4"/>
        <n v="2979"/>
        <n v="90226"/>
        <n v="40284"/>
        <n v="2410"/>
        <n v="57270"/>
        <n v="39766"/>
        <n v="58636"/>
        <n v="3372"/>
        <n v="55000"/>
        <n v="54032.4"/>
        <n v="24376"/>
        <n v="2288"/>
        <n v="2028.4"/>
        <n v="2535.49"/>
        <n v="15168"/>
        <n v="16117"/>
        <n v="26853"/>
        <n v="1662"/>
        <n v="19553"/>
        <n v="64"/>
        <n v="5815.58"/>
        <n v="606.6"/>
        <n v="10949"/>
        <n v="40810"/>
        <n v="12490"/>
        <n v="67413"/>
        <n v="36621"/>
        <n v="87021.2"/>
        <n v="58287"/>
        <n v="97288.8"/>
        <n v="1320.07"/>
        <n v="11041.2"/>
        <n v="18666.2"/>
        <n v="2496"/>
        <n v="8035"/>
        <n v="1042.45"/>
        <n v="3053"/>
        <n v="3350.26"/>
        <n v="2259.11"/>
        <n v="2412.6903"/>
        <n v="8898.78"/>
        <n v="63498"/>
        <n v="45277"/>
        <n v="77569"/>
        <n v="23344"/>
        <n v="163355"/>
        <n v="163657.5"/>
        <n v="166365"/>
        <n v="162257.5"/>
        <n v="3452.77"/>
        <n v="5182.53"/>
        <n v="106495.2"/>
        <n v="186958"/>
        <n v="197617.5"/>
        <n v="113118"/>
        <n v="52031"/>
        <n v="17814.7678"/>
        <n v="3584.8785"/>
        <n v="1347"/>
        <n v="48670"/>
        <n v="4065"/>
        <n v="3440"/>
        <n v="78138"/>
        <n v="115764"/>
        <n v="187.6"/>
        <n v="448"/>
        <n v="1106"/>
        <n v="168"/>
        <n v="38277"/>
        <n v="65200.1"/>
        <n v="10475.3"/>
        <n v="104082.84"/>
        <n v="46734"/>
        <n v="82556.28"/>
        <n v="54054"/>
        <n v="8227.7"/>
        <n v="43005.6"/>
        <n v="46440"/>
        <n v="51600.4"/>
        <n v="55961.8"/>
        <n v="91920.6"/>
        <n v="78624"/>
        <n v="25630"/>
        <n v="17074.65"/>
        <n v="87346.62"/>
        <n v="90375.84"/>
        <n v="24621"/>
        <n v="10135"/>
        <n v="12976"/>
        <n v="603.4"/>
        <n v="2746"/>
        <n v="623"/>
        <n v="560"/>
        <n v="6633"/>
        <n v="4399"/>
        <n v="29962.8"/>
        <n v="24264"/>
        <n v="21416.5"/>
        <n v="2752"/>
        <n v="18637.416"/>
        <n v="913.8"/>
        <n v="2915.13"/>
        <n v="36226.8"/>
        <n v="10624.8"/>
        <n v="86760.7"/>
        <n v="3978.2672"/>
        <n v="20946.7978"/>
        <n v="2126.8863"/>
        <n v="308.5368"/>
        <n v="1999.4393"/>
        <n v="20840.55"/>
        <n v="1915.176"/>
        <n v="6388.866"/>
        <n v="939.9696"/>
        <n v="1172.4672"/>
        <n v="2707.842"/>
        <n v="7076.437"/>
        <n v="1974.834"/>
        <n v="2371.992"/>
        <n v="2442.456"/>
        <n v="9549.4"/>
        <n v="13000.5"/>
        <n v="2956"/>
        <n v="2720"/>
        <n v="164115.7"/>
        <n v="158858"/>
        <n v="12478.256"/>
        <n v="1407"/>
        <n v="5888"/>
        <n v="8756"/>
        <n v="8394"/>
        <n v="39416"/>
        <n v="3036"/>
        <n v="2737"/>
        <n v="5181"/>
        <n v="8667"/>
        <n v="13239"/>
        <n v="27424"/>
        <n v="59386.728"/>
        <n v="7974"/>
        <n v="11286"/>
        <n v="3333.3"/>
        <n v="4514.14"/>
        <n v="5268.6"/>
        <n v="3223"/>
        <n v="2964.6"/>
        <n v="19157"/>
        <n v="1905.51"/>
        <n v="45794"/>
        <n v="608"/>
        <n v="320"/>
        <n v="1520"/>
        <n v="24243"/>
        <n v="1937.82"/>
        <n v="10983.5"/>
        <n v="905"/>
        <n v="474"/>
        <n v="53515.2"/>
        <n v="599.4"/>
        <n v="32993.3965"/>
        <n v="97098"/>
        <n v="9514.2276"/>
        <n v="772.086"/>
        <n v="3658.16"/>
        <n v="66248.08"/>
        <n v="7877.2"/>
        <n v="25293.2"/>
        <n v="1329.19"/>
        <n v="1577"/>
        <n v="5710"/>
        <n v="3564"/>
        <n v="1530.4"/>
        <n v="5424"/>
        <n v="2840"/>
        <n v="130832.8"/>
        <n v="2244"/>
        <n v="435"/>
        <n v="156"/>
        <n v="2055.78"/>
        <n v="277"/>
        <n v="297"/>
        <n v="485"/>
        <n v="266"/>
        <n v="2682.98"/>
        <n v="492"/>
        <n v="40696.2"/>
        <n v="429"/>
        <n v="399"/>
        <n v="480"/>
        <n v="137"/>
        <n v="151"/>
        <n v="307"/>
        <n v="470"/>
        <n v="134"/>
        <n v="719"/>
        <n v="1383"/>
        <n v="20293.2"/>
        <n v="174"/>
        <n v="955"/>
        <n v="158"/>
        <n v="145"/>
        <n v="323"/>
        <n v="131"/>
        <n v="813"/>
        <n v="317"/>
        <n v="625"/>
        <n v="141"/>
        <n v="130"/>
        <n v="568"/>
        <n v="2574.9216"/>
        <n v="638"/>
        <n v="4299"/>
        <n v="304"/>
        <n v="220"/>
        <n v="591"/>
        <n v="896"/>
        <n v="53996"/>
        <n v="130489"/>
        <n v="39729"/>
        <n v="64355"/>
        <n v="41357"/>
        <n v="26133"/>
        <n v="64577.25"/>
        <n v="8019.81"/>
        <n v="2899.56"/>
        <n v="23157"/>
        <n v="11505"/>
        <n v="1811.616"/>
        <n v="905.7814"/>
        <n v="3625.582"/>
        <n v="2386.371"/>
        <n v="1783.56"/>
        <n v="3524.9785"/>
        <n v="3546.6945"/>
        <n v="2539.3035"/>
        <n v="23403.8"/>
        <n v="6966.7224"/>
        <n v="73999.8705"/>
        <n v="2819.99"/>
        <n v="6725"/>
        <n v="36870"/>
        <n v="6905.442"/>
        <n v="13976.35"/>
        <n v="1349.2"/>
        <n v="5299"/>
        <n v="1635.81"/>
        <n v="9059.98"/>
        <n v="65901"/>
        <n v="5140.352"/>
        <n v="7081.64"/>
        <n v="927.606"/>
        <n v="2045.352"/>
        <n v="1147.188"/>
        <n v="691.968"/>
        <n v="15333"/>
        <n v="6667"/>
        <n v="14525"/>
        <n v="35919"/>
        <n v="1667"/>
        <n v="11019"/>
        <n v="832.15"/>
        <n v="622.8046"/>
        <n v="399.71"/>
        <n v="940.9681"/>
        <n v="95348"/>
        <n v="57121.5"/>
        <n v="6592.86"/>
        <n v="1546.0046"/>
        <n v="10152.8"/>
        <n v="33460"/>
        <n v="23678"/>
        <n v="3177.66"/>
        <n v="43685.19"/>
        <n v="11938.718"/>
        <n v="14645.4"/>
        <n v="2878.75"/>
        <n v="13081.35"/>
        <n v="17740.79"/>
        <n v="34324.98"/>
        <n v="11203"/>
        <n v="3912"/>
        <n v="54881"/>
        <n v="1795"/>
        <n v="16434.38"/>
        <n v="49472.56"/>
        <n v="2181.168"/>
        <n v="86390"/>
        <n v="4682.8"/>
        <n v="3433"/>
      </sharedItems>
    </cacheField>
    <cacheField name="受让单位" numFmtId="0">
      <sharedItems count="957">
        <s v="大演乡政府"/>
        <s v="东至安东丰达新型建材有限公司"/>
        <s v="安徽牯牛降资产经营有限公司"/>
        <s v="池州建设投资集团有限公司"/>
        <s v="池州市住房和城乡建设委员会"/>
        <s v="尧渡镇人民政府"/>
        <s v="安徽省巨成汽车配件有限公司"/>
        <s v="东至县交通运输局"/>
        <s v="龙泉镇人民政府"/>
        <s v="东至县城市经营投资有限公司"/>
        <s v="东至县胜利镇人民政府"/>
        <s v="安徽省烟草公司池州市公司"/>
        <s v="东至县花园乡中心学校"/>
        <s v="国网安徽省电力有限公司池州市贵池区供电公司"/>
        <s v="东至县龙泉镇初级中学"/>
        <s v="七都中心学校"/>
        <s v="池州市石台县生态环境分局"/>
        <s v="横渡镇政府"/>
        <s v="安徽九华金峰矿业股份有限公司"/>
        <s v="池州市贵池区交通运输局"/>
        <s v="安徽省桥建金属股份公司"/>
        <s v="池州市贵池区牌楼镇人民政府"/>
        <s v="池州市欣阳新能源发电有限公司"/>
        <s v="安徽佳晟金属科技有限公司"/>
        <s v="安徽省宏丽生物科技有限公司"/>
        <s v="池州市兴福房地产开发有限公司"/>
        <s v="朱备镇人民政府"/>
        <s v="安徽石台丽源置业有限公司"/>
        <s v="池州市奥同房地产开发有限公司"/>
        <s v="池州硒泉水业有限公司"/>
        <s v="安徽东至经济技术开发区管理委员会"/>
        <s v="池州东流工业集中区投资建设有限公司"/>
        <s v="池州市联众农业有限公司"/>
        <s v="安徽金池新材料有限公司"/>
        <s v="安徽泰福制药有限公司"/>
        <s v="县教育体育局"/>
        <s v="安徽省禾健米业集团有限公司"/>
        <s v="安徽江南水务公司"/>
        <s v="池州市贵池区牛头山初级中学"/>
        <s v="池州市贵池区汇财置业有限责任公司"/>
        <s v="东至县华盛钙业科技有限公司"/>
        <s v="安徽锦姿针织品制造有限公司"/>
        <s v="青阳县浙富矿业有限责任公司"/>
        <s v="安徽梁腾企业管理咨询有限公司"/>
        <s v="安徽信发房地产开发有限公司"/>
        <s v="池州江合无机材料有限公司"/>
        <s v="安徽省江南产业集中区建设投资发展（集团）有限公司"/>
        <s v="青阳县恒隆鞋业有限公司"/>
        <s v="明发集团青阳城市开发有限公司"/>
        <s v="吴永青"/>
        <s v="青阳县兴祥机械厂"/>
        <s v="青阳县顺通汽车检测有限公司"/>
        <s v="安徽长瑞建材有限公司"/>
        <s v="石台县二宝农业科技有限公司"/>
        <s v="石台县三九农业机械制造有限公司"/>
        <s v="石台县七都镇双全粮油加工厂"/>
        <s v="石台县七都镇青云茶叶加工家庭农场"/>
        <s v="中国石油天然气股份有限公司安徽销售分公司"/>
        <s v="东至县住房和城乡建设局"/>
        <s v="池州市贵池区马衙中心学校"/>
        <s v="池州市公路管理局"/>
        <s v="东至县气象局"/>
        <s v="池州灏美洲际酒店有限公司"/>
        <s v="安徽省汉邦化工有限公司"/>
        <s v="石台县小河中心学校"/>
        <s v="石台县小河初级中学"/>
        <s v="石台县横渡中心学校"/>
        <s v="秋江街道办事处"/>
        <s v="池州市德特机电设备有限公司"/>
        <s v="安徽省贵航特钢有限公司"/>
        <s v="池州市殷家汇农产品销售有限公司"/>
        <s v="青阳县朝山置业有限公司"/>
        <s v="青阳县盛石非金属材料有限公司"/>
        <s v="青阳县宏港建材有限公司"/>
        <s v="欧德克阀业股份有限公司"/>
        <s v="国网安徽省电力有限公司青阳县供电公司"/>
        <s v="安徽九华温泉开发有限公司"/>
        <s v="池州赛唯特电子科技有限公司"/>
        <s v="青阳县迎春炉料有限公司"/>
        <s v="安徽省康洛赛德新材料科技有限公司"/>
        <s v="池州市贵池区汇恒生态食品有限公司"/>
        <s v="青阳县教育体育局"/>
        <s v="安徽东德电气智造有限公司"/>
        <s v="青阳县酉华镇园区发展有限责任公司"/>
        <s v="安徽申嘉聚合物科技有限公司"/>
        <s v="安徽鹏翔铝业科技有限公司"/>
        <s v="安徽思远金属制品有限公司"/>
        <s v="池州新奥燃气输配有限公司"/>
        <s v="池州市金隆钙业有限公司"/>
        <s v="安徽路建新材料有限公司"/>
        <s v="池州市贵池区建业投资有限公司"/>
        <s v="安徽科润新材料科技股份有限公司"/>
        <s v="安徽鸿叶集团生态竹纤维科技有限公司"/>
        <s v="安徽徽苑艺术文化有限公司"/>
        <s v="中国移动通信集团有限公司安徽分公司"/>
        <s v="安徽喜悦旅游管理有限公司"/>
        <s v="青阳县银杏生态园有限公司"/>
        <s v="青阳县亿鑫新型建筑材料有限公司"/>
        <s v="青阳县庙前镇人民政府"/>
        <s v="安徽冬峥塑料制品有限公司"/>
        <s v="安徽南图标识有限公司"/>
        <s v="青阳县盛城新材料有限公司"/>
        <s v="安徽远扬环保科技有限公司"/>
        <s v="池州九华赛夫特矿业智能设备有限公司"/>
        <s v="洋湖镇人民政府"/>
        <s v="东流镇人民政府"/>
        <s v="胜利镇人民政府"/>
        <s v="明发集团南京房地产开发有限公司"/>
        <s v="池州市皖江供水设备制造有限公司"/>
        <s v="安徽中莱置业有限公司"/>
        <s v="安徽兰山新型建材有限公司"/>
        <s v="青山乡人民政府"/>
        <s v="安徽安东投资控股集团有限公司"/>
        <s v="大渡口镇人民政府"/>
        <s v="池州普基新能源有限公司"/>
        <s v="安徽博倍化学科技有限公司"/>
        <s v="国网安徽省电力有限公司池州供电公司"/>
        <s v="池州方达科技有限公司"/>
        <s v="青阳建设投资集团有限公司"/>
        <s v="青阳县九华宿心园旅游文化发展有限公司"/>
        <s v="安徽西海温泉度假村有限公司"/>
        <s v="池州市第三中学"/>
        <s v="九华山市政园林管理所"/>
        <s v="安徽文香信息技术有限公司"/>
        <s v="安徽普洛兰管道修复技术有限公司"/>
        <s v="池州市乐宸汽车贸易有限公司"/>
        <s v="池州市众鑫实业有限公司"/>
        <s v="石台县珂田加油站"/>
        <s v="葛公镇中心学校"/>
        <s v="葛公镇人民政府"/>
        <s v="池州市方圆矿山机械制造有限公司"/>
        <s v="安徽恒光聚氨酯材料有限公司"/>
        <s v="安徽景辉铝型材有限公司"/>
        <s v="安徽道达管道科技有限公司"/>
        <s v="东至祥隆混凝土有限公司"/>
        <s v="青阳县丁桥镇园区建设发展有限公司"/>
        <s v="安徽亿强项目管理有限公司"/>
        <s v="安徽祥腾非金属材料科技有限公司"/>
        <s v="安徽康盛非金属材料有限公司"/>
        <s v="青阳县齐春生态庄园有限公司"/>
        <s v="青阳县中达新型墙体材料有限公司"/>
        <s v="池州和煦置业有限公司"/>
        <s v="安徽九华翌云生态农业观光旅游有限公司"/>
        <s v="安徽天地旅游投资有限公司"/>
        <s v="安徽纳勒电子科技有限公司"/>
        <s v="安徽宏俊钢结构有限公司"/>
        <s v="安徽三禾化学科技有限公司"/>
        <s v="东至县第三人民医院"/>
        <s v="安徽省池州市公安局交通警察支队"/>
        <s v="池州弘业房地产开发有限公司"/>
        <s v="池州市贵池汇财置业有限责任公司"/>
        <s v="安徽天衢环保科技有限公司"/>
        <s v="安徽同卓再生资源有限公司"/>
        <s v="安徽澳洋建材有限公司"/>
        <s v="安徽三铭安防科技有限公司"/>
        <s v="安徽冠优新材料科技有限公司"/>
        <s v="安徽鑫米兰电子科技有限公司"/>
        <s v="安徽省池州市盛大专用车装备制造有限公司"/>
        <s v="安徽龙时服饰科技有限公司"/>
        <s v="安徽省盛运大田专用汽车有限公司"/>
        <s v="池州旭劲拉链新材料有限公司"/>
        <s v="安徽天麟服饰科技有限公司"/>
        <s v="池州远山旅游发展有限公司"/>
        <s v="国网安徽省电力有限公司东至县供电公司"/>
        <s v="池州市秀山石材有限公司"/>
        <s v="禄思伟矿业资源（安徽）有限公司"/>
        <s v="东至升金房地产开发有限公司"/>
        <s v="安徽浩源铝业科技有限公司"/>
        <s v="昭潭镇人民政府"/>
        <s v="安徽翠菲奇再生资源有限公司"/>
        <s v="安徽如盛建设工程有限公司"/>
        <s v="池州大世界房地产开发有限公司"/>
        <s v="池州绿源建筑废弃资源综合利用有限公司"/>
        <s v="池州市经盛产业投资运营有限公司"/>
        <s v="石台县矶滩中心学校"/>
        <s v="石台县市场监督管理局"/>
        <s v="石台县司法局"/>
        <s v="仁里镇政府"/>
        <s v="石台县城市投资有限公司"/>
        <s v="县林业局"/>
        <s v="安徽科居新材料科技有限公司"/>
        <s v="池州科成新材料开发有限公司"/>
        <s v="长江航运公安局安庆分局"/>
        <s v="东至县胜利镇方村村民委员会"/>
        <s v="东至县升金房地产开发有限公司"/>
        <s v="东至县公安局交通管理大队"/>
        <s v="池州市天润置业有限公司"/>
        <s v="官港镇人民政府"/>
        <s v="木塔乡人民政府"/>
        <s v="花园乡人民政府"/>
        <s v="安徽恒泰铝业科技有限公司"/>
        <s v="东至金汇置业有限公司"/>
        <s v="安徽翔吕铝业科技有限公司"/>
        <s v="安徽龙铝铝业科技有限公司"/>
        <s v="安徽省中达桥梁钢构工程有限公司"/>
        <s v="池州市贵池区乌沙中心学校"/>
        <s v="池州市天堂湖建设发展有限公司"/>
        <s v="池州龙登房地产开发有限公司"/>
        <s v="东至县大兴房地产开发有限责任公司"/>
        <s v="池州杨墩房地产开发有限公司"/>
        <s v="林长根"/>
        <s v="青阳县交通局"/>
        <s v="池州市水业投资有限公司"/>
        <s v="池州市救助管理站"/>
        <s v="池州市城市防洪管理处"/>
        <s v="安徽省池州杰达（集团）资产经营有限公司"/>
        <s v="池州市贵池区永明小学"/>
        <s v="张溪镇人民政府"/>
        <s v="安徽省久豪商务酒店有限公司"/>
        <s v="东至恒信新型建材有限公司"/>
        <s v="东至县国土资源投资发展有限责任公司"/>
        <s v="安徽宏凯铝业科技有限公司"/>
        <s v="池州宇邦高压电气设备有限公司"/>
        <s v="安徽科建建筑科技有限责任公司"/>
        <s v="安徽永达纺织科技有限公司"/>
        <s v="安徽永存纺织科技有限公司"/>
        <s v="池州市六合华丰石子有限公司"/>
        <s v="安徽徽之纯食品有限公司"/>
        <s v="青阳县经济发展投资有限责任公司"/>
        <s v="安徽贝腾智能装备制造有限公司"/>
        <s v="安徽北斗人防工程防护设备有限公司"/>
        <s v="池州碧鑫房地产开发有限公司"/>
        <s v="绿地集团池州置业有限公司"/>
        <s v="青阳县安能爆破有限公司"/>
        <s v="安徽鸿科塑业有限公司"/>
        <s v="安徽九华素生态农业开发有限公司"/>
        <s v="安徽九华山大功禅文化传播有限公司"/>
        <s v="池州市贵池区牛头山中心学校"/>
        <s v="池州市贵池区殷汇中心学校"/>
        <s v="安徽西恩循环科技有限公司"/>
        <s v="香隅镇人民政府"/>
        <s v="安徽东至经济开发区管理委员会"/>
        <s v="泥溪镇人民政府"/>
        <s v="池州快乐达儿童用品有限公司"/>
        <s v="池州智乐高童车有限公司"/>
        <s v="池州市月亮湾生物科技有限公司"/>
        <s v="东至县教育投资有限公司"/>
        <s v="池州大渡口经济技术开发区投资建设有限公司"/>
        <s v="东至县金地房地产有限责任公司"/>
        <s v="池州市山禾农业发展有限公司"/>
        <s v="池州市业隆环保生态装饰板业有限公司"/>
        <s v="九华乡人民政府"/>
        <s v="九华镇人民政府"/>
        <s v="安徽东至县经济开发区管理委员会"/>
        <s v="东至县交通建设投资发展有限公司"/>
        <s v="安徽东至经济开发区管委会"/>
        <s v="东至县城市管理行政执法局"/>
        <s v="东至县中医院"/>
        <s v="黄伟"/>
        <s v="东至县天力架业有限公司"/>
        <s v="黄廷周"/>
        <s v="东至县大渡口镇联合村民委员会"/>
        <s v="池州梁永企业管理咨询有限公司"/>
        <s v="大演乡政秘"/>
        <s v="七都镇人民政府"/>
        <s v="安徽省华升建设集团有限公司、东至县华森服装厂、东至县田禾维修中心"/>
        <s v="东至县景润商贸有限公司"/>
        <s v="池州市贵池区梅街中心学校"/>
        <s v="池州市贵池区棠溪加油站"/>
        <s v="石纯发"/>
        <s v="牯牛降景区管委会"/>
        <s v="池州市贵池区木闸中心学校"/>
        <s v="国网安徽省电力公司池州供电公司"/>
        <s v="池州经济技术开发区建设服务中心"/>
        <s v="蓉城镇人民政府"/>
        <s v="安徽东普自动化设备有限公司"/>
        <s v="东至安东花园建筑材料有限公司"/>
        <s v="安徽国风新型非金属材料有限公司"/>
        <s v="石台县蓬莱仙洞风景区管理委员会"/>
        <s v="仙寓镇政府"/>
        <s v="池州市明坤电子科技有限公司"/>
        <s v="石台县文化广电新闻出版局"/>
        <s v="池州市绿和建材有限责任公司"/>
        <s v="安徽旺盛添加剂有限公司"/>
        <s v="池州市消防支队"/>
        <s v="安徽澳马童车制造有限公司"/>
        <s v="欧米亚钙业（安徽青阳）有限公司"/>
        <s v="青阳县达门帝金属制品有限公司"/>
        <s v="青阳县金法螺文化传播有限公司"/>
        <s v="青阳县泰鑫新材料有限公司"/>
        <s v="青阳县正鑫耐磨材料有限公司"/>
        <s v="张志奇"/>
        <s v="池州市宝峰车业有限公司"/>
        <s v="青阳县龙骏家园养老产业发展有限公司"/>
        <s v="青阳县国有工业资产经营有限公司"/>
        <s v="青阳县鑫倚童车配件有限公司"/>
        <s v="池州市贵池区墩上街道办事处"/>
        <s v="池州市贵池区殷汇镇人民政府"/>
        <s v="青阳县杜村乡中心小学"/>
        <s v="高志明"/>
        <s v="东至县久祥新型墙体材料有限公司"/>
        <s v="池州市贵申五金有限公司"/>
        <s v="东至县尧城自来水有限责任公司"/>
        <s v="叶金才"/>
        <s v="东至县顺鑫爆破工程有限公司"/>
        <s v="安徽双怡针织有限公司"/>
        <s v="池州市适四时农业有限公司"/>
        <s v="池州市煜龙景观屋制造有限公司"/>
        <s v="安徽石台旅游发展股份有限公司"/>
        <s v="安徽省景瑞生态农业科技有限公司"/>
        <s v="池州华医远拓置业发展有限公司"/>
        <s v="中电建安徽长九新材料股份有限公司"/>
        <s v="池州起帆电缆有限公司"/>
        <s v="东至县东芝灵农林产品有限公司"/>
        <s v="安徽恒河动力新能源科技有限公司"/>
        <s v="安徽铜冠有色金属（池州）有限责任公司"/>
        <s v="上海皮革（池州）有限公司"/>
        <s v="安徽杏花村集团有限公司"/>
        <s v="池州市贵池区里山街道元四村村民委员会"/>
        <s v="沈德盛、李清和"/>
        <s v="王文忠"/>
        <s v="石台书法院"/>
        <s v="汪志军"/>
        <s v="池州市鼎晟预制构件有限公司"/>
        <s v="安徽财纳伽善科技有限公司"/>
        <s v="池州市贵池区人民政府秋江街道办事处"/>
        <s v="池州市贵池区乌沙镇人民政府"/>
        <s v="东至县城市管理执法局"/>
        <s v="黄昌明"/>
        <s v="安徽万峰精工铝业科技有限公司"/>
        <s v="安徽九池智能安防科技有限公司"/>
        <s v="安徽新云丽羽绒制品有限公司"/>
        <s v="贵池前江学校"/>
        <s v="池州市恒安机动车检测有限公司"/>
        <s v="池州市东城投资发展有限公司"/>
        <s v="青阳县木镇城市经营发展有限公司"/>
        <s v="丁香镇人民政府"/>
        <s v="青阳县新河镇企业集体资产经营公司"/>
        <s v="青阳县经济开发区创新科技服务有限公司"/>
        <s v="池州市贵池区人民政府墩上街道办事处"/>
        <s v="安徽池州高新技术产业开发区管理委员会"/>
        <s v="池州市贵池区棠溪镇人民政府"/>
        <s v="安徽金鹏香精香料有限公司"/>
        <s v="池州市保安服务有限公司"/>
        <s v="安徽博纳新材料科技有限公司"/>
        <s v="池州市贵池区涓桥镇人民政府"/>
        <s v="池州市贵池区人民政府里山街道办事处"/>
        <s v="池州市贵池区里山卫生院"/>
        <s v="池州市矿产品管理处"/>
        <s v="池州远航牛头山港务有限公司"/>
        <s v="安徽嘉智信诺化工股份有限公司"/>
        <s v="池州九威新材料有限公司"/>
        <s v="九华山风景区市政园林管理所"/>
        <s v="安徽润宇医用包装材料有限公司、安徽宜人医用包装有限公司、安徽九润纸塑包装有限公司"/>
        <s v="安徽恒登电子科技有限公司"/>
        <s v="安徽昌盛房地产开发有限公司"/>
        <s v="青阳县德信金属制品有限公司"/>
        <s v="安徽省青阳县旅游发展有限责任公司"/>
        <s v="青阳县宝相雕塑工艺品有限公司"/>
        <s v="青阳县童埠港口有限责任公司"/>
        <s v="青阳建设投集团有限公司"/>
        <s v="安徽力丰实业有限公司"/>
        <s v="青阳县建投置业有限公司"/>
        <s v="安徽省九华山德懋堂置业有限公司"/>
        <s v="青阳县丁桥镇乡镇企业集体资产经营公司"/>
        <s v="安徽陌上星企业管理有限公司"/>
        <s v="青阳县盛宝非金属材料科技有限公司"/>
        <s v="青阳县陵阳镇企业集体资产经营公司"/>
        <s v="安徽达方环保设备有限公司"/>
        <s v="青阳县安然废弃资源综合利用有限公司"/>
        <s v="安徽能牛门窗科技有限公司"/>
        <s v="石台县德馨农业科技有限公司"/>
        <s v="安徽大陆特氟科技有限公司"/>
        <s v="青阳县人民检察院"/>
        <s v="安徽省东至县大渡口中学"/>
        <s v="中电建池州长智建工有限公司"/>
        <s v="池州金华农业科技有限责任公司"/>
        <s v="池州市贵池区人民政府马衙街道办事处"/>
        <s v="池州市贵池区梅街镇人民政府"/>
        <s v="池州市贵池区人民政府梅龙街道办事处"/>
        <s v="东至县美信地脚线厂"/>
        <s v="安徽省池州市平天湖建设工程有限公司"/>
        <s v="安徽省平天湖建设工程有限公司"/>
        <s v="池州市贵池区建业有限公司"/>
        <s v="池州市贵池汇财置业有限公司"/>
        <s v="池州市贵池区墩上街道办事处茅坦村村民委员会"/>
        <s v="青阳县交通运输局"/>
        <s v="青阳县住房和城乡建设委员会"/>
        <s v="池州市贵池区墩上中心学校"/>
        <s v="池州市贵池区秋江街道办事处"/>
        <s v="池州市贵池区梅村镇人民政府"/>
        <s v="池州城市经营投资有限公司"/>
        <s v="池州市杏花村文化旅游区管理委员会"/>
        <s v="宁安铁路有限公司"/>
        <s v="安徽人民广播电台池州转播台"/>
        <s v="安徽省池州市安池茶叶有限公司"/>
        <s v="池州市第一中学"/>
        <s v="池州港华燃气有限公司"/>
        <s v="池州市贵池区南湖小学"/>
        <s v="池州金桥投资集团有限公司"/>
        <s v="池州泰富·安东智能科技有限公司"/>
        <s v="安徽德特数控装备有限公司"/>
        <s v="安徽东至河西国家粮食储备库"/>
        <s v="池州市贵池区高脊岭中心学校"/>
        <s v="安徽华尔泰化工股份有限公司"/>
        <s v="小河镇人民政府"/>
        <s v="安徽宏泰矿山建设工程有限公司"/>
        <s v="安徽向科化工池州有限公司"/>
        <s v="曹文震"/>
        <s v="安徽省交控工业化建造有限公司"/>
        <s v="东至县香口林场"/>
        <s v="池州市贵池兴业投资开发有限责任公司"/>
        <s v="石台醉山水置业有限公司"/>
        <s v="安徽华兴金属有限责任公司"/>
        <s v="池州市贵池区刘街中心学校"/>
        <s v="国网安徽省电力公司池州市贵池区供电公司"/>
        <s v="汪干斌、汪伊琳、汪金英、汪晓敏、汪晓末、汪干文"/>
        <s v="东至县葛公镇初级中学"/>
        <s v="池州市百信健康产业发展有限公司"/>
        <s v="东至上电新能源发展有限公司"/>
        <s v="东至县上电新能源发展有限公司"/>
        <s v="东至上电信新能源发展有限公司"/>
        <s v="东至上电新源发展有限公司"/>
        <s v="东至上电系能源发展有限公司"/>
        <s v="安徽凌晨纺织科技有限公司"/>
        <s v="池州市海能铝业有限公司"/>
        <s v="安徽华腾新材料有限公司"/>
        <s v="池州市安安新材科技有限公司"/>
        <s v="安徽常优纺织科技有限公司"/>
        <s v="安徽聚友纺织科技有限公司"/>
        <s v="安徽鸿美达纺织科技有限公司"/>
        <s v="安徽恒业纺织科技有限公司"/>
        <s v="池州得奇环保科技有限公司"/>
        <s v="东至宏宇房地产开发有限公司"/>
        <s v="中国人民武装警察部队东至县消防大队"/>
        <s v="池州市公路管理局东至分局"/>
        <s v="池州泰富安东智能科技有限公司"/>
        <s v="青阳县建设投资集团有限公司"/>
        <s v="石台县第二中学"/>
        <s v="石台县城市重点工程项目建设指挥部办公室"/>
        <s v="池州通威饲料有限公"/>
        <s v="安徽省胜德再生资源有限公司"/>
        <s v="李跃"/>
        <s v="安徽世界村富硒氧吧康氧有限公司"/>
        <s v="池州市公路局石台分局"/>
        <s v="中国石化销售有限公司安徽池州石油分公司"/>
        <s v="吴来旺"/>
        <s v="安徽利锋机械科技有限公司"/>
        <s v="池州市纽斯达电器有限公司"/>
        <s v="曾亮"/>
        <s v="安徽润坤建材有限公司"/>
        <s v="池州市方西玩具科技有限公司"/>
        <s v="池州市骏驰儿童用品有限公司"/>
        <s v="朱正光"/>
        <s v="池州市涛涛童车有限公司"/>
        <s v="池州市龙钱玩具有限公司"/>
        <s v="青阳县欣达矿业有限公司"/>
        <s v="池州市孩智堡儿童用品有限公司"/>
        <s v="池州市至爱童车有限公司"/>
        <s v="安徽铭驰科技有限公司"/>
        <s v="池州市文文电机有限公司"/>
        <s v="东至碧信房地产开发有限公司"/>
        <s v="石台天方文化旅游有限公司"/>
        <s v="仙寓镇政府、小河镇政府、大演乡政府、"/>
        <s v="七都镇、横渡镇、大演乡、矶滩乡人民政府"/>
        <s v="安徽晨贝机械零部件制造有限公司"/>
        <s v="马钢（集团）控股有限公司青阳白云石矿"/>
        <s v="安徽恒升铸业有限公司"/>
        <s v="青阳县睿鑫门窗有限公司"/>
        <s v="安徽盛龙农业有限公司"/>
        <s v="石台县城市重点工程建设指挥部办公室"/>
        <s v="大演乡、横渡镇、丁香镇、小河镇人民政府"/>
        <s v="池州市交通投资有限公司"/>
        <s v="池州市信和服饰有限责任公司"/>
        <s v="青阳县义龙康复医院"/>
        <s v="池州大渡口经济开发区投资建设有限公司"/>
        <s v="池州市国兴再生资源综合利用有限公司"/>
        <s v="池州习之梦服饰有限公司"/>
        <s v="东至县交通运输和旅游发展委员会"/>
        <s v="池州市伟宏铝业有限公司"/>
        <s v="宁安铁路有限责任公司"/>
        <s v="池州市润鹏冶金科技有限公司"/>
        <s v="池州联科电子工业设备制造有限公司"/>
        <s v="安徽省正润时装有限公司"/>
        <s v="东至县住房和城乡建设委员会"/>
        <s v="东至县木塔加油站"/>
        <s v="汪树顺"/>
        <s v="东流镇长岭初级中学"/>
        <s v="青阳县第一中学"/>
        <s v="安徽双东建业再生资源有限公司"/>
        <s v="东至县粮食购销有限责任公司"/>
        <s v="安徽保盛中江产业园区运营管理有限公司"/>
        <s v="安徽南财保盛食品研究发展有限公司"/>
        <s v="芜湖晋智房地产开发有限公司"/>
        <s v="青阳县职业技术教育中心"/>
        <s v="东至县尧渡镇尧河居民委员会"/>
        <s v="东至县殡葬管理所"/>
        <s v="池州市城市建设重点工程管理办公室"/>
        <s v="安徽合顺纸业有限公司"/>
        <s v="安徽龙氏机械制造有限公司"/>
        <s v="石台县华润燃气有限公司"/>
        <s v="石台县慈缘置业发展有限公司"/>
        <s v="安徽石台县西黄山茶业实业有限公司"/>
        <s v="安徽省石台县蓬莱仙境旅游发展有限公司"/>
        <s v="石台华荣房地产开发有限公司"/>
        <s v="石台县七都镇鱼龙工艺车木厂"/>
        <s v="石台县宏达汽车服务有限公司"/>
        <s v="青阳县中兴置业有限公司"/>
        <s v="刘春英"/>
        <s v="池州市贵池区刘街加油站"/>
        <s v="郑再旺"/>
        <s v="安徽当代九开置业有限公司"/>
        <s v="安徽九华乾坤文化旅游发展有限责任公司"/>
        <s v="池州鸿博通用机械制造有限公司"/>
        <s v="池州市龙涛废弃资源综合利用有限公司"/>
        <s v="青阳县永高建材有限公司"/>
        <s v="安徽铸鑫机械制造有限公司"/>
        <s v="安徽永屹建材制造有限公司"/>
        <s v="青阳县鸿盛玻璃有限公司"/>
        <s v="青山乡政府"/>
        <s v="安徽东至广信农化有限公司"/>
        <s v="青阳县汇力房地产开发有限公司"/>
        <s v="东至经济开发区管委会"/>
        <s v="青阳县杜村乡人民政府"/>
        <s v="方习冬"/>
        <s v="东至县龙泉镇中心学校"/>
        <s v="东至县宏瑞房地产开发有限责任公司"/>
        <s v="池州市住房和城乡建委员会"/>
        <s v="池州市贵池区牌楼镇神山村村民委员会"/>
        <s v="东至县官港镇中心学校"/>
        <s v="东至县林业局"/>
        <s v="池州杏花园文化旅游发展有限公司"/>
        <s v="池州市供水有限公司"/>
        <s v="安徽省东至县地方税务局"/>
        <s v="东至县天力爆破工程有限公司"/>
        <s v="陈丽君"/>
        <s v="安徽锦朝环保科技有限公司"/>
        <s v="安徽科顺线缆科技有限公司"/>
        <s v="安徽顺婷新型建材有限公司"/>
        <s v="池州市天工预拌商品砂浆有限公司"/>
        <s v="安徽省石台县牯牛降旅游发展有限公司"/>
        <s v="池州市贵池区高坦中心学校"/>
        <s v="安徽景熠置业有限公司"/>
        <s v="池州胜龙机动车驾驶培训有限公司"/>
        <s v="池州市贵池区高脊岭自来水厂"/>
        <s v="池州市骏智机电科技有限公司"/>
        <s v="青阳县智杰工艺品有限公司"/>
        <s v="安徽永荣机械制造有限公司"/>
        <s v="安徽九工电子设备有限公司"/>
        <s v="安徽海创鞋业有限公司"/>
        <s v="安徽金合科技有限公司"/>
        <s v="安徽开顺海船特种门窗有限公司"/>
        <s v="东至县葛公镇中心学校"/>
        <s v="东至县昭潭镇中心学校"/>
        <s v="安徽千丝情实业有限公司"/>
        <s v="安徽新锰都科技有限公司"/>
        <s v="池州恒鑫材料科技有限公司"/>
        <s v="横渡镇人民政府、七都镇人民政"/>
        <s v="昌利锻造有限公司"/>
        <s v="池州市贵池区牌楼中心学校"/>
        <s v="安徽省江南产业集中区建设投资发展（集团）公司"/>
        <s v="池州梁宏置业有限公司"/>
        <s v="安徽江华钙业有限公司"/>
        <s v="国晟农产品物流股份有限公司"/>
        <s v="青阳县房产管理局"/>
        <s v="池州市东方房地产综合开发有限责任公司"/>
        <s v="立达超微科技（安徽青阳）有限公司"/>
        <s v="青阳县永胜炉料有限公司"/>
        <s v="中华人民共和国安庆海事局"/>
        <s v="丁香镇人民政府、仙寓镇人民政府"/>
        <s v="池州市宁升电力开发有限公司"/>
        <s v="池州市华都钙业有限公司"/>
        <s v="池州绚蓉针织服饰有限公司"/>
        <s v="东至县榕桂房地产开发有限责任公司"/>
        <s v="国网安徽省电力公司东至县供电公司"/>
        <s v="安徽菱化精细化工有限公司"/>
        <s v="安徽华鹏电力器材投资有限公司"/>
        <s v="安徽中邦特种电缆科技有限公司"/>
        <s v="安徽同泰源仓储物流有限公司"/>
        <s v="安徽金大环保新材料有限公司"/>
        <s v="青阳港华燃气有限公司"/>
        <s v="青阳县司法局"/>
        <s v="安徽金隅旅游旅游开发有限公司"/>
        <s v="池州市小康人家科技有限公司"/>
        <s v="池州市贵池区汇财置业有限公司"/>
        <s v="青阳县人民医院"/>
        <s v="池州市人民医院"/>
        <s v="池州市贵池区高岭初中学"/>
        <s v="青阳县城市建设投资发展有限责任公司"/>
        <s v="青阳县卓胜环保材料有限公司"/>
        <s v="池州市鸿运机械设备有限公司"/>
        <s v="安徽振宇汽车部件有限公司"/>
        <s v="安徽圣立新材料有限公司"/>
        <s v="明发集团安徽东至城市开发有限公司"/>
        <s v="仁里镇人民政府"/>
        <s v="青阳县丁桥镇中心小学"/>
        <s v="袁玲"/>
        <s v="李文"/>
        <s v="池州市坤和晟世新型建材有限公司"/>
        <s v="池州市盛徽生物质燃料有限公司"/>
        <s v="池州市鑫美钙业有限公司"/>
        <s v="东至县皖信粮贸有限公司"/>
        <s v="池州市公安消防支队"/>
        <s v="池州市溪谷园食品有限公司"/>
        <s v="青阳县新愿宾馆有限责任公司"/>
        <s v="东至县海川木业有限责任公司"/>
        <s v="安徽汇鑫电力工程有限公司"/>
        <s v="安徽省金汇环保材料有限公司"/>
        <s v="青阳县徽宝矿业有限公司"/>
        <s v="安徽省天然气开发股份有限公司"/>
        <s v="安徽翔宇洁净煤有限公司"/>
        <s v="安徽盛晟钙业有限公司"/>
        <s v="安徽天方茶业（集团）有限公司"/>
        <s v="青阳县杜村集镇园区发展有限责任公司"/>
        <s v="石台县房地产开发有限公司"/>
        <s v="池州市绿洲仿真植物制造有限公司"/>
        <s v="香隅村村民委员会"/>
        <s v="安徽世平投资有限公司"/>
        <s v="东至县和瑞园粮油贸易有限公司"/>
        <s v="青山乡初级中学"/>
        <s v="中共石台县委党校"/>
        <s v="池州学院"/>
        <s v="安徽江南水务有限公司"/>
        <s v="安徽华哗生物原料有限公司"/>
        <s v="东至县木塔乡中心学校"/>
        <s v="安徽东至经济开发区投资发展有限公司"/>
        <s v="中国邮政集团公司池州市分公司"/>
        <s v="国网安徽省电力公司石台县供电公司"/>
        <s v="安徽池州伟舜机电有限公司"/>
        <s v="酉华镇朝华村村民委员会"/>
        <s v="周根龙"/>
        <s v="安徽尚野茶油有限公司"/>
        <s v="七都镇政府"/>
        <s v="横渡镇人民政府"/>
        <s v="东至至德颐养院"/>
        <s v="石台县城市重点工程项目建设指挥部"/>
        <s v="矶滩乡人民政府"/>
        <s v="安徽省东至县华厦房地产开发有限责任公司"/>
        <s v="安徽省青阳县公安局交通警察大队"/>
        <s v="安徽众望制药股份有限公司"/>
        <s v="池州宏伟金属再生科技有限公司"/>
        <s v="池州市福星气体有限公司"/>
        <s v="贵池区德佑农庄饭店"/>
        <s v="占大中心学校"/>
        <s v="安徽省高速公路控股集团有限公司池州管理站"/>
        <s v="南泉寺"/>
        <s v="九华山回香阁"/>
        <s v="九华山拜经台"/>
        <s v="池州市公安局"/>
        <s v="池州市卫生和计划生育委员会"/>
        <s v="池州职业技术学院"/>
        <s v="青阳县贵平非金属材料有限公司"/>
        <s v="昭潭镇昭潭村民委员会"/>
        <s v="东至县林业局龙泉森林派出所"/>
        <s v="香隅村民委员会"/>
        <s v="青阳县元兴项目管理有限公司"/>
        <s v="池州市池联民爆器材有限公司"/>
        <s v="青阳县新河镇十里岗村村民委员会"/>
        <s v="谭克华"/>
        <s v="安徽友邦纳米钙业有限公司"/>
        <s v="安徽友邦新材料有限公司"/>
        <s v="池州市金家冲矿业有限公司"/>
        <s v="东至县皖丰达蜂业有限公司"/>
        <s v="安徽省九华山气象管理处"/>
        <s v="九华山白云禅林扩建"/>
        <s v="九华山祗园寺"/>
        <s v="九华山甘泉禅寺"/>
        <s v="中国人民解放军96161部队"/>
        <s v="东至县尧渡镇人民政府"/>
        <s v="安徽嘉明旅游发展有限公司"/>
        <s v="池州市同德堂生物科技有限公司"/>
        <s v="青阳县华兴建材有限公司"/>
        <s v="安徽例格服饰有限公司"/>
        <s v="安徽华仕新材有限公司"/>
        <s v="石台县宏运烟花爆竹批发有限公司"/>
        <s v="石台县交通运输局"/>
        <s v="石台县广播电视台"/>
        <s v="青阳县荣联房地产开发有限公司"/>
        <s v="安徽秋浦河旅游股份有限公司"/>
        <s v="安徽渔人生态农业开发有限公司"/>
        <s v="石台县地方公路管理局"/>
        <s v="池州市新辰包装科技有限公司"/>
        <s v="青阳县正源新材料有限公司"/>
        <s v="安徽爱美家电子科技有限公司"/>
        <s v="青阳县旺源炉料有限公司"/>
        <s v="青阳县光荣新型墙体材料有限公司"/>
        <s v="安徽建振环保新型材料有限公司"/>
        <s v="大演乡人民政府"/>
        <s v="矶滩中心学校"/>
        <s v="安徽泰合森能源科技有限责任公司"/>
        <s v="小河镇人民政府、七都镇人民政府、仙寓镇人民政府"/>
        <s v="东至县青山乡中心学校"/>
        <s v="东至县市政重点工程建设办公室"/>
        <s v="东至县东流镇人民政府"/>
        <s v="九华山风景区九华镇"/>
        <s v="中国人民武警警察部队东至县消防大队"/>
        <s v="安徽中一钙业有限公司"/>
        <s v="安徽经济开发区投资发展有限公司"/>
        <s v="青阳县茂施农业科技有限公司"/>
        <s v="池州市绿都房地产开发有限公司"/>
        <s v="青阳县蓉鑫项目管理有限公司"/>
        <s v="安徽泫氏铸造有限责任公司"/>
        <s v="东至飞龙餐饮服务有限公司"/>
        <s v="上海铁路局"/>
        <s v="乔木乡金山村村民委员会"/>
        <s v="池州市贵兴精品钙业有限公司"/>
        <s v="安徽海月工贸有限公司"/>
        <s v="张溪镇兰田村民委员会"/>
        <s v="安徽省交通控股集团有限公司"/>
        <s v="池州皖能环保电力有限公司"/>
        <s v="池州市弘港科技电子有限公司"/>
        <s v="东至津安房地产开发有限责任公司"/>
        <s v="石台县华光清溪水电有限公司"/>
        <s v="杨友男"/>
        <s v="池州市贵池区里山中心学校"/>
        <s v="东至县大渡口镇中心学校"/>
        <s v="安徽杰大饲料有限公司"/>
        <s v="池州市金砖建材有限公司"/>
        <s v="安徽徽郡置业有限公司"/>
        <s v="东至县木塔乡初级中学"/>
        <s v="安徽普洛康裕制药有限公司"/>
        <s v="安徽托尼机械制造有限公司"/>
        <s v="石台县惠诚生物科技开发有限公司"/>
        <s v="石台县农业委员会"/>
        <s v="池州市教育投资置业有限公司"/>
        <s v="池州市职业教育中心"/>
        <s v="青阳县庙前镇中心小学"/>
        <s v="东至碧桂园房地产开发有限公司"/>
        <s v="姚煦"/>
        <s v="吴安定"/>
        <s v="安徽方兴实业股份有限公司"/>
        <s v="青阳县荣浩天然气输配有限公司"/>
        <s v="池州嘉成包装有限公司"/>
        <s v="青阳县蓉城镇人民政府"/>
        <s v="石台县城防洪工程管理所"/>
        <s v="安徽圣达生物药业有限公司"/>
        <s v="东至县青山初级中学"/>
        <s v="屈金旺"/>
        <s v="安徽亿瑞矿业有限公司"/>
        <s v="池州市惠尔凹印制版有限公司"/>
        <s v="安徽百益再生能源有限公司"/>
        <s v="东至县鑫城同发置业有限公司"/>
        <s v="东至县清新家具厂"/>
        <s v="安徽泰发服饰有限公司"/>
        <s v="青阳县教育局"/>
        <s v="孙桉兴"/>
        <s v="池州市民政局"/>
        <s v="安徽省九九雕塑艺术有限公司"/>
        <s v="池州市富昌机械制造有限公司"/>
        <s v="青阳县国兴交通设施制造有限公司"/>
        <s v="东至县福鼎房地产开发有限公司"/>
        <s v="青阳县杨田镇卫生院"/>
        <s v="青阳县乔木乡卫生院"/>
        <s v="安徽九华大典文化旅游有限公司"/>
        <s v="石台县教体局"/>
        <s v="石台县供水有限公司"/>
        <s v="石台县气象局"/>
        <s v="国网安徽石台县供电有限责任公司"/>
        <s v="池州市第十中学"/>
        <s v="东至升金湖颐养中心有限公司"/>
        <s v="池州殷汇驾驶员培训学校有限公司"/>
        <s v="安徽池州瑞恩能源有限公司"/>
        <s v="青阳县高氏调味食品厂"/>
        <s v="石台依然农产品有限公司"/>
        <s v="青阳县酉华集镇园区发展有限责任公司"/>
        <s v="青阳县新河集镇建设园区发展有限公司"/>
        <s v="青阳县新河镇集镇建设园区发展有限公司"/>
        <s v="青阳县华诚项目管理有限公司"/>
        <s v="青阳县新达钙业有限公司"/>
        <s v="安徽省力丰实业有限公司"/>
        <s v="安徽品鑫石业有限公司"/>
        <s v="青阳县陵阳镇城镇建设投资有限公司"/>
        <s v="青阳县南阳粉业有限公司"/>
        <s v="安徽省御九华生态农业有限公司"/>
        <s v="青阳县华盛包装有限公司"/>
        <s v="青阳县酉华集镇园区发展有限公司"/>
        <s v="青阳港华天然气加气有限公司"/>
        <s v="青阳县市场监督管理局"/>
        <s v="朱备镇江村村民委员会"/>
        <s v="杨田镇仙梅村村民委员会"/>
        <s v="酉华镇宋冲村村民委员会"/>
        <s v="新河镇常洲村村民委员会"/>
        <s v="新河镇十里岗村村民委员会"/>
        <s v="庙前镇庙前村村民委员会"/>
        <s v="安徽人口学院"/>
        <s v="安徽人口职业学院"/>
        <s v="池州市市政基础设施重点工程建设指挥部"/>
        <s v="池州市贵池区农业技术推广中心"/>
        <s v="王芬芳 章红霞 陈的毛 刘日生4户"/>
        <s v="东至县官港中学"/>
        <s v="安徽省东至县昭潭中学"/>
        <s v="青阳县中瑞能源贸易有限公司"/>
        <s v="李向阳 张俊仁 江移男、张嘯林 刘水光 李国华、汪勤兵 徐来保 谢永忠9户"/>
        <s v="黄文剑  黄玉葵  黄廷召3户"/>
        <s v="朱长清 江飞男 姜中华 周兴权 余冬显 徐得保 陈跃进7户"/>
        <s v="青阳县双虹服饰有限公司"/>
        <s v="安徽航新机械制造有限公司"/>
        <s v="池州市云海植物蛋白有限公司"/>
        <s v="池州市黎虎超微矿粉制造有限责任公司"/>
        <s v="青阳县益民竹木制品有限公司"/>
        <s v="安徽安芯电子科技有限公司"/>
        <s v="池州市银旺钙业有限公司"/>
        <s v="刘志强"/>
        <s v="国网安徽东至县供电有限责任公司"/>
        <s v="郑伯根"/>
        <s v="石台华润燃气有限公司"/>
        <s v="池州铜化润丰材料科技有限公司"/>
        <s v="安徽池州海螺水泥股份有限公司"/>
        <s v="池州市清溪城镇化投资发展有限公司"/>
        <s v="池州石城置业有限公司"/>
        <s v="石台县中医院"/>
        <s v="尧渡镇东村村民委员会"/>
        <s v="汤杰"/>
        <s v="东至县民政局"/>
        <s v="姚勇"/>
        <s v="王八斤"/>
        <s v="池州市贵池区里山中心小学"/>
        <s v="青阳县益高项目管理有限公司"/>
        <s v="青阳县胜霞项目管理有限公司"/>
        <s v="张溪镇湖光村民委员会"/>
        <s v="张溪镇里湖村民委员会"/>
        <s v="张溪镇东湖村民委员会"/>
        <s v="张溪镇六联村民委员会"/>
        <s v="池州市贵池兴业投资开发有限公司"/>
        <s v="安徽硕力实业有限公司"/>
        <s v="张溪镇塔石村民委员会"/>
        <s v="张溪镇土桥村民委员会"/>
        <s v="张溪镇杨畈村民委员会"/>
        <s v="张溪镇历山村民委员会"/>
        <s v="张溪镇葛仙铺村民委员会"/>
        <s v="张溪镇蒲塘村民委员会"/>
        <s v="张溪镇联盟村民委员会"/>
        <s v="安徽钜芯半导体科技有限公司"/>
        <s v="池州杏花源文化旅游投资有限公司"/>
        <s v="石台县人力资源和社会保障局"/>
        <s v="安徽池东电力设备有限公司"/>
        <s v="池州市江南商品混凝土有限公司"/>
        <s v="池州市市政基础设施重点工程建设指挥部办公室"/>
        <s v="安徽善龙置业有限公司"/>
        <s v="东至县妇幼保健院"/>
        <s v="牯牛降自然保护区石台管理站"/>
        <s v="石台县教育和体育局"/>
        <s v="东至县怡翔针织有限公司"/>
        <s v="池州市秋浦房地产开发有限责任公司"/>
        <s v="池州市贵池秋浦医院"/>
        <s v="池州市太普生态农业发展有限公司"/>
        <s v="安徽红太阳生物化学有限公司"/>
        <s v="池州美帝雅旅游制品有限公司"/>
        <s v="青阳县杜村初级中学"/>
        <s v="丁桥镇园区建设发展有限公司"/>
        <s v="青阳县气象局"/>
        <s v="池州钱溪餐饮有限公司"/>
        <s v="池州市锦鹏钢结构有限责任公司"/>
        <s v="青阳县凌云架业有限公司"/>
        <s v="青阳县安广超细粉设备制造厂"/>
        <s v="池州市永恒机械制造有限公司"/>
        <s v="青阳县圣华项目管理有限公司"/>
        <s v="青阳县独龙建材有限公司"/>
        <s v="池州市第二人民医院"/>
        <s v="中国农业发展银行池州市支行"/>
        <s v="池州市贵池船舶工业基地管理委员会"/>
        <s v="池州市金能供热有限公司"/>
        <s v="池州市市政工程管理处"/>
        <s v="龙泉镇松田村民委员会"/>
        <s v="龙泉镇林丰村民委员会"/>
        <s v="龙泉镇铁炉村民委员会"/>
        <s v="东至满生精米加工厂"/>
        <s v="池州市贵池区高岭初级中学"/>
        <s v="龙泉镇龙泉村民委员会"/>
        <s v="龙泉镇让塘村民委员会"/>
        <s v="龙泉镇古楼村民委员会"/>
        <s v="中央储备粮池州直属库"/>
        <s v="石台县牯牛降景区管理委员会"/>
        <s v="安徽柯力电气制造有限公司"/>
        <s v="安徽牯牛降国家级自然保护区石台管理站"/>
        <s v="安徽友好集团大山养生科技有限公司"/>
        <s v="东至中旭发房地产开发有限责任公司"/>
        <s v="东至县诚信工贸有限责任公司"/>
        <s v="天方茶业股份有限公司"/>
        <s v="国网安徽石台县供电有限公司"/>
        <s v="安徽丰雅房地产开发有限公司"/>
        <s v="青阳县新泰中药材有限公司"/>
        <s v="青阳县捷利汽车零部件制造有限责任公司"/>
        <s v="青阳县杨田镇自来水厂"/>
        <s v="青阳县城市建设经营发展有限公司"/>
        <s v="青阳县乔木汽车修理有限公司"/>
        <s v="昭潭镇营桥村民委员会"/>
        <s v="昭潭镇思源河村民委员会"/>
        <s v="昭潭镇龙潭村民委员会"/>
        <s v="昭潭镇潭东村民委员会"/>
        <s v="昭潭镇永丰村民委员会"/>
        <s v="昭潭镇下塔村民委员会"/>
        <s v="昭潭镇官营村民委员会"/>
        <s v="安徽舜风农业发展有限公司"/>
        <s v="木塔乡横山村民委员会"/>
        <s v="青山乡双河村民委员会"/>
        <s v="青山乡双港村民委员会"/>
        <s v="青山乡梅塘村民委员会"/>
        <s v="青山乡叶桥村民委员会"/>
        <s v="木塔乡中园村民委员会"/>
        <s v="青山乡中城村民委员会"/>
        <s v="青山乡中村村民委员会"/>
        <s v="木塔乡富丰村民委员会"/>
        <s v="木塔乡郑村村民委员会"/>
        <s v="青山乡东阳村民委员会"/>
        <s v="木塔乡祝山村民委员会"/>
        <s v="青山乡青山村民委员会"/>
        <s v="官港镇官港村民委员会"/>
        <s v="官港镇陈镇村民委员会"/>
        <s v="官港镇夏联村委员会"/>
        <s v="官港镇黄柏村民委员会"/>
        <s v="官港镇政元村民委员会"/>
        <s v="花园乡南溪村民委员会"/>
        <s v="官港镇古桥村民委员会"/>
        <s v="花园乡新塘村民委员会"/>
        <s v="官港镇横岭村民委员会"/>
        <s v="花园乡合步村民委员会"/>
        <s v="花园乡祠村村民委员会"/>
        <s v="泥溪镇官村村建房点"/>
        <s v="泥溪镇西湾村4个建房点"/>
        <s v="泥溪镇双溪村5个建房点"/>
        <s v="池州市政府国有资产监督管理委员会"/>
        <s v="泥溪镇杨林村2个建房点"/>
        <s v="泥溪镇双龙村2个建房点"/>
        <s v="泥溪镇朱村村5个建房点"/>
        <s v="泥溪镇隐东村6个建房点"/>
        <s v="海易集团有限公司"/>
        <s v="池州市人民防空办公室"/>
        <s v="安徽东至海棠书院"/>
        <s v="安徽贵池国家粮食储备库"/>
        <s v="安徽凌飞农林发展有限公司"/>
        <s v="池州市秋浦天方旅游开发有限公司"/>
        <s v="安徽苏启化工有限公司"/>
        <s v="池州彬兴木业有限公司"/>
        <s v="东至至德医院"/>
        <s v="章庆"/>
        <s v="安徽富贵陵阳文化旅游投资有限公司"/>
        <s v="宋雪华"/>
        <s v="中共池州市纪律检查委员会、池州市人民检察院"/>
        <s v="池州市供排水有限责任公司"/>
        <s v="安徽赛耐尔机械制造有限公司"/>
        <s v="安庆市宜生能源有限责任公司"/>
        <s v="丁桥镇永平村村民委员会"/>
        <s v="丁桥镇洛家谭村村民委员会"/>
        <s v="青阳县新河镇常洲村村民委员会"/>
        <s v="青阳县朱备镇江村村民委员会"/>
        <s v="昭潭镇小螺号幼儿园"/>
        <s v="安徽超威电源有限公司"/>
        <s v="安徽鑫鸿宇包装有限公司、安徽九润纸塑包装有限公司、安徽宜人医用包装有限公司、安徽风光包装有限公司、安徽润宇医用包装材料有限公司"/>
        <s v="东至县锦源房地产开发有限公司"/>
        <s v="石台县旅游局"/>
        <s v="池州市志康古建园林有限公司"/>
        <s v="东至县盛世置业有限责任公司"/>
        <s v="石台县鸿凌置业发展有限公司"/>
        <s v="池州市光荣院"/>
        <s v="安徽省东至县尧城房地产开发有限责任公司"/>
        <s v="池州恒丰塑胶制品有限公司"/>
        <s v="东至县城市投资有限公司"/>
        <s v="东至县华福植物食用油有限公司"/>
        <s v="池州市公安局贵池分局"/>
        <s v="安徽青阳九华村镇银行股份有限公司"/>
        <s v="池州华鑫木业有限公司"/>
        <s v="池州洁源置业有限公司"/>
        <s v="石台县秋浦清水驿度假有限公司"/>
        <s v="安徽世界村功能饮品有限公司"/>
        <s v="池州霄坑大福堂农业发展有限公司"/>
        <s v="池州市鼎泰架业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umber="1" containsInteger="1" minValue="1" maxValue="1" count="2">
        <n v="1"/>
        <m/>
      </sharedItems>
    </cacheField>
    <cacheField name="单体预制率" numFmtId="0">
      <sharedItems containsBlank="1" count="3">
        <s v="预制装配率30%"/>
        <m/>
        <s v="预制装配率20%"/>
      </sharedItems>
    </cacheField>
    <cacheField name="约定开工时间" numFmtId="0">
      <sharedItems containsString="0" containsBlank="1" containsNonDate="0" containsDate="1" minDate="1899-12-31T00:00:00" maxDate="2021-10-01T00:00:00" count="498">
        <d v="2021-10-01T00:00:00"/>
        <m/>
        <d v="2020-08-23T00:00:00"/>
        <d v="2021-06-22T00:00:00"/>
        <d v="2021-06-19T00:00:00"/>
        <d v="2021-06-16T00:00:00"/>
        <d v="2021-05-26T00:00:00"/>
        <d v="2021-06-15T00:00:00"/>
        <d v="2021-09-09T00:00:00"/>
        <d v="2021-06-09T00:00:00"/>
        <d v="2021-09-11T00:00:00"/>
        <d v="2021-06-05T00:00:00"/>
        <d v="2020-11-25T00:00:00"/>
        <d v="2021-03-04T00:00:00"/>
        <d v="2021-05-01T00:00:00"/>
        <d v="2020-12-01T00:00:00"/>
        <d v="2021-05-27T00:00:00"/>
        <d v="2021-05-28T00:00:00"/>
        <d v="2021-05-25T00:00:00"/>
        <d v="2021-05-20T00:00:00"/>
        <d v="2021-05-13T00:00:00"/>
        <d v="2021-06-11T00:00:00"/>
        <d v="2021-05-07T00:00:00"/>
        <d v="2021-05-06T00:00:00"/>
        <d v="2021-01-29T00:00:00"/>
        <d v="2021-04-22T00:00:00"/>
        <d v="2021-03-21T00:00:00"/>
        <d v="2021-01-14T00:00:00"/>
        <d v="2021-04-12T00:00:00"/>
        <d v="2021-03-10T00:00:00"/>
        <d v="2021-03-01T00:00:00"/>
        <d v="2021-03-30T00:00:00"/>
        <d v="2020-10-01T00:00:00"/>
        <d v="2021-03-20T00:00:00"/>
        <d v="2021-03-12T00:00:00"/>
        <d v="2020-11-01T00:00:00"/>
        <d v="2021-03-09T00:00:00"/>
        <d v="2020-11-21T00:00:00"/>
        <d v="2021-08-20T00:00:00"/>
        <d v="2020-10-20T00:00:00"/>
        <d v="2021-01-01T00:00:00"/>
        <d v="2020-10-07T00:00:00"/>
        <d v="2020-06-08T00:00:00"/>
        <d v="2021-01-16T00:00:00"/>
        <d v="2020-06-04T00:00:00"/>
        <d v="2020-09-26T00:00:00"/>
        <d v="2020-09-28T00:00:00"/>
        <d v="2020-09-19T00:00:00"/>
        <d v="2020-06-30T00:00:00"/>
        <d v="2020-11-19T00:00:00"/>
        <d v="2021-06-01T00:00:00"/>
        <d v="2020-11-20T00:00:00"/>
        <d v="2020-08-29T00:00:00"/>
        <d v="2020-11-29T00:00:00"/>
        <d v="2020-08-28T00:00:00"/>
        <d v="2020-11-17T00:00:00"/>
        <d v="2020-05-13T00:00:00"/>
        <d v="2020-09-20T00:00:00"/>
        <d v="2020-12-18T00:00:00"/>
        <d v="2020-08-14T00:00:00"/>
        <d v="2020-11-13T00:00:00"/>
        <d v="2020-11-14T00:00:00"/>
        <d v="2020-06-14T00:00:00"/>
        <d v="2020-11-12T00:00:00"/>
        <d v="2020-10-29T00:00:00"/>
        <d v="2020-11-05T00:00:00"/>
        <d v="2020-10-25T00:00:00"/>
        <d v="2020-09-01T00:00:00"/>
        <d v="2020-04-10T00:00:00"/>
        <d v="2020-06-01T00:00:00"/>
        <d v="2020-09-15T00:00:00"/>
        <d v="2019-10-12T00:00:00"/>
        <d v="2021-03-06T00:00:00"/>
        <d v="2020-04-01T00:00:00"/>
        <d v="2021-04-01T00:00:00"/>
        <d v="2020-09-16T00:00:00"/>
        <d v="2020-07-19T00:00:00"/>
        <d v="2020-01-18T00:00:00"/>
        <d v="2020-07-18T00:00:00"/>
        <d v="2020-08-17T00:00:00"/>
        <d v="2020-09-03T00:00:00"/>
        <d v="2020-07-01T00:00:00"/>
        <d v="2020-02-01T00:00:00"/>
        <d v="2020-08-08T00:00:00"/>
        <d v="2020-01-16T00:00:00"/>
        <d v="2020-04-12T00:00:00"/>
        <d v="2020-07-02T00:00:00"/>
        <d v="2019-11-01T00:00:00"/>
        <d v="2020-06-27T00:00:00"/>
        <d v="2019-12-05T00:00:00"/>
        <d v="2020-06-10T00:00:00"/>
        <d v="2020-03-06T00:00:00"/>
        <d v="2020-03-01T00:00:00"/>
        <d v="2020-03-25T00:00:00"/>
        <d v="2020-03-20T00:00:00"/>
        <d v="2020-02-24T00:00:00"/>
        <d v="2020-11-23T00:00:00"/>
        <d v="2020-11-22T00:00:00"/>
        <d v="2020-02-20T00:00:00"/>
        <d v="2020-05-16T00:00:00"/>
        <d v="2020-05-06T00:00:00"/>
        <d v="2020-03-18T00:00:00"/>
        <d v="2020-03-10T00:00:00"/>
        <d v="2021-02-28T00:00:00"/>
        <d v="2020-04-29T00:00:00"/>
        <d v="2019-09-01T00:00:00"/>
        <d v="2019-06-20T00:00:00"/>
        <d v="2019-11-28T00:00:00"/>
        <d v="2020-04-09T00:00:00"/>
        <d v="2020-03-28T00:00:00"/>
        <d v="2020-03-21T00:00:00"/>
        <d v="2020-04-11T00:00:00"/>
        <d v="2019-08-28T00:00:00"/>
        <d v="2019-12-25T00:00:00"/>
        <d v="2019-12-07T00:00:00"/>
        <d v="2020-07-07T00:00:00"/>
        <d v="2020-02-27T00:00:00"/>
        <d v="2020-02-25T00:00:00"/>
        <d v="2020-02-18T00:00:00"/>
        <d v="2020-02-19T00:00:00"/>
        <d v="2020-02-21T00:00:00"/>
        <d v="2020-02-15T00:00:00"/>
        <d v="2020-02-13T00:00:00"/>
        <d v="2020-08-01T00:00:00"/>
        <d v="2020-01-30T00:00:00"/>
        <d v="2020-01-28T00:00:00"/>
        <d v="2019-07-16T00:00:00"/>
        <d v="2019-06-01T00:00:00"/>
        <d v="2019-04-01T00:00:00"/>
        <d v="2019-10-01T00:00:00"/>
        <d v="2019-12-02T00:00:00"/>
        <d v="2020-01-02T00:00:00"/>
        <d v="2019-07-01T00:00:00"/>
        <d v="2020-12-28T00:00:00"/>
        <d v="2019-12-28T00:00:00"/>
        <d v="2019-12-24T00:00:00"/>
        <d v="2019-12-18T00:00:00"/>
        <d v="2019-12-12T00:00:00"/>
        <d v="2019-11-19T00:00:00"/>
        <d v="2019-06-05T00:00:00"/>
        <d v="2019-12-14T00:00:00"/>
        <d v="2020-12-12T00:00:00"/>
        <d v="2020-01-13T00:00:00"/>
        <d v="2019-11-26T00:00:00"/>
        <d v="2019-11-23T00:00:00"/>
        <d v="2019-11-02T00:00:00"/>
        <d v="2019-10-31T00:00:00"/>
        <d v="2019-10-30T00:00:00"/>
        <d v="2019-07-31T00:00:00"/>
        <d v="2020-10-31T00:00:00"/>
        <d v="2019-12-31T00:00:00"/>
        <d v="2019-09-30T00:00:00"/>
        <d v="2019-01-01T00:00:00"/>
        <d v="2019-10-25T00:00:00"/>
        <d v="2019-01-25T00:00:00"/>
        <d v="2012-09-18T00:00:00"/>
        <d v="2019-10-18T00:00:00"/>
        <d v="2019-08-01T00:00:00"/>
        <d v="2019-10-10T00:00:00"/>
        <d v="2019-09-13T00:00:00"/>
        <d v="2020-01-10T00:00:00"/>
        <d v="2019-01-08T00:00:00"/>
        <d v="2019-09-27T00:00:00"/>
        <d v="2019-08-27T00:00:00"/>
        <d v="2019-02-23T00:00:00"/>
        <d v="2019-07-20T00:00:00"/>
        <d v="2019-08-16T00:00:00"/>
        <d v="2019-08-07T00:00:00"/>
        <d v="2019-07-23T00:00:00"/>
        <d v="2019-08-23T00:00:00"/>
        <d v="2019-08-06T00:00:00"/>
        <d v="2019-12-01T00:00:00"/>
        <d v="2019-01-26T00:00:00"/>
        <d v="2018-10-17T00:00:00"/>
        <d v="2019-10-13T00:00:00"/>
        <d v="2019-07-12T00:00:00"/>
        <d v="2018-12-30T00:00:00"/>
        <d v="2018-10-04T00:00:00"/>
        <d v="2019-03-05T00:00:00"/>
        <d v="2019-07-29T00:00:00"/>
        <d v="2019-03-27T00:00:00"/>
        <d v="2019-06-27T00:00:00"/>
        <d v="2019-05-13T00:00:00"/>
        <d v="2019-01-12T00:00:00"/>
        <d v="2019-03-07T00:00:00"/>
        <d v="2019-04-23T00:00:00"/>
        <d v="2018-07-22T00:00:00"/>
        <d v="2019-06-22T00:00:00"/>
        <d v="2019-08-20T00:00:00"/>
        <d v="2019-02-15T00:00:00"/>
        <d v="2019-05-08T00:00:00"/>
        <d v="2019-03-18T00:00:00"/>
        <d v="2019-04-26T00:00:00"/>
        <d v="2019-04-17T00:00:00"/>
        <d v="2019-04-03T00:00:00"/>
        <d v="2019-03-20T00:00:00"/>
        <d v="2019-03-19T00:00:00"/>
        <d v="2019-02-20T00:00:00"/>
        <d v="2018-06-21T00:00:00"/>
        <d v="2018-09-18T00:00:00"/>
        <d v="2018-12-15T00:00:00"/>
        <d v="2019-02-14T00:00:00"/>
        <d v="2019-03-11T00:00:00"/>
        <d v="2019-02-13T00:00:00"/>
        <d v="2019-02-12T00:00:00"/>
        <d v="2019-03-14T00:00:00"/>
        <d v="2018-11-06T00:00:00"/>
        <d v="2018-11-01T00:00:00"/>
        <d v="2018-12-01T00:00:00"/>
        <d v="2019-02-05T00:00:00"/>
        <d v="2018-12-31T00:00:00"/>
        <d v="2019-01-30T00:00:00"/>
        <d v="2018-10-08T00:00:00"/>
        <d v="2018-05-19T00:00:00"/>
        <d v="2019-01-17T00:00:00"/>
        <d v="2019-01-15T00:00:00"/>
        <d v="2019-01-05T00:00:00"/>
        <d v="2019-01-03T00:00:00"/>
        <d v="2018-08-01T00:00:00"/>
        <d v="2018-08-08T00:00:00"/>
        <d v="2018-07-08T00:00:00"/>
        <d v="2018-07-01T00:00:00"/>
        <d v="2018-12-20T00:00:00"/>
        <d v="2019-10-15T00:00:00"/>
        <d v="2018-10-01T00:00:00"/>
        <d v="2018-11-12T00:00:00"/>
        <d v="2018-06-30T00:00:00"/>
        <d v="2018-11-21T00:00:00"/>
        <d v="2019-03-01T00:00:00"/>
        <d v="2018-08-21T00:00:00"/>
        <d v="2018-11-16T00:00:00"/>
        <d v="2018-11-10T00:00:00"/>
        <d v="2019-09-06T00:00:00"/>
        <d v="2018-08-03T00:00:00"/>
        <d v="2019-02-01T00:00:00"/>
        <d v="2018-06-18T00:00:00"/>
        <d v="2018-05-18T00:00:00"/>
        <d v="2018-09-01T00:00:00"/>
        <d v="2018-10-14T00:00:00"/>
        <d v="2018-04-25T00:00:00"/>
        <d v="2018-10-09T00:00:00"/>
        <d v="2018-07-17T00:00:00"/>
        <d v="2018-10-26T00:00:00"/>
        <d v="2018-05-11T00:00:00"/>
        <d v="2018-09-27T00:00:00"/>
        <d v="2018-09-21T00:00:00"/>
        <d v="2018-01-18T00:00:00"/>
        <d v="2018-09-15T00:00:00"/>
        <d v="2018-09-13T00:00:00"/>
        <d v="2018-06-07T00:00:00"/>
        <d v="2017-10-07T00:00:00"/>
        <d v="2018-08-06T00:00:00"/>
        <d v="2018-09-04T00:00:00"/>
        <d v="2017-12-28T00:00:00"/>
        <d v="2018-02-18T00:00:00"/>
        <d v="2017-09-25T00:00:00"/>
        <d v="2017-12-17T00:00:00"/>
        <d v="2018-08-09T00:00:00"/>
        <d v="2017-12-08T00:00:00"/>
        <d v="2018-02-07T00:00:00"/>
        <d v="2018-07-31T00:00:00"/>
        <d v="2018-01-01T00:00:00"/>
        <d v="2018-09-29T00:00:00"/>
        <d v="2018-03-22T00:00:00"/>
        <d v="2018-06-20T00:00:00"/>
        <d v="2018-03-16T00:00:00"/>
        <d v="2018-03-09T00:00:00"/>
        <d v="2017-07-05T00:00:00"/>
        <d v="2018-05-31T00:00:00"/>
        <d v="2017-11-30T00:00:00"/>
        <d v="2017-09-30T00:00:00"/>
        <d v="2018-04-30T00:00:00"/>
        <d v="2018-05-24T00:00:00"/>
        <d v="2018-03-01T00:00:00"/>
        <d v="2018-04-07T00:00:00"/>
        <d v="2018-04-01T00:00:00"/>
        <d v="2018-01-10T00:00:00"/>
        <d v="2018-04-19T00:00:00"/>
        <d v="2018-04-24T00:00:00"/>
        <d v="2017-06-10T00:00:00"/>
        <d v="2017-08-20T00:00:00"/>
        <d v="2017-10-18T00:00:00"/>
        <d v="2017-05-24T00:00:00"/>
        <d v="2018-03-15T00:00:00"/>
        <d v="2018-03-27T00:00:00"/>
        <d v="2018-03-28T00:00:00"/>
        <d v="2017-09-01T00:00:00"/>
        <d v="2018-07-15T00:00:00"/>
        <d v="2018-03-14T00:00:00"/>
        <d v="2018-02-21T00:00:00"/>
        <d v="2018-03-23T00:00:00"/>
        <d v="2017-09-20T00:00:00"/>
        <d v="2017-09-07T00:00:00"/>
        <d v="2017-12-01T00:00:00"/>
        <d v="2019-03-13T00:00:00"/>
        <d v="2019-02-24T00:00:00"/>
        <d v="2017-09-08T00:00:00"/>
        <d v="2018-03-02T00:00:00"/>
        <d v="2017-08-01T00:00:00"/>
        <d v="2017-10-01T00:00:00"/>
        <d v="2017-12-02T00:00:00"/>
        <d v="2017-10-02T00:00:00"/>
        <d v="2018-08-24T00:00:00"/>
        <d v="2017-11-13T00:00:00"/>
        <d v="2018-02-06T00:00:00"/>
        <d v="2018-01-20T00:00:00"/>
        <d v="2017-10-20T00:00:00"/>
        <d v="2017-10-11T00:00:00"/>
        <d v="2017-11-01T00:00:00"/>
        <d v="2017-06-28T00:00:00"/>
        <d v="2017-06-15T00:00:00"/>
        <d v="2018-04-09T00:00:00"/>
        <d v="2017-11-20T00:00:00"/>
        <d v="2018-05-25T00:00:00"/>
        <d v="2017-06-06T00:00:00"/>
        <d v="2017-07-06T00:00:00"/>
        <d v="2017-11-09T00:00:00"/>
        <d v="2017-08-16T00:00:00"/>
        <d v="2017-08-15T00:00:00"/>
        <d v="2017-02-14T00:00:00"/>
        <d v="2017-10-15T00:00:00"/>
        <d v="2017-05-14T00:00:00"/>
        <d v="2018-08-14T00:00:00"/>
        <d v="2017-08-14T00:00:00"/>
        <d v="2017-11-03T00:00:00"/>
        <d v="2017-05-01T00:00:00"/>
        <d v="2018-03-07T00:00:00"/>
        <d v="2016-10-20T00:00:00"/>
        <d v="2018-06-29T00:00:00"/>
        <d v="2017-03-30T00:00:00"/>
        <d v="2017-03-23T00:00:00"/>
        <d v="2018-02-23T00:00:00"/>
        <d v="2016-12-22T00:00:00"/>
        <d v="2016-11-01T00:00:00"/>
        <d v="2017-06-07T00:00:00"/>
        <d v="2017-03-06T00:00:00"/>
        <d v="2017-03-01T00:00:00"/>
        <d v="2017-08-10T00:00:00"/>
        <d v="2016-11-12T00:00:00"/>
        <d v="2017-08-05T00:00:00"/>
        <d v="2016-11-15T00:00:00"/>
        <d v="2017-07-21T00:00:00"/>
        <d v="2017-07-11T00:00:00"/>
        <d v="2017-07-08T00:00:00"/>
        <d v="2017-07-13T00:00:00"/>
        <d v="2017-07-12T00:00:00"/>
        <d v="2017-06-29T00:00:00"/>
        <d v="2017-06-30T00:00:00"/>
        <d v="2017-02-05T00:00:00"/>
        <d v="2016-12-01T00:00:00"/>
        <d v="2017-04-01T00:00:00"/>
        <d v="2017-06-16T00:00:00"/>
        <d v="2017-06-20T00:00:00"/>
        <d v="2017-05-04T00:00:00"/>
        <d v="2017-05-06T00:00:00"/>
        <d v="2018-06-06T00:00:00"/>
        <d v="2016-06-13T00:00:00"/>
        <d v="2016-12-30T00:00:00"/>
        <d v="2016-06-26T00:00:00"/>
        <d v="2017-04-08T00:00:00"/>
        <d v="2016-11-11T00:00:00"/>
        <d v="2016-10-29T00:00:00"/>
        <d v="2016-08-18T00:00:00"/>
        <d v="2016-11-18T00:00:00"/>
        <d v="2016-11-13T00:00:00"/>
        <d v="1899-12-31T00:00:00"/>
        <d v="2017-03-21T00:00:00"/>
        <d v="2017-01-05T00:00:00"/>
        <d v="2017-01-31T00:00:00"/>
        <d v="2016-06-12T00:00:00"/>
        <d v="2016-12-31T00:00:00"/>
        <d v="2016-08-01T00:00:00"/>
        <d v="2016-08-26T00:00:00"/>
        <d v="2016-10-19T00:00:00"/>
        <d v="2016-11-19T00:00:00"/>
        <d v="2017-01-12T00:00:00"/>
        <d v="2016-06-08T00:00:00"/>
        <d v="2016-04-15T00:00:00"/>
        <d v="2016-10-28T00:00:00"/>
        <d v="2016-10-18T00:00:00"/>
        <d v="2016-06-25T00:00:00"/>
        <d v="2016-12-15T00:00:00"/>
        <d v="2016-11-25T00:00:00"/>
        <d v="2016-06-10T00:00:00"/>
        <d v="2016-03-10T00:00:00"/>
        <d v="2016-05-10T00:00:00"/>
        <d v="2016-09-08T00:00:00"/>
        <d v="2016-03-01T00:00:00"/>
        <d v="2016-08-28T00:00:00"/>
        <d v="2017-06-18T00:00:00"/>
        <d v="2016-06-18T00:00:00"/>
        <d v="2016-06-09T00:00:00"/>
        <d v="2016-12-09T00:00:00"/>
        <d v="2016-10-01T00:00:00"/>
        <d v="2016-03-08T00:00:00"/>
        <d v="2016-12-03T00:00:00"/>
        <d v="2016-11-16T00:00:00"/>
        <d v="2017-02-03T00:00:00"/>
        <d v="2017-01-20T00:00:00"/>
        <d v="2016-02-24T00:00:00"/>
        <d v="2016-11-23T00:00:00"/>
        <d v="2016-11-09T00:00:00"/>
        <d v="2015-12-31T00:00:00"/>
        <d v="2016-11-30T00:00:00"/>
        <d v="2016-10-31T00:00:00"/>
        <d v="2015-11-30T00:00:00"/>
        <d v="2016-10-13T00:00:00"/>
        <d v="2016-05-31T00:00:00"/>
        <d v="2016-06-03T00:00:00"/>
        <d v="2016-04-20T00:00:00"/>
        <d v="2016-05-01T00:00:00"/>
        <d v="2016-05-27T00:00:00"/>
        <d v="2016-06-01T00:00:00"/>
        <d v="2016-08-31T00:00:00"/>
        <d v="2016-07-01T00:00:00"/>
        <d v="2016-09-01T00:00:00"/>
        <d v="2016-10-08T00:00:00"/>
        <d v="2016-08-02T00:00:00"/>
        <d v="2016-01-21T00:00:00"/>
        <d v="2016-03-31T00:00:00"/>
        <d v="2016-09-23T00:00:00"/>
        <d v="2016-09-10T00:00:00"/>
        <d v="2017-09-10T00:00:00"/>
        <d v="2015-10-20T00:00:00"/>
        <d v="2016-03-03T00:00:00"/>
        <d v="2016-10-17T00:00:00"/>
        <d v="2015-10-12T00:00:00"/>
        <d v="2016-04-01T00:00:00"/>
        <d v="2016-06-02T00:00:00"/>
        <d v="2015-12-06T00:00:00"/>
        <d v="2015-12-01T00:00:00"/>
        <d v="2016-03-06T00:00:00"/>
        <d v="2016-06-21T00:00:00"/>
        <d v="2015-11-08T00:00:00"/>
        <d v="2016-08-17T00:00:00"/>
        <d v="2016-02-20T00:00:00"/>
        <d v="2015-11-16T00:00:00"/>
        <d v="2015-11-17T00:00:00"/>
        <d v="2016-05-07T00:00:00"/>
        <d v="2015-11-06T00:00:00"/>
        <d v="2016-07-21T00:00:00"/>
        <d v="2016-07-02T00:00:00"/>
        <d v="2015-10-16T00:00:00"/>
        <d v="2015-10-26T00:00:00"/>
        <d v="2016-04-14T00:00:00"/>
        <d v="2016-02-14T00:00:00"/>
        <d v="2016-09-13T00:00:00"/>
        <d v="2016-02-28T00:00:00"/>
        <d v="2015-12-10T00:00:00"/>
        <d v="2015-10-06T00:00:00"/>
        <d v="2016-01-01T00:00:00"/>
        <d v="2015-12-20T00:00:00"/>
        <d v="2016-12-20T00:00:00"/>
        <d v="2016-06-15T00:00:00"/>
        <d v="2016-05-28T00:00:00"/>
        <d v="2015-11-01T00:00:00"/>
        <d v="2015-11-25T00:00:00"/>
        <d v="2016-04-29T00:00:00"/>
        <d v="2016-05-11T00:00:00"/>
        <d v="2016-02-08T00:00:00"/>
        <d v="2016-04-28T00:00:00"/>
        <d v="2016-05-05T00:00:00"/>
        <d v="2015-06-05T00:00:00"/>
        <d v="2015-12-28T00:00:00"/>
        <d v="2015-08-01T00:00:00"/>
        <d v="2016-02-05T00:00:00"/>
        <d v="2015-06-02T00:00:00"/>
        <d v="2015-05-02T00:00:00"/>
        <d v="2015-04-13T00:00:00"/>
        <d v="2015-11-10T00:00:00"/>
        <d v="2015-07-09T00:00:00"/>
        <d v="2015-04-09T00:00:00"/>
        <d v="2015-07-08T00:00:00"/>
        <d v="2016-02-15T00:00:00"/>
        <d v="2016-03-27T00:00:00"/>
        <d v="2015-12-15T00:00:00"/>
        <d v="2015-04-25T00:00:00"/>
        <d v="2016-03-30T00:00:00"/>
        <d v="2015-07-01T00:00:00"/>
        <d v="2015-05-10T00:00:00"/>
        <d v="2016-02-02T00:00:00"/>
        <d v="2015-05-01T00:00:00"/>
        <d v="2016-02-04T00:00:00"/>
        <d v="2016-02-06T00:00:00"/>
        <d v="2016-02-25T00:00:00"/>
        <d v="2016-01-14T00:00:00"/>
        <d v="2015-09-01T00:00:00"/>
        <d v="2015-09-23T00:00:00"/>
        <d v="2015-06-23T00:00:00"/>
        <d v="2015-10-05T00:00:00"/>
        <d v="2016-01-15T00:00:00"/>
        <d v="2015-03-01T00:00:00"/>
        <d v="2015-04-23T00:00:00"/>
        <d v="2015-02-12T00:00:00"/>
        <d v="2015-10-01T00:00:00"/>
        <d v="2015-01-16T00:00:00"/>
        <d v="2015-01-09T00:00:00"/>
        <d v="2015-01-08T00:00:00"/>
      </sharedItems>
    </cacheField>
    <cacheField name="约定竣工时间" numFmtId="0">
      <sharedItems containsString="0" containsBlank="1" containsNonDate="0" containsDate="1" minDate="1899-12-31T00:00:00" maxDate="2023-11-30T00:00:00" count="544">
        <d v="2022-10-01T00:00:00"/>
        <m/>
        <d v="2021-08-23T00:00:00"/>
        <d v="2022-06-22T00:00:00"/>
        <d v="2022-06-19T00:00:00"/>
        <d v="2022-06-16T00:00:00"/>
        <d v="2022-06-26T00:00:00"/>
        <d v="2022-06-15T00:00:00"/>
        <d v="2022-09-09T00:00:00"/>
        <d v="2022-06-09T00:00:00"/>
        <d v="2022-09-12T00:00:00"/>
        <d v="2023-06-05T00:00:00"/>
        <d v="2022-06-05T00:00:00"/>
        <d v="2021-11-25T00:00:00"/>
        <d v="2022-03-03T00:00:00"/>
        <d v="2022-05-01T00:00:00"/>
        <d v="2023-11-30T00:00:00"/>
        <d v="2023-05-27T00:00:00"/>
        <d v="2022-05-28T00:00:00"/>
        <d v="2022-05-26T00:00:00"/>
        <d v="2022-05-25T00:00:00"/>
        <d v="2023-05-20T00:00:00"/>
        <d v="2022-05-13T00:00:00"/>
        <d v="2022-06-11T00:00:00"/>
        <d v="2022-05-07T00:00:00"/>
        <d v="2023-05-07T00:00:00"/>
        <d v="2022-05-06T00:00:00"/>
        <d v="2021-11-30T00:00:00"/>
        <d v="2022-01-28T00:00:00"/>
        <d v="2022-04-22T00:00:00"/>
        <d v="2022-03-21T00:00:00"/>
        <d v="2022-01-13T00:00:00"/>
        <d v="2022-04-12T00:00:00"/>
        <d v="2022-03-10T00:00:00"/>
        <d v="2020-03-10T00:00:00"/>
        <d v="2021-12-31T00:00:00"/>
        <d v="2022-03-30T00:00:00"/>
        <d v="2023-03-30T00:00:00"/>
        <d v="2022-03-20T00:00:00"/>
        <d v="2022-03-12T00:00:00"/>
        <d v="2022-04-30T00:00:00"/>
        <d v="2023-03-08T00:00:00"/>
        <d v="2022-03-04T00:00:00"/>
        <d v="2021-11-20T00:00:00"/>
        <d v="2020-11-20T00:00:00"/>
        <d v="2023-08-20T00:00:00"/>
        <d v="2021-10-20T00:00:00"/>
        <d v="2023-01-01T00:00:00"/>
        <d v="2021-10-06T00:00:00"/>
        <d v="2022-06-07T00:00:00"/>
        <d v="2021-06-07T00:00:00"/>
        <d v="2022-01-16T00:00:00"/>
        <d v="2021-06-03T00:00:00"/>
        <d v="2021-09-25T00:00:00"/>
        <d v="2021-09-27T00:00:00"/>
        <d v="2022-12-01T00:00:00"/>
        <d v="2021-09-18T00:00:00"/>
        <d v="2021-12-30T00:00:00"/>
        <d v="2021-09-30T00:00:00"/>
        <d v="2020-11-19T00:00:00"/>
        <d v="2021-11-19T00:00:00"/>
        <d v="2022-06-01T00:00:00"/>
        <d v="2021-08-28T00:00:00"/>
        <d v="2020-11-29T00:00:00"/>
        <d v="2021-08-27T00:00:00"/>
        <d v="2021-11-17T00:00:00"/>
        <d v="2021-05-12T00:00:00"/>
        <d v="2021-09-19T00:00:00"/>
        <d v="2021-12-18T00:00:00"/>
        <d v="2021-08-13T00:00:00"/>
        <d v="2021-11-13T00:00:00"/>
        <d v="2022-11-13T00:00:00"/>
        <d v="2021-06-13T00:00:00"/>
        <d v="2021-11-12T00:00:00"/>
        <d v="2021-10-29T00:00:00"/>
        <d v="2021-11-05T00:00:00"/>
        <d v="2021-10-25T00:00:00"/>
        <d v="2021-09-28T00:00:00"/>
        <d v="2023-02-28T00:00:00"/>
        <d v="2021-04-09T00:00:00"/>
        <d v="2022-04-09T00:00:00"/>
        <d v="2021-05-31T00:00:00"/>
        <d v="2021-09-15T00:00:00"/>
        <d v="2020-10-12T00:00:00"/>
        <d v="2023-05-01T00:00:00"/>
        <d v="2023-03-06T00:00:00"/>
        <d v="2022-03-31T00:00:00"/>
        <d v="2023-04-01T00:00:00"/>
        <d v="2021-09-16T00:00:00"/>
        <d v="2022-04-01T00:00:00"/>
        <d v="2021-07-19T00:00:00"/>
        <d v="2022-01-18T00:00:00"/>
        <d v="2021-07-18T00:00:00"/>
        <d v="2023-08-16T00:00:00"/>
        <d v="2021-10-31T00:00:00"/>
        <d v="2021-03-31T00:00:00"/>
        <d v="2021-09-03T00:00:00"/>
        <d v="2022-12-31T00:00:00"/>
        <d v="2021-07-31T00:00:00"/>
        <d v="2022-01-31T00:00:00"/>
        <d v="2022-08-08T00:00:00"/>
        <d v="2022-01-15T00:00:00"/>
        <d v="2021-07-15T00:00:00"/>
        <d v="2022-04-11T00:00:00"/>
        <d v="2021-07-02T00:00:00"/>
        <d v="2020-08-31T00:00:00"/>
        <d v="2021-06-27T00:00:00"/>
        <d v="2021-12-04T00:00:00"/>
        <d v="2020-06-04T00:00:00"/>
        <d v="2020-12-04T00:00:00"/>
        <d v="2021-06-10T00:00:00"/>
        <d v="2021-03-06T00:00:00"/>
        <d v="2021-08-31T00:00:00"/>
        <d v="2021-02-28T00:00:00"/>
        <d v="2021-03-19T00:00:00"/>
        <d v="2021-02-23T00:00:00"/>
        <d v="2022-09-19T00:00:00"/>
        <d v="2021-11-23T00:00:00"/>
        <d v="2021-11-22T00:00:00"/>
        <d v="2021-12-01T00:00:00"/>
        <d v="2021-02-19T00:00:00"/>
        <d v="2021-05-16T00:00:00"/>
        <d v="2021-04-01T00:00:00"/>
        <d v="2022-11-01T00:00:00"/>
        <d v="2021-05-06T00:00:00"/>
        <d v="2021-03-18T00:00:00"/>
        <d v="2022-03-19T00:00:00"/>
        <d v="2022-04-29T00:00:00"/>
        <d v="2023-03-20T00:00:00"/>
        <d v="2019-11-20T00:00:00"/>
        <d v="2020-11-27T00:00:00"/>
        <d v="2021-03-28T00:00:00"/>
        <d v="2022-03-01T00:00:00"/>
        <d v="2021-03-21T00:00:00"/>
        <d v="2021-04-11T00:00:00"/>
        <d v="2020-08-27T00:00:00"/>
        <d v="2020-12-24T00:00:00"/>
        <d v="2020-12-06T00:00:00"/>
        <d v="2021-07-06T00:00:00"/>
        <d v="2021-02-27T00:00:00"/>
        <d v="2021-02-25T00:00:00"/>
        <d v="2021-02-18T00:00:00"/>
        <d v="2021-02-21T00:00:00"/>
        <d v="2021-02-15T00:00:00"/>
        <d v="2021-02-13T00:00:00"/>
        <d v="2022-09-01T00:00:00"/>
        <d v="2022-08-01T00:00:00"/>
        <d v="2022-01-30T00:00:00"/>
        <d v="2021-01-28T00:00:00"/>
        <d v="2020-07-15T00:00:00"/>
        <d v="2021-06-01T00:00:00"/>
        <d v="2021-08-01T00:00:00"/>
        <d v="2019-12-31T00:00:00"/>
        <d v="2020-12-02T00:00:00"/>
        <d v="2021-01-02T00:00:00"/>
        <d v="2020-06-30T00:00:00"/>
        <d v="2020-03-31T00:00:00"/>
        <d v="2022-12-28T00:00:00"/>
        <d v="2021-12-28T00:00:00"/>
        <d v="2020-12-18T00:00:00"/>
        <d v="2020-12-12T00:00:00"/>
        <d v="2021-06-04T00:00:00"/>
        <d v="2021-07-01T00:00:00"/>
        <d v="2022-07-01T00:00:00"/>
        <d v="2020-12-14T00:00:00"/>
        <d v="2021-12-13T00:00:00"/>
        <d v="2021-01-13T00:00:00"/>
        <d v="2020-11-26T00:00:00"/>
        <d v="2020-11-02T00:00:00"/>
        <d v="2020-10-31T00:00:00"/>
        <d v="2020-10-30T00:00:00"/>
        <d v="2020-07-30T00:00:00"/>
        <d v="2021-10-30T00:00:00"/>
        <d v="2020-12-31T00:00:00"/>
        <d v="2020-07-31T00:00:00"/>
        <d v="2020-09-30T00:00:00"/>
        <d v="2020-10-25T00:00:00"/>
        <d v="2020-01-25T00:00:00"/>
        <d v="2013-09-17T00:00:00"/>
        <d v="2020-10-18T00:00:00"/>
        <d v="2020-10-10T00:00:00"/>
        <d v="2020-09-13T00:00:00"/>
        <d v="2022-01-10T00:00:00"/>
        <d v="2020-08-28T00:00:00"/>
        <d v="2020-09-01T00:00:00"/>
        <d v="2020-01-07T00:00:00"/>
        <d v="2021-03-01T00:00:00"/>
        <d v="2020-09-27T00:00:00"/>
        <d v="2021-01-10T00:00:00"/>
        <d v="2021-02-22T00:00:00"/>
        <d v="2020-08-16T00:00:00"/>
        <d v="2021-02-01T00:00:00"/>
        <d v="2022-02-01T00:00:00"/>
        <d v="2020-08-07T00:00:00"/>
        <d v="2020-02-15T00:00:00"/>
        <d v="2020-07-23T00:00:00"/>
        <d v="2020-08-06T00:00:00"/>
        <d v="2021-01-25T00:00:00"/>
        <d v="2020-07-16T00:00:00"/>
        <d v="2019-04-16T00:00:00"/>
        <d v="2020-10-13T00:00:00"/>
        <d v="2020-07-11T00:00:00"/>
        <d v="2019-10-29T00:00:00"/>
        <d v="2019-12-29T00:00:00"/>
        <d v="2019-10-03T00:00:00"/>
        <d v="2022-06-03T00:00:00"/>
        <d v="2020-03-04T00:00:00"/>
        <d v="2020-07-28T00:00:00"/>
        <d v="2020-03-26T00:00:00"/>
        <d v="2020-06-27T00:00:00"/>
        <d v="2020-05-12T00:00:00"/>
        <d v="2020-01-11T00:00:00"/>
        <d v="2020-03-06T00:00:00"/>
        <d v="2020-04-23T00:00:00"/>
        <d v="2019-07-21T00:00:00"/>
        <d v="2020-06-21T00:00:00"/>
        <d v="2021-08-20T00:00:00"/>
        <d v="2020-08-20T00:00:00"/>
        <d v="2021-10-01T00:00:00"/>
        <d v="2020-02-14T00:00:00"/>
        <d v="2020-05-07T00:00:00"/>
        <d v="2020-03-17T00:00:00"/>
        <d v="2020-04-26T00:00:00"/>
        <d v="2020-04-17T00:00:00"/>
        <d v="2020-04-03T00:00:00"/>
        <d v="2020-03-20T00:00:00"/>
        <d v="2020-03-19T00:00:00"/>
        <d v="2022-02-19T00:00:00"/>
        <d v="2019-06-21T00:00:00"/>
        <d v="2019-05-31T00:00:00"/>
        <d v="2019-12-14T00:00:00"/>
        <d v="2020-02-13T00:00:00"/>
        <d v="2021-03-10T00:00:00"/>
        <d v="2020-02-12T00:00:00"/>
        <d v="2020-02-11T00:00:00"/>
        <d v="2020-03-13T00:00:00"/>
        <d v="2019-11-05T00:00:00"/>
        <d v="2019-11-01T00:00:00"/>
        <d v="2020-05-31T00:00:00"/>
        <d v="2020-11-05T00:00:00"/>
        <d v="2020-02-05T00:00:00"/>
        <d v="2020-01-30T00:00:00"/>
        <d v="2021-01-30T00:00:00"/>
        <d v="2019-10-07T00:00:00"/>
        <d v="2019-05-18T00:00:00"/>
        <d v="2020-01-17T00:00:00"/>
        <d v="2020-01-15T00:00:00"/>
        <d v="2020-01-05T00:00:00"/>
        <d v="2020-01-03T00:00:00"/>
        <d v="2019-07-31T00:00:00"/>
        <d v="2019-08-07T00:00:00"/>
        <d v="2019-07-07T00:00:00"/>
        <d v="2019-06-30T00:00:00"/>
        <d v="2020-12-30T00:00:00"/>
        <d v="2019-12-20T00:00:00"/>
        <d v="2019-12-15T00:00:00"/>
        <d v="2020-10-14T00:00:00"/>
        <d v="2019-09-30T00:00:00"/>
        <d v="2019-11-11T00:00:00"/>
        <d v="2019-11-21T00:00:00"/>
        <d v="2020-03-01T00:00:00"/>
        <d v="2019-08-20T00:00:00"/>
        <d v="2019-11-16T00:00:00"/>
        <d v="2019-11-10T00:00:00"/>
        <d v="2020-09-05T00:00:00"/>
        <d v="2019-08-02T00:00:00"/>
        <d v="2020-02-01T00:00:00"/>
        <d v="2019-09-18T00:00:00"/>
        <d v="2019-06-17T00:00:00"/>
        <d v="2019-05-17T00:00:00"/>
        <d v="2020-09-29T00:00:00"/>
        <d v="2019-10-14T00:00:00"/>
        <d v="2019-04-25T00:00:00"/>
        <d v="2019-10-09T00:00:00"/>
        <d v="2019-07-16T00:00:00"/>
        <d v="2019-10-26T00:00:00"/>
        <d v="2019-05-10T00:00:00"/>
        <d v="2019-09-27T00:00:00"/>
        <d v="2020-01-01T00:00:00"/>
        <d v="2021-01-01T00:00:00"/>
        <d v="2019-09-21T00:00:00"/>
        <d v="2019-01-18T00:00:00"/>
        <d v="2019-09-15T00:00:00"/>
        <d v="2019-09-13T00:00:00"/>
        <d v="2019-06-06T00:00:00"/>
        <d v="2018-10-06T00:00:00"/>
        <d v="2019-09-04T00:00:00"/>
        <d v="2018-12-27T00:00:00"/>
        <d v="2018-11-17T00:00:00"/>
        <d v="2018-09-24T00:00:00"/>
        <d v="2018-12-16T00:00:00"/>
        <d v="2019-05-11T00:00:00"/>
        <d v="2019-08-09T00:00:00"/>
        <d v="2018-12-08T00:00:00"/>
        <d v="2019-02-07T00:00:00"/>
        <d v="2020-11-01T00:00:00"/>
        <d v="2019-07-17T00:00:00"/>
        <d v="2021-06-30T00:00:00"/>
        <d v="2018-12-31T00:00:00"/>
        <d v="2019-03-22T00:00:00"/>
        <d v="2019-06-20T00:00:00"/>
        <d v="2019-03-16T00:00:00"/>
        <d v="2019-05-19T00:00:00"/>
        <d v="2019-03-09T00:00:00"/>
        <d v="2018-07-05T00:00:00"/>
        <d v="2019-05-30T00:00:00"/>
        <d v="2018-11-30T00:00:00"/>
        <d v="2018-09-30T00:00:00"/>
        <d v="2019-04-30T00:00:00"/>
        <d v="2020-10-01T00:00:00"/>
        <d v="2019-05-24T00:00:00"/>
        <d v="2019-02-28T00:00:00"/>
        <d v="2019-04-07T00:00:00"/>
        <d v="2019-04-19T00:00:00"/>
        <d v="2019-04-24T00:00:00"/>
        <d v="2018-06-10T00:00:00"/>
        <d v="2019-03-31T00:00:00"/>
        <d v="2020-08-01T00:00:00"/>
        <d v="2018-08-19T00:00:00"/>
        <d v="2018-10-18T00:00:00"/>
        <d v="2019-12-30T00:00:00"/>
        <d v="2018-05-24T00:00:00"/>
        <d v="2019-03-15T00:00:00"/>
        <d v="2019-03-27T00:00:00"/>
        <d v="2019-03-28T00:00:00"/>
        <d v="2018-09-01T00:00:00"/>
        <d v="2019-07-15T00:00:00"/>
        <d v="2019-03-14T00:00:00"/>
        <d v="2019-02-21T00:00:00"/>
        <d v="2019-03-23T00:00:00"/>
        <d v="2018-09-20T00:00:00"/>
        <d v="2018-09-07T00:00:00"/>
        <d v="2019-12-01T00:00:00"/>
        <d v="2020-07-01T00:00:00"/>
        <d v="2021-02-24T00:00:00"/>
        <d v="2018-09-08T00:00:00"/>
        <d v="2020-02-24T00:00:00"/>
        <d v="2019-03-02T00:00:00"/>
        <d v="2018-07-31T00:00:00"/>
        <d v="2018-12-02T00:00:00"/>
        <d v="2018-10-02T00:00:00"/>
        <d v="2019-03-01T00:00:00"/>
        <d v="2019-08-24T00:00:00"/>
        <d v="2018-11-12T00:00:00"/>
        <d v="2019-02-06T00:00:00"/>
        <d v="2019-01-20T00:00:00"/>
        <d v="2018-10-20T00:00:00"/>
        <d v="2018-10-11T00:00:00"/>
        <d v="2017-10-20T00:00:00"/>
        <d v="2018-12-28T00:00:00"/>
        <d v="2018-02-28T00:00:00"/>
        <d v="2018-06-28T00:00:00"/>
        <d v="2018-06-15T00:00:00"/>
        <d v="2020-04-19T00:00:00"/>
        <d v="2019-04-09T00:00:00"/>
        <d v="2019-05-25T00:00:00"/>
        <d v="2018-06-05T00:00:00"/>
        <d v="2018-08-31T00:00:00"/>
        <d v="2018-11-09T00:00:00"/>
        <d v="2018-08-16T00:00:00"/>
        <d v="2018-08-15T00:00:00"/>
        <d v="2018-02-13T00:00:00"/>
        <d v="2018-10-15T00:00:00"/>
        <d v="2018-05-23T00:00:00"/>
        <d v="2018-05-13T00:00:00"/>
        <d v="2019-08-14T00:00:00"/>
        <d v="2018-08-14T00:00:00"/>
        <d v="2020-03-09T00:00:00"/>
        <d v="2018-11-03T00:00:00"/>
        <d v="2017-11-01T00:00:00"/>
        <d v="2018-04-30T00:00:00"/>
        <d v="2019-03-07T00:00:00"/>
        <d v="2019-10-01T00:00:00"/>
        <d v="2017-10-19T00:00:00"/>
        <d v="2019-06-29T00:00:00"/>
        <d v="2018-03-29T00:00:00"/>
        <d v="2018-03-22T00:00:00"/>
        <d v="2019-02-22T00:00:00"/>
        <d v="2017-12-21T00:00:00"/>
        <d v="2017-10-01T00:00:00"/>
        <d v="2018-06-07T00:00:00"/>
        <d v="2018-03-06T00:00:00"/>
        <d v="2019-09-01T00:00:00"/>
        <d v="2018-08-10T00:00:00"/>
        <d v="2017-11-11T00:00:00"/>
        <d v="2019-08-01T00:00:00"/>
        <d v="2018-08-05T00:00:00"/>
        <d v="2017-11-15T00:00:00"/>
        <d v="2018-07-21T00:00:00"/>
        <d v="2018-07-11T00:00:00"/>
        <d v="2018-07-08T00:00:00"/>
        <d v="2018-07-13T00:00:00"/>
        <d v="2018-07-12T00:00:00"/>
        <d v="2018-06-29T00:00:00"/>
        <d v="2018-06-30T00:00:00"/>
        <d v="2018-02-05T00:00:00"/>
        <d v="2018-12-01T00:00:00"/>
        <d v="2019-04-01T00:00:00"/>
        <d v="2018-06-16T00:00:00"/>
        <d v="2018-06-06T00:00:00"/>
        <d v="2018-06-20T00:00:00"/>
        <d v="2018-05-04T00:00:00"/>
        <d v="2018-05-06T00:00:00"/>
        <d v="2020-06-06T00:00:00"/>
        <d v="2016-12-13T00:00:00"/>
        <d v="2017-12-30T00:00:00"/>
        <d v="2017-06-25T00:00:00"/>
        <d v="2018-03-31T00:00:00"/>
        <d v="2019-04-08T00:00:00"/>
        <d v="2017-11-10T00:00:00"/>
        <d v="2017-10-28T00:00:00"/>
        <d v="2019-05-01T00:00:00"/>
        <d v="2017-08-17T00:00:00"/>
        <d v="2017-11-18T00:00:00"/>
        <d v="2017-11-13T00:00:00"/>
        <d v="1899-12-31T00:00:00"/>
        <d v="2018-03-21T00:00:00"/>
        <d v="2018-01-05T00:00:00"/>
        <d v="2019-01-31T00:00:00"/>
        <d v="2017-06-11T00:00:00"/>
        <d v="2017-12-31T00:00:00"/>
        <d v="2017-03-31T00:00:00"/>
        <d v="2017-08-26T00:00:00"/>
        <d v="2017-10-18T00:00:00"/>
        <d v="2018-01-12T00:00:00"/>
        <d v="2017-06-07T00:00:00"/>
        <d v="2017-10-31T00:00:00"/>
        <d v="2017-04-15T00:00:00"/>
        <d v="2017-06-24T00:00:00"/>
        <d v="2017-11-24T00:00:00"/>
        <d v="2017-06-09T00:00:00"/>
        <d v="2017-03-09T00:00:00"/>
        <d v="2017-05-09T00:00:00"/>
        <d v="2018-10-31T00:00:00"/>
        <d v="2017-09-07T00:00:00"/>
        <d v="2016-09-30T00:00:00"/>
        <d v="2017-08-27T00:00:00"/>
        <d v="2018-06-18T00:00:00"/>
        <d v="2017-06-17T00:00:00"/>
        <d v="2017-06-08T00:00:00"/>
        <d v="2017-12-08T00:00:00"/>
        <d v="2017-03-07T00:00:00"/>
        <d v="2017-12-03T00:00:00"/>
        <d v="2017-11-16T00:00:00"/>
        <d v="2018-08-03T00:00:00"/>
        <d v="2016-08-31T00:00:00"/>
        <d v="2018-01-19T00:00:00"/>
        <d v="2019-02-24T00:00:00"/>
        <d v="2018-11-23T00:00:00"/>
        <d v="2017-11-09T00:00:00"/>
        <d v="2016-05-31T00:00:00"/>
        <d v="2016-11-29T00:00:00"/>
        <d v="2021-11-01T00:00:00"/>
        <d v="2017-10-13T00:00:00"/>
        <d v="2018-11-08T00:00:00"/>
        <d v="2019-10-31T00:00:00"/>
        <d v="2017-05-31T00:00:00"/>
        <d v="2018-10-01T00:00:00"/>
        <d v="2017-06-02T00:00:00"/>
        <d v="2018-06-02T00:00:00"/>
        <d v="2017-04-20T00:00:00"/>
        <d v="2018-11-01T00:00:00"/>
        <d v="2017-04-30T00:00:00"/>
        <d v="2017-05-26T00:00:00"/>
        <d v="2017-04-19T00:00:00"/>
        <d v="2017-08-31T00:00:00"/>
        <d v="2017-06-30T00:00:00"/>
        <d v="2017-09-30T00:00:00"/>
        <d v="2017-10-08T00:00:00"/>
        <d v="2018-05-31T00:00:00"/>
        <d v="2017-08-02T00:00:00"/>
        <d v="2017-01-21T00:00:00"/>
        <d v="2017-03-30T00:00:00"/>
        <d v="2017-10-21T00:00:00"/>
        <d v="2017-09-23T00:00:00"/>
        <d v="2017-09-10T00:00:00"/>
        <d v="2018-09-10T00:00:00"/>
        <d v="2017-02-28T00:00:00"/>
        <d v="2016-10-19T00:00:00"/>
        <d v="2018-03-03T00:00:00"/>
        <d v="2017-10-16T00:00:00"/>
        <d v="2016-10-11T00:00:00"/>
        <d v="2017-06-01T00:00:00"/>
        <d v="2016-12-05T00:00:00"/>
        <d v="2016-11-30T00:00:00"/>
        <d v="2017-03-06T00:00:00"/>
        <d v="2017-06-20T00:00:00"/>
        <d v="2016-11-08T00:00:00"/>
        <d v="2017-02-19T00:00:00"/>
        <d v="2016-11-16T00:00:00"/>
        <d v="2016-11-17T00:00:00"/>
        <d v="2016-11-05T00:00:00"/>
        <d v="2017-07-02T00:00:00"/>
        <d v="2016-10-15T00:00:00"/>
        <d v="2016-10-25T00:00:00"/>
        <d v="2017-04-13T00:00:00"/>
        <d v="2017-02-13T00:00:00"/>
        <d v="2017-09-13T00:00:00"/>
        <d v="2017-12-09T00:00:00"/>
        <d v="2016-10-06T00:00:00"/>
        <d v="2016-10-31T00:00:00"/>
        <d v="2017-12-19T00:00:00"/>
        <d v="2018-12-19T00:00:00"/>
        <d v="2016-12-31T00:00:00"/>
        <d v="2017-06-15T00:00:00"/>
        <d v="2017-05-28T00:00:00"/>
        <d v="2017-05-07T00:00:00"/>
        <d v="2017-04-29T00:00:00"/>
        <d v="2017-05-11T00:00:00"/>
        <d v="2017-02-07T00:00:00"/>
        <d v="2017-04-28T00:00:00"/>
        <d v="2017-11-30T00:00:00"/>
        <d v="2017-05-05T00:00:00"/>
        <d v="2016-06-04T00:00:00"/>
        <d v="2016-12-28T00:00:00"/>
        <d v="2016-07-31T00:00:00"/>
        <d v="2017-02-05T00:00:00"/>
        <d v="2016-06-01T00:00:00"/>
        <d v="2016-05-01T00:00:00"/>
        <d v="2016-04-12T00:00:00"/>
        <d v="2016-07-09T00:00:00"/>
        <d v="2016-04-09T00:00:00"/>
        <d v="2016-07-08T00:00:00"/>
        <d v="2017-02-14T00:00:00"/>
        <d v="2017-03-27T00:00:00"/>
        <d v="2016-12-15T00:00:00"/>
        <d v="2016-04-25T00:00:00"/>
        <d v="2016-05-10T00:00:00"/>
        <d v="2017-02-02T00:00:00"/>
        <d v="2016-04-30T00:00:00"/>
        <d v="2017-02-04T00:00:00"/>
        <d v="2017-02-06T00:00:00"/>
        <d v="2017-02-25T00:00:00"/>
        <d v="2017-01-14T00:00:00"/>
        <d v="2017-09-22T00:00:00"/>
        <d v="2016-06-22T00:00:00"/>
        <d v="2016-10-05T00:00:00"/>
        <d v="2017-01-15T00:00:00"/>
        <d v="2015-09-30T00:00:00"/>
        <d v="2016-04-23T00:00:00"/>
        <d v="2016-02-11T00:00:00"/>
        <d v="2016-01-17T00:00:00"/>
        <d v="2016-01-08T00:00:00"/>
        <d v="2016-01-07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752">
  <r>
    <x v="0"/>
    <x v="0"/>
    <x v="0"/>
    <x v="0"/>
    <x v="0"/>
    <x v="0"/>
    <x v="0"/>
    <x v="0"/>
    <x v="0"/>
    <x v="0"/>
    <x v="0"/>
    <x v="0"/>
    <x v="0"/>
    <x v="0"/>
    <x v="0"/>
    <x v="0"/>
    <x v="0"/>
    <x v="0"/>
    <x v="0"/>
    <x v="0"/>
    <x v="0"/>
    <x v="0"/>
    <x v="0"/>
    <x v="0"/>
    <x v="0"/>
    <x v="0"/>
    <x v="0"/>
    <x v="0"/>
    <x v="0"/>
    <x v="0"/>
    <x v="0"/>
    <x v="0"/>
    <x v="0"/>
  </r>
  <r>
    <x v="1"/>
    <x v="1"/>
    <x v="0"/>
    <x v="1"/>
    <x v="1"/>
    <x v="1"/>
    <x v="1"/>
    <x v="1"/>
    <x v="1"/>
    <x v="0"/>
    <x v="0"/>
    <x v="1"/>
    <x v="1"/>
    <x v="1"/>
    <x v="1"/>
    <x v="1"/>
    <x v="1"/>
    <x v="1"/>
    <x v="0"/>
    <x v="0"/>
    <x v="0"/>
    <x v="0"/>
    <x v="0"/>
    <x v="0"/>
    <x v="0"/>
    <x v="0"/>
    <x v="0"/>
    <x v="0"/>
    <x v="0"/>
    <x v="1"/>
    <x v="1"/>
    <x v="1"/>
    <x v="1"/>
  </r>
  <r>
    <x v="2"/>
    <x v="1"/>
    <x v="0"/>
    <x v="1"/>
    <x v="2"/>
    <x v="1"/>
    <x v="1"/>
    <x v="1"/>
    <x v="2"/>
    <x v="0"/>
    <x v="0"/>
    <x v="1"/>
    <x v="1"/>
    <x v="2"/>
    <x v="2"/>
    <x v="1"/>
    <x v="2"/>
    <x v="1"/>
    <x v="0"/>
    <x v="0"/>
    <x v="0"/>
    <x v="0"/>
    <x v="0"/>
    <x v="0"/>
    <x v="0"/>
    <x v="0"/>
    <x v="0"/>
    <x v="0"/>
    <x v="0"/>
    <x v="1"/>
    <x v="1"/>
    <x v="1"/>
    <x v="1"/>
  </r>
  <r>
    <x v="3"/>
    <x v="2"/>
    <x v="0"/>
    <x v="0"/>
    <x v="3"/>
    <x v="2"/>
    <x v="0"/>
    <x v="0"/>
    <x v="0"/>
    <x v="0"/>
    <x v="0"/>
    <x v="2"/>
    <x v="2"/>
    <x v="3"/>
    <x v="3"/>
    <x v="0"/>
    <x v="3"/>
    <x v="2"/>
    <x v="0"/>
    <x v="0"/>
    <x v="0"/>
    <x v="0"/>
    <x v="0"/>
    <x v="0"/>
    <x v="0"/>
    <x v="0"/>
    <x v="0"/>
    <x v="0"/>
    <x v="0"/>
    <x v="0"/>
    <x v="0"/>
    <x v="2"/>
    <x v="2"/>
  </r>
  <r>
    <x v="4"/>
    <x v="3"/>
    <x v="0"/>
    <x v="2"/>
    <x v="4"/>
    <x v="3"/>
    <x v="0"/>
    <x v="0"/>
    <x v="0"/>
    <x v="0"/>
    <x v="0"/>
    <x v="3"/>
    <x v="3"/>
    <x v="4"/>
    <x v="4"/>
    <x v="0"/>
    <x v="4"/>
    <x v="3"/>
    <x v="0"/>
    <x v="0"/>
    <x v="0"/>
    <x v="0"/>
    <x v="0"/>
    <x v="0"/>
    <x v="0"/>
    <x v="0"/>
    <x v="0"/>
    <x v="0"/>
    <x v="0"/>
    <x v="0"/>
    <x v="0"/>
    <x v="1"/>
    <x v="1"/>
  </r>
  <r>
    <x v="5"/>
    <x v="3"/>
    <x v="0"/>
    <x v="2"/>
    <x v="5"/>
    <x v="4"/>
    <x v="0"/>
    <x v="0"/>
    <x v="0"/>
    <x v="0"/>
    <x v="0"/>
    <x v="3"/>
    <x v="3"/>
    <x v="5"/>
    <x v="5"/>
    <x v="0"/>
    <x v="5"/>
    <x v="4"/>
    <x v="0"/>
    <x v="0"/>
    <x v="0"/>
    <x v="0"/>
    <x v="0"/>
    <x v="0"/>
    <x v="0"/>
    <x v="0"/>
    <x v="0"/>
    <x v="0"/>
    <x v="0"/>
    <x v="0"/>
    <x v="0"/>
    <x v="1"/>
    <x v="1"/>
  </r>
  <r>
    <x v="6"/>
    <x v="3"/>
    <x v="0"/>
    <x v="1"/>
    <x v="6"/>
    <x v="5"/>
    <x v="0"/>
    <x v="0"/>
    <x v="3"/>
    <x v="0"/>
    <x v="0"/>
    <x v="3"/>
    <x v="3"/>
    <x v="6"/>
    <x v="6"/>
    <x v="0"/>
    <x v="6"/>
    <x v="5"/>
    <x v="0"/>
    <x v="0"/>
    <x v="0"/>
    <x v="0"/>
    <x v="0"/>
    <x v="0"/>
    <x v="0"/>
    <x v="0"/>
    <x v="0"/>
    <x v="0"/>
    <x v="0"/>
    <x v="0"/>
    <x v="0"/>
    <x v="1"/>
    <x v="1"/>
  </r>
  <r>
    <x v="7"/>
    <x v="1"/>
    <x v="0"/>
    <x v="1"/>
    <x v="7"/>
    <x v="6"/>
    <x v="1"/>
    <x v="1"/>
    <x v="4"/>
    <x v="0"/>
    <x v="0"/>
    <x v="4"/>
    <x v="4"/>
    <x v="7"/>
    <x v="7"/>
    <x v="0"/>
    <x v="7"/>
    <x v="6"/>
    <x v="0"/>
    <x v="0"/>
    <x v="0"/>
    <x v="0"/>
    <x v="0"/>
    <x v="0"/>
    <x v="0"/>
    <x v="0"/>
    <x v="0"/>
    <x v="0"/>
    <x v="0"/>
    <x v="1"/>
    <x v="1"/>
    <x v="3"/>
    <x v="3"/>
  </r>
  <r>
    <x v="8"/>
    <x v="4"/>
    <x v="0"/>
    <x v="1"/>
    <x v="8"/>
    <x v="7"/>
    <x v="0"/>
    <x v="0"/>
    <x v="3"/>
    <x v="0"/>
    <x v="0"/>
    <x v="5"/>
    <x v="5"/>
    <x v="8"/>
    <x v="8"/>
    <x v="0"/>
    <x v="8"/>
    <x v="7"/>
    <x v="0"/>
    <x v="0"/>
    <x v="0"/>
    <x v="0"/>
    <x v="0"/>
    <x v="0"/>
    <x v="0"/>
    <x v="0"/>
    <x v="0"/>
    <x v="0"/>
    <x v="0"/>
    <x v="0"/>
    <x v="0"/>
    <x v="4"/>
    <x v="4"/>
  </r>
  <r>
    <x v="9"/>
    <x v="5"/>
    <x v="0"/>
    <x v="1"/>
    <x v="9"/>
    <x v="8"/>
    <x v="0"/>
    <x v="0"/>
    <x v="3"/>
    <x v="0"/>
    <x v="0"/>
    <x v="5"/>
    <x v="5"/>
    <x v="9"/>
    <x v="9"/>
    <x v="0"/>
    <x v="9"/>
    <x v="8"/>
    <x v="0"/>
    <x v="0"/>
    <x v="0"/>
    <x v="0"/>
    <x v="0"/>
    <x v="0"/>
    <x v="0"/>
    <x v="0"/>
    <x v="0"/>
    <x v="0"/>
    <x v="0"/>
    <x v="0"/>
    <x v="0"/>
    <x v="1"/>
    <x v="1"/>
  </r>
  <r>
    <x v="10"/>
    <x v="6"/>
    <x v="0"/>
    <x v="1"/>
    <x v="10"/>
    <x v="9"/>
    <x v="0"/>
    <x v="0"/>
    <x v="3"/>
    <x v="0"/>
    <x v="0"/>
    <x v="5"/>
    <x v="5"/>
    <x v="10"/>
    <x v="10"/>
    <x v="0"/>
    <x v="10"/>
    <x v="9"/>
    <x v="0"/>
    <x v="0"/>
    <x v="0"/>
    <x v="0"/>
    <x v="0"/>
    <x v="0"/>
    <x v="0"/>
    <x v="0"/>
    <x v="0"/>
    <x v="0"/>
    <x v="0"/>
    <x v="0"/>
    <x v="0"/>
    <x v="1"/>
    <x v="1"/>
  </r>
  <r>
    <x v="11"/>
    <x v="7"/>
    <x v="0"/>
    <x v="1"/>
    <x v="11"/>
    <x v="10"/>
    <x v="0"/>
    <x v="0"/>
    <x v="0"/>
    <x v="0"/>
    <x v="0"/>
    <x v="6"/>
    <x v="6"/>
    <x v="11"/>
    <x v="11"/>
    <x v="0"/>
    <x v="11"/>
    <x v="10"/>
    <x v="0"/>
    <x v="0"/>
    <x v="0"/>
    <x v="0"/>
    <x v="0"/>
    <x v="0"/>
    <x v="0"/>
    <x v="0"/>
    <x v="0"/>
    <x v="0"/>
    <x v="0"/>
    <x v="0"/>
    <x v="0"/>
    <x v="1"/>
    <x v="1"/>
  </r>
  <r>
    <x v="12"/>
    <x v="6"/>
    <x v="0"/>
    <x v="1"/>
    <x v="12"/>
    <x v="11"/>
    <x v="2"/>
    <x v="1"/>
    <x v="5"/>
    <x v="0"/>
    <x v="0"/>
    <x v="6"/>
    <x v="6"/>
    <x v="12"/>
    <x v="12"/>
    <x v="0"/>
    <x v="12"/>
    <x v="11"/>
    <x v="0"/>
    <x v="0"/>
    <x v="0"/>
    <x v="0"/>
    <x v="0"/>
    <x v="0"/>
    <x v="0"/>
    <x v="0"/>
    <x v="0"/>
    <x v="0"/>
    <x v="0"/>
    <x v="1"/>
    <x v="1"/>
    <x v="5"/>
    <x v="5"/>
  </r>
  <r>
    <x v="13"/>
    <x v="8"/>
    <x v="0"/>
    <x v="1"/>
    <x v="13"/>
    <x v="12"/>
    <x v="0"/>
    <x v="0"/>
    <x v="6"/>
    <x v="0"/>
    <x v="0"/>
    <x v="7"/>
    <x v="7"/>
    <x v="13"/>
    <x v="13"/>
    <x v="0"/>
    <x v="13"/>
    <x v="12"/>
    <x v="0"/>
    <x v="0"/>
    <x v="0"/>
    <x v="0"/>
    <x v="0"/>
    <x v="0"/>
    <x v="0"/>
    <x v="0"/>
    <x v="0"/>
    <x v="0"/>
    <x v="0"/>
    <x v="0"/>
    <x v="0"/>
    <x v="6"/>
    <x v="6"/>
  </r>
  <r>
    <x v="14"/>
    <x v="2"/>
    <x v="0"/>
    <x v="2"/>
    <x v="14"/>
    <x v="13"/>
    <x v="0"/>
    <x v="0"/>
    <x v="0"/>
    <x v="0"/>
    <x v="0"/>
    <x v="7"/>
    <x v="7"/>
    <x v="14"/>
    <x v="14"/>
    <x v="0"/>
    <x v="14"/>
    <x v="13"/>
    <x v="0"/>
    <x v="0"/>
    <x v="0"/>
    <x v="0"/>
    <x v="0"/>
    <x v="0"/>
    <x v="0"/>
    <x v="0"/>
    <x v="0"/>
    <x v="0"/>
    <x v="0"/>
    <x v="0"/>
    <x v="0"/>
    <x v="7"/>
    <x v="7"/>
  </r>
  <r>
    <x v="15"/>
    <x v="2"/>
    <x v="0"/>
    <x v="2"/>
    <x v="15"/>
    <x v="14"/>
    <x v="0"/>
    <x v="0"/>
    <x v="0"/>
    <x v="0"/>
    <x v="0"/>
    <x v="7"/>
    <x v="7"/>
    <x v="15"/>
    <x v="15"/>
    <x v="0"/>
    <x v="15"/>
    <x v="13"/>
    <x v="0"/>
    <x v="0"/>
    <x v="0"/>
    <x v="0"/>
    <x v="0"/>
    <x v="0"/>
    <x v="0"/>
    <x v="0"/>
    <x v="0"/>
    <x v="0"/>
    <x v="0"/>
    <x v="0"/>
    <x v="0"/>
    <x v="7"/>
    <x v="7"/>
  </r>
  <r>
    <x v="16"/>
    <x v="2"/>
    <x v="0"/>
    <x v="2"/>
    <x v="16"/>
    <x v="15"/>
    <x v="0"/>
    <x v="0"/>
    <x v="0"/>
    <x v="0"/>
    <x v="0"/>
    <x v="7"/>
    <x v="7"/>
    <x v="16"/>
    <x v="16"/>
    <x v="0"/>
    <x v="16"/>
    <x v="13"/>
    <x v="0"/>
    <x v="0"/>
    <x v="0"/>
    <x v="0"/>
    <x v="0"/>
    <x v="0"/>
    <x v="0"/>
    <x v="0"/>
    <x v="0"/>
    <x v="0"/>
    <x v="0"/>
    <x v="0"/>
    <x v="0"/>
    <x v="7"/>
    <x v="7"/>
  </r>
  <r>
    <x v="17"/>
    <x v="8"/>
    <x v="0"/>
    <x v="1"/>
    <x v="17"/>
    <x v="8"/>
    <x v="0"/>
    <x v="0"/>
    <x v="7"/>
    <x v="0"/>
    <x v="0"/>
    <x v="7"/>
    <x v="7"/>
    <x v="17"/>
    <x v="17"/>
    <x v="0"/>
    <x v="17"/>
    <x v="14"/>
    <x v="0"/>
    <x v="0"/>
    <x v="0"/>
    <x v="0"/>
    <x v="0"/>
    <x v="0"/>
    <x v="0"/>
    <x v="0"/>
    <x v="0"/>
    <x v="0"/>
    <x v="0"/>
    <x v="0"/>
    <x v="0"/>
    <x v="1"/>
    <x v="1"/>
  </r>
  <r>
    <x v="18"/>
    <x v="2"/>
    <x v="0"/>
    <x v="2"/>
    <x v="18"/>
    <x v="16"/>
    <x v="0"/>
    <x v="0"/>
    <x v="0"/>
    <x v="0"/>
    <x v="0"/>
    <x v="7"/>
    <x v="7"/>
    <x v="18"/>
    <x v="18"/>
    <x v="0"/>
    <x v="18"/>
    <x v="13"/>
    <x v="0"/>
    <x v="0"/>
    <x v="0"/>
    <x v="0"/>
    <x v="0"/>
    <x v="0"/>
    <x v="0"/>
    <x v="0"/>
    <x v="0"/>
    <x v="0"/>
    <x v="0"/>
    <x v="0"/>
    <x v="0"/>
    <x v="7"/>
    <x v="7"/>
  </r>
  <r>
    <x v="19"/>
    <x v="8"/>
    <x v="0"/>
    <x v="0"/>
    <x v="19"/>
    <x v="17"/>
    <x v="0"/>
    <x v="0"/>
    <x v="0"/>
    <x v="0"/>
    <x v="0"/>
    <x v="8"/>
    <x v="8"/>
    <x v="19"/>
    <x v="19"/>
    <x v="2"/>
    <x v="19"/>
    <x v="15"/>
    <x v="0"/>
    <x v="0"/>
    <x v="0"/>
    <x v="0"/>
    <x v="0"/>
    <x v="0"/>
    <x v="0"/>
    <x v="0"/>
    <x v="0"/>
    <x v="0"/>
    <x v="0"/>
    <x v="0"/>
    <x v="0"/>
    <x v="8"/>
    <x v="8"/>
  </r>
  <r>
    <x v="20"/>
    <x v="2"/>
    <x v="0"/>
    <x v="0"/>
    <x v="20"/>
    <x v="18"/>
    <x v="0"/>
    <x v="0"/>
    <x v="0"/>
    <x v="0"/>
    <x v="0"/>
    <x v="8"/>
    <x v="8"/>
    <x v="20"/>
    <x v="20"/>
    <x v="0"/>
    <x v="20"/>
    <x v="16"/>
    <x v="0"/>
    <x v="0"/>
    <x v="0"/>
    <x v="0"/>
    <x v="0"/>
    <x v="0"/>
    <x v="0"/>
    <x v="0"/>
    <x v="0"/>
    <x v="0"/>
    <x v="0"/>
    <x v="0"/>
    <x v="0"/>
    <x v="9"/>
    <x v="9"/>
  </r>
  <r>
    <x v="21"/>
    <x v="2"/>
    <x v="0"/>
    <x v="0"/>
    <x v="21"/>
    <x v="19"/>
    <x v="0"/>
    <x v="0"/>
    <x v="0"/>
    <x v="0"/>
    <x v="0"/>
    <x v="9"/>
    <x v="9"/>
    <x v="21"/>
    <x v="21"/>
    <x v="0"/>
    <x v="21"/>
    <x v="17"/>
    <x v="0"/>
    <x v="0"/>
    <x v="0"/>
    <x v="0"/>
    <x v="0"/>
    <x v="0"/>
    <x v="0"/>
    <x v="0"/>
    <x v="0"/>
    <x v="0"/>
    <x v="0"/>
    <x v="0"/>
    <x v="0"/>
    <x v="10"/>
    <x v="10"/>
  </r>
  <r>
    <x v="22"/>
    <x v="1"/>
    <x v="0"/>
    <x v="2"/>
    <x v="22"/>
    <x v="20"/>
    <x v="1"/>
    <x v="1"/>
    <x v="8"/>
    <x v="0"/>
    <x v="0"/>
    <x v="10"/>
    <x v="10"/>
    <x v="22"/>
    <x v="22"/>
    <x v="0"/>
    <x v="22"/>
    <x v="18"/>
    <x v="0"/>
    <x v="0"/>
    <x v="0"/>
    <x v="0"/>
    <x v="0"/>
    <x v="0"/>
    <x v="0"/>
    <x v="0"/>
    <x v="0"/>
    <x v="0"/>
    <x v="0"/>
    <x v="1"/>
    <x v="1"/>
    <x v="11"/>
    <x v="11"/>
  </r>
  <r>
    <x v="23"/>
    <x v="4"/>
    <x v="0"/>
    <x v="2"/>
    <x v="23"/>
    <x v="21"/>
    <x v="0"/>
    <x v="0"/>
    <x v="0"/>
    <x v="0"/>
    <x v="0"/>
    <x v="10"/>
    <x v="10"/>
    <x v="23"/>
    <x v="23"/>
    <x v="3"/>
    <x v="23"/>
    <x v="19"/>
    <x v="0"/>
    <x v="0"/>
    <x v="0"/>
    <x v="0"/>
    <x v="0"/>
    <x v="0"/>
    <x v="0"/>
    <x v="0"/>
    <x v="0"/>
    <x v="0"/>
    <x v="0"/>
    <x v="0"/>
    <x v="0"/>
    <x v="11"/>
    <x v="12"/>
  </r>
  <r>
    <x v="24"/>
    <x v="1"/>
    <x v="0"/>
    <x v="2"/>
    <x v="24"/>
    <x v="22"/>
    <x v="1"/>
    <x v="1"/>
    <x v="9"/>
    <x v="0"/>
    <x v="0"/>
    <x v="10"/>
    <x v="10"/>
    <x v="24"/>
    <x v="24"/>
    <x v="4"/>
    <x v="24"/>
    <x v="20"/>
    <x v="0"/>
    <x v="0"/>
    <x v="0"/>
    <x v="0"/>
    <x v="0"/>
    <x v="0"/>
    <x v="0"/>
    <x v="0"/>
    <x v="0"/>
    <x v="0"/>
    <x v="0"/>
    <x v="1"/>
    <x v="1"/>
    <x v="12"/>
    <x v="13"/>
  </r>
  <r>
    <x v="25"/>
    <x v="6"/>
    <x v="0"/>
    <x v="2"/>
    <x v="25"/>
    <x v="23"/>
    <x v="0"/>
    <x v="0"/>
    <x v="0"/>
    <x v="0"/>
    <x v="0"/>
    <x v="10"/>
    <x v="10"/>
    <x v="25"/>
    <x v="25"/>
    <x v="0"/>
    <x v="25"/>
    <x v="21"/>
    <x v="0"/>
    <x v="0"/>
    <x v="0"/>
    <x v="0"/>
    <x v="0"/>
    <x v="0"/>
    <x v="0"/>
    <x v="0"/>
    <x v="0"/>
    <x v="0"/>
    <x v="0"/>
    <x v="0"/>
    <x v="0"/>
    <x v="11"/>
    <x v="12"/>
  </r>
  <r>
    <x v="26"/>
    <x v="2"/>
    <x v="0"/>
    <x v="2"/>
    <x v="26"/>
    <x v="24"/>
    <x v="1"/>
    <x v="1"/>
    <x v="10"/>
    <x v="0"/>
    <x v="0"/>
    <x v="10"/>
    <x v="10"/>
    <x v="26"/>
    <x v="26"/>
    <x v="0"/>
    <x v="26"/>
    <x v="22"/>
    <x v="0"/>
    <x v="0"/>
    <x v="0"/>
    <x v="0"/>
    <x v="0"/>
    <x v="0"/>
    <x v="0"/>
    <x v="0"/>
    <x v="0"/>
    <x v="0"/>
    <x v="0"/>
    <x v="1"/>
    <x v="1"/>
    <x v="11"/>
    <x v="12"/>
  </r>
  <r>
    <x v="27"/>
    <x v="1"/>
    <x v="0"/>
    <x v="2"/>
    <x v="27"/>
    <x v="22"/>
    <x v="1"/>
    <x v="1"/>
    <x v="11"/>
    <x v="0"/>
    <x v="0"/>
    <x v="10"/>
    <x v="10"/>
    <x v="27"/>
    <x v="27"/>
    <x v="4"/>
    <x v="27"/>
    <x v="23"/>
    <x v="0"/>
    <x v="0"/>
    <x v="0"/>
    <x v="0"/>
    <x v="0"/>
    <x v="0"/>
    <x v="0"/>
    <x v="0"/>
    <x v="0"/>
    <x v="0"/>
    <x v="0"/>
    <x v="1"/>
    <x v="1"/>
    <x v="12"/>
    <x v="13"/>
  </r>
  <r>
    <x v="28"/>
    <x v="1"/>
    <x v="0"/>
    <x v="2"/>
    <x v="22"/>
    <x v="25"/>
    <x v="1"/>
    <x v="1"/>
    <x v="12"/>
    <x v="0"/>
    <x v="0"/>
    <x v="10"/>
    <x v="10"/>
    <x v="28"/>
    <x v="28"/>
    <x v="0"/>
    <x v="28"/>
    <x v="24"/>
    <x v="0"/>
    <x v="0"/>
    <x v="0"/>
    <x v="0"/>
    <x v="0"/>
    <x v="0"/>
    <x v="0"/>
    <x v="0"/>
    <x v="0"/>
    <x v="0"/>
    <x v="0"/>
    <x v="1"/>
    <x v="1"/>
    <x v="11"/>
    <x v="12"/>
  </r>
  <r>
    <x v="29"/>
    <x v="6"/>
    <x v="0"/>
    <x v="1"/>
    <x v="28"/>
    <x v="26"/>
    <x v="2"/>
    <x v="1"/>
    <x v="13"/>
    <x v="0"/>
    <x v="0"/>
    <x v="10"/>
    <x v="10"/>
    <x v="29"/>
    <x v="29"/>
    <x v="0"/>
    <x v="29"/>
    <x v="25"/>
    <x v="0"/>
    <x v="0"/>
    <x v="0"/>
    <x v="0"/>
    <x v="0"/>
    <x v="0"/>
    <x v="0"/>
    <x v="0"/>
    <x v="0"/>
    <x v="0"/>
    <x v="0"/>
    <x v="1"/>
    <x v="1"/>
    <x v="11"/>
    <x v="12"/>
  </r>
  <r>
    <x v="30"/>
    <x v="5"/>
    <x v="0"/>
    <x v="3"/>
    <x v="29"/>
    <x v="27"/>
    <x v="0"/>
    <x v="0"/>
    <x v="0"/>
    <x v="0"/>
    <x v="0"/>
    <x v="11"/>
    <x v="11"/>
    <x v="30"/>
    <x v="30"/>
    <x v="0"/>
    <x v="30"/>
    <x v="26"/>
    <x v="0"/>
    <x v="0"/>
    <x v="0"/>
    <x v="0"/>
    <x v="0"/>
    <x v="0"/>
    <x v="0"/>
    <x v="0"/>
    <x v="0"/>
    <x v="0"/>
    <x v="0"/>
    <x v="0"/>
    <x v="0"/>
    <x v="13"/>
    <x v="14"/>
  </r>
  <r>
    <x v="31"/>
    <x v="6"/>
    <x v="0"/>
    <x v="0"/>
    <x v="30"/>
    <x v="28"/>
    <x v="2"/>
    <x v="1"/>
    <x v="14"/>
    <x v="0"/>
    <x v="0"/>
    <x v="12"/>
    <x v="12"/>
    <x v="31"/>
    <x v="31"/>
    <x v="0"/>
    <x v="31"/>
    <x v="27"/>
    <x v="0"/>
    <x v="0"/>
    <x v="0"/>
    <x v="0"/>
    <x v="0"/>
    <x v="0"/>
    <x v="0"/>
    <x v="0"/>
    <x v="0"/>
    <x v="0"/>
    <x v="0"/>
    <x v="1"/>
    <x v="1"/>
    <x v="14"/>
    <x v="15"/>
  </r>
  <r>
    <x v="32"/>
    <x v="6"/>
    <x v="0"/>
    <x v="2"/>
    <x v="31"/>
    <x v="29"/>
    <x v="3"/>
    <x v="2"/>
    <x v="15"/>
    <x v="0"/>
    <x v="0"/>
    <x v="12"/>
    <x v="12"/>
    <x v="32"/>
    <x v="32"/>
    <x v="0"/>
    <x v="32"/>
    <x v="28"/>
    <x v="0"/>
    <x v="0"/>
    <x v="0"/>
    <x v="0"/>
    <x v="0"/>
    <x v="0"/>
    <x v="0"/>
    <x v="0"/>
    <x v="0"/>
    <x v="0"/>
    <x v="0"/>
    <x v="1"/>
    <x v="1"/>
    <x v="15"/>
    <x v="16"/>
  </r>
  <r>
    <x v="33"/>
    <x v="1"/>
    <x v="0"/>
    <x v="2"/>
    <x v="22"/>
    <x v="30"/>
    <x v="1"/>
    <x v="1"/>
    <x v="16"/>
    <x v="0"/>
    <x v="0"/>
    <x v="13"/>
    <x v="13"/>
    <x v="33"/>
    <x v="33"/>
    <x v="0"/>
    <x v="33"/>
    <x v="29"/>
    <x v="0"/>
    <x v="0"/>
    <x v="0"/>
    <x v="0"/>
    <x v="0"/>
    <x v="0"/>
    <x v="0"/>
    <x v="0"/>
    <x v="0"/>
    <x v="0"/>
    <x v="0"/>
    <x v="1"/>
    <x v="1"/>
    <x v="16"/>
    <x v="17"/>
  </r>
  <r>
    <x v="34"/>
    <x v="6"/>
    <x v="0"/>
    <x v="1"/>
    <x v="32"/>
    <x v="31"/>
    <x v="0"/>
    <x v="0"/>
    <x v="3"/>
    <x v="0"/>
    <x v="0"/>
    <x v="13"/>
    <x v="13"/>
    <x v="34"/>
    <x v="34"/>
    <x v="0"/>
    <x v="34"/>
    <x v="9"/>
    <x v="0"/>
    <x v="0"/>
    <x v="0"/>
    <x v="0"/>
    <x v="0"/>
    <x v="0"/>
    <x v="0"/>
    <x v="0"/>
    <x v="0"/>
    <x v="0"/>
    <x v="0"/>
    <x v="0"/>
    <x v="0"/>
    <x v="17"/>
    <x v="18"/>
  </r>
  <r>
    <x v="35"/>
    <x v="7"/>
    <x v="0"/>
    <x v="1"/>
    <x v="33"/>
    <x v="32"/>
    <x v="0"/>
    <x v="0"/>
    <x v="0"/>
    <x v="0"/>
    <x v="0"/>
    <x v="14"/>
    <x v="14"/>
    <x v="35"/>
    <x v="35"/>
    <x v="0"/>
    <x v="35"/>
    <x v="30"/>
    <x v="0"/>
    <x v="0"/>
    <x v="0"/>
    <x v="0"/>
    <x v="0"/>
    <x v="0"/>
    <x v="0"/>
    <x v="0"/>
    <x v="0"/>
    <x v="0"/>
    <x v="0"/>
    <x v="0"/>
    <x v="0"/>
    <x v="1"/>
    <x v="1"/>
  </r>
  <r>
    <x v="36"/>
    <x v="1"/>
    <x v="0"/>
    <x v="1"/>
    <x v="34"/>
    <x v="33"/>
    <x v="1"/>
    <x v="1"/>
    <x v="17"/>
    <x v="0"/>
    <x v="0"/>
    <x v="14"/>
    <x v="14"/>
    <x v="36"/>
    <x v="36"/>
    <x v="0"/>
    <x v="36"/>
    <x v="31"/>
    <x v="0"/>
    <x v="0"/>
    <x v="0"/>
    <x v="0"/>
    <x v="0"/>
    <x v="0"/>
    <x v="0"/>
    <x v="0"/>
    <x v="0"/>
    <x v="0"/>
    <x v="0"/>
    <x v="1"/>
    <x v="1"/>
    <x v="6"/>
    <x v="19"/>
  </r>
  <r>
    <x v="37"/>
    <x v="1"/>
    <x v="0"/>
    <x v="2"/>
    <x v="22"/>
    <x v="34"/>
    <x v="1"/>
    <x v="1"/>
    <x v="18"/>
    <x v="0"/>
    <x v="0"/>
    <x v="15"/>
    <x v="15"/>
    <x v="37"/>
    <x v="37"/>
    <x v="0"/>
    <x v="37"/>
    <x v="32"/>
    <x v="0"/>
    <x v="0"/>
    <x v="0"/>
    <x v="0"/>
    <x v="0"/>
    <x v="0"/>
    <x v="0"/>
    <x v="0"/>
    <x v="0"/>
    <x v="0"/>
    <x v="0"/>
    <x v="1"/>
    <x v="1"/>
    <x v="18"/>
    <x v="20"/>
  </r>
  <r>
    <x v="38"/>
    <x v="1"/>
    <x v="0"/>
    <x v="2"/>
    <x v="22"/>
    <x v="35"/>
    <x v="1"/>
    <x v="1"/>
    <x v="19"/>
    <x v="0"/>
    <x v="0"/>
    <x v="16"/>
    <x v="16"/>
    <x v="38"/>
    <x v="38"/>
    <x v="0"/>
    <x v="38"/>
    <x v="33"/>
    <x v="0"/>
    <x v="0"/>
    <x v="0"/>
    <x v="0"/>
    <x v="0"/>
    <x v="0"/>
    <x v="0"/>
    <x v="0"/>
    <x v="0"/>
    <x v="0"/>
    <x v="0"/>
    <x v="1"/>
    <x v="1"/>
    <x v="19"/>
    <x v="21"/>
  </r>
  <r>
    <x v="39"/>
    <x v="1"/>
    <x v="0"/>
    <x v="2"/>
    <x v="22"/>
    <x v="36"/>
    <x v="1"/>
    <x v="1"/>
    <x v="20"/>
    <x v="0"/>
    <x v="0"/>
    <x v="16"/>
    <x v="16"/>
    <x v="39"/>
    <x v="39"/>
    <x v="0"/>
    <x v="39"/>
    <x v="33"/>
    <x v="0"/>
    <x v="0"/>
    <x v="0"/>
    <x v="0"/>
    <x v="0"/>
    <x v="0"/>
    <x v="0"/>
    <x v="0"/>
    <x v="0"/>
    <x v="0"/>
    <x v="0"/>
    <x v="1"/>
    <x v="1"/>
    <x v="19"/>
    <x v="21"/>
  </r>
  <r>
    <x v="40"/>
    <x v="1"/>
    <x v="0"/>
    <x v="1"/>
    <x v="35"/>
    <x v="37"/>
    <x v="1"/>
    <x v="1"/>
    <x v="21"/>
    <x v="0"/>
    <x v="0"/>
    <x v="17"/>
    <x v="17"/>
    <x v="40"/>
    <x v="40"/>
    <x v="5"/>
    <x v="40"/>
    <x v="34"/>
    <x v="0"/>
    <x v="0"/>
    <x v="0"/>
    <x v="0"/>
    <x v="0"/>
    <x v="0"/>
    <x v="0"/>
    <x v="0"/>
    <x v="0"/>
    <x v="0"/>
    <x v="0"/>
    <x v="1"/>
    <x v="1"/>
    <x v="20"/>
    <x v="22"/>
  </r>
  <r>
    <x v="41"/>
    <x v="1"/>
    <x v="0"/>
    <x v="1"/>
    <x v="36"/>
    <x v="37"/>
    <x v="1"/>
    <x v="1"/>
    <x v="22"/>
    <x v="0"/>
    <x v="0"/>
    <x v="17"/>
    <x v="17"/>
    <x v="41"/>
    <x v="41"/>
    <x v="5"/>
    <x v="41"/>
    <x v="34"/>
    <x v="0"/>
    <x v="0"/>
    <x v="0"/>
    <x v="0"/>
    <x v="0"/>
    <x v="0"/>
    <x v="0"/>
    <x v="0"/>
    <x v="0"/>
    <x v="0"/>
    <x v="0"/>
    <x v="1"/>
    <x v="1"/>
    <x v="20"/>
    <x v="22"/>
  </r>
  <r>
    <x v="42"/>
    <x v="8"/>
    <x v="0"/>
    <x v="0"/>
    <x v="37"/>
    <x v="38"/>
    <x v="0"/>
    <x v="0"/>
    <x v="0"/>
    <x v="0"/>
    <x v="0"/>
    <x v="18"/>
    <x v="18"/>
    <x v="42"/>
    <x v="42"/>
    <x v="0"/>
    <x v="42"/>
    <x v="35"/>
    <x v="0"/>
    <x v="0"/>
    <x v="0"/>
    <x v="0"/>
    <x v="0"/>
    <x v="0"/>
    <x v="0"/>
    <x v="0"/>
    <x v="0"/>
    <x v="0"/>
    <x v="0"/>
    <x v="0"/>
    <x v="0"/>
    <x v="21"/>
    <x v="23"/>
  </r>
  <r>
    <x v="43"/>
    <x v="1"/>
    <x v="0"/>
    <x v="1"/>
    <x v="38"/>
    <x v="33"/>
    <x v="1"/>
    <x v="1"/>
    <x v="23"/>
    <x v="0"/>
    <x v="0"/>
    <x v="19"/>
    <x v="19"/>
    <x v="43"/>
    <x v="43"/>
    <x v="1"/>
    <x v="43"/>
    <x v="36"/>
    <x v="0"/>
    <x v="0"/>
    <x v="0"/>
    <x v="0"/>
    <x v="0"/>
    <x v="0"/>
    <x v="0"/>
    <x v="0"/>
    <x v="0"/>
    <x v="0"/>
    <x v="0"/>
    <x v="1"/>
    <x v="1"/>
    <x v="22"/>
    <x v="24"/>
  </r>
  <r>
    <x v="44"/>
    <x v="9"/>
    <x v="0"/>
    <x v="2"/>
    <x v="39"/>
    <x v="22"/>
    <x v="0"/>
    <x v="0"/>
    <x v="0"/>
    <x v="0"/>
    <x v="0"/>
    <x v="20"/>
    <x v="20"/>
    <x v="44"/>
    <x v="44"/>
    <x v="0"/>
    <x v="44"/>
    <x v="37"/>
    <x v="0"/>
    <x v="0"/>
    <x v="0"/>
    <x v="0"/>
    <x v="0"/>
    <x v="0"/>
    <x v="0"/>
    <x v="0"/>
    <x v="0"/>
    <x v="0"/>
    <x v="0"/>
    <x v="0"/>
    <x v="0"/>
    <x v="1"/>
    <x v="1"/>
  </r>
  <r>
    <x v="45"/>
    <x v="8"/>
    <x v="0"/>
    <x v="2"/>
    <x v="40"/>
    <x v="39"/>
    <x v="0"/>
    <x v="0"/>
    <x v="0"/>
    <x v="0"/>
    <x v="0"/>
    <x v="21"/>
    <x v="21"/>
    <x v="45"/>
    <x v="45"/>
    <x v="6"/>
    <x v="45"/>
    <x v="38"/>
    <x v="0"/>
    <x v="0"/>
    <x v="0"/>
    <x v="0"/>
    <x v="0"/>
    <x v="0"/>
    <x v="0"/>
    <x v="0"/>
    <x v="0"/>
    <x v="0"/>
    <x v="0"/>
    <x v="0"/>
    <x v="0"/>
    <x v="22"/>
    <x v="25"/>
  </r>
  <r>
    <x v="46"/>
    <x v="6"/>
    <x v="0"/>
    <x v="2"/>
    <x v="41"/>
    <x v="40"/>
    <x v="0"/>
    <x v="0"/>
    <x v="0"/>
    <x v="0"/>
    <x v="0"/>
    <x v="21"/>
    <x v="21"/>
    <x v="46"/>
    <x v="46"/>
    <x v="7"/>
    <x v="46"/>
    <x v="39"/>
    <x v="0"/>
    <x v="0"/>
    <x v="0"/>
    <x v="0"/>
    <x v="0"/>
    <x v="0"/>
    <x v="0"/>
    <x v="0"/>
    <x v="0"/>
    <x v="0"/>
    <x v="0"/>
    <x v="0"/>
    <x v="0"/>
    <x v="22"/>
    <x v="25"/>
  </r>
  <r>
    <x v="47"/>
    <x v="1"/>
    <x v="0"/>
    <x v="1"/>
    <x v="42"/>
    <x v="41"/>
    <x v="1"/>
    <x v="1"/>
    <x v="24"/>
    <x v="0"/>
    <x v="0"/>
    <x v="22"/>
    <x v="22"/>
    <x v="47"/>
    <x v="47"/>
    <x v="0"/>
    <x v="47"/>
    <x v="40"/>
    <x v="0"/>
    <x v="0"/>
    <x v="0"/>
    <x v="0"/>
    <x v="0"/>
    <x v="0"/>
    <x v="0"/>
    <x v="0"/>
    <x v="0"/>
    <x v="0"/>
    <x v="0"/>
    <x v="1"/>
    <x v="1"/>
    <x v="23"/>
    <x v="26"/>
  </r>
  <r>
    <x v="48"/>
    <x v="1"/>
    <x v="0"/>
    <x v="4"/>
    <x v="43"/>
    <x v="42"/>
    <x v="1"/>
    <x v="1"/>
    <x v="25"/>
    <x v="0"/>
    <x v="0"/>
    <x v="22"/>
    <x v="22"/>
    <x v="48"/>
    <x v="48"/>
    <x v="4"/>
    <x v="48"/>
    <x v="41"/>
    <x v="0"/>
    <x v="0"/>
    <x v="0"/>
    <x v="0"/>
    <x v="0"/>
    <x v="0"/>
    <x v="0"/>
    <x v="0"/>
    <x v="0"/>
    <x v="0"/>
    <x v="0"/>
    <x v="1"/>
    <x v="1"/>
    <x v="15"/>
    <x v="27"/>
  </r>
  <r>
    <x v="49"/>
    <x v="1"/>
    <x v="0"/>
    <x v="3"/>
    <x v="44"/>
    <x v="43"/>
    <x v="1"/>
    <x v="1"/>
    <x v="26"/>
    <x v="0"/>
    <x v="0"/>
    <x v="23"/>
    <x v="23"/>
    <x v="49"/>
    <x v="49"/>
    <x v="0"/>
    <x v="49"/>
    <x v="42"/>
    <x v="0"/>
    <x v="0"/>
    <x v="0"/>
    <x v="0"/>
    <x v="0"/>
    <x v="0"/>
    <x v="0"/>
    <x v="0"/>
    <x v="0"/>
    <x v="0"/>
    <x v="0"/>
    <x v="1"/>
    <x v="1"/>
    <x v="24"/>
    <x v="28"/>
  </r>
  <r>
    <x v="50"/>
    <x v="6"/>
    <x v="0"/>
    <x v="3"/>
    <x v="45"/>
    <x v="44"/>
    <x v="3"/>
    <x v="2"/>
    <x v="27"/>
    <x v="0"/>
    <x v="0"/>
    <x v="24"/>
    <x v="24"/>
    <x v="50"/>
    <x v="50"/>
    <x v="0"/>
    <x v="50"/>
    <x v="43"/>
    <x v="0"/>
    <x v="0"/>
    <x v="0"/>
    <x v="0"/>
    <x v="0"/>
    <x v="0"/>
    <x v="0"/>
    <x v="0"/>
    <x v="0"/>
    <x v="0"/>
    <x v="0"/>
    <x v="1"/>
    <x v="1"/>
    <x v="24"/>
    <x v="28"/>
  </r>
  <r>
    <x v="51"/>
    <x v="6"/>
    <x v="0"/>
    <x v="3"/>
    <x v="46"/>
    <x v="45"/>
    <x v="2"/>
    <x v="2"/>
    <x v="28"/>
    <x v="0"/>
    <x v="0"/>
    <x v="24"/>
    <x v="24"/>
    <x v="51"/>
    <x v="51"/>
    <x v="0"/>
    <x v="51"/>
    <x v="43"/>
    <x v="0"/>
    <x v="0"/>
    <x v="0"/>
    <x v="0"/>
    <x v="0"/>
    <x v="0"/>
    <x v="0"/>
    <x v="0"/>
    <x v="0"/>
    <x v="0"/>
    <x v="0"/>
    <x v="1"/>
    <x v="1"/>
    <x v="24"/>
    <x v="28"/>
  </r>
  <r>
    <x v="52"/>
    <x v="6"/>
    <x v="0"/>
    <x v="1"/>
    <x v="47"/>
    <x v="46"/>
    <x v="2"/>
    <x v="2"/>
    <x v="29"/>
    <x v="0"/>
    <x v="0"/>
    <x v="25"/>
    <x v="25"/>
    <x v="52"/>
    <x v="52"/>
    <x v="0"/>
    <x v="52"/>
    <x v="44"/>
    <x v="0"/>
    <x v="0"/>
    <x v="0"/>
    <x v="0"/>
    <x v="0"/>
    <x v="0"/>
    <x v="0"/>
    <x v="0"/>
    <x v="0"/>
    <x v="0"/>
    <x v="0"/>
    <x v="1"/>
    <x v="1"/>
    <x v="25"/>
    <x v="29"/>
  </r>
  <r>
    <x v="53"/>
    <x v="1"/>
    <x v="0"/>
    <x v="0"/>
    <x v="48"/>
    <x v="47"/>
    <x v="1"/>
    <x v="1"/>
    <x v="30"/>
    <x v="0"/>
    <x v="0"/>
    <x v="26"/>
    <x v="26"/>
    <x v="53"/>
    <x v="53"/>
    <x v="0"/>
    <x v="53"/>
    <x v="45"/>
    <x v="0"/>
    <x v="0"/>
    <x v="0"/>
    <x v="0"/>
    <x v="0"/>
    <x v="0"/>
    <x v="0"/>
    <x v="0"/>
    <x v="0"/>
    <x v="0"/>
    <x v="0"/>
    <x v="1"/>
    <x v="1"/>
    <x v="26"/>
    <x v="30"/>
  </r>
  <r>
    <x v="54"/>
    <x v="6"/>
    <x v="0"/>
    <x v="2"/>
    <x v="49"/>
    <x v="22"/>
    <x v="0"/>
    <x v="0"/>
    <x v="0"/>
    <x v="0"/>
    <x v="0"/>
    <x v="27"/>
    <x v="27"/>
    <x v="54"/>
    <x v="54"/>
    <x v="0"/>
    <x v="54"/>
    <x v="46"/>
    <x v="0"/>
    <x v="0"/>
    <x v="0"/>
    <x v="0"/>
    <x v="0"/>
    <x v="0"/>
    <x v="0"/>
    <x v="0"/>
    <x v="0"/>
    <x v="0"/>
    <x v="0"/>
    <x v="0"/>
    <x v="0"/>
    <x v="1"/>
    <x v="1"/>
  </r>
  <r>
    <x v="55"/>
    <x v="1"/>
    <x v="0"/>
    <x v="3"/>
    <x v="50"/>
    <x v="48"/>
    <x v="1"/>
    <x v="1"/>
    <x v="31"/>
    <x v="0"/>
    <x v="0"/>
    <x v="28"/>
    <x v="28"/>
    <x v="55"/>
    <x v="55"/>
    <x v="0"/>
    <x v="55"/>
    <x v="47"/>
    <x v="0"/>
    <x v="0"/>
    <x v="0"/>
    <x v="0"/>
    <x v="0"/>
    <x v="0"/>
    <x v="0"/>
    <x v="0"/>
    <x v="0"/>
    <x v="0"/>
    <x v="0"/>
    <x v="1"/>
    <x v="1"/>
    <x v="27"/>
    <x v="31"/>
  </r>
  <r>
    <x v="56"/>
    <x v="6"/>
    <x v="0"/>
    <x v="3"/>
    <x v="51"/>
    <x v="49"/>
    <x v="2"/>
    <x v="1"/>
    <x v="32"/>
    <x v="0"/>
    <x v="0"/>
    <x v="28"/>
    <x v="28"/>
    <x v="56"/>
    <x v="56"/>
    <x v="0"/>
    <x v="56"/>
    <x v="48"/>
    <x v="0"/>
    <x v="0"/>
    <x v="0"/>
    <x v="0"/>
    <x v="0"/>
    <x v="0"/>
    <x v="0"/>
    <x v="0"/>
    <x v="0"/>
    <x v="0"/>
    <x v="0"/>
    <x v="1"/>
    <x v="1"/>
    <x v="27"/>
    <x v="31"/>
  </r>
  <r>
    <x v="57"/>
    <x v="6"/>
    <x v="0"/>
    <x v="3"/>
    <x v="52"/>
    <x v="50"/>
    <x v="2"/>
    <x v="1"/>
    <x v="33"/>
    <x v="0"/>
    <x v="0"/>
    <x v="28"/>
    <x v="28"/>
    <x v="57"/>
    <x v="57"/>
    <x v="0"/>
    <x v="57"/>
    <x v="48"/>
    <x v="0"/>
    <x v="0"/>
    <x v="0"/>
    <x v="0"/>
    <x v="0"/>
    <x v="0"/>
    <x v="0"/>
    <x v="0"/>
    <x v="0"/>
    <x v="0"/>
    <x v="0"/>
    <x v="1"/>
    <x v="1"/>
    <x v="27"/>
    <x v="31"/>
  </r>
  <r>
    <x v="58"/>
    <x v="10"/>
    <x v="0"/>
    <x v="3"/>
    <x v="53"/>
    <x v="51"/>
    <x v="4"/>
    <x v="1"/>
    <x v="34"/>
    <x v="0"/>
    <x v="0"/>
    <x v="28"/>
    <x v="28"/>
    <x v="58"/>
    <x v="58"/>
    <x v="4"/>
    <x v="58"/>
    <x v="49"/>
    <x v="0"/>
    <x v="0"/>
    <x v="0"/>
    <x v="0"/>
    <x v="0"/>
    <x v="0"/>
    <x v="0"/>
    <x v="0"/>
    <x v="0"/>
    <x v="0"/>
    <x v="0"/>
    <x v="1"/>
    <x v="1"/>
    <x v="27"/>
    <x v="31"/>
  </r>
  <r>
    <x v="59"/>
    <x v="1"/>
    <x v="0"/>
    <x v="3"/>
    <x v="54"/>
    <x v="48"/>
    <x v="1"/>
    <x v="1"/>
    <x v="35"/>
    <x v="0"/>
    <x v="0"/>
    <x v="28"/>
    <x v="28"/>
    <x v="59"/>
    <x v="59"/>
    <x v="0"/>
    <x v="59"/>
    <x v="50"/>
    <x v="0"/>
    <x v="0"/>
    <x v="0"/>
    <x v="0"/>
    <x v="0"/>
    <x v="0"/>
    <x v="0"/>
    <x v="0"/>
    <x v="0"/>
    <x v="0"/>
    <x v="0"/>
    <x v="1"/>
    <x v="1"/>
    <x v="27"/>
    <x v="31"/>
  </r>
  <r>
    <x v="60"/>
    <x v="11"/>
    <x v="0"/>
    <x v="3"/>
    <x v="55"/>
    <x v="52"/>
    <x v="4"/>
    <x v="1"/>
    <x v="36"/>
    <x v="0"/>
    <x v="0"/>
    <x v="28"/>
    <x v="28"/>
    <x v="60"/>
    <x v="60"/>
    <x v="0"/>
    <x v="60"/>
    <x v="51"/>
    <x v="0"/>
    <x v="0"/>
    <x v="0"/>
    <x v="0"/>
    <x v="0"/>
    <x v="0"/>
    <x v="0"/>
    <x v="0"/>
    <x v="0"/>
    <x v="0"/>
    <x v="0"/>
    <x v="1"/>
    <x v="1"/>
    <x v="27"/>
    <x v="31"/>
  </r>
  <r>
    <x v="61"/>
    <x v="1"/>
    <x v="0"/>
    <x v="1"/>
    <x v="56"/>
    <x v="33"/>
    <x v="1"/>
    <x v="1"/>
    <x v="37"/>
    <x v="0"/>
    <x v="0"/>
    <x v="29"/>
    <x v="29"/>
    <x v="61"/>
    <x v="61"/>
    <x v="0"/>
    <x v="61"/>
    <x v="52"/>
    <x v="0"/>
    <x v="0"/>
    <x v="0"/>
    <x v="0"/>
    <x v="0"/>
    <x v="0"/>
    <x v="0"/>
    <x v="0"/>
    <x v="0"/>
    <x v="0"/>
    <x v="0"/>
    <x v="1"/>
    <x v="1"/>
    <x v="28"/>
    <x v="32"/>
  </r>
  <r>
    <x v="62"/>
    <x v="1"/>
    <x v="0"/>
    <x v="0"/>
    <x v="57"/>
    <x v="53"/>
    <x v="1"/>
    <x v="1"/>
    <x v="38"/>
    <x v="0"/>
    <x v="0"/>
    <x v="30"/>
    <x v="30"/>
    <x v="62"/>
    <x v="62"/>
    <x v="0"/>
    <x v="62"/>
    <x v="53"/>
    <x v="0"/>
    <x v="0"/>
    <x v="0"/>
    <x v="0"/>
    <x v="0"/>
    <x v="0"/>
    <x v="0"/>
    <x v="0"/>
    <x v="0"/>
    <x v="0"/>
    <x v="0"/>
    <x v="1"/>
    <x v="1"/>
    <x v="29"/>
    <x v="33"/>
  </r>
  <r>
    <x v="63"/>
    <x v="1"/>
    <x v="0"/>
    <x v="0"/>
    <x v="58"/>
    <x v="17"/>
    <x v="1"/>
    <x v="1"/>
    <x v="39"/>
    <x v="0"/>
    <x v="0"/>
    <x v="30"/>
    <x v="30"/>
    <x v="63"/>
    <x v="63"/>
    <x v="0"/>
    <x v="63"/>
    <x v="54"/>
    <x v="0"/>
    <x v="0"/>
    <x v="0"/>
    <x v="0"/>
    <x v="0"/>
    <x v="0"/>
    <x v="0"/>
    <x v="0"/>
    <x v="0"/>
    <x v="0"/>
    <x v="0"/>
    <x v="1"/>
    <x v="1"/>
    <x v="29"/>
    <x v="34"/>
  </r>
  <r>
    <x v="64"/>
    <x v="1"/>
    <x v="0"/>
    <x v="0"/>
    <x v="59"/>
    <x v="54"/>
    <x v="1"/>
    <x v="1"/>
    <x v="40"/>
    <x v="0"/>
    <x v="0"/>
    <x v="30"/>
    <x v="30"/>
    <x v="64"/>
    <x v="64"/>
    <x v="0"/>
    <x v="64"/>
    <x v="55"/>
    <x v="0"/>
    <x v="0"/>
    <x v="0"/>
    <x v="0"/>
    <x v="0"/>
    <x v="0"/>
    <x v="0"/>
    <x v="0"/>
    <x v="0"/>
    <x v="0"/>
    <x v="0"/>
    <x v="1"/>
    <x v="1"/>
    <x v="29"/>
    <x v="33"/>
  </r>
  <r>
    <x v="65"/>
    <x v="1"/>
    <x v="0"/>
    <x v="0"/>
    <x v="60"/>
    <x v="55"/>
    <x v="1"/>
    <x v="1"/>
    <x v="23"/>
    <x v="0"/>
    <x v="0"/>
    <x v="30"/>
    <x v="30"/>
    <x v="65"/>
    <x v="65"/>
    <x v="0"/>
    <x v="65"/>
    <x v="56"/>
    <x v="0"/>
    <x v="0"/>
    <x v="0"/>
    <x v="0"/>
    <x v="0"/>
    <x v="0"/>
    <x v="0"/>
    <x v="0"/>
    <x v="0"/>
    <x v="0"/>
    <x v="0"/>
    <x v="1"/>
    <x v="1"/>
    <x v="29"/>
    <x v="33"/>
  </r>
  <r>
    <x v="66"/>
    <x v="12"/>
    <x v="0"/>
    <x v="2"/>
    <x v="61"/>
    <x v="56"/>
    <x v="4"/>
    <x v="2"/>
    <x v="41"/>
    <x v="0"/>
    <x v="0"/>
    <x v="31"/>
    <x v="31"/>
    <x v="66"/>
    <x v="66"/>
    <x v="8"/>
    <x v="66"/>
    <x v="57"/>
    <x v="0"/>
    <x v="0"/>
    <x v="0"/>
    <x v="0"/>
    <x v="0"/>
    <x v="0"/>
    <x v="0"/>
    <x v="0"/>
    <x v="0"/>
    <x v="0"/>
    <x v="0"/>
    <x v="1"/>
    <x v="1"/>
    <x v="30"/>
    <x v="35"/>
  </r>
  <r>
    <x v="67"/>
    <x v="6"/>
    <x v="0"/>
    <x v="1"/>
    <x v="62"/>
    <x v="57"/>
    <x v="0"/>
    <x v="0"/>
    <x v="3"/>
    <x v="0"/>
    <x v="0"/>
    <x v="32"/>
    <x v="32"/>
    <x v="67"/>
    <x v="67"/>
    <x v="0"/>
    <x v="67"/>
    <x v="58"/>
    <x v="0"/>
    <x v="0"/>
    <x v="0"/>
    <x v="0"/>
    <x v="0"/>
    <x v="0"/>
    <x v="0"/>
    <x v="0"/>
    <x v="0"/>
    <x v="0"/>
    <x v="0"/>
    <x v="0"/>
    <x v="0"/>
    <x v="1"/>
    <x v="1"/>
  </r>
  <r>
    <x v="68"/>
    <x v="8"/>
    <x v="0"/>
    <x v="2"/>
    <x v="63"/>
    <x v="58"/>
    <x v="0"/>
    <x v="0"/>
    <x v="0"/>
    <x v="0"/>
    <x v="0"/>
    <x v="33"/>
    <x v="33"/>
    <x v="68"/>
    <x v="68"/>
    <x v="6"/>
    <x v="45"/>
    <x v="59"/>
    <x v="0"/>
    <x v="0"/>
    <x v="0"/>
    <x v="0"/>
    <x v="0"/>
    <x v="0"/>
    <x v="0"/>
    <x v="0"/>
    <x v="0"/>
    <x v="0"/>
    <x v="0"/>
    <x v="0"/>
    <x v="0"/>
    <x v="31"/>
    <x v="36"/>
  </r>
  <r>
    <x v="69"/>
    <x v="7"/>
    <x v="0"/>
    <x v="2"/>
    <x v="64"/>
    <x v="59"/>
    <x v="0"/>
    <x v="0"/>
    <x v="0"/>
    <x v="0"/>
    <x v="0"/>
    <x v="33"/>
    <x v="33"/>
    <x v="69"/>
    <x v="69"/>
    <x v="0"/>
    <x v="68"/>
    <x v="60"/>
    <x v="0"/>
    <x v="0"/>
    <x v="0"/>
    <x v="0"/>
    <x v="0"/>
    <x v="0"/>
    <x v="0"/>
    <x v="0"/>
    <x v="0"/>
    <x v="0"/>
    <x v="0"/>
    <x v="0"/>
    <x v="0"/>
    <x v="31"/>
    <x v="37"/>
  </r>
  <r>
    <x v="70"/>
    <x v="2"/>
    <x v="0"/>
    <x v="1"/>
    <x v="65"/>
    <x v="60"/>
    <x v="0"/>
    <x v="0"/>
    <x v="3"/>
    <x v="0"/>
    <x v="0"/>
    <x v="34"/>
    <x v="34"/>
    <x v="70"/>
    <x v="70"/>
    <x v="0"/>
    <x v="69"/>
    <x v="61"/>
    <x v="0"/>
    <x v="0"/>
    <x v="0"/>
    <x v="0"/>
    <x v="0"/>
    <x v="0"/>
    <x v="0"/>
    <x v="0"/>
    <x v="0"/>
    <x v="0"/>
    <x v="0"/>
    <x v="0"/>
    <x v="0"/>
    <x v="1"/>
    <x v="1"/>
  </r>
  <r>
    <x v="71"/>
    <x v="10"/>
    <x v="0"/>
    <x v="2"/>
    <x v="66"/>
    <x v="61"/>
    <x v="4"/>
    <x v="1"/>
    <x v="42"/>
    <x v="0"/>
    <x v="0"/>
    <x v="35"/>
    <x v="35"/>
    <x v="71"/>
    <x v="71"/>
    <x v="1"/>
    <x v="70"/>
    <x v="62"/>
    <x v="0"/>
    <x v="0"/>
    <x v="0"/>
    <x v="0"/>
    <x v="0"/>
    <x v="0"/>
    <x v="0"/>
    <x v="0"/>
    <x v="0"/>
    <x v="0"/>
    <x v="0"/>
    <x v="1"/>
    <x v="1"/>
    <x v="32"/>
    <x v="27"/>
  </r>
  <r>
    <x v="72"/>
    <x v="1"/>
    <x v="0"/>
    <x v="1"/>
    <x v="67"/>
    <x v="37"/>
    <x v="1"/>
    <x v="1"/>
    <x v="43"/>
    <x v="0"/>
    <x v="0"/>
    <x v="36"/>
    <x v="36"/>
    <x v="72"/>
    <x v="72"/>
    <x v="5"/>
    <x v="71"/>
    <x v="63"/>
    <x v="0"/>
    <x v="0"/>
    <x v="0"/>
    <x v="0"/>
    <x v="0"/>
    <x v="0"/>
    <x v="0"/>
    <x v="0"/>
    <x v="0"/>
    <x v="0"/>
    <x v="0"/>
    <x v="1"/>
    <x v="1"/>
    <x v="33"/>
    <x v="38"/>
  </r>
  <r>
    <x v="73"/>
    <x v="1"/>
    <x v="0"/>
    <x v="1"/>
    <x v="68"/>
    <x v="37"/>
    <x v="1"/>
    <x v="1"/>
    <x v="44"/>
    <x v="0"/>
    <x v="0"/>
    <x v="36"/>
    <x v="36"/>
    <x v="73"/>
    <x v="73"/>
    <x v="5"/>
    <x v="72"/>
    <x v="63"/>
    <x v="0"/>
    <x v="0"/>
    <x v="0"/>
    <x v="0"/>
    <x v="0"/>
    <x v="0"/>
    <x v="0"/>
    <x v="0"/>
    <x v="0"/>
    <x v="0"/>
    <x v="0"/>
    <x v="1"/>
    <x v="1"/>
    <x v="33"/>
    <x v="38"/>
  </r>
  <r>
    <x v="74"/>
    <x v="1"/>
    <x v="0"/>
    <x v="1"/>
    <x v="69"/>
    <x v="37"/>
    <x v="1"/>
    <x v="1"/>
    <x v="45"/>
    <x v="0"/>
    <x v="0"/>
    <x v="36"/>
    <x v="36"/>
    <x v="74"/>
    <x v="74"/>
    <x v="5"/>
    <x v="73"/>
    <x v="63"/>
    <x v="0"/>
    <x v="0"/>
    <x v="0"/>
    <x v="0"/>
    <x v="0"/>
    <x v="0"/>
    <x v="0"/>
    <x v="0"/>
    <x v="0"/>
    <x v="0"/>
    <x v="0"/>
    <x v="1"/>
    <x v="1"/>
    <x v="33"/>
    <x v="38"/>
  </r>
  <r>
    <x v="75"/>
    <x v="1"/>
    <x v="0"/>
    <x v="1"/>
    <x v="70"/>
    <x v="37"/>
    <x v="1"/>
    <x v="1"/>
    <x v="46"/>
    <x v="0"/>
    <x v="0"/>
    <x v="36"/>
    <x v="36"/>
    <x v="75"/>
    <x v="75"/>
    <x v="9"/>
    <x v="74"/>
    <x v="63"/>
    <x v="0"/>
    <x v="0"/>
    <x v="0"/>
    <x v="0"/>
    <x v="0"/>
    <x v="0"/>
    <x v="0"/>
    <x v="0"/>
    <x v="0"/>
    <x v="0"/>
    <x v="0"/>
    <x v="1"/>
    <x v="1"/>
    <x v="33"/>
    <x v="38"/>
  </r>
  <r>
    <x v="76"/>
    <x v="1"/>
    <x v="0"/>
    <x v="1"/>
    <x v="71"/>
    <x v="37"/>
    <x v="1"/>
    <x v="1"/>
    <x v="47"/>
    <x v="0"/>
    <x v="0"/>
    <x v="36"/>
    <x v="36"/>
    <x v="76"/>
    <x v="76"/>
    <x v="5"/>
    <x v="75"/>
    <x v="63"/>
    <x v="0"/>
    <x v="0"/>
    <x v="0"/>
    <x v="0"/>
    <x v="0"/>
    <x v="0"/>
    <x v="0"/>
    <x v="0"/>
    <x v="0"/>
    <x v="0"/>
    <x v="0"/>
    <x v="1"/>
    <x v="1"/>
    <x v="33"/>
    <x v="38"/>
  </r>
  <r>
    <x v="77"/>
    <x v="8"/>
    <x v="0"/>
    <x v="0"/>
    <x v="72"/>
    <x v="28"/>
    <x v="0"/>
    <x v="0"/>
    <x v="0"/>
    <x v="0"/>
    <x v="0"/>
    <x v="37"/>
    <x v="37"/>
    <x v="77"/>
    <x v="77"/>
    <x v="0"/>
    <x v="76"/>
    <x v="64"/>
    <x v="0"/>
    <x v="0"/>
    <x v="0"/>
    <x v="0"/>
    <x v="0"/>
    <x v="0"/>
    <x v="0"/>
    <x v="0"/>
    <x v="0"/>
    <x v="0"/>
    <x v="0"/>
    <x v="0"/>
    <x v="0"/>
    <x v="34"/>
    <x v="39"/>
  </r>
  <r>
    <x v="78"/>
    <x v="8"/>
    <x v="0"/>
    <x v="0"/>
    <x v="73"/>
    <x v="62"/>
    <x v="0"/>
    <x v="0"/>
    <x v="0"/>
    <x v="0"/>
    <x v="0"/>
    <x v="37"/>
    <x v="37"/>
    <x v="78"/>
    <x v="78"/>
    <x v="6"/>
    <x v="45"/>
    <x v="65"/>
    <x v="0"/>
    <x v="0"/>
    <x v="0"/>
    <x v="0"/>
    <x v="0"/>
    <x v="0"/>
    <x v="0"/>
    <x v="0"/>
    <x v="0"/>
    <x v="0"/>
    <x v="0"/>
    <x v="0"/>
    <x v="0"/>
    <x v="34"/>
    <x v="39"/>
  </r>
  <r>
    <x v="79"/>
    <x v="8"/>
    <x v="0"/>
    <x v="0"/>
    <x v="74"/>
    <x v="63"/>
    <x v="0"/>
    <x v="0"/>
    <x v="0"/>
    <x v="0"/>
    <x v="0"/>
    <x v="37"/>
    <x v="37"/>
    <x v="79"/>
    <x v="79"/>
    <x v="0"/>
    <x v="77"/>
    <x v="66"/>
    <x v="0"/>
    <x v="0"/>
    <x v="0"/>
    <x v="0"/>
    <x v="0"/>
    <x v="0"/>
    <x v="0"/>
    <x v="0"/>
    <x v="0"/>
    <x v="0"/>
    <x v="0"/>
    <x v="0"/>
    <x v="0"/>
    <x v="34"/>
    <x v="39"/>
  </r>
  <r>
    <x v="80"/>
    <x v="6"/>
    <x v="0"/>
    <x v="2"/>
    <x v="75"/>
    <x v="64"/>
    <x v="0"/>
    <x v="0"/>
    <x v="0"/>
    <x v="0"/>
    <x v="0"/>
    <x v="38"/>
    <x v="38"/>
    <x v="80"/>
    <x v="80"/>
    <x v="0"/>
    <x v="78"/>
    <x v="67"/>
    <x v="0"/>
    <x v="0"/>
    <x v="0"/>
    <x v="0"/>
    <x v="0"/>
    <x v="0"/>
    <x v="0"/>
    <x v="0"/>
    <x v="0"/>
    <x v="0"/>
    <x v="0"/>
    <x v="0"/>
    <x v="0"/>
    <x v="31"/>
    <x v="37"/>
  </r>
  <r>
    <x v="81"/>
    <x v="1"/>
    <x v="0"/>
    <x v="4"/>
    <x v="76"/>
    <x v="42"/>
    <x v="1"/>
    <x v="1"/>
    <x v="48"/>
    <x v="0"/>
    <x v="0"/>
    <x v="39"/>
    <x v="39"/>
    <x v="81"/>
    <x v="81"/>
    <x v="4"/>
    <x v="79"/>
    <x v="68"/>
    <x v="0"/>
    <x v="0"/>
    <x v="0"/>
    <x v="0"/>
    <x v="0"/>
    <x v="0"/>
    <x v="0"/>
    <x v="0"/>
    <x v="0"/>
    <x v="0"/>
    <x v="0"/>
    <x v="1"/>
    <x v="1"/>
    <x v="35"/>
    <x v="40"/>
  </r>
  <r>
    <x v="82"/>
    <x v="1"/>
    <x v="0"/>
    <x v="2"/>
    <x v="22"/>
    <x v="65"/>
    <x v="1"/>
    <x v="1"/>
    <x v="49"/>
    <x v="0"/>
    <x v="0"/>
    <x v="40"/>
    <x v="40"/>
    <x v="82"/>
    <x v="82"/>
    <x v="0"/>
    <x v="80"/>
    <x v="69"/>
    <x v="0"/>
    <x v="0"/>
    <x v="0"/>
    <x v="0"/>
    <x v="0"/>
    <x v="0"/>
    <x v="0"/>
    <x v="0"/>
    <x v="0"/>
    <x v="0"/>
    <x v="0"/>
    <x v="1"/>
    <x v="1"/>
    <x v="36"/>
    <x v="41"/>
  </r>
  <r>
    <x v="83"/>
    <x v="13"/>
    <x v="0"/>
    <x v="2"/>
    <x v="77"/>
    <x v="66"/>
    <x v="5"/>
    <x v="1"/>
    <x v="50"/>
    <x v="0"/>
    <x v="0"/>
    <x v="41"/>
    <x v="41"/>
    <x v="83"/>
    <x v="83"/>
    <x v="0"/>
    <x v="81"/>
    <x v="70"/>
    <x v="0"/>
    <x v="0"/>
    <x v="0"/>
    <x v="0"/>
    <x v="0"/>
    <x v="0"/>
    <x v="0"/>
    <x v="0"/>
    <x v="0"/>
    <x v="0"/>
    <x v="0"/>
    <x v="1"/>
    <x v="1"/>
    <x v="13"/>
    <x v="42"/>
  </r>
  <r>
    <x v="84"/>
    <x v="10"/>
    <x v="0"/>
    <x v="3"/>
    <x v="78"/>
    <x v="67"/>
    <x v="4"/>
    <x v="1"/>
    <x v="50"/>
    <x v="0"/>
    <x v="0"/>
    <x v="42"/>
    <x v="42"/>
    <x v="84"/>
    <x v="84"/>
    <x v="10"/>
    <x v="82"/>
    <x v="71"/>
    <x v="0"/>
    <x v="0"/>
    <x v="0"/>
    <x v="0"/>
    <x v="0"/>
    <x v="0"/>
    <x v="0"/>
    <x v="0"/>
    <x v="0"/>
    <x v="0"/>
    <x v="0"/>
    <x v="1"/>
    <x v="1"/>
    <x v="37"/>
    <x v="43"/>
  </r>
  <r>
    <x v="85"/>
    <x v="1"/>
    <x v="0"/>
    <x v="3"/>
    <x v="79"/>
    <x v="68"/>
    <x v="1"/>
    <x v="1"/>
    <x v="51"/>
    <x v="0"/>
    <x v="0"/>
    <x v="42"/>
    <x v="42"/>
    <x v="85"/>
    <x v="85"/>
    <x v="0"/>
    <x v="83"/>
    <x v="72"/>
    <x v="0"/>
    <x v="0"/>
    <x v="0"/>
    <x v="0"/>
    <x v="0"/>
    <x v="0"/>
    <x v="0"/>
    <x v="0"/>
    <x v="0"/>
    <x v="0"/>
    <x v="0"/>
    <x v="1"/>
    <x v="1"/>
    <x v="37"/>
    <x v="44"/>
  </r>
  <r>
    <x v="86"/>
    <x v="1"/>
    <x v="0"/>
    <x v="3"/>
    <x v="80"/>
    <x v="69"/>
    <x v="1"/>
    <x v="1"/>
    <x v="52"/>
    <x v="0"/>
    <x v="0"/>
    <x v="42"/>
    <x v="42"/>
    <x v="86"/>
    <x v="86"/>
    <x v="0"/>
    <x v="84"/>
    <x v="73"/>
    <x v="0"/>
    <x v="0"/>
    <x v="0"/>
    <x v="0"/>
    <x v="0"/>
    <x v="0"/>
    <x v="0"/>
    <x v="0"/>
    <x v="0"/>
    <x v="0"/>
    <x v="0"/>
    <x v="1"/>
    <x v="1"/>
    <x v="37"/>
    <x v="43"/>
  </r>
  <r>
    <x v="87"/>
    <x v="1"/>
    <x v="0"/>
    <x v="3"/>
    <x v="81"/>
    <x v="70"/>
    <x v="1"/>
    <x v="1"/>
    <x v="53"/>
    <x v="0"/>
    <x v="0"/>
    <x v="42"/>
    <x v="42"/>
    <x v="87"/>
    <x v="87"/>
    <x v="0"/>
    <x v="85"/>
    <x v="74"/>
    <x v="0"/>
    <x v="0"/>
    <x v="0"/>
    <x v="0"/>
    <x v="0"/>
    <x v="0"/>
    <x v="0"/>
    <x v="0"/>
    <x v="0"/>
    <x v="0"/>
    <x v="0"/>
    <x v="1"/>
    <x v="1"/>
    <x v="37"/>
    <x v="43"/>
  </r>
  <r>
    <x v="88"/>
    <x v="14"/>
    <x v="0"/>
    <x v="3"/>
    <x v="82"/>
    <x v="71"/>
    <x v="4"/>
    <x v="1"/>
    <x v="54"/>
    <x v="0"/>
    <x v="0"/>
    <x v="42"/>
    <x v="42"/>
    <x v="88"/>
    <x v="88"/>
    <x v="11"/>
    <x v="86"/>
    <x v="75"/>
    <x v="0"/>
    <x v="0"/>
    <x v="0"/>
    <x v="0"/>
    <x v="0"/>
    <x v="0"/>
    <x v="0"/>
    <x v="0"/>
    <x v="0"/>
    <x v="0"/>
    <x v="0"/>
    <x v="1"/>
    <x v="1"/>
    <x v="37"/>
    <x v="43"/>
  </r>
  <r>
    <x v="89"/>
    <x v="1"/>
    <x v="0"/>
    <x v="3"/>
    <x v="83"/>
    <x v="69"/>
    <x v="1"/>
    <x v="1"/>
    <x v="55"/>
    <x v="0"/>
    <x v="0"/>
    <x v="42"/>
    <x v="42"/>
    <x v="89"/>
    <x v="89"/>
    <x v="0"/>
    <x v="87"/>
    <x v="73"/>
    <x v="0"/>
    <x v="0"/>
    <x v="0"/>
    <x v="0"/>
    <x v="0"/>
    <x v="0"/>
    <x v="0"/>
    <x v="0"/>
    <x v="0"/>
    <x v="0"/>
    <x v="0"/>
    <x v="1"/>
    <x v="1"/>
    <x v="37"/>
    <x v="43"/>
  </r>
  <r>
    <x v="90"/>
    <x v="10"/>
    <x v="0"/>
    <x v="3"/>
    <x v="84"/>
    <x v="72"/>
    <x v="4"/>
    <x v="1"/>
    <x v="56"/>
    <x v="0"/>
    <x v="0"/>
    <x v="42"/>
    <x v="42"/>
    <x v="90"/>
    <x v="90"/>
    <x v="0"/>
    <x v="88"/>
    <x v="76"/>
    <x v="0"/>
    <x v="0"/>
    <x v="0"/>
    <x v="0"/>
    <x v="0"/>
    <x v="0"/>
    <x v="0"/>
    <x v="0"/>
    <x v="0"/>
    <x v="0"/>
    <x v="0"/>
    <x v="1"/>
    <x v="1"/>
    <x v="37"/>
    <x v="43"/>
  </r>
  <r>
    <x v="91"/>
    <x v="1"/>
    <x v="0"/>
    <x v="3"/>
    <x v="85"/>
    <x v="73"/>
    <x v="1"/>
    <x v="1"/>
    <x v="2"/>
    <x v="0"/>
    <x v="0"/>
    <x v="42"/>
    <x v="42"/>
    <x v="91"/>
    <x v="91"/>
    <x v="0"/>
    <x v="89"/>
    <x v="77"/>
    <x v="0"/>
    <x v="0"/>
    <x v="0"/>
    <x v="0"/>
    <x v="0"/>
    <x v="0"/>
    <x v="0"/>
    <x v="0"/>
    <x v="0"/>
    <x v="0"/>
    <x v="0"/>
    <x v="1"/>
    <x v="1"/>
    <x v="37"/>
    <x v="43"/>
  </r>
  <r>
    <x v="92"/>
    <x v="1"/>
    <x v="0"/>
    <x v="3"/>
    <x v="86"/>
    <x v="74"/>
    <x v="1"/>
    <x v="1"/>
    <x v="57"/>
    <x v="0"/>
    <x v="0"/>
    <x v="42"/>
    <x v="42"/>
    <x v="92"/>
    <x v="92"/>
    <x v="0"/>
    <x v="90"/>
    <x v="78"/>
    <x v="0"/>
    <x v="0"/>
    <x v="0"/>
    <x v="0"/>
    <x v="0"/>
    <x v="0"/>
    <x v="0"/>
    <x v="0"/>
    <x v="0"/>
    <x v="0"/>
    <x v="0"/>
    <x v="1"/>
    <x v="1"/>
    <x v="37"/>
    <x v="43"/>
  </r>
  <r>
    <x v="93"/>
    <x v="1"/>
    <x v="0"/>
    <x v="3"/>
    <x v="87"/>
    <x v="75"/>
    <x v="1"/>
    <x v="1"/>
    <x v="58"/>
    <x v="0"/>
    <x v="0"/>
    <x v="42"/>
    <x v="42"/>
    <x v="93"/>
    <x v="93"/>
    <x v="0"/>
    <x v="91"/>
    <x v="79"/>
    <x v="0"/>
    <x v="0"/>
    <x v="0"/>
    <x v="0"/>
    <x v="0"/>
    <x v="0"/>
    <x v="0"/>
    <x v="0"/>
    <x v="0"/>
    <x v="0"/>
    <x v="0"/>
    <x v="1"/>
    <x v="1"/>
    <x v="37"/>
    <x v="43"/>
  </r>
  <r>
    <x v="94"/>
    <x v="1"/>
    <x v="0"/>
    <x v="2"/>
    <x v="22"/>
    <x v="76"/>
    <x v="6"/>
    <x v="1"/>
    <x v="59"/>
    <x v="0"/>
    <x v="0"/>
    <x v="43"/>
    <x v="43"/>
    <x v="94"/>
    <x v="94"/>
    <x v="0"/>
    <x v="92"/>
    <x v="80"/>
    <x v="0"/>
    <x v="0"/>
    <x v="0"/>
    <x v="0"/>
    <x v="0"/>
    <x v="0"/>
    <x v="0"/>
    <x v="0"/>
    <x v="0"/>
    <x v="0"/>
    <x v="0"/>
    <x v="1"/>
    <x v="1"/>
    <x v="38"/>
    <x v="45"/>
  </r>
  <r>
    <x v="95"/>
    <x v="8"/>
    <x v="0"/>
    <x v="3"/>
    <x v="88"/>
    <x v="77"/>
    <x v="0"/>
    <x v="0"/>
    <x v="0"/>
    <x v="0"/>
    <x v="0"/>
    <x v="44"/>
    <x v="44"/>
    <x v="95"/>
    <x v="95"/>
    <x v="12"/>
    <x v="93"/>
    <x v="81"/>
    <x v="0"/>
    <x v="0"/>
    <x v="0"/>
    <x v="0"/>
    <x v="0"/>
    <x v="0"/>
    <x v="0"/>
    <x v="0"/>
    <x v="0"/>
    <x v="0"/>
    <x v="0"/>
    <x v="0"/>
    <x v="0"/>
    <x v="39"/>
    <x v="46"/>
  </r>
  <r>
    <x v="96"/>
    <x v="8"/>
    <x v="0"/>
    <x v="3"/>
    <x v="89"/>
    <x v="78"/>
    <x v="0"/>
    <x v="0"/>
    <x v="0"/>
    <x v="0"/>
    <x v="0"/>
    <x v="44"/>
    <x v="44"/>
    <x v="96"/>
    <x v="96"/>
    <x v="5"/>
    <x v="94"/>
    <x v="81"/>
    <x v="0"/>
    <x v="0"/>
    <x v="0"/>
    <x v="0"/>
    <x v="0"/>
    <x v="0"/>
    <x v="0"/>
    <x v="0"/>
    <x v="0"/>
    <x v="0"/>
    <x v="0"/>
    <x v="0"/>
    <x v="0"/>
    <x v="39"/>
    <x v="46"/>
  </r>
  <r>
    <x v="97"/>
    <x v="0"/>
    <x v="0"/>
    <x v="2"/>
    <x v="90"/>
    <x v="3"/>
    <x v="0"/>
    <x v="0"/>
    <x v="0"/>
    <x v="0"/>
    <x v="0"/>
    <x v="45"/>
    <x v="45"/>
    <x v="97"/>
    <x v="97"/>
    <x v="4"/>
    <x v="95"/>
    <x v="3"/>
    <x v="0"/>
    <x v="0"/>
    <x v="0"/>
    <x v="0"/>
    <x v="0"/>
    <x v="0"/>
    <x v="0"/>
    <x v="0"/>
    <x v="0"/>
    <x v="0"/>
    <x v="0"/>
    <x v="0"/>
    <x v="0"/>
    <x v="1"/>
    <x v="1"/>
  </r>
  <r>
    <x v="98"/>
    <x v="3"/>
    <x v="0"/>
    <x v="2"/>
    <x v="91"/>
    <x v="79"/>
    <x v="0"/>
    <x v="0"/>
    <x v="0"/>
    <x v="0"/>
    <x v="0"/>
    <x v="45"/>
    <x v="45"/>
    <x v="98"/>
    <x v="98"/>
    <x v="0"/>
    <x v="96"/>
    <x v="3"/>
    <x v="0"/>
    <x v="0"/>
    <x v="0"/>
    <x v="0"/>
    <x v="0"/>
    <x v="0"/>
    <x v="0"/>
    <x v="0"/>
    <x v="0"/>
    <x v="0"/>
    <x v="0"/>
    <x v="0"/>
    <x v="0"/>
    <x v="1"/>
    <x v="1"/>
  </r>
  <r>
    <x v="99"/>
    <x v="1"/>
    <x v="0"/>
    <x v="2"/>
    <x v="22"/>
    <x v="80"/>
    <x v="1"/>
    <x v="1"/>
    <x v="60"/>
    <x v="0"/>
    <x v="0"/>
    <x v="46"/>
    <x v="46"/>
    <x v="99"/>
    <x v="99"/>
    <x v="0"/>
    <x v="97"/>
    <x v="82"/>
    <x v="0"/>
    <x v="0"/>
    <x v="0"/>
    <x v="0"/>
    <x v="0"/>
    <x v="0"/>
    <x v="0"/>
    <x v="0"/>
    <x v="0"/>
    <x v="0"/>
    <x v="0"/>
    <x v="1"/>
    <x v="1"/>
    <x v="40"/>
    <x v="47"/>
  </r>
  <r>
    <x v="100"/>
    <x v="2"/>
    <x v="0"/>
    <x v="3"/>
    <x v="92"/>
    <x v="68"/>
    <x v="0"/>
    <x v="0"/>
    <x v="0"/>
    <x v="0"/>
    <x v="0"/>
    <x v="47"/>
    <x v="47"/>
    <x v="100"/>
    <x v="100"/>
    <x v="11"/>
    <x v="98"/>
    <x v="83"/>
    <x v="0"/>
    <x v="0"/>
    <x v="0"/>
    <x v="0"/>
    <x v="0"/>
    <x v="0"/>
    <x v="0"/>
    <x v="0"/>
    <x v="0"/>
    <x v="0"/>
    <x v="0"/>
    <x v="0"/>
    <x v="0"/>
    <x v="41"/>
    <x v="48"/>
  </r>
  <r>
    <x v="101"/>
    <x v="1"/>
    <x v="0"/>
    <x v="2"/>
    <x v="22"/>
    <x v="81"/>
    <x v="1"/>
    <x v="1"/>
    <x v="61"/>
    <x v="0"/>
    <x v="0"/>
    <x v="47"/>
    <x v="47"/>
    <x v="101"/>
    <x v="101"/>
    <x v="0"/>
    <x v="99"/>
    <x v="84"/>
    <x v="0"/>
    <x v="0"/>
    <x v="0"/>
    <x v="0"/>
    <x v="0"/>
    <x v="0"/>
    <x v="0"/>
    <x v="0"/>
    <x v="0"/>
    <x v="0"/>
    <x v="0"/>
    <x v="1"/>
    <x v="1"/>
    <x v="40"/>
    <x v="47"/>
  </r>
  <r>
    <x v="102"/>
    <x v="2"/>
    <x v="0"/>
    <x v="3"/>
    <x v="93"/>
    <x v="68"/>
    <x v="0"/>
    <x v="0"/>
    <x v="0"/>
    <x v="0"/>
    <x v="0"/>
    <x v="47"/>
    <x v="47"/>
    <x v="102"/>
    <x v="102"/>
    <x v="11"/>
    <x v="100"/>
    <x v="83"/>
    <x v="0"/>
    <x v="0"/>
    <x v="0"/>
    <x v="0"/>
    <x v="0"/>
    <x v="0"/>
    <x v="0"/>
    <x v="0"/>
    <x v="0"/>
    <x v="0"/>
    <x v="0"/>
    <x v="0"/>
    <x v="0"/>
    <x v="41"/>
    <x v="48"/>
  </r>
  <r>
    <x v="103"/>
    <x v="1"/>
    <x v="0"/>
    <x v="2"/>
    <x v="94"/>
    <x v="22"/>
    <x v="1"/>
    <x v="1"/>
    <x v="62"/>
    <x v="0"/>
    <x v="0"/>
    <x v="48"/>
    <x v="48"/>
    <x v="103"/>
    <x v="103"/>
    <x v="4"/>
    <x v="101"/>
    <x v="85"/>
    <x v="0"/>
    <x v="0"/>
    <x v="0"/>
    <x v="0"/>
    <x v="0"/>
    <x v="0"/>
    <x v="0"/>
    <x v="0"/>
    <x v="0"/>
    <x v="0"/>
    <x v="0"/>
    <x v="1"/>
    <x v="1"/>
    <x v="42"/>
    <x v="49"/>
  </r>
  <r>
    <x v="104"/>
    <x v="1"/>
    <x v="0"/>
    <x v="2"/>
    <x v="95"/>
    <x v="22"/>
    <x v="1"/>
    <x v="1"/>
    <x v="63"/>
    <x v="0"/>
    <x v="0"/>
    <x v="48"/>
    <x v="48"/>
    <x v="104"/>
    <x v="104"/>
    <x v="4"/>
    <x v="102"/>
    <x v="86"/>
    <x v="0"/>
    <x v="0"/>
    <x v="0"/>
    <x v="0"/>
    <x v="0"/>
    <x v="0"/>
    <x v="0"/>
    <x v="0"/>
    <x v="0"/>
    <x v="0"/>
    <x v="0"/>
    <x v="1"/>
    <x v="1"/>
    <x v="42"/>
    <x v="50"/>
  </r>
  <r>
    <x v="105"/>
    <x v="1"/>
    <x v="0"/>
    <x v="2"/>
    <x v="22"/>
    <x v="82"/>
    <x v="1"/>
    <x v="1"/>
    <x v="64"/>
    <x v="0"/>
    <x v="0"/>
    <x v="48"/>
    <x v="48"/>
    <x v="105"/>
    <x v="105"/>
    <x v="0"/>
    <x v="103"/>
    <x v="87"/>
    <x v="0"/>
    <x v="0"/>
    <x v="0"/>
    <x v="0"/>
    <x v="0"/>
    <x v="0"/>
    <x v="0"/>
    <x v="0"/>
    <x v="0"/>
    <x v="0"/>
    <x v="0"/>
    <x v="1"/>
    <x v="1"/>
    <x v="40"/>
    <x v="47"/>
  </r>
  <r>
    <x v="106"/>
    <x v="7"/>
    <x v="0"/>
    <x v="1"/>
    <x v="96"/>
    <x v="83"/>
    <x v="0"/>
    <x v="0"/>
    <x v="3"/>
    <x v="0"/>
    <x v="0"/>
    <x v="48"/>
    <x v="48"/>
    <x v="106"/>
    <x v="106"/>
    <x v="0"/>
    <x v="104"/>
    <x v="58"/>
    <x v="0"/>
    <x v="0"/>
    <x v="0"/>
    <x v="0"/>
    <x v="0"/>
    <x v="0"/>
    <x v="0"/>
    <x v="0"/>
    <x v="0"/>
    <x v="0"/>
    <x v="0"/>
    <x v="0"/>
    <x v="0"/>
    <x v="1"/>
    <x v="1"/>
  </r>
  <r>
    <x v="107"/>
    <x v="1"/>
    <x v="0"/>
    <x v="2"/>
    <x v="22"/>
    <x v="84"/>
    <x v="1"/>
    <x v="1"/>
    <x v="65"/>
    <x v="0"/>
    <x v="0"/>
    <x v="49"/>
    <x v="49"/>
    <x v="107"/>
    <x v="107"/>
    <x v="0"/>
    <x v="105"/>
    <x v="88"/>
    <x v="0"/>
    <x v="0"/>
    <x v="0"/>
    <x v="0"/>
    <x v="0"/>
    <x v="0"/>
    <x v="0"/>
    <x v="0"/>
    <x v="0"/>
    <x v="0"/>
    <x v="0"/>
    <x v="1"/>
    <x v="1"/>
    <x v="40"/>
    <x v="47"/>
  </r>
  <r>
    <x v="108"/>
    <x v="1"/>
    <x v="0"/>
    <x v="1"/>
    <x v="97"/>
    <x v="33"/>
    <x v="1"/>
    <x v="1"/>
    <x v="66"/>
    <x v="0"/>
    <x v="0"/>
    <x v="49"/>
    <x v="49"/>
    <x v="108"/>
    <x v="108"/>
    <x v="0"/>
    <x v="106"/>
    <x v="89"/>
    <x v="0"/>
    <x v="0"/>
    <x v="0"/>
    <x v="0"/>
    <x v="0"/>
    <x v="0"/>
    <x v="0"/>
    <x v="0"/>
    <x v="0"/>
    <x v="0"/>
    <x v="0"/>
    <x v="1"/>
    <x v="1"/>
    <x v="43"/>
    <x v="51"/>
  </r>
  <r>
    <x v="109"/>
    <x v="1"/>
    <x v="0"/>
    <x v="2"/>
    <x v="98"/>
    <x v="85"/>
    <x v="1"/>
    <x v="1"/>
    <x v="63"/>
    <x v="0"/>
    <x v="0"/>
    <x v="50"/>
    <x v="50"/>
    <x v="109"/>
    <x v="109"/>
    <x v="0"/>
    <x v="107"/>
    <x v="90"/>
    <x v="0"/>
    <x v="0"/>
    <x v="0"/>
    <x v="0"/>
    <x v="0"/>
    <x v="0"/>
    <x v="0"/>
    <x v="0"/>
    <x v="0"/>
    <x v="0"/>
    <x v="0"/>
    <x v="1"/>
    <x v="1"/>
    <x v="40"/>
    <x v="47"/>
  </r>
  <r>
    <x v="110"/>
    <x v="1"/>
    <x v="0"/>
    <x v="2"/>
    <x v="99"/>
    <x v="22"/>
    <x v="1"/>
    <x v="1"/>
    <x v="67"/>
    <x v="0"/>
    <x v="0"/>
    <x v="51"/>
    <x v="51"/>
    <x v="110"/>
    <x v="110"/>
    <x v="4"/>
    <x v="108"/>
    <x v="91"/>
    <x v="0"/>
    <x v="0"/>
    <x v="0"/>
    <x v="0"/>
    <x v="0"/>
    <x v="0"/>
    <x v="0"/>
    <x v="0"/>
    <x v="0"/>
    <x v="0"/>
    <x v="0"/>
    <x v="1"/>
    <x v="1"/>
    <x v="44"/>
    <x v="52"/>
  </r>
  <r>
    <x v="111"/>
    <x v="1"/>
    <x v="0"/>
    <x v="2"/>
    <x v="22"/>
    <x v="86"/>
    <x v="1"/>
    <x v="2"/>
    <x v="68"/>
    <x v="0"/>
    <x v="0"/>
    <x v="52"/>
    <x v="52"/>
    <x v="111"/>
    <x v="111"/>
    <x v="0"/>
    <x v="109"/>
    <x v="92"/>
    <x v="0"/>
    <x v="0"/>
    <x v="0"/>
    <x v="0"/>
    <x v="0"/>
    <x v="0"/>
    <x v="0"/>
    <x v="0"/>
    <x v="0"/>
    <x v="0"/>
    <x v="0"/>
    <x v="1"/>
    <x v="1"/>
    <x v="40"/>
    <x v="47"/>
  </r>
  <r>
    <x v="112"/>
    <x v="12"/>
    <x v="0"/>
    <x v="1"/>
    <x v="100"/>
    <x v="87"/>
    <x v="4"/>
    <x v="1"/>
    <x v="69"/>
    <x v="0"/>
    <x v="0"/>
    <x v="53"/>
    <x v="53"/>
    <x v="112"/>
    <x v="112"/>
    <x v="0"/>
    <x v="110"/>
    <x v="9"/>
    <x v="0"/>
    <x v="0"/>
    <x v="0"/>
    <x v="0"/>
    <x v="0"/>
    <x v="0"/>
    <x v="0"/>
    <x v="0"/>
    <x v="0"/>
    <x v="0"/>
    <x v="0"/>
    <x v="1"/>
    <x v="1"/>
    <x v="1"/>
    <x v="1"/>
  </r>
  <r>
    <x v="113"/>
    <x v="12"/>
    <x v="0"/>
    <x v="1"/>
    <x v="101"/>
    <x v="87"/>
    <x v="4"/>
    <x v="1"/>
    <x v="70"/>
    <x v="0"/>
    <x v="0"/>
    <x v="53"/>
    <x v="53"/>
    <x v="113"/>
    <x v="113"/>
    <x v="0"/>
    <x v="111"/>
    <x v="9"/>
    <x v="0"/>
    <x v="0"/>
    <x v="0"/>
    <x v="0"/>
    <x v="0"/>
    <x v="0"/>
    <x v="0"/>
    <x v="0"/>
    <x v="0"/>
    <x v="0"/>
    <x v="0"/>
    <x v="1"/>
    <x v="1"/>
    <x v="1"/>
    <x v="1"/>
  </r>
  <r>
    <x v="114"/>
    <x v="2"/>
    <x v="0"/>
    <x v="3"/>
    <x v="102"/>
    <x v="88"/>
    <x v="1"/>
    <x v="1"/>
    <x v="33"/>
    <x v="0"/>
    <x v="1"/>
    <x v="54"/>
    <x v="54"/>
    <x v="114"/>
    <x v="114"/>
    <x v="11"/>
    <x v="112"/>
    <x v="75"/>
    <x v="0"/>
    <x v="0"/>
    <x v="0"/>
    <x v="0"/>
    <x v="0"/>
    <x v="0"/>
    <x v="0"/>
    <x v="0"/>
    <x v="0"/>
    <x v="0"/>
    <x v="0"/>
    <x v="1"/>
    <x v="1"/>
    <x v="45"/>
    <x v="53"/>
  </r>
  <r>
    <x v="115"/>
    <x v="10"/>
    <x v="0"/>
    <x v="3"/>
    <x v="103"/>
    <x v="89"/>
    <x v="4"/>
    <x v="1"/>
    <x v="71"/>
    <x v="0"/>
    <x v="1"/>
    <x v="54"/>
    <x v="54"/>
    <x v="115"/>
    <x v="115"/>
    <x v="10"/>
    <x v="113"/>
    <x v="93"/>
    <x v="0"/>
    <x v="0"/>
    <x v="0"/>
    <x v="0"/>
    <x v="0"/>
    <x v="0"/>
    <x v="0"/>
    <x v="0"/>
    <x v="0"/>
    <x v="0"/>
    <x v="0"/>
    <x v="1"/>
    <x v="1"/>
    <x v="45"/>
    <x v="53"/>
  </r>
  <r>
    <x v="116"/>
    <x v="2"/>
    <x v="0"/>
    <x v="3"/>
    <x v="104"/>
    <x v="90"/>
    <x v="1"/>
    <x v="1"/>
    <x v="33"/>
    <x v="0"/>
    <x v="1"/>
    <x v="54"/>
    <x v="54"/>
    <x v="116"/>
    <x v="116"/>
    <x v="11"/>
    <x v="114"/>
    <x v="94"/>
    <x v="0"/>
    <x v="0"/>
    <x v="0"/>
    <x v="0"/>
    <x v="0"/>
    <x v="0"/>
    <x v="0"/>
    <x v="0"/>
    <x v="0"/>
    <x v="0"/>
    <x v="0"/>
    <x v="1"/>
    <x v="1"/>
    <x v="45"/>
    <x v="53"/>
  </r>
  <r>
    <x v="117"/>
    <x v="1"/>
    <x v="0"/>
    <x v="3"/>
    <x v="105"/>
    <x v="91"/>
    <x v="1"/>
    <x v="1"/>
    <x v="72"/>
    <x v="0"/>
    <x v="1"/>
    <x v="54"/>
    <x v="54"/>
    <x v="117"/>
    <x v="117"/>
    <x v="0"/>
    <x v="115"/>
    <x v="73"/>
    <x v="0"/>
    <x v="0"/>
    <x v="0"/>
    <x v="0"/>
    <x v="0"/>
    <x v="0"/>
    <x v="0"/>
    <x v="0"/>
    <x v="0"/>
    <x v="0"/>
    <x v="0"/>
    <x v="1"/>
    <x v="1"/>
    <x v="45"/>
    <x v="53"/>
  </r>
  <r>
    <x v="118"/>
    <x v="10"/>
    <x v="0"/>
    <x v="3"/>
    <x v="106"/>
    <x v="92"/>
    <x v="4"/>
    <x v="1"/>
    <x v="73"/>
    <x v="0"/>
    <x v="1"/>
    <x v="54"/>
    <x v="54"/>
    <x v="118"/>
    <x v="118"/>
    <x v="10"/>
    <x v="116"/>
    <x v="95"/>
    <x v="0"/>
    <x v="0"/>
    <x v="0"/>
    <x v="0"/>
    <x v="0"/>
    <x v="0"/>
    <x v="0"/>
    <x v="0"/>
    <x v="0"/>
    <x v="0"/>
    <x v="0"/>
    <x v="1"/>
    <x v="1"/>
    <x v="45"/>
    <x v="53"/>
  </r>
  <r>
    <x v="119"/>
    <x v="10"/>
    <x v="0"/>
    <x v="3"/>
    <x v="107"/>
    <x v="93"/>
    <x v="4"/>
    <x v="1"/>
    <x v="74"/>
    <x v="0"/>
    <x v="1"/>
    <x v="54"/>
    <x v="54"/>
    <x v="119"/>
    <x v="119"/>
    <x v="10"/>
    <x v="117"/>
    <x v="96"/>
    <x v="0"/>
    <x v="0"/>
    <x v="0"/>
    <x v="0"/>
    <x v="0"/>
    <x v="0"/>
    <x v="0"/>
    <x v="0"/>
    <x v="0"/>
    <x v="0"/>
    <x v="0"/>
    <x v="1"/>
    <x v="1"/>
    <x v="46"/>
    <x v="54"/>
  </r>
  <r>
    <x v="120"/>
    <x v="1"/>
    <x v="0"/>
    <x v="3"/>
    <x v="86"/>
    <x v="74"/>
    <x v="1"/>
    <x v="1"/>
    <x v="75"/>
    <x v="0"/>
    <x v="1"/>
    <x v="54"/>
    <x v="54"/>
    <x v="120"/>
    <x v="120"/>
    <x v="0"/>
    <x v="118"/>
    <x v="78"/>
    <x v="0"/>
    <x v="0"/>
    <x v="0"/>
    <x v="0"/>
    <x v="0"/>
    <x v="0"/>
    <x v="0"/>
    <x v="0"/>
    <x v="0"/>
    <x v="0"/>
    <x v="0"/>
    <x v="1"/>
    <x v="1"/>
    <x v="45"/>
    <x v="53"/>
  </r>
  <r>
    <x v="121"/>
    <x v="1"/>
    <x v="0"/>
    <x v="3"/>
    <x v="108"/>
    <x v="74"/>
    <x v="1"/>
    <x v="1"/>
    <x v="76"/>
    <x v="0"/>
    <x v="1"/>
    <x v="54"/>
    <x v="54"/>
    <x v="121"/>
    <x v="121"/>
    <x v="0"/>
    <x v="119"/>
    <x v="97"/>
    <x v="0"/>
    <x v="0"/>
    <x v="0"/>
    <x v="0"/>
    <x v="0"/>
    <x v="0"/>
    <x v="0"/>
    <x v="0"/>
    <x v="0"/>
    <x v="0"/>
    <x v="0"/>
    <x v="1"/>
    <x v="1"/>
    <x v="45"/>
    <x v="53"/>
  </r>
  <r>
    <x v="122"/>
    <x v="6"/>
    <x v="0"/>
    <x v="3"/>
    <x v="109"/>
    <x v="94"/>
    <x v="0"/>
    <x v="0"/>
    <x v="0"/>
    <x v="0"/>
    <x v="1"/>
    <x v="54"/>
    <x v="54"/>
    <x v="122"/>
    <x v="122"/>
    <x v="0"/>
    <x v="120"/>
    <x v="98"/>
    <x v="0"/>
    <x v="0"/>
    <x v="0"/>
    <x v="0"/>
    <x v="0"/>
    <x v="0"/>
    <x v="0"/>
    <x v="0"/>
    <x v="0"/>
    <x v="0"/>
    <x v="0"/>
    <x v="0"/>
    <x v="2"/>
    <x v="45"/>
    <x v="53"/>
  </r>
  <r>
    <x v="123"/>
    <x v="1"/>
    <x v="0"/>
    <x v="3"/>
    <x v="110"/>
    <x v="95"/>
    <x v="1"/>
    <x v="1"/>
    <x v="77"/>
    <x v="0"/>
    <x v="1"/>
    <x v="54"/>
    <x v="54"/>
    <x v="123"/>
    <x v="123"/>
    <x v="0"/>
    <x v="121"/>
    <x v="99"/>
    <x v="0"/>
    <x v="0"/>
    <x v="0"/>
    <x v="0"/>
    <x v="0"/>
    <x v="0"/>
    <x v="0"/>
    <x v="0"/>
    <x v="0"/>
    <x v="0"/>
    <x v="0"/>
    <x v="1"/>
    <x v="1"/>
    <x v="45"/>
    <x v="53"/>
  </r>
  <r>
    <x v="124"/>
    <x v="1"/>
    <x v="0"/>
    <x v="3"/>
    <x v="111"/>
    <x v="96"/>
    <x v="1"/>
    <x v="1"/>
    <x v="78"/>
    <x v="0"/>
    <x v="1"/>
    <x v="54"/>
    <x v="54"/>
    <x v="124"/>
    <x v="124"/>
    <x v="0"/>
    <x v="122"/>
    <x v="100"/>
    <x v="0"/>
    <x v="0"/>
    <x v="0"/>
    <x v="0"/>
    <x v="0"/>
    <x v="0"/>
    <x v="0"/>
    <x v="0"/>
    <x v="0"/>
    <x v="0"/>
    <x v="0"/>
    <x v="1"/>
    <x v="1"/>
    <x v="45"/>
    <x v="53"/>
  </r>
  <r>
    <x v="125"/>
    <x v="1"/>
    <x v="0"/>
    <x v="3"/>
    <x v="112"/>
    <x v="97"/>
    <x v="1"/>
    <x v="1"/>
    <x v="79"/>
    <x v="0"/>
    <x v="1"/>
    <x v="54"/>
    <x v="54"/>
    <x v="125"/>
    <x v="125"/>
    <x v="0"/>
    <x v="123"/>
    <x v="101"/>
    <x v="0"/>
    <x v="0"/>
    <x v="0"/>
    <x v="0"/>
    <x v="0"/>
    <x v="0"/>
    <x v="0"/>
    <x v="0"/>
    <x v="0"/>
    <x v="0"/>
    <x v="0"/>
    <x v="1"/>
    <x v="1"/>
    <x v="45"/>
    <x v="53"/>
  </r>
  <r>
    <x v="126"/>
    <x v="1"/>
    <x v="0"/>
    <x v="2"/>
    <x v="22"/>
    <x v="98"/>
    <x v="1"/>
    <x v="1"/>
    <x v="80"/>
    <x v="0"/>
    <x v="1"/>
    <x v="55"/>
    <x v="55"/>
    <x v="126"/>
    <x v="126"/>
    <x v="0"/>
    <x v="124"/>
    <x v="102"/>
    <x v="0"/>
    <x v="0"/>
    <x v="0"/>
    <x v="0"/>
    <x v="0"/>
    <x v="0"/>
    <x v="0"/>
    <x v="0"/>
    <x v="0"/>
    <x v="0"/>
    <x v="0"/>
    <x v="1"/>
    <x v="1"/>
    <x v="15"/>
    <x v="55"/>
  </r>
  <r>
    <x v="127"/>
    <x v="14"/>
    <x v="0"/>
    <x v="3"/>
    <x v="113"/>
    <x v="27"/>
    <x v="4"/>
    <x v="2"/>
    <x v="81"/>
    <x v="0"/>
    <x v="1"/>
    <x v="56"/>
    <x v="56"/>
    <x v="127"/>
    <x v="127"/>
    <x v="1"/>
    <x v="125"/>
    <x v="103"/>
    <x v="0"/>
    <x v="0"/>
    <x v="0"/>
    <x v="0"/>
    <x v="0"/>
    <x v="0"/>
    <x v="0"/>
    <x v="0"/>
    <x v="0"/>
    <x v="0"/>
    <x v="0"/>
    <x v="1"/>
    <x v="1"/>
    <x v="45"/>
    <x v="53"/>
  </r>
  <r>
    <x v="128"/>
    <x v="3"/>
    <x v="0"/>
    <x v="1"/>
    <x v="114"/>
    <x v="99"/>
    <x v="0"/>
    <x v="0"/>
    <x v="3"/>
    <x v="0"/>
    <x v="1"/>
    <x v="57"/>
    <x v="57"/>
    <x v="128"/>
    <x v="128"/>
    <x v="0"/>
    <x v="126"/>
    <x v="104"/>
    <x v="0"/>
    <x v="0"/>
    <x v="0"/>
    <x v="0"/>
    <x v="0"/>
    <x v="0"/>
    <x v="0"/>
    <x v="0"/>
    <x v="0"/>
    <x v="0"/>
    <x v="0"/>
    <x v="0"/>
    <x v="2"/>
    <x v="1"/>
    <x v="1"/>
  </r>
  <r>
    <x v="129"/>
    <x v="3"/>
    <x v="0"/>
    <x v="1"/>
    <x v="114"/>
    <x v="100"/>
    <x v="0"/>
    <x v="0"/>
    <x v="3"/>
    <x v="0"/>
    <x v="1"/>
    <x v="57"/>
    <x v="57"/>
    <x v="129"/>
    <x v="129"/>
    <x v="0"/>
    <x v="127"/>
    <x v="105"/>
    <x v="0"/>
    <x v="0"/>
    <x v="0"/>
    <x v="0"/>
    <x v="0"/>
    <x v="0"/>
    <x v="0"/>
    <x v="0"/>
    <x v="0"/>
    <x v="0"/>
    <x v="0"/>
    <x v="0"/>
    <x v="2"/>
    <x v="1"/>
    <x v="1"/>
  </r>
  <r>
    <x v="130"/>
    <x v="3"/>
    <x v="0"/>
    <x v="1"/>
    <x v="114"/>
    <x v="101"/>
    <x v="0"/>
    <x v="0"/>
    <x v="3"/>
    <x v="0"/>
    <x v="1"/>
    <x v="57"/>
    <x v="57"/>
    <x v="130"/>
    <x v="130"/>
    <x v="0"/>
    <x v="128"/>
    <x v="106"/>
    <x v="0"/>
    <x v="0"/>
    <x v="0"/>
    <x v="0"/>
    <x v="0"/>
    <x v="0"/>
    <x v="0"/>
    <x v="0"/>
    <x v="0"/>
    <x v="0"/>
    <x v="0"/>
    <x v="0"/>
    <x v="2"/>
    <x v="1"/>
    <x v="1"/>
  </r>
  <r>
    <x v="131"/>
    <x v="6"/>
    <x v="0"/>
    <x v="3"/>
    <x v="115"/>
    <x v="102"/>
    <x v="3"/>
    <x v="1"/>
    <x v="82"/>
    <x v="0"/>
    <x v="1"/>
    <x v="58"/>
    <x v="58"/>
    <x v="131"/>
    <x v="131"/>
    <x v="0"/>
    <x v="129"/>
    <x v="107"/>
    <x v="0"/>
    <x v="0"/>
    <x v="0"/>
    <x v="0"/>
    <x v="0"/>
    <x v="0"/>
    <x v="0"/>
    <x v="0"/>
    <x v="0"/>
    <x v="0"/>
    <x v="0"/>
    <x v="1"/>
    <x v="1"/>
    <x v="47"/>
    <x v="56"/>
  </r>
  <r>
    <x v="132"/>
    <x v="6"/>
    <x v="0"/>
    <x v="3"/>
    <x v="116"/>
    <x v="103"/>
    <x v="7"/>
    <x v="1"/>
    <x v="83"/>
    <x v="0"/>
    <x v="1"/>
    <x v="58"/>
    <x v="58"/>
    <x v="132"/>
    <x v="132"/>
    <x v="0"/>
    <x v="130"/>
    <x v="107"/>
    <x v="0"/>
    <x v="0"/>
    <x v="0"/>
    <x v="0"/>
    <x v="0"/>
    <x v="0"/>
    <x v="0"/>
    <x v="0"/>
    <x v="0"/>
    <x v="0"/>
    <x v="0"/>
    <x v="1"/>
    <x v="1"/>
    <x v="47"/>
    <x v="56"/>
  </r>
  <r>
    <x v="133"/>
    <x v="6"/>
    <x v="0"/>
    <x v="3"/>
    <x v="117"/>
    <x v="102"/>
    <x v="3"/>
    <x v="1"/>
    <x v="84"/>
    <x v="0"/>
    <x v="1"/>
    <x v="58"/>
    <x v="58"/>
    <x v="133"/>
    <x v="133"/>
    <x v="0"/>
    <x v="131"/>
    <x v="107"/>
    <x v="0"/>
    <x v="0"/>
    <x v="0"/>
    <x v="0"/>
    <x v="0"/>
    <x v="0"/>
    <x v="0"/>
    <x v="0"/>
    <x v="0"/>
    <x v="0"/>
    <x v="0"/>
    <x v="1"/>
    <x v="1"/>
    <x v="47"/>
    <x v="56"/>
  </r>
  <r>
    <x v="134"/>
    <x v="1"/>
    <x v="0"/>
    <x v="4"/>
    <x v="118"/>
    <x v="42"/>
    <x v="1"/>
    <x v="1"/>
    <x v="85"/>
    <x v="0"/>
    <x v="1"/>
    <x v="59"/>
    <x v="59"/>
    <x v="134"/>
    <x v="134"/>
    <x v="4"/>
    <x v="132"/>
    <x v="108"/>
    <x v="0"/>
    <x v="0"/>
    <x v="0"/>
    <x v="0"/>
    <x v="0"/>
    <x v="0"/>
    <x v="0"/>
    <x v="0"/>
    <x v="0"/>
    <x v="0"/>
    <x v="0"/>
    <x v="1"/>
    <x v="1"/>
    <x v="48"/>
    <x v="57"/>
  </r>
  <r>
    <x v="135"/>
    <x v="1"/>
    <x v="0"/>
    <x v="1"/>
    <x v="119"/>
    <x v="104"/>
    <x v="1"/>
    <x v="1"/>
    <x v="86"/>
    <x v="0"/>
    <x v="1"/>
    <x v="60"/>
    <x v="60"/>
    <x v="135"/>
    <x v="135"/>
    <x v="0"/>
    <x v="133"/>
    <x v="109"/>
    <x v="0"/>
    <x v="0"/>
    <x v="0"/>
    <x v="0"/>
    <x v="0"/>
    <x v="0"/>
    <x v="0"/>
    <x v="0"/>
    <x v="0"/>
    <x v="0"/>
    <x v="0"/>
    <x v="1"/>
    <x v="1"/>
    <x v="12"/>
    <x v="13"/>
  </r>
  <r>
    <x v="136"/>
    <x v="1"/>
    <x v="0"/>
    <x v="2"/>
    <x v="22"/>
    <x v="105"/>
    <x v="1"/>
    <x v="1"/>
    <x v="87"/>
    <x v="0"/>
    <x v="1"/>
    <x v="61"/>
    <x v="61"/>
    <x v="136"/>
    <x v="136"/>
    <x v="0"/>
    <x v="134"/>
    <x v="110"/>
    <x v="0"/>
    <x v="0"/>
    <x v="0"/>
    <x v="0"/>
    <x v="0"/>
    <x v="0"/>
    <x v="0"/>
    <x v="0"/>
    <x v="0"/>
    <x v="0"/>
    <x v="0"/>
    <x v="1"/>
    <x v="1"/>
    <x v="15"/>
    <x v="55"/>
  </r>
  <r>
    <x v="137"/>
    <x v="2"/>
    <x v="0"/>
    <x v="1"/>
    <x v="120"/>
    <x v="106"/>
    <x v="0"/>
    <x v="0"/>
    <x v="3"/>
    <x v="0"/>
    <x v="1"/>
    <x v="62"/>
    <x v="62"/>
    <x v="137"/>
    <x v="137"/>
    <x v="0"/>
    <x v="135"/>
    <x v="111"/>
    <x v="0"/>
    <x v="0"/>
    <x v="0"/>
    <x v="0"/>
    <x v="0"/>
    <x v="0"/>
    <x v="0"/>
    <x v="0"/>
    <x v="0"/>
    <x v="0"/>
    <x v="0"/>
    <x v="0"/>
    <x v="2"/>
    <x v="1"/>
    <x v="1"/>
  </r>
  <r>
    <x v="138"/>
    <x v="6"/>
    <x v="0"/>
    <x v="1"/>
    <x v="121"/>
    <x v="107"/>
    <x v="0"/>
    <x v="0"/>
    <x v="3"/>
    <x v="0"/>
    <x v="1"/>
    <x v="62"/>
    <x v="62"/>
    <x v="138"/>
    <x v="138"/>
    <x v="0"/>
    <x v="136"/>
    <x v="112"/>
    <x v="0"/>
    <x v="0"/>
    <x v="0"/>
    <x v="0"/>
    <x v="0"/>
    <x v="0"/>
    <x v="0"/>
    <x v="0"/>
    <x v="0"/>
    <x v="0"/>
    <x v="0"/>
    <x v="0"/>
    <x v="2"/>
    <x v="1"/>
    <x v="1"/>
  </r>
  <r>
    <x v="139"/>
    <x v="3"/>
    <x v="0"/>
    <x v="1"/>
    <x v="122"/>
    <x v="108"/>
    <x v="0"/>
    <x v="0"/>
    <x v="3"/>
    <x v="0"/>
    <x v="1"/>
    <x v="63"/>
    <x v="63"/>
    <x v="139"/>
    <x v="139"/>
    <x v="0"/>
    <x v="137"/>
    <x v="113"/>
    <x v="0"/>
    <x v="0"/>
    <x v="0"/>
    <x v="0"/>
    <x v="0"/>
    <x v="0"/>
    <x v="0"/>
    <x v="0"/>
    <x v="0"/>
    <x v="0"/>
    <x v="0"/>
    <x v="0"/>
    <x v="2"/>
    <x v="1"/>
    <x v="1"/>
  </r>
  <r>
    <x v="140"/>
    <x v="3"/>
    <x v="0"/>
    <x v="1"/>
    <x v="123"/>
    <x v="109"/>
    <x v="0"/>
    <x v="0"/>
    <x v="3"/>
    <x v="0"/>
    <x v="1"/>
    <x v="63"/>
    <x v="63"/>
    <x v="140"/>
    <x v="140"/>
    <x v="0"/>
    <x v="138"/>
    <x v="31"/>
    <x v="0"/>
    <x v="0"/>
    <x v="0"/>
    <x v="0"/>
    <x v="0"/>
    <x v="0"/>
    <x v="0"/>
    <x v="0"/>
    <x v="0"/>
    <x v="0"/>
    <x v="0"/>
    <x v="0"/>
    <x v="2"/>
    <x v="1"/>
    <x v="1"/>
  </r>
  <r>
    <x v="141"/>
    <x v="12"/>
    <x v="0"/>
    <x v="2"/>
    <x v="124"/>
    <x v="110"/>
    <x v="4"/>
    <x v="1"/>
    <x v="88"/>
    <x v="0"/>
    <x v="1"/>
    <x v="63"/>
    <x v="63"/>
    <x v="141"/>
    <x v="141"/>
    <x v="13"/>
    <x v="139"/>
    <x v="114"/>
    <x v="0"/>
    <x v="0"/>
    <x v="0"/>
    <x v="0"/>
    <x v="0"/>
    <x v="0"/>
    <x v="0"/>
    <x v="0"/>
    <x v="0"/>
    <x v="0"/>
    <x v="0"/>
    <x v="1"/>
    <x v="1"/>
    <x v="32"/>
    <x v="58"/>
  </r>
  <r>
    <x v="142"/>
    <x v="1"/>
    <x v="0"/>
    <x v="1"/>
    <x v="125"/>
    <x v="37"/>
    <x v="1"/>
    <x v="1"/>
    <x v="89"/>
    <x v="0"/>
    <x v="1"/>
    <x v="63"/>
    <x v="63"/>
    <x v="142"/>
    <x v="142"/>
    <x v="5"/>
    <x v="140"/>
    <x v="115"/>
    <x v="0"/>
    <x v="0"/>
    <x v="0"/>
    <x v="0"/>
    <x v="0"/>
    <x v="0"/>
    <x v="0"/>
    <x v="0"/>
    <x v="0"/>
    <x v="0"/>
    <x v="0"/>
    <x v="1"/>
    <x v="1"/>
    <x v="49"/>
    <x v="59"/>
  </r>
  <r>
    <x v="143"/>
    <x v="1"/>
    <x v="0"/>
    <x v="1"/>
    <x v="126"/>
    <x v="37"/>
    <x v="1"/>
    <x v="1"/>
    <x v="90"/>
    <x v="0"/>
    <x v="1"/>
    <x v="63"/>
    <x v="63"/>
    <x v="143"/>
    <x v="143"/>
    <x v="5"/>
    <x v="141"/>
    <x v="115"/>
    <x v="0"/>
    <x v="0"/>
    <x v="0"/>
    <x v="0"/>
    <x v="0"/>
    <x v="0"/>
    <x v="0"/>
    <x v="0"/>
    <x v="0"/>
    <x v="0"/>
    <x v="0"/>
    <x v="1"/>
    <x v="1"/>
    <x v="49"/>
    <x v="60"/>
  </r>
  <r>
    <x v="144"/>
    <x v="1"/>
    <x v="0"/>
    <x v="1"/>
    <x v="127"/>
    <x v="37"/>
    <x v="1"/>
    <x v="1"/>
    <x v="91"/>
    <x v="0"/>
    <x v="1"/>
    <x v="63"/>
    <x v="63"/>
    <x v="144"/>
    <x v="144"/>
    <x v="5"/>
    <x v="142"/>
    <x v="115"/>
    <x v="0"/>
    <x v="0"/>
    <x v="0"/>
    <x v="0"/>
    <x v="0"/>
    <x v="0"/>
    <x v="0"/>
    <x v="0"/>
    <x v="0"/>
    <x v="0"/>
    <x v="0"/>
    <x v="1"/>
    <x v="1"/>
    <x v="49"/>
    <x v="60"/>
  </r>
  <r>
    <x v="145"/>
    <x v="1"/>
    <x v="0"/>
    <x v="1"/>
    <x v="128"/>
    <x v="37"/>
    <x v="1"/>
    <x v="1"/>
    <x v="33"/>
    <x v="0"/>
    <x v="1"/>
    <x v="63"/>
    <x v="63"/>
    <x v="145"/>
    <x v="145"/>
    <x v="5"/>
    <x v="143"/>
    <x v="115"/>
    <x v="0"/>
    <x v="0"/>
    <x v="0"/>
    <x v="0"/>
    <x v="0"/>
    <x v="0"/>
    <x v="0"/>
    <x v="0"/>
    <x v="0"/>
    <x v="0"/>
    <x v="0"/>
    <x v="1"/>
    <x v="1"/>
    <x v="49"/>
    <x v="60"/>
  </r>
  <r>
    <x v="146"/>
    <x v="3"/>
    <x v="0"/>
    <x v="1"/>
    <x v="129"/>
    <x v="111"/>
    <x v="0"/>
    <x v="0"/>
    <x v="3"/>
    <x v="0"/>
    <x v="1"/>
    <x v="63"/>
    <x v="63"/>
    <x v="146"/>
    <x v="146"/>
    <x v="0"/>
    <x v="144"/>
    <x v="113"/>
    <x v="0"/>
    <x v="0"/>
    <x v="0"/>
    <x v="0"/>
    <x v="0"/>
    <x v="0"/>
    <x v="0"/>
    <x v="0"/>
    <x v="0"/>
    <x v="0"/>
    <x v="0"/>
    <x v="0"/>
    <x v="2"/>
    <x v="1"/>
    <x v="1"/>
  </r>
  <r>
    <x v="147"/>
    <x v="2"/>
    <x v="0"/>
    <x v="2"/>
    <x v="130"/>
    <x v="112"/>
    <x v="0"/>
    <x v="0"/>
    <x v="0"/>
    <x v="0"/>
    <x v="1"/>
    <x v="64"/>
    <x v="64"/>
    <x v="147"/>
    <x v="147"/>
    <x v="0"/>
    <x v="145"/>
    <x v="116"/>
    <x v="0"/>
    <x v="0"/>
    <x v="0"/>
    <x v="0"/>
    <x v="0"/>
    <x v="0"/>
    <x v="0"/>
    <x v="0"/>
    <x v="0"/>
    <x v="0"/>
    <x v="0"/>
    <x v="0"/>
    <x v="2"/>
    <x v="50"/>
    <x v="61"/>
  </r>
  <r>
    <x v="148"/>
    <x v="1"/>
    <x v="0"/>
    <x v="1"/>
    <x v="131"/>
    <x v="113"/>
    <x v="1"/>
    <x v="1"/>
    <x v="92"/>
    <x v="0"/>
    <x v="1"/>
    <x v="64"/>
    <x v="64"/>
    <x v="148"/>
    <x v="148"/>
    <x v="5"/>
    <x v="146"/>
    <x v="117"/>
    <x v="0"/>
    <x v="0"/>
    <x v="0"/>
    <x v="0"/>
    <x v="0"/>
    <x v="0"/>
    <x v="0"/>
    <x v="0"/>
    <x v="0"/>
    <x v="0"/>
    <x v="0"/>
    <x v="1"/>
    <x v="1"/>
    <x v="51"/>
    <x v="43"/>
  </r>
  <r>
    <x v="149"/>
    <x v="2"/>
    <x v="0"/>
    <x v="3"/>
    <x v="132"/>
    <x v="114"/>
    <x v="0"/>
    <x v="0"/>
    <x v="0"/>
    <x v="0"/>
    <x v="1"/>
    <x v="64"/>
    <x v="64"/>
    <x v="149"/>
    <x v="149"/>
    <x v="11"/>
    <x v="147"/>
    <x v="118"/>
    <x v="0"/>
    <x v="0"/>
    <x v="0"/>
    <x v="0"/>
    <x v="0"/>
    <x v="0"/>
    <x v="0"/>
    <x v="0"/>
    <x v="0"/>
    <x v="0"/>
    <x v="0"/>
    <x v="0"/>
    <x v="2"/>
    <x v="52"/>
    <x v="62"/>
  </r>
  <r>
    <x v="150"/>
    <x v="1"/>
    <x v="0"/>
    <x v="1"/>
    <x v="133"/>
    <x v="113"/>
    <x v="1"/>
    <x v="1"/>
    <x v="93"/>
    <x v="0"/>
    <x v="1"/>
    <x v="64"/>
    <x v="64"/>
    <x v="150"/>
    <x v="150"/>
    <x v="5"/>
    <x v="148"/>
    <x v="117"/>
    <x v="0"/>
    <x v="0"/>
    <x v="0"/>
    <x v="0"/>
    <x v="0"/>
    <x v="0"/>
    <x v="0"/>
    <x v="0"/>
    <x v="0"/>
    <x v="0"/>
    <x v="0"/>
    <x v="1"/>
    <x v="1"/>
    <x v="51"/>
    <x v="43"/>
  </r>
  <r>
    <x v="151"/>
    <x v="2"/>
    <x v="0"/>
    <x v="1"/>
    <x v="134"/>
    <x v="115"/>
    <x v="1"/>
    <x v="1"/>
    <x v="94"/>
    <x v="0"/>
    <x v="1"/>
    <x v="64"/>
    <x v="64"/>
    <x v="151"/>
    <x v="151"/>
    <x v="0"/>
    <x v="149"/>
    <x v="116"/>
    <x v="0"/>
    <x v="0"/>
    <x v="0"/>
    <x v="0"/>
    <x v="0"/>
    <x v="0"/>
    <x v="0"/>
    <x v="0"/>
    <x v="0"/>
    <x v="0"/>
    <x v="0"/>
    <x v="1"/>
    <x v="1"/>
    <x v="53"/>
    <x v="63"/>
  </r>
  <r>
    <x v="152"/>
    <x v="10"/>
    <x v="0"/>
    <x v="3"/>
    <x v="135"/>
    <x v="72"/>
    <x v="4"/>
    <x v="1"/>
    <x v="16"/>
    <x v="0"/>
    <x v="1"/>
    <x v="65"/>
    <x v="65"/>
    <x v="152"/>
    <x v="152"/>
    <x v="10"/>
    <x v="150"/>
    <x v="119"/>
    <x v="0"/>
    <x v="0"/>
    <x v="0"/>
    <x v="0"/>
    <x v="0"/>
    <x v="0"/>
    <x v="0"/>
    <x v="0"/>
    <x v="0"/>
    <x v="0"/>
    <x v="0"/>
    <x v="1"/>
    <x v="1"/>
    <x v="54"/>
    <x v="64"/>
  </r>
  <r>
    <x v="153"/>
    <x v="10"/>
    <x v="0"/>
    <x v="1"/>
    <x v="136"/>
    <x v="116"/>
    <x v="4"/>
    <x v="1"/>
    <x v="95"/>
    <x v="0"/>
    <x v="1"/>
    <x v="66"/>
    <x v="66"/>
    <x v="153"/>
    <x v="153"/>
    <x v="0"/>
    <x v="151"/>
    <x v="120"/>
    <x v="0"/>
    <x v="0"/>
    <x v="0"/>
    <x v="0"/>
    <x v="0"/>
    <x v="0"/>
    <x v="0"/>
    <x v="0"/>
    <x v="0"/>
    <x v="0"/>
    <x v="0"/>
    <x v="1"/>
    <x v="1"/>
    <x v="55"/>
    <x v="65"/>
  </r>
  <r>
    <x v="154"/>
    <x v="8"/>
    <x v="0"/>
    <x v="2"/>
    <x v="137"/>
    <x v="4"/>
    <x v="0"/>
    <x v="0"/>
    <x v="0"/>
    <x v="0"/>
    <x v="1"/>
    <x v="67"/>
    <x v="67"/>
    <x v="154"/>
    <x v="154"/>
    <x v="11"/>
    <x v="152"/>
    <x v="121"/>
    <x v="0"/>
    <x v="0"/>
    <x v="0"/>
    <x v="0"/>
    <x v="0"/>
    <x v="0"/>
    <x v="0"/>
    <x v="0"/>
    <x v="0"/>
    <x v="0"/>
    <x v="0"/>
    <x v="0"/>
    <x v="2"/>
    <x v="1"/>
    <x v="1"/>
  </r>
  <r>
    <x v="155"/>
    <x v="2"/>
    <x v="0"/>
    <x v="3"/>
    <x v="138"/>
    <x v="117"/>
    <x v="0"/>
    <x v="0"/>
    <x v="0"/>
    <x v="0"/>
    <x v="1"/>
    <x v="67"/>
    <x v="67"/>
    <x v="155"/>
    <x v="155"/>
    <x v="0"/>
    <x v="153"/>
    <x v="122"/>
    <x v="0"/>
    <x v="0"/>
    <x v="0"/>
    <x v="0"/>
    <x v="0"/>
    <x v="0"/>
    <x v="0"/>
    <x v="0"/>
    <x v="0"/>
    <x v="0"/>
    <x v="0"/>
    <x v="0"/>
    <x v="2"/>
    <x v="1"/>
    <x v="1"/>
  </r>
  <r>
    <x v="156"/>
    <x v="1"/>
    <x v="0"/>
    <x v="2"/>
    <x v="139"/>
    <x v="22"/>
    <x v="1"/>
    <x v="1"/>
    <x v="96"/>
    <x v="0"/>
    <x v="1"/>
    <x v="68"/>
    <x v="68"/>
    <x v="156"/>
    <x v="156"/>
    <x v="4"/>
    <x v="154"/>
    <x v="123"/>
    <x v="0"/>
    <x v="0"/>
    <x v="0"/>
    <x v="0"/>
    <x v="0"/>
    <x v="0"/>
    <x v="0"/>
    <x v="0"/>
    <x v="0"/>
    <x v="0"/>
    <x v="0"/>
    <x v="1"/>
    <x v="1"/>
    <x v="56"/>
    <x v="66"/>
  </r>
  <r>
    <x v="157"/>
    <x v="1"/>
    <x v="0"/>
    <x v="2"/>
    <x v="140"/>
    <x v="22"/>
    <x v="1"/>
    <x v="1"/>
    <x v="97"/>
    <x v="0"/>
    <x v="1"/>
    <x v="68"/>
    <x v="68"/>
    <x v="157"/>
    <x v="157"/>
    <x v="4"/>
    <x v="155"/>
    <x v="124"/>
    <x v="0"/>
    <x v="0"/>
    <x v="0"/>
    <x v="0"/>
    <x v="0"/>
    <x v="0"/>
    <x v="0"/>
    <x v="0"/>
    <x v="0"/>
    <x v="0"/>
    <x v="0"/>
    <x v="1"/>
    <x v="1"/>
    <x v="56"/>
    <x v="66"/>
  </r>
  <r>
    <x v="158"/>
    <x v="11"/>
    <x v="0"/>
    <x v="2"/>
    <x v="141"/>
    <x v="118"/>
    <x v="4"/>
    <x v="1"/>
    <x v="69"/>
    <x v="0"/>
    <x v="1"/>
    <x v="69"/>
    <x v="69"/>
    <x v="158"/>
    <x v="158"/>
    <x v="4"/>
    <x v="156"/>
    <x v="125"/>
    <x v="0"/>
    <x v="0"/>
    <x v="0"/>
    <x v="0"/>
    <x v="0"/>
    <x v="0"/>
    <x v="0"/>
    <x v="0"/>
    <x v="0"/>
    <x v="0"/>
    <x v="0"/>
    <x v="1"/>
    <x v="1"/>
    <x v="57"/>
    <x v="67"/>
  </r>
  <r>
    <x v="159"/>
    <x v="11"/>
    <x v="0"/>
    <x v="2"/>
    <x v="77"/>
    <x v="119"/>
    <x v="5"/>
    <x v="1"/>
    <x v="98"/>
    <x v="0"/>
    <x v="1"/>
    <x v="70"/>
    <x v="70"/>
    <x v="159"/>
    <x v="159"/>
    <x v="0"/>
    <x v="157"/>
    <x v="126"/>
    <x v="0"/>
    <x v="0"/>
    <x v="0"/>
    <x v="0"/>
    <x v="0"/>
    <x v="0"/>
    <x v="0"/>
    <x v="0"/>
    <x v="0"/>
    <x v="0"/>
    <x v="0"/>
    <x v="1"/>
    <x v="1"/>
    <x v="32"/>
    <x v="0"/>
  </r>
  <r>
    <x v="160"/>
    <x v="12"/>
    <x v="0"/>
    <x v="0"/>
    <x v="142"/>
    <x v="120"/>
    <x v="4"/>
    <x v="1"/>
    <x v="22"/>
    <x v="0"/>
    <x v="1"/>
    <x v="70"/>
    <x v="70"/>
    <x v="160"/>
    <x v="160"/>
    <x v="14"/>
    <x v="158"/>
    <x v="127"/>
    <x v="0"/>
    <x v="0"/>
    <x v="0"/>
    <x v="0"/>
    <x v="0"/>
    <x v="0"/>
    <x v="0"/>
    <x v="0"/>
    <x v="0"/>
    <x v="0"/>
    <x v="0"/>
    <x v="1"/>
    <x v="1"/>
    <x v="58"/>
    <x v="68"/>
  </r>
  <r>
    <x v="161"/>
    <x v="15"/>
    <x v="0"/>
    <x v="1"/>
    <x v="143"/>
    <x v="121"/>
    <x v="0"/>
    <x v="0"/>
    <x v="3"/>
    <x v="0"/>
    <x v="1"/>
    <x v="71"/>
    <x v="71"/>
    <x v="161"/>
    <x v="161"/>
    <x v="0"/>
    <x v="159"/>
    <x v="128"/>
    <x v="0"/>
    <x v="0"/>
    <x v="0"/>
    <x v="0"/>
    <x v="0"/>
    <x v="0"/>
    <x v="0"/>
    <x v="0"/>
    <x v="0"/>
    <x v="0"/>
    <x v="0"/>
    <x v="0"/>
    <x v="2"/>
    <x v="1"/>
    <x v="1"/>
  </r>
  <r>
    <x v="162"/>
    <x v="7"/>
    <x v="0"/>
    <x v="1"/>
    <x v="144"/>
    <x v="121"/>
    <x v="0"/>
    <x v="0"/>
    <x v="3"/>
    <x v="0"/>
    <x v="1"/>
    <x v="71"/>
    <x v="71"/>
    <x v="162"/>
    <x v="162"/>
    <x v="0"/>
    <x v="160"/>
    <x v="129"/>
    <x v="0"/>
    <x v="0"/>
    <x v="0"/>
    <x v="0"/>
    <x v="0"/>
    <x v="0"/>
    <x v="0"/>
    <x v="0"/>
    <x v="0"/>
    <x v="0"/>
    <x v="0"/>
    <x v="0"/>
    <x v="2"/>
    <x v="1"/>
    <x v="1"/>
  </r>
  <r>
    <x v="163"/>
    <x v="2"/>
    <x v="0"/>
    <x v="1"/>
    <x v="145"/>
    <x v="121"/>
    <x v="0"/>
    <x v="0"/>
    <x v="3"/>
    <x v="0"/>
    <x v="1"/>
    <x v="71"/>
    <x v="71"/>
    <x v="163"/>
    <x v="163"/>
    <x v="0"/>
    <x v="161"/>
    <x v="129"/>
    <x v="0"/>
    <x v="0"/>
    <x v="0"/>
    <x v="0"/>
    <x v="0"/>
    <x v="0"/>
    <x v="0"/>
    <x v="0"/>
    <x v="0"/>
    <x v="0"/>
    <x v="0"/>
    <x v="0"/>
    <x v="2"/>
    <x v="1"/>
    <x v="1"/>
  </r>
  <r>
    <x v="164"/>
    <x v="2"/>
    <x v="0"/>
    <x v="1"/>
    <x v="146"/>
    <x v="121"/>
    <x v="0"/>
    <x v="0"/>
    <x v="3"/>
    <x v="0"/>
    <x v="1"/>
    <x v="71"/>
    <x v="71"/>
    <x v="164"/>
    <x v="164"/>
    <x v="0"/>
    <x v="162"/>
    <x v="129"/>
    <x v="0"/>
    <x v="0"/>
    <x v="0"/>
    <x v="0"/>
    <x v="0"/>
    <x v="0"/>
    <x v="0"/>
    <x v="0"/>
    <x v="0"/>
    <x v="0"/>
    <x v="0"/>
    <x v="0"/>
    <x v="2"/>
    <x v="1"/>
    <x v="1"/>
  </r>
  <r>
    <x v="165"/>
    <x v="1"/>
    <x v="0"/>
    <x v="3"/>
    <x v="147"/>
    <x v="74"/>
    <x v="1"/>
    <x v="1"/>
    <x v="99"/>
    <x v="0"/>
    <x v="1"/>
    <x v="72"/>
    <x v="72"/>
    <x v="165"/>
    <x v="165"/>
    <x v="0"/>
    <x v="163"/>
    <x v="130"/>
    <x v="0"/>
    <x v="0"/>
    <x v="0"/>
    <x v="0"/>
    <x v="0"/>
    <x v="0"/>
    <x v="0"/>
    <x v="0"/>
    <x v="0"/>
    <x v="0"/>
    <x v="0"/>
    <x v="1"/>
    <x v="1"/>
    <x v="59"/>
    <x v="69"/>
  </r>
  <r>
    <x v="166"/>
    <x v="1"/>
    <x v="0"/>
    <x v="1"/>
    <x v="148"/>
    <x v="113"/>
    <x v="1"/>
    <x v="1"/>
    <x v="100"/>
    <x v="0"/>
    <x v="1"/>
    <x v="72"/>
    <x v="72"/>
    <x v="166"/>
    <x v="166"/>
    <x v="5"/>
    <x v="164"/>
    <x v="131"/>
    <x v="0"/>
    <x v="0"/>
    <x v="0"/>
    <x v="0"/>
    <x v="0"/>
    <x v="0"/>
    <x v="0"/>
    <x v="0"/>
    <x v="0"/>
    <x v="0"/>
    <x v="0"/>
    <x v="1"/>
    <x v="1"/>
    <x v="60"/>
    <x v="70"/>
  </r>
  <r>
    <x v="167"/>
    <x v="1"/>
    <x v="0"/>
    <x v="3"/>
    <x v="149"/>
    <x v="43"/>
    <x v="1"/>
    <x v="1"/>
    <x v="101"/>
    <x v="0"/>
    <x v="1"/>
    <x v="72"/>
    <x v="72"/>
    <x v="167"/>
    <x v="167"/>
    <x v="0"/>
    <x v="165"/>
    <x v="132"/>
    <x v="0"/>
    <x v="0"/>
    <x v="0"/>
    <x v="0"/>
    <x v="0"/>
    <x v="0"/>
    <x v="0"/>
    <x v="0"/>
    <x v="0"/>
    <x v="0"/>
    <x v="0"/>
    <x v="1"/>
    <x v="1"/>
    <x v="59"/>
    <x v="69"/>
  </r>
  <r>
    <x v="168"/>
    <x v="1"/>
    <x v="0"/>
    <x v="3"/>
    <x v="150"/>
    <x v="122"/>
    <x v="1"/>
    <x v="1"/>
    <x v="102"/>
    <x v="0"/>
    <x v="1"/>
    <x v="72"/>
    <x v="72"/>
    <x v="168"/>
    <x v="168"/>
    <x v="0"/>
    <x v="166"/>
    <x v="133"/>
    <x v="0"/>
    <x v="0"/>
    <x v="0"/>
    <x v="0"/>
    <x v="0"/>
    <x v="0"/>
    <x v="0"/>
    <x v="0"/>
    <x v="0"/>
    <x v="0"/>
    <x v="0"/>
    <x v="1"/>
    <x v="1"/>
    <x v="59"/>
    <x v="69"/>
  </r>
  <r>
    <x v="169"/>
    <x v="1"/>
    <x v="0"/>
    <x v="1"/>
    <x v="151"/>
    <x v="60"/>
    <x v="1"/>
    <x v="1"/>
    <x v="103"/>
    <x v="0"/>
    <x v="1"/>
    <x v="72"/>
    <x v="72"/>
    <x v="169"/>
    <x v="169"/>
    <x v="1"/>
    <x v="167"/>
    <x v="134"/>
    <x v="0"/>
    <x v="0"/>
    <x v="0"/>
    <x v="0"/>
    <x v="0"/>
    <x v="0"/>
    <x v="0"/>
    <x v="0"/>
    <x v="0"/>
    <x v="0"/>
    <x v="0"/>
    <x v="1"/>
    <x v="1"/>
    <x v="60"/>
    <x v="71"/>
  </r>
  <r>
    <x v="170"/>
    <x v="6"/>
    <x v="0"/>
    <x v="1"/>
    <x v="152"/>
    <x v="123"/>
    <x v="0"/>
    <x v="0"/>
    <x v="0"/>
    <x v="0"/>
    <x v="1"/>
    <x v="72"/>
    <x v="72"/>
    <x v="170"/>
    <x v="170"/>
    <x v="0"/>
    <x v="168"/>
    <x v="5"/>
    <x v="0"/>
    <x v="0"/>
    <x v="0"/>
    <x v="0"/>
    <x v="0"/>
    <x v="0"/>
    <x v="0"/>
    <x v="0"/>
    <x v="0"/>
    <x v="0"/>
    <x v="0"/>
    <x v="0"/>
    <x v="2"/>
    <x v="1"/>
    <x v="1"/>
  </r>
  <r>
    <x v="171"/>
    <x v="1"/>
    <x v="0"/>
    <x v="3"/>
    <x v="153"/>
    <x v="124"/>
    <x v="1"/>
    <x v="1"/>
    <x v="104"/>
    <x v="0"/>
    <x v="1"/>
    <x v="72"/>
    <x v="72"/>
    <x v="171"/>
    <x v="171"/>
    <x v="0"/>
    <x v="169"/>
    <x v="135"/>
    <x v="0"/>
    <x v="0"/>
    <x v="0"/>
    <x v="0"/>
    <x v="0"/>
    <x v="0"/>
    <x v="0"/>
    <x v="0"/>
    <x v="0"/>
    <x v="0"/>
    <x v="0"/>
    <x v="1"/>
    <x v="1"/>
    <x v="59"/>
    <x v="69"/>
  </r>
  <r>
    <x v="172"/>
    <x v="1"/>
    <x v="0"/>
    <x v="3"/>
    <x v="154"/>
    <x v="125"/>
    <x v="1"/>
    <x v="1"/>
    <x v="105"/>
    <x v="0"/>
    <x v="1"/>
    <x v="72"/>
    <x v="72"/>
    <x v="172"/>
    <x v="172"/>
    <x v="0"/>
    <x v="170"/>
    <x v="136"/>
    <x v="0"/>
    <x v="0"/>
    <x v="0"/>
    <x v="0"/>
    <x v="0"/>
    <x v="0"/>
    <x v="0"/>
    <x v="0"/>
    <x v="0"/>
    <x v="0"/>
    <x v="0"/>
    <x v="1"/>
    <x v="1"/>
    <x v="59"/>
    <x v="69"/>
  </r>
  <r>
    <x v="173"/>
    <x v="1"/>
    <x v="0"/>
    <x v="3"/>
    <x v="155"/>
    <x v="68"/>
    <x v="1"/>
    <x v="1"/>
    <x v="106"/>
    <x v="0"/>
    <x v="1"/>
    <x v="72"/>
    <x v="72"/>
    <x v="173"/>
    <x v="173"/>
    <x v="0"/>
    <x v="171"/>
    <x v="137"/>
    <x v="0"/>
    <x v="0"/>
    <x v="0"/>
    <x v="0"/>
    <x v="0"/>
    <x v="0"/>
    <x v="0"/>
    <x v="0"/>
    <x v="0"/>
    <x v="0"/>
    <x v="0"/>
    <x v="1"/>
    <x v="1"/>
    <x v="61"/>
    <x v="70"/>
  </r>
  <r>
    <x v="174"/>
    <x v="1"/>
    <x v="0"/>
    <x v="3"/>
    <x v="156"/>
    <x v="68"/>
    <x v="1"/>
    <x v="1"/>
    <x v="107"/>
    <x v="0"/>
    <x v="1"/>
    <x v="72"/>
    <x v="72"/>
    <x v="174"/>
    <x v="174"/>
    <x v="0"/>
    <x v="172"/>
    <x v="138"/>
    <x v="0"/>
    <x v="0"/>
    <x v="0"/>
    <x v="0"/>
    <x v="0"/>
    <x v="0"/>
    <x v="0"/>
    <x v="0"/>
    <x v="0"/>
    <x v="0"/>
    <x v="0"/>
    <x v="1"/>
    <x v="1"/>
    <x v="59"/>
    <x v="69"/>
  </r>
  <r>
    <x v="175"/>
    <x v="10"/>
    <x v="0"/>
    <x v="3"/>
    <x v="157"/>
    <x v="122"/>
    <x v="4"/>
    <x v="1"/>
    <x v="108"/>
    <x v="0"/>
    <x v="1"/>
    <x v="72"/>
    <x v="72"/>
    <x v="175"/>
    <x v="175"/>
    <x v="10"/>
    <x v="173"/>
    <x v="139"/>
    <x v="0"/>
    <x v="0"/>
    <x v="0"/>
    <x v="0"/>
    <x v="0"/>
    <x v="0"/>
    <x v="0"/>
    <x v="0"/>
    <x v="0"/>
    <x v="0"/>
    <x v="0"/>
    <x v="1"/>
    <x v="1"/>
    <x v="59"/>
    <x v="69"/>
  </r>
  <r>
    <x v="176"/>
    <x v="1"/>
    <x v="0"/>
    <x v="3"/>
    <x v="158"/>
    <x v="126"/>
    <x v="1"/>
    <x v="1"/>
    <x v="109"/>
    <x v="0"/>
    <x v="1"/>
    <x v="72"/>
    <x v="72"/>
    <x v="176"/>
    <x v="176"/>
    <x v="0"/>
    <x v="174"/>
    <x v="140"/>
    <x v="0"/>
    <x v="0"/>
    <x v="0"/>
    <x v="0"/>
    <x v="0"/>
    <x v="0"/>
    <x v="0"/>
    <x v="0"/>
    <x v="0"/>
    <x v="0"/>
    <x v="0"/>
    <x v="1"/>
    <x v="1"/>
    <x v="59"/>
    <x v="69"/>
  </r>
  <r>
    <x v="177"/>
    <x v="6"/>
    <x v="0"/>
    <x v="3"/>
    <x v="159"/>
    <x v="127"/>
    <x v="7"/>
    <x v="1"/>
    <x v="110"/>
    <x v="0"/>
    <x v="1"/>
    <x v="72"/>
    <x v="72"/>
    <x v="177"/>
    <x v="177"/>
    <x v="0"/>
    <x v="175"/>
    <x v="141"/>
    <x v="0"/>
    <x v="0"/>
    <x v="0"/>
    <x v="0"/>
    <x v="0"/>
    <x v="0"/>
    <x v="0"/>
    <x v="0"/>
    <x v="0"/>
    <x v="0"/>
    <x v="0"/>
    <x v="1"/>
    <x v="1"/>
    <x v="62"/>
    <x v="72"/>
  </r>
  <r>
    <x v="178"/>
    <x v="10"/>
    <x v="0"/>
    <x v="3"/>
    <x v="160"/>
    <x v="93"/>
    <x v="4"/>
    <x v="1"/>
    <x v="111"/>
    <x v="0"/>
    <x v="1"/>
    <x v="72"/>
    <x v="72"/>
    <x v="178"/>
    <x v="178"/>
    <x v="10"/>
    <x v="176"/>
    <x v="142"/>
    <x v="0"/>
    <x v="0"/>
    <x v="0"/>
    <x v="0"/>
    <x v="0"/>
    <x v="0"/>
    <x v="0"/>
    <x v="0"/>
    <x v="0"/>
    <x v="0"/>
    <x v="0"/>
    <x v="1"/>
    <x v="1"/>
    <x v="59"/>
    <x v="69"/>
  </r>
  <r>
    <x v="179"/>
    <x v="11"/>
    <x v="0"/>
    <x v="1"/>
    <x v="161"/>
    <x v="128"/>
    <x v="4"/>
    <x v="1"/>
    <x v="85"/>
    <x v="0"/>
    <x v="1"/>
    <x v="72"/>
    <x v="72"/>
    <x v="179"/>
    <x v="179"/>
    <x v="15"/>
    <x v="177"/>
    <x v="143"/>
    <x v="0"/>
    <x v="0"/>
    <x v="0"/>
    <x v="0"/>
    <x v="0"/>
    <x v="0"/>
    <x v="0"/>
    <x v="0"/>
    <x v="0"/>
    <x v="0"/>
    <x v="0"/>
    <x v="1"/>
    <x v="1"/>
    <x v="63"/>
    <x v="73"/>
  </r>
  <r>
    <x v="180"/>
    <x v="2"/>
    <x v="0"/>
    <x v="1"/>
    <x v="162"/>
    <x v="129"/>
    <x v="0"/>
    <x v="0"/>
    <x v="3"/>
    <x v="0"/>
    <x v="1"/>
    <x v="73"/>
    <x v="73"/>
    <x v="180"/>
    <x v="180"/>
    <x v="0"/>
    <x v="178"/>
    <x v="104"/>
    <x v="0"/>
    <x v="0"/>
    <x v="0"/>
    <x v="0"/>
    <x v="0"/>
    <x v="0"/>
    <x v="0"/>
    <x v="0"/>
    <x v="0"/>
    <x v="0"/>
    <x v="0"/>
    <x v="0"/>
    <x v="2"/>
    <x v="1"/>
    <x v="1"/>
  </r>
  <r>
    <x v="181"/>
    <x v="1"/>
    <x v="0"/>
    <x v="1"/>
    <x v="163"/>
    <x v="37"/>
    <x v="1"/>
    <x v="1"/>
    <x v="112"/>
    <x v="0"/>
    <x v="1"/>
    <x v="74"/>
    <x v="74"/>
    <x v="181"/>
    <x v="181"/>
    <x v="5"/>
    <x v="179"/>
    <x v="144"/>
    <x v="0"/>
    <x v="0"/>
    <x v="0"/>
    <x v="0"/>
    <x v="0"/>
    <x v="0"/>
    <x v="0"/>
    <x v="0"/>
    <x v="0"/>
    <x v="0"/>
    <x v="0"/>
    <x v="1"/>
    <x v="1"/>
    <x v="64"/>
    <x v="74"/>
  </r>
  <r>
    <x v="182"/>
    <x v="1"/>
    <x v="0"/>
    <x v="1"/>
    <x v="164"/>
    <x v="130"/>
    <x v="1"/>
    <x v="1"/>
    <x v="113"/>
    <x v="0"/>
    <x v="1"/>
    <x v="74"/>
    <x v="74"/>
    <x v="182"/>
    <x v="182"/>
    <x v="9"/>
    <x v="180"/>
    <x v="145"/>
    <x v="0"/>
    <x v="0"/>
    <x v="0"/>
    <x v="0"/>
    <x v="0"/>
    <x v="0"/>
    <x v="0"/>
    <x v="0"/>
    <x v="0"/>
    <x v="0"/>
    <x v="0"/>
    <x v="1"/>
    <x v="1"/>
    <x v="65"/>
    <x v="75"/>
  </r>
  <r>
    <x v="183"/>
    <x v="1"/>
    <x v="0"/>
    <x v="1"/>
    <x v="165"/>
    <x v="32"/>
    <x v="1"/>
    <x v="1"/>
    <x v="72"/>
    <x v="0"/>
    <x v="1"/>
    <x v="75"/>
    <x v="75"/>
    <x v="183"/>
    <x v="183"/>
    <x v="5"/>
    <x v="181"/>
    <x v="146"/>
    <x v="0"/>
    <x v="0"/>
    <x v="0"/>
    <x v="0"/>
    <x v="0"/>
    <x v="0"/>
    <x v="0"/>
    <x v="0"/>
    <x v="0"/>
    <x v="0"/>
    <x v="0"/>
    <x v="1"/>
    <x v="1"/>
    <x v="66"/>
    <x v="76"/>
  </r>
  <r>
    <x v="184"/>
    <x v="16"/>
    <x v="0"/>
    <x v="1"/>
    <x v="166"/>
    <x v="10"/>
    <x v="0"/>
    <x v="0"/>
    <x v="0"/>
    <x v="0"/>
    <x v="1"/>
    <x v="75"/>
    <x v="75"/>
    <x v="184"/>
    <x v="184"/>
    <x v="16"/>
    <x v="182"/>
    <x v="147"/>
    <x v="0"/>
    <x v="0"/>
    <x v="0"/>
    <x v="0"/>
    <x v="0"/>
    <x v="0"/>
    <x v="0"/>
    <x v="0"/>
    <x v="0"/>
    <x v="0"/>
    <x v="0"/>
    <x v="0"/>
    <x v="2"/>
    <x v="46"/>
    <x v="77"/>
  </r>
  <r>
    <x v="185"/>
    <x v="2"/>
    <x v="0"/>
    <x v="2"/>
    <x v="167"/>
    <x v="131"/>
    <x v="0"/>
    <x v="0"/>
    <x v="0"/>
    <x v="0"/>
    <x v="1"/>
    <x v="76"/>
    <x v="76"/>
    <x v="185"/>
    <x v="185"/>
    <x v="0"/>
    <x v="183"/>
    <x v="148"/>
    <x v="0"/>
    <x v="0"/>
    <x v="0"/>
    <x v="0"/>
    <x v="0"/>
    <x v="0"/>
    <x v="0"/>
    <x v="0"/>
    <x v="0"/>
    <x v="0"/>
    <x v="0"/>
    <x v="0"/>
    <x v="2"/>
    <x v="14"/>
    <x v="15"/>
  </r>
  <r>
    <x v="186"/>
    <x v="6"/>
    <x v="0"/>
    <x v="2"/>
    <x v="168"/>
    <x v="132"/>
    <x v="2"/>
    <x v="2"/>
    <x v="114"/>
    <x v="0"/>
    <x v="1"/>
    <x v="76"/>
    <x v="76"/>
    <x v="186"/>
    <x v="186"/>
    <x v="0"/>
    <x v="184"/>
    <x v="149"/>
    <x v="0"/>
    <x v="0"/>
    <x v="0"/>
    <x v="0"/>
    <x v="0"/>
    <x v="0"/>
    <x v="0"/>
    <x v="0"/>
    <x v="0"/>
    <x v="0"/>
    <x v="0"/>
    <x v="1"/>
    <x v="1"/>
    <x v="67"/>
    <x v="78"/>
  </r>
  <r>
    <x v="187"/>
    <x v="6"/>
    <x v="0"/>
    <x v="2"/>
    <x v="169"/>
    <x v="133"/>
    <x v="0"/>
    <x v="0"/>
    <x v="0"/>
    <x v="0"/>
    <x v="1"/>
    <x v="77"/>
    <x v="77"/>
    <x v="187"/>
    <x v="187"/>
    <x v="0"/>
    <x v="185"/>
    <x v="150"/>
    <x v="0"/>
    <x v="0"/>
    <x v="0"/>
    <x v="0"/>
    <x v="0"/>
    <x v="0"/>
    <x v="0"/>
    <x v="0"/>
    <x v="0"/>
    <x v="0"/>
    <x v="0"/>
    <x v="0"/>
    <x v="2"/>
    <x v="1"/>
    <x v="1"/>
  </r>
  <r>
    <x v="188"/>
    <x v="1"/>
    <x v="0"/>
    <x v="2"/>
    <x v="170"/>
    <x v="22"/>
    <x v="1"/>
    <x v="1"/>
    <x v="115"/>
    <x v="0"/>
    <x v="1"/>
    <x v="78"/>
    <x v="78"/>
    <x v="188"/>
    <x v="188"/>
    <x v="4"/>
    <x v="186"/>
    <x v="151"/>
    <x v="0"/>
    <x v="0"/>
    <x v="0"/>
    <x v="0"/>
    <x v="0"/>
    <x v="0"/>
    <x v="0"/>
    <x v="0"/>
    <x v="0"/>
    <x v="0"/>
    <x v="0"/>
    <x v="1"/>
    <x v="1"/>
    <x v="68"/>
    <x v="79"/>
  </r>
  <r>
    <x v="189"/>
    <x v="1"/>
    <x v="0"/>
    <x v="2"/>
    <x v="171"/>
    <x v="22"/>
    <x v="1"/>
    <x v="1"/>
    <x v="116"/>
    <x v="0"/>
    <x v="1"/>
    <x v="78"/>
    <x v="78"/>
    <x v="189"/>
    <x v="189"/>
    <x v="4"/>
    <x v="187"/>
    <x v="152"/>
    <x v="0"/>
    <x v="0"/>
    <x v="0"/>
    <x v="0"/>
    <x v="0"/>
    <x v="0"/>
    <x v="0"/>
    <x v="0"/>
    <x v="0"/>
    <x v="0"/>
    <x v="0"/>
    <x v="1"/>
    <x v="1"/>
    <x v="68"/>
    <x v="79"/>
  </r>
  <r>
    <x v="190"/>
    <x v="1"/>
    <x v="0"/>
    <x v="2"/>
    <x v="172"/>
    <x v="22"/>
    <x v="1"/>
    <x v="1"/>
    <x v="117"/>
    <x v="0"/>
    <x v="1"/>
    <x v="78"/>
    <x v="78"/>
    <x v="190"/>
    <x v="190"/>
    <x v="4"/>
    <x v="188"/>
    <x v="153"/>
    <x v="0"/>
    <x v="0"/>
    <x v="0"/>
    <x v="0"/>
    <x v="0"/>
    <x v="0"/>
    <x v="0"/>
    <x v="0"/>
    <x v="0"/>
    <x v="0"/>
    <x v="0"/>
    <x v="1"/>
    <x v="1"/>
    <x v="68"/>
    <x v="80"/>
  </r>
  <r>
    <x v="191"/>
    <x v="1"/>
    <x v="0"/>
    <x v="2"/>
    <x v="173"/>
    <x v="22"/>
    <x v="1"/>
    <x v="1"/>
    <x v="117"/>
    <x v="0"/>
    <x v="1"/>
    <x v="78"/>
    <x v="78"/>
    <x v="190"/>
    <x v="190"/>
    <x v="4"/>
    <x v="188"/>
    <x v="154"/>
    <x v="0"/>
    <x v="0"/>
    <x v="0"/>
    <x v="0"/>
    <x v="0"/>
    <x v="0"/>
    <x v="0"/>
    <x v="0"/>
    <x v="0"/>
    <x v="0"/>
    <x v="0"/>
    <x v="1"/>
    <x v="1"/>
    <x v="68"/>
    <x v="80"/>
  </r>
  <r>
    <x v="192"/>
    <x v="1"/>
    <x v="0"/>
    <x v="2"/>
    <x v="174"/>
    <x v="22"/>
    <x v="8"/>
    <x v="1"/>
    <x v="118"/>
    <x v="0"/>
    <x v="1"/>
    <x v="78"/>
    <x v="78"/>
    <x v="191"/>
    <x v="191"/>
    <x v="4"/>
    <x v="189"/>
    <x v="155"/>
    <x v="0"/>
    <x v="0"/>
    <x v="0"/>
    <x v="0"/>
    <x v="0"/>
    <x v="0"/>
    <x v="0"/>
    <x v="0"/>
    <x v="0"/>
    <x v="0"/>
    <x v="0"/>
    <x v="1"/>
    <x v="1"/>
    <x v="68"/>
    <x v="79"/>
  </r>
  <r>
    <x v="193"/>
    <x v="1"/>
    <x v="0"/>
    <x v="4"/>
    <x v="175"/>
    <x v="42"/>
    <x v="1"/>
    <x v="1"/>
    <x v="119"/>
    <x v="0"/>
    <x v="1"/>
    <x v="79"/>
    <x v="79"/>
    <x v="192"/>
    <x v="192"/>
    <x v="4"/>
    <x v="190"/>
    <x v="156"/>
    <x v="0"/>
    <x v="0"/>
    <x v="0"/>
    <x v="0"/>
    <x v="0"/>
    <x v="0"/>
    <x v="0"/>
    <x v="0"/>
    <x v="0"/>
    <x v="0"/>
    <x v="0"/>
    <x v="1"/>
    <x v="1"/>
    <x v="69"/>
    <x v="57"/>
  </r>
  <r>
    <x v="194"/>
    <x v="1"/>
    <x v="0"/>
    <x v="4"/>
    <x v="176"/>
    <x v="42"/>
    <x v="1"/>
    <x v="1"/>
    <x v="77"/>
    <x v="0"/>
    <x v="1"/>
    <x v="79"/>
    <x v="79"/>
    <x v="193"/>
    <x v="193"/>
    <x v="4"/>
    <x v="191"/>
    <x v="157"/>
    <x v="0"/>
    <x v="0"/>
    <x v="0"/>
    <x v="0"/>
    <x v="0"/>
    <x v="0"/>
    <x v="0"/>
    <x v="0"/>
    <x v="0"/>
    <x v="0"/>
    <x v="0"/>
    <x v="1"/>
    <x v="1"/>
    <x v="69"/>
    <x v="81"/>
  </r>
  <r>
    <x v="195"/>
    <x v="1"/>
    <x v="0"/>
    <x v="4"/>
    <x v="177"/>
    <x v="42"/>
    <x v="1"/>
    <x v="1"/>
    <x v="118"/>
    <x v="0"/>
    <x v="1"/>
    <x v="79"/>
    <x v="79"/>
    <x v="194"/>
    <x v="194"/>
    <x v="4"/>
    <x v="192"/>
    <x v="158"/>
    <x v="0"/>
    <x v="0"/>
    <x v="0"/>
    <x v="0"/>
    <x v="0"/>
    <x v="0"/>
    <x v="0"/>
    <x v="0"/>
    <x v="0"/>
    <x v="0"/>
    <x v="0"/>
    <x v="1"/>
    <x v="1"/>
    <x v="69"/>
    <x v="57"/>
  </r>
  <r>
    <x v="196"/>
    <x v="1"/>
    <x v="0"/>
    <x v="4"/>
    <x v="178"/>
    <x v="42"/>
    <x v="1"/>
    <x v="1"/>
    <x v="65"/>
    <x v="0"/>
    <x v="1"/>
    <x v="79"/>
    <x v="79"/>
    <x v="195"/>
    <x v="195"/>
    <x v="4"/>
    <x v="193"/>
    <x v="159"/>
    <x v="0"/>
    <x v="0"/>
    <x v="0"/>
    <x v="0"/>
    <x v="0"/>
    <x v="0"/>
    <x v="0"/>
    <x v="0"/>
    <x v="0"/>
    <x v="0"/>
    <x v="0"/>
    <x v="1"/>
    <x v="1"/>
    <x v="69"/>
    <x v="81"/>
  </r>
  <r>
    <x v="197"/>
    <x v="1"/>
    <x v="0"/>
    <x v="4"/>
    <x v="179"/>
    <x v="42"/>
    <x v="1"/>
    <x v="1"/>
    <x v="120"/>
    <x v="0"/>
    <x v="1"/>
    <x v="79"/>
    <x v="79"/>
    <x v="196"/>
    <x v="196"/>
    <x v="4"/>
    <x v="194"/>
    <x v="160"/>
    <x v="0"/>
    <x v="0"/>
    <x v="0"/>
    <x v="0"/>
    <x v="0"/>
    <x v="0"/>
    <x v="0"/>
    <x v="0"/>
    <x v="0"/>
    <x v="0"/>
    <x v="0"/>
    <x v="1"/>
    <x v="1"/>
    <x v="69"/>
    <x v="81"/>
  </r>
  <r>
    <x v="198"/>
    <x v="1"/>
    <x v="0"/>
    <x v="4"/>
    <x v="180"/>
    <x v="42"/>
    <x v="1"/>
    <x v="1"/>
    <x v="121"/>
    <x v="0"/>
    <x v="1"/>
    <x v="79"/>
    <x v="79"/>
    <x v="197"/>
    <x v="197"/>
    <x v="4"/>
    <x v="195"/>
    <x v="161"/>
    <x v="0"/>
    <x v="0"/>
    <x v="0"/>
    <x v="0"/>
    <x v="0"/>
    <x v="0"/>
    <x v="0"/>
    <x v="0"/>
    <x v="0"/>
    <x v="0"/>
    <x v="0"/>
    <x v="1"/>
    <x v="1"/>
    <x v="69"/>
    <x v="57"/>
  </r>
  <r>
    <x v="199"/>
    <x v="11"/>
    <x v="0"/>
    <x v="0"/>
    <x v="181"/>
    <x v="134"/>
    <x v="4"/>
    <x v="1"/>
    <x v="122"/>
    <x v="0"/>
    <x v="1"/>
    <x v="80"/>
    <x v="80"/>
    <x v="198"/>
    <x v="198"/>
    <x v="0"/>
    <x v="196"/>
    <x v="162"/>
    <x v="0"/>
    <x v="0"/>
    <x v="0"/>
    <x v="0"/>
    <x v="0"/>
    <x v="0"/>
    <x v="0"/>
    <x v="0"/>
    <x v="0"/>
    <x v="0"/>
    <x v="0"/>
    <x v="1"/>
    <x v="1"/>
    <x v="70"/>
    <x v="82"/>
  </r>
  <r>
    <x v="200"/>
    <x v="2"/>
    <x v="0"/>
    <x v="1"/>
    <x v="182"/>
    <x v="135"/>
    <x v="0"/>
    <x v="0"/>
    <x v="3"/>
    <x v="0"/>
    <x v="1"/>
    <x v="80"/>
    <x v="80"/>
    <x v="199"/>
    <x v="199"/>
    <x v="0"/>
    <x v="197"/>
    <x v="111"/>
    <x v="0"/>
    <x v="0"/>
    <x v="0"/>
    <x v="0"/>
    <x v="0"/>
    <x v="0"/>
    <x v="0"/>
    <x v="0"/>
    <x v="0"/>
    <x v="0"/>
    <x v="0"/>
    <x v="0"/>
    <x v="2"/>
    <x v="1"/>
    <x v="1"/>
  </r>
  <r>
    <x v="201"/>
    <x v="2"/>
    <x v="0"/>
    <x v="1"/>
    <x v="183"/>
    <x v="12"/>
    <x v="1"/>
    <x v="1"/>
    <x v="123"/>
    <x v="0"/>
    <x v="1"/>
    <x v="81"/>
    <x v="81"/>
    <x v="200"/>
    <x v="200"/>
    <x v="9"/>
    <x v="198"/>
    <x v="163"/>
    <x v="0"/>
    <x v="0"/>
    <x v="0"/>
    <x v="0"/>
    <x v="0"/>
    <x v="0"/>
    <x v="0"/>
    <x v="0"/>
    <x v="0"/>
    <x v="0"/>
    <x v="0"/>
    <x v="1"/>
    <x v="1"/>
    <x v="71"/>
    <x v="83"/>
  </r>
  <r>
    <x v="202"/>
    <x v="2"/>
    <x v="0"/>
    <x v="1"/>
    <x v="184"/>
    <x v="136"/>
    <x v="1"/>
    <x v="1"/>
    <x v="44"/>
    <x v="0"/>
    <x v="1"/>
    <x v="81"/>
    <x v="81"/>
    <x v="201"/>
    <x v="201"/>
    <x v="0"/>
    <x v="199"/>
    <x v="163"/>
    <x v="0"/>
    <x v="0"/>
    <x v="0"/>
    <x v="0"/>
    <x v="0"/>
    <x v="0"/>
    <x v="0"/>
    <x v="0"/>
    <x v="0"/>
    <x v="0"/>
    <x v="0"/>
    <x v="1"/>
    <x v="1"/>
    <x v="1"/>
    <x v="1"/>
  </r>
  <r>
    <x v="203"/>
    <x v="1"/>
    <x v="0"/>
    <x v="2"/>
    <x v="185"/>
    <x v="137"/>
    <x v="1"/>
    <x v="1"/>
    <x v="124"/>
    <x v="0"/>
    <x v="1"/>
    <x v="82"/>
    <x v="82"/>
    <x v="202"/>
    <x v="202"/>
    <x v="0"/>
    <x v="200"/>
    <x v="164"/>
    <x v="0"/>
    <x v="0"/>
    <x v="0"/>
    <x v="0"/>
    <x v="0"/>
    <x v="0"/>
    <x v="0"/>
    <x v="0"/>
    <x v="0"/>
    <x v="0"/>
    <x v="0"/>
    <x v="1"/>
    <x v="1"/>
    <x v="14"/>
    <x v="84"/>
  </r>
  <r>
    <x v="204"/>
    <x v="1"/>
    <x v="0"/>
    <x v="2"/>
    <x v="185"/>
    <x v="138"/>
    <x v="1"/>
    <x v="1"/>
    <x v="125"/>
    <x v="0"/>
    <x v="1"/>
    <x v="82"/>
    <x v="82"/>
    <x v="203"/>
    <x v="203"/>
    <x v="0"/>
    <x v="201"/>
    <x v="164"/>
    <x v="0"/>
    <x v="0"/>
    <x v="0"/>
    <x v="0"/>
    <x v="0"/>
    <x v="0"/>
    <x v="0"/>
    <x v="0"/>
    <x v="0"/>
    <x v="0"/>
    <x v="0"/>
    <x v="1"/>
    <x v="1"/>
    <x v="14"/>
    <x v="84"/>
  </r>
  <r>
    <x v="205"/>
    <x v="1"/>
    <x v="0"/>
    <x v="2"/>
    <x v="186"/>
    <x v="139"/>
    <x v="1"/>
    <x v="1"/>
    <x v="126"/>
    <x v="0"/>
    <x v="1"/>
    <x v="83"/>
    <x v="83"/>
    <x v="204"/>
    <x v="204"/>
    <x v="0"/>
    <x v="202"/>
    <x v="165"/>
    <x v="0"/>
    <x v="0"/>
    <x v="0"/>
    <x v="0"/>
    <x v="0"/>
    <x v="0"/>
    <x v="0"/>
    <x v="0"/>
    <x v="0"/>
    <x v="0"/>
    <x v="0"/>
    <x v="1"/>
    <x v="1"/>
    <x v="14"/>
    <x v="15"/>
  </r>
  <r>
    <x v="206"/>
    <x v="6"/>
    <x v="0"/>
    <x v="1"/>
    <x v="187"/>
    <x v="140"/>
    <x v="2"/>
    <x v="2"/>
    <x v="127"/>
    <x v="0"/>
    <x v="1"/>
    <x v="83"/>
    <x v="83"/>
    <x v="205"/>
    <x v="205"/>
    <x v="0"/>
    <x v="203"/>
    <x v="166"/>
    <x v="0"/>
    <x v="0"/>
    <x v="0"/>
    <x v="0"/>
    <x v="0"/>
    <x v="0"/>
    <x v="0"/>
    <x v="0"/>
    <x v="0"/>
    <x v="0"/>
    <x v="0"/>
    <x v="1"/>
    <x v="1"/>
    <x v="72"/>
    <x v="85"/>
  </r>
  <r>
    <x v="207"/>
    <x v="1"/>
    <x v="0"/>
    <x v="2"/>
    <x v="188"/>
    <x v="22"/>
    <x v="1"/>
    <x v="1"/>
    <x v="128"/>
    <x v="0"/>
    <x v="1"/>
    <x v="84"/>
    <x v="84"/>
    <x v="206"/>
    <x v="206"/>
    <x v="4"/>
    <x v="204"/>
    <x v="167"/>
    <x v="0"/>
    <x v="0"/>
    <x v="0"/>
    <x v="0"/>
    <x v="0"/>
    <x v="0"/>
    <x v="0"/>
    <x v="0"/>
    <x v="0"/>
    <x v="0"/>
    <x v="0"/>
    <x v="1"/>
    <x v="1"/>
    <x v="73"/>
    <x v="86"/>
  </r>
  <r>
    <x v="208"/>
    <x v="3"/>
    <x v="0"/>
    <x v="1"/>
    <x v="189"/>
    <x v="11"/>
    <x v="0"/>
    <x v="0"/>
    <x v="3"/>
    <x v="0"/>
    <x v="1"/>
    <x v="84"/>
    <x v="84"/>
    <x v="207"/>
    <x v="207"/>
    <x v="0"/>
    <x v="205"/>
    <x v="168"/>
    <x v="0"/>
    <x v="0"/>
    <x v="0"/>
    <x v="0"/>
    <x v="0"/>
    <x v="0"/>
    <x v="0"/>
    <x v="0"/>
    <x v="0"/>
    <x v="0"/>
    <x v="0"/>
    <x v="0"/>
    <x v="2"/>
    <x v="1"/>
    <x v="1"/>
  </r>
  <r>
    <x v="209"/>
    <x v="2"/>
    <x v="0"/>
    <x v="1"/>
    <x v="190"/>
    <x v="141"/>
    <x v="0"/>
    <x v="0"/>
    <x v="3"/>
    <x v="0"/>
    <x v="1"/>
    <x v="84"/>
    <x v="84"/>
    <x v="208"/>
    <x v="208"/>
    <x v="0"/>
    <x v="206"/>
    <x v="168"/>
    <x v="0"/>
    <x v="0"/>
    <x v="0"/>
    <x v="0"/>
    <x v="0"/>
    <x v="0"/>
    <x v="0"/>
    <x v="0"/>
    <x v="0"/>
    <x v="0"/>
    <x v="0"/>
    <x v="0"/>
    <x v="2"/>
    <x v="1"/>
    <x v="1"/>
  </r>
  <r>
    <x v="210"/>
    <x v="0"/>
    <x v="0"/>
    <x v="1"/>
    <x v="191"/>
    <x v="142"/>
    <x v="0"/>
    <x v="0"/>
    <x v="3"/>
    <x v="0"/>
    <x v="1"/>
    <x v="84"/>
    <x v="84"/>
    <x v="209"/>
    <x v="209"/>
    <x v="0"/>
    <x v="207"/>
    <x v="111"/>
    <x v="0"/>
    <x v="0"/>
    <x v="0"/>
    <x v="0"/>
    <x v="0"/>
    <x v="0"/>
    <x v="0"/>
    <x v="0"/>
    <x v="0"/>
    <x v="0"/>
    <x v="0"/>
    <x v="0"/>
    <x v="2"/>
    <x v="1"/>
    <x v="1"/>
  </r>
  <r>
    <x v="211"/>
    <x v="7"/>
    <x v="0"/>
    <x v="1"/>
    <x v="192"/>
    <x v="106"/>
    <x v="0"/>
    <x v="0"/>
    <x v="3"/>
    <x v="0"/>
    <x v="1"/>
    <x v="84"/>
    <x v="84"/>
    <x v="210"/>
    <x v="210"/>
    <x v="0"/>
    <x v="208"/>
    <x v="111"/>
    <x v="0"/>
    <x v="0"/>
    <x v="0"/>
    <x v="0"/>
    <x v="0"/>
    <x v="0"/>
    <x v="0"/>
    <x v="0"/>
    <x v="0"/>
    <x v="0"/>
    <x v="0"/>
    <x v="0"/>
    <x v="2"/>
    <x v="1"/>
    <x v="1"/>
  </r>
  <r>
    <x v="212"/>
    <x v="5"/>
    <x v="0"/>
    <x v="1"/>
    <x v="193"/>
    <x v="135"/>
    <x v="0"/>
    <x v="0"/>
    <x v="3"/>
    <x v="0"/>
    <x v="1"/>
    <x v="84"/>
    <x v="84"/>
    <x v="211"/>
    <x v="211"/>
    <x v="0"/>
    <x v="209"/>
    <x v="111"/>
    <x v="0"/>
    <x v="0"/>
    <x v="0"/>
    <x v="0"/>
    <x v="0"/>
    <x v="0"/>
    <x v="0"/>
    <x v="0"/>
    <x v="0"/>
    <x v="0"/>
    <x v="0"/>
    <x v="0"/>
    <x v="2"/>
    <x v="1"/>
    <x v="1"/>
  </r>
  <r>
    <x v="213"/>
    <x v="1"/>
    <x v="0"/>
    <x v="2"/>
    <x v="194"/>
    <x v="143"/>
    <x v="1"/>
    <x v="1"/>
    <x v="129"/>
    <x v="0"/>
    <x v="1"/>
    <x v="84"/>
    <x v="84"/>
    <x v="212"/>
    <x v="212"/>
    <x v="0"/>
    <x v="210"/>
    <x v="169"/>
    <x v="0"/>
    <x v="0"/>
    <x v="0"/>
    <x v="0"/>
    <x v="0"/>
    <x v="0"/>
    <x v="0"/>
    <x v="0"/>
    <x v="0"/>
    <x v="0"/>
    <x v="0"/>
    <x v="1"/>
    <x v="1"/>
    <x v="74"/>
    <x v="87"/>
  </r>
  <r>
    <x v="214"/>
    <x v="1"/>
    <x v="0"/>
    <x v="2"/>
    <x v="195"/>
    <x v="144"/>
    <x v="1"/>
    <x v="1"/>
    <x v="103"/>
    <x v="0"/>
    <x v="1"/>
    <x v="84"/>
    <x v="84"/>
    <x v="213"/>
    <x v="213"/>
    <x v="0"/>
    <x v="211"/>
    <x v="170"/>
    <x v="0"/>
    <x v="0"/>
    <x v="0"/>
    <x v="0"/>
    <x v="0"/>
    <x v="0"/>
    <x v="0"/>
    <x v="0"/>
    <x v="0"/>
    <x v="0"/>
    <x v="0"/>
    <x v="1"/>
    <x v="1"/>
    <x v="74"/>
    <x v="87"/>
  </r>
  <r>
    <x v="215"/>
    <x v="6"/>
    <x v="0"/>
    <x v="1"/>
    <x v="196"/>
    <x v="145"/>
    <x v="2"/>
    <x v="2"/>
    <x v="130"/>
    <x v="0"/>
    <x v="1"/>
    <x v="85"/>
    <x v="85"/>
    <x v="214"/>
    <x v="214"/>
    <x v="0"/>
    <x v="212"/>
    <x v="171"/>
    <x v="0"/>
    <x v="0"/>
    <x v="0"/>
    <x v="0"/>
    <x v="0"/>
    <x v="0"/>
    <x v="0"/>
    <x v="0"/>
    <x v="0"/>
    <x v="0"/>
    <x v="0"/>
    <x v="1"/>
    <x v="1"/>
    <x v="75"/>
    <x v="88"/>
  </r>
  <r>
    <x v="216"/>
    <x v="1"/>
    <x v="0"/>
    <x v="2"/>
    <x v="197"/>
    <x v="146"/>
    <x v="1"/>
    <x v="1"/>
    <x v="131"/>
    <x v="0"/>
    <x v="1"/>
    <x v="86"/>
    <x v="86"/>
    <x v="215"/>
    <x v="215"/>
    <x v="0"/>
    <x v="213"/>
    <x v="102"/>
    <x v="0"/>
    <x v="0"/>
    <x v="0"/>
    <x v="0"/>
    <x v="0"/>
    <x v="0"/>
    <x v="0"/>
    <x v="0"/>
    <x v="0"/>
    <x v="0"/>
    <x v="0"/>
    <x v="1"/>
    <x v="1"/>
    <x v="74"/>
    <x v="87"/>
  </r>
  <r>
    <x v="217"/>
    <x v="11"/>
    <x v="0"/>
    <x v="2"/>
    <x v="198"/>
    <x v="147"/>
    <x v="4"/>
    <x v="1"/>
    <x v="132"/>
    <x v="0"/>
    <x v="1"/>
    <x v="86"/>
    <x v="86"/>
    <x v="216"/>
    <x v="216"/>
    <x v="11"/>
    <x v="214"/>
    <x v="90"/>
    <x v="0"/>
    <x v="0"/>
    <x v="0"/>
    <x v="0"/>
    <x v="0"/>
    <x v="0"/>
    <x v="0"/>
    <x v="0"/>
    <x v="0"/>
    <x v="0"/>
    <x v="0"/>
    <x v="1"/>
    <x v="1"/>
    <x v="74"/>
    <x v="89"/>
  </r>
  <r>
    <x v="218"/>
    <x v="6"/>
    <x v="0"/>
    <x v="2"/>
    <x v="199"/>
    <x v="148"/>
    <x v="0"/>
    <x v="0"/>
    <x v="0"/>
    <x v="0"/>
    <x v="1"/>
    <x v="86"/>
    <x v="86"/>
    <x v="217"/>
    <x v="217"/>
    <x v="0"/>
    <x v="215"/>
    <x v="150"/>
    <x v="0"/>
    <x v="0"/>
    <x v="0"/>
    <x v="0"/>
    <x v="0"/>
    <x v="0"/>
    <x v="0"/>
    <x v="0"/>
    <x v="0"/>
    <x v="0"/>
    <x v="0"/>
    <x v="0"/>
    <x v="2"/>
    <x v="1"/>
    <x v="1"/>
  </r>
  <r>
    <x v="219"/>
    <x v="1"/>
    <x v="0"/>
    <x v="2"/>
    <x v="200"/>
    <x v="149"/>
    <x v="1"/>
    <x v="1"/>
    <x v="103"/>
    <x v="0"/>
    <x v="1"/>
    <x v="87"/>
    <x v="87"/>
    <x v="218"/>
    <x v="218"/>
    <x v="0"/>
    <x v="216"/>
    <x v="172"/>
    <x v="0"/>
    <x v="0"/>
    <x v="0"/>
    <x v="0"/>
    <x v="0"/>
    <x v="0"/>
    <x v="0"/>
    <x v="0"/>
    <x v="0"/>
    <x v="0"/>
    <x v="0"/>
    <x v="1"/>
    <x v="1"/>
    <x v="74"/>
    <x v="87"/>
  </r>
  <r>
    <x v="220"/>
    <x v="1"/>
    <x v="0"/>
    <x v="4"/>
    <x v="201"/>
    <x v="42"/>
    <x v="1"/>
    <x v="1"/>
    <x v="133"/>
    <x v="0"/>
    <x v="1"/>
    <x v="88"/>
    <x v="88"/>
    <x v="219"/>
    <x v="219"/>
    <x v="4"/>
    <x v="217"/>
    <x v="173"/>
    <x v="0"/>
    <x v="0"/>
    <x v="0"/>
    <x v="0"/>
    <x v="0"/>
    <x v="0"/>
    <x v="0"/>
    <x v="0"/>
    <x v="0"/>
    <x v="0"/>
    <x v="0"/>
    <x v="1"/>
    <x v="1"/>
    <x v="48"/>
    <x v="57"/>
  </r>
  <r>
    <x v="221"/>
    <x v="8"/>
    <x v="0"/>
    <x v="0"/>
    <x v="202"/>
    <x v="134"/>
    <x v="0"/>
    <x v="0"/>
    <x v="0"/>
    <x v="0"/>
    <x v="1"/>
    <x v="89"/>
    <x v="89"/>
    <x v="220"/>
    <x v="220"/>
    <x v="6"/>
    <x v="45"/>
    <x v="174"/>
    <x v="0"/>
    <x v="0"/>
    <x v="0"/>
    <x v="0"/>
    <x v="0"/>
    <x v="0"/>
    <x v="0"/>
    <x v="0"/>
    <x v="0"/>
    <x v="0"/>
    <x v="0"/>
    <x v="0"/>
    <x v="2"/>
    <x v="76"/>
    <x v="90"/>
  </r>
  <r>
    <x v="222"/>
    <x v="0"/>
    <x v="0"/>
    <x v="0"/>
    <x v="203"/>
    <x v="150"/>
    <x v="0"/>
    <x v="0"/>
    <x v="0"/>
    <x v="0"/>
    <x v="1"/>
    <x v="89"/>
    <x v="89"/>
    <x v="221"/>
    <x v="221"/>
    <x v="17"/>
    <x v="218"/>
    <x v="175"/>
    <x v="0"/>
    <x v="0"/>
    <x v="0"/>
    <x v="0"/>
    <x v="0"/>
    <x v="0"/>
    <x v="0"/>
    <x v="0"/>
    <x v="0"/>
    <x v="0"/>
    <x v="0"/>
    <x v="0"/>
    <x v="2"/>
    <x v="76"/>
    <x v="90"/>
  </r>
  <r>
    <x v="223"/>
    <x v="0"/>
    <x v="0"/>
    <x v="0"/>
    <x v="204"/>
    <x v="150"/>
    <x v="0"/>
    <x v="0"/>
    <x v="0"/>
    <x v="0"/>
    <x v="1"/>
    <x v="89"/>
    <x v="89"/>
    <x v="222"/>
    <x v="222"/>
    <x v="18"/>
    <x v="219"/>
    <x v="176"/>
    <x v="0"/>
    <x v="0"/>
    <x v="0"/>
    <x v="0"/>
    <x v="0"/>
    <x v="0"/>
    <x v="0"/>
    <x v="0"/>
    <x v="0"/>
    <x v="0"/>
    <x v="0"/>
    <x v="0"/>
    <x v="2"/>
    <x v="76"/>
    <x v="90"/>
  </r>
  <r>
    <x v="224"/>
    <x v="2"/>
    <x v="0"/>
    <x v="0"/>
    <x v="205"/>
    <x v="151"/>
    <x v="0"/>
    <x v="0"/>
    <x v="0"/>
    <x v="0"/>
    <x v="1"/>
    <x v="89"/>
    <x v="89"/>
    <x v="223"/>
    <x v="223"/>
    <x v="0"/>
    <x v="220"/>
    <x v="177"/>
    <x v="0"/>
    <x v="0"/>
    <x v="0"/>
    <x v="0"/>
    <x v="0"/>
    <x v="0"/>
    <x v="0"/>
    <x v="0"/>
    <x v="0"/>
    <x v="0"/>
    <x v="0"/>
    <x v="0"/>
    <x v="2"/>
    <x v="76"/>
    <x v="90"/>
  </r>
  <r>
    <x v="225"/>
    <x v="6"/>
    <x v="0"/>
    <x v="0"/>
    <x v="206"/>
    <x v="152"/>
    <x v="2"/>
    <x v="1"/>
    <x v="134"/>
    <x v="0"/>
    <x v="1"/>
    <x v="89"/>
    <x v="89"/>
    <x v="224"/>
    <x v="224"/>
    <x v="0"/>
    <x v="221"/>
    <x v="178"/>
    <x v="0"/>
    <x v="0"/>
    <x v="0"/>
    <x v="0"/>
    <x v="0"/>
    <x v="0"/>
    <x v="0"/>
    <x v="0"/>
    <x v="0"/>
    <x v="0"/>
    <x v="0"/>
    <x v="1"/>
    <x v="1"/>
    <x v="77"/>
    <x v="91"/>
  </r>
  <r>
    <x v="226"/>
    <x v="0"/>
    <x v="0"/>
    <x v="0"/>
    <x v="207"/>
    <x v="134"/>
    <x v="0"/>
    <x v="0"/>
    <x v="0"/>
    <x v="0"/>
    <x v="1"/>
    <x v="90"/>
    <x v="90"/>
    <x v="225"/>
    <x v="225"/>
    <x v="6"/>
    <x v="45"/>
    <x v="179"/>
    <x v="0"/>
    <x v="0"/>
    <x v="0"/>
    <x v="0"/>
    <x v="0"/>
    <x v="0"/>
    <x v="0"/>
    <x v="0"/>
    <x v="0"/>
    <x v="0"/>
    <x v="0"/>
    <x v="0"/>
    <x v="2"/>
    <x v="78"/>
    <x v="92"/>
  </r>
  <r>
    <x v="227"/>
    <x v="6"/>
    <x v="0"/>
    <x v="0"/>
    <x v="208"/>
    <x v="153"/>
    <x v="2"/>
    <x v="2"/>
    <x v="135"/>
    <x v="0"/>
    <x v="1"/>
    <x v="91"/>
    <x v="91"/>
    <x v="226"/>
    <x v="226"/>
    <x v="0"/>
    <x v="222"/>
    <x v="44"/>
    <x v="0"/>
    <x v="0"/>
    <x v="0"/>
    <x v="0"/>
    <x v="0"/>
    <x v="0"/>
    <x v="0"/>
    <x v="0"/>
    <x v="0"/>
    <x v="0"/>
    <x v="0"/>
    <x v="1"/>
    <x v="1"/>
    <x v="79"/>
    <x v="93"/>
  </r>
  <r>
    <x v="228"/>
    <x v="1"/>
    <x v="0"/>
    <x v="4"/>
    <x v="209"/>
    <x v="42"/>
    <x v="1"/>
    <x v="1"/>
    <x v="136"/>
    <x v="0"/>
    <x v="1"/>
    <x v="92"/>
    <x v="92"/>
    <x v="227"/>
    <x v="227"/>
    <x v="4"/>
    <x v="223"/>
    <x v="180"/>
    <x v="0"/>
    <x v="0"/>
    <x v="0"/>
    <x v="0"/>
    <x v="0"/>
    <x v="0"/>
    <x v="0"/>
    <x v="0"/>
    <x v="0"/>
    <x v="0"/>
    <x v="0"/>
    <x v="1"/>
    <x v="1"/>
    <x v="73"/>
    <x v="94"/>
  </r>
  <r>
    <x v="229"/>
    <x v="1"/>
    <x v="0"/>
    <x v="4"/>
    <x v="210"/>
    <x v="42"/>
    <x v="1"/>
    <x v="1"/>
    <x v="96"/>
    <x v="0"/>
    <x v="1"/>
    <x v="92"/>
    <x v="92"/>
    <x v="228"/>
    <x v="228"/>
    <x v="4"/>
    <x v="224"/>
    <x v="181"/>
    <x v="0"/>
    <x v="0"/>
    <x v="0"/>
    <x v="0"/>
    <x v="0"/>
    <x v="0"/>
    <x v="0"/>
    <x v="0"/>
    <x v="0"/>
    <x v="0"/>
    <x v="0"/>
    <x v="1"/>
    <x v="1"/>
    <x v="73"/>
    <x v="95"/>
  </r>
  <r>
    <x v="230"/>
    <x v="1"/>
    <x v="0"/>
    <x v="4"/>
    <x v="211"/>
    <x v="42"/>
    <x v="1"/>
    <x v="1"/>
    <x v="132"/>
    <x v="0"/>
    <x v="1"/>
    <x v="92"/>
    <x v="92"/>
    <x v="229"/>
    <x v="229"/>
    <x v="4"/>
    <x v="225"/>
    <x v="173"/>
    <x v="0"/>
    <x v="0"/>
    <x v="0"/>
    <x v="0"/>
    <x v="0"/>
    <x v="0"/>
    <x v="0"/>
    <x v="0"/>
    <x v="0"/>
    <x v="0"/>
    <x v="0"/>
    <x v="1"/>
    <x v="1"/>
    <x v="73"/>
    <x v="95"/>
  </r>
  <r>
    <x v="231"/>
    <x v="17"/>
    <x v="0"/>
    <x v="1"/>
    <x v="212"/>
    <x v="154"/>
    <x v="0"/>
    <x v="0"/>
    <x v="137"/>
    <x v="0"/>
    <x v="1"/>
    <x v="92"/>
    <x v="92"/>
    <x v="230"/>
    <x v="230"/>
    <x v="19"/>
    <x v="226"/>
    <x v="182"/>
    <x v="0"/>
    <x v="0"/>
    <x v="0"/>
    <x v="0"/>
    <x v="0"/>
    <x v="0"/>
    <x v="0"/>
    <x v="0"/>
    <x v="0"/>
    <x v="0"/>
    <x v="0"/>
    <x v="0"/>
    <x v="2"/>
    <x v="1"/>
    <x v="1"/>
  </r>
  <r>
    <x v="232"/>
    <x v="6"/>
    <x v="0"/>
    <x v="1"/>
    <x v="62"/>
    <x v="57"/>
    <x v="0"/>
    <x v="0"/>
    <x v="0"/>
    <x v="0"/>
    <x v="1"/>
    <x v="93"/>
    <x v="93"/>
    <x v="231"/>
    <x v="231"/>
    <x v="13"/>
    <x v="227"/>
    <x v="58"/>
    <x v="0"/>
    <x v="0"/>
    <x v="0"/>
    <x v="0"/>
    <x v="0"/>
    <x v="0"/>
    <x v="0"/>
    <x v="0"/>
    <x v="0"/>
    <x v="0"/>
    <x v="0"/>
    <x v="0"/>
    <x v="2"/>
    <x v="1"/>
    <x v="1"/>
  </r>
  <r>
    <x v="233"/>
    <x v="0"/>
    <x v="0"/>
    <x v="1"/>
    <x v="213"/>
    <x v="10"/>
    <x v="0"/>
    <x v="0"/>
    <x v="0"/>
    <x v="0"/>
    <x v="1"/>
    <x v="93"/>
    <x v="93"/>
    <x v="232"/>
    <x v="232"/>
    <x v="0"/>
    <x v="228"/>
    <x v="183"/>
    <x v="0"/>
    <x v="0"/>
    <x v="0"/>
    <x v="0"/>
    <x v="0"/>
    <x v="0"/>
    <x v="0"/>
    <x v="0"/>
    <x v="0"/>
    <x v="0"/>
    <x v="0"/>
    <x v="0"/>
    <x v="2"/>
    <x v="54"/>
    <x v="62"/>
  </r>
  <r>
    <x v="234"/>
    <x v="2"/>
    <x v="0"/>
    <x v="1"/>
    <x v="214"/>
    <x v="155"/>
    <x v="1"/>
    <x v="1"/>
    <x v="138"/>
    <x v="0"/>
    <x v="1"/>
    <x v="94"/>
    <x v="94"/>
    <x v="233"/>
    <x v="233"/>
    <x v="0"/>
    <x v="229"/>
    <x v="163"/>
    <x v="0"/>
    <x v="0"/>
    <x v="0"/>
    <x v="0"/>
    <x v="0"/>
    <x v="0"/>
    <x v="0"/>
    <x v="0"/>
    <x v="0"/>
    <x v="0"/>
    <x v="0"/>
    <x v="1"/>
    <x v="1"/>
    <x v="1"/>
    <x v="1"/>
  </r>
  <r>
    <x v="235"/>
    <x v="6"/>
    <x v="0"/>
    <x v="1"/>
    <x v="215"/>
    <x v="60"/>
    <x v="0"/>
    <x v="0"/>
    <x v="0"/>
    <x v="0"/>
    <x v="1"/>
    <x v="95"/>
    <x v="95"/>
    <x v="234"/>
    <x v="234"/>
    <x v="0"/>
    <x v="230"/>
    <x v="184"/>
    <x v="0"/>
    <x v="0"/>
    <x v="0"/>
    <x v="0"/>
    <x v="0"/>
    <x v="0"/>
    <x v="0"/>
    <x v="0"/>
    <x v="0"/>
    <x v="0"/>
    <x v="0"/>
    <x v="0"/>
    <x v="2"/>
    <x v="80"/>
    <x v="96"/>
  </r>
  <r>
    <x v="236"/>
    <x v="2"/>
    <x v="0"/>
    <x v="1"/>
    <x v="216"/>
    <x v="156"/>
    <x v="0"/>
    <x v="0"/>
    <x v="0"/>
    <x v="0"/>
    <x v="1"/>
    <x v="95"/>
    <x v="95"/>
    <x v="235"/>
    <x v="235"/>
    <x v="20"/>
    <x v="231"/>
    <x v="185"/>
    <x v="0"/>
    <x v="0"/>
    <x v="0"/>
    <x v="0"/>
    <x v="0"/>
    <x v="0"/>
    <x v="0"/>
    <x v="0"/>
    <x v="0"/>
    <x v="0"/>
    <x v="0"/>
    <x v="0"/>
    <x v="2"/>
    <x v="1"/>
    <x v="1"/>
  </r>
  <r>
    <x v="237"/>
    <x v="6"/>
    <x v="0"/>
    <x v="2"/>
    <x v="217"/>
    <x v="157"/>
    <x v="2"/>
    <x v="2"/>
    <x v="139"/>
    <x v="0"/>
    <x v="1"/>
    <x v="96"/>
    <x v="96"/>
    <x v="236"/>
    <x v="236"/>
    <x v="0"/>
    <x v="232"/>
    <x v="186"/>
    <x v="0"/>
    <x v="0"/>
    <x v="0"/>
    <x v="0"/>
    <x v="0"/>
    <x v="0"/>
    <x v="0"/>
    <x v="0"/>
    <x v="0"/>
    <x v="0"/>
    <x v="0"/>
    <x v="1"/>
    <x v="1"/>
    <x v="81"/>
    <x v="97"/>
  </r>
  <r>
    <x v="238"/>
    <x v="2"/>
    <x v="0"/>
    <x v="1"/>
    <x v="218"/>
    <x v="158"/>
    <x v="0"/>
    <x v="0"/>
    <x v="0"/>
    <x v="0"/>
    <x v="1"/>
    <x v="97"/>
    <x v="97"/>
    <x v="237"/>
    <x v="237"/>
    <x v="0"/>
    <x v="233"/>
    <x v="187"/>
    <x v="0"/>
    <x v="0"/>
    <x v="0"/>
    <x v="0"/>
    <x v="0"/>
    <x v="0"/>
    <x v="0"/>
    <x v="0"/>
    <x v="0"/>
    <x v="0"/>
    <x v="0"/>
    <x v="0"/>
    <x v="2"/>
    <x v="1"/>
    <x v="1"/>
  </r>
  <r>
    <x v="239"/>
    <x v="3"/>
    <x v="0"/>
    <x v="1"/>
    <x v="129"/>
    <x v="158"/>
    <x v="0"/>
    <x v="0"/>
    <x v="0"/>
    <x v="0"/>
    <x v="1"/>
    <x v="97"/>
    <x v="97"/>
    <x v="238"/>
    <x v="238"/>
    <x v="0"/>
    <x v="234"/>
    <x v="187"/>
    <x v="0"/>
    <x v="0"/>
    <x v="0"/>
    <x v="0"/>
    <x v="0"/>
    <x v="0"/>
    <x v="0"/>
    <x v="0"/>
    <x v="0"/>
    <x v="0"/>
    <x v="0"/>
    <x v="0"/>
    <x v="2"/>
    <x v="1"/>
    <x v="1"/>
  </r>
  <r>
    <x v="240"/>
    <x v="3"/>
    <x v="0"/>
    <x v="1"/>
    <x v="129"/>
    <x v="159"/>
    <x v="0"/>
    <x v="0"/>
    <x v="0"/>
    <x v="0"/>
    <x v="1"/>
    <x v="97"/>
    <x v="97"/>
    <x v="239"/>
    <x v="239"/>
    <x v="0"/>
    <x v="235"/>
    <x v="188"/>
    <x v="0"/>
    <x v="0"/>
    <x v="0"/>
    <x v="0"/>
    <x v="0"/>
    <x v="0"/>
    <x v="0"/>
    <x v="0"/>
    <x v="0"/>
    <x v="0"/>
    <x v="0"/>
    <x v="0"/>
    <x v="2"/>
    <x v="1"/>
    <x v="1"/>
  </r>
  <r>
    <x v="241"/>
    <x v="7"/>
    <x v="0"/>
    <x v="1"/>
    <x v="219"/>
    <x v="160"/>
    <x v="0"/>
    <x v="0"/>
    <x v="0"/>
    <x v="0"/>
    <x v="1"/>
    <x v="97"/>
    <x v="97"/>
    <x v="240"/>
    <x v="240"/>
    <x v="0"/>
    <x v="236"/>
    <x v="188"/>
    <x v="0"/>
    <x v="0"/>
    <x v="0"/>
    <x v="0"/>
    <x v="0"/>
    <x v="0"/>
    <x v="0"/>
    <x v="0"/>
    <x v="0"/>
    <x v="0"/>
    <x v="0"/>
    <x v="0"/>
    <x v="2"/>
    <x v="1"/>
    <x v="1"/>
  </r>
  <r>
    <x v="242"/>
    <x v="2"/>
    <x v="0"/>
    <x v="1"/>
    <x v="218"/>
    <x v="161"/>
    <x v="0"/>
    <x v="0"/>
    <x v="0"/>
    <x v="0"/>
    <x v="1"/>
    <x v="97"/>
    <x v="97"/>
    <x v="241"/>
    <x v="241"/>
    <x v="0"/>
    <x v="237"/>
    <x v="189"/>
    <x v="0"/>
    <x v="0"/>
    <x v="0"/>
    <x v="0"/>
    <x v="0"/>
    <x v="0"/>
    <x v="0"/>
    <x v="0"/>
    <x v="0"/>
    <x v="0"/>
    <x v="0"/>
    <x v="0"/>
    <x v="2"/>
    <x v="1"/>
    <x v="1"/>
  </r>
  <r>
    <x v="243"/>
    <x v="3"/>
    <x v="0"/>
    <x v="1"/>
    <x v="129"/>
    <x v="161"/>
    <x v="0"/>
    <x v="0"/>
    <x v="0"/>
    <x v="0"/>
    <x v="1"/>
    <x v="98"/>
    <x v="98"/>
    <x v="242"/>
    <x v="242"/>
    <x v="0"/>
    <x v="238"/>
    <x v="189"/>
    <x v="0"/>
    <x v="0"/>
    <x v="0"/>
    <x v="0"/>
    <x v="0"/>
    <x v="0"/>
    <x v="0"/>
    <x v="0"/>
    <x v="0"/>
    <x v="0"/>
    <x v="0"/>
    <x v="0"/>
    <x v="2"/>
    <x v="1"/>
    <x v="1"/>
  </r>
  <r>
    <x v="244"/>
    <x v="7"/>
    <x v="0"/>
    <x v="1"/>
    <x v="220"/>
    <x v="162"/>
    <x v="0"/>
    <x v="0"/>
    <x v="0"/>
    <x v="0"/>
    <x v="1"/>
    <x v="99"/>
    <x v="99"/>
    <x v="243"/>
    <x v="243"/>
    <x v="0"/>
    <x v="239"/>
    <x v="187"/>
    <x v="0"/>
    <x v="0"/>
    <x v="0"/>
    <x v="0"/>
    <x v="0"/>
    <x v="0"/>
    <x v="0"/>
    <x v="0"/>
    <x v="0"/>
    <x v="0"/>
    <x v="0"/>
    <x v="0"/>
    <x v="2"/>
    <x v="1"/>
    <x v="1"/>
  </r>
  <r>
    <x v="245"/>
    <x v="1"/>
    <x v="0"/>
    <x v="2"/>
    <x v="221"/>
    <x v="22"/>
    <x v="1"/>
    <x v="1"/>
    <x v="140"/>
    <x v="0"/>
    <x v="1"/>
    <x v="100"/>
    <x v="100"/>
    <x v="244"/>
    <x v="244"/>
    <x v="4"/>
    <x v="240"/>
    <x v="190"/>
    <x v="0"/>
    <x v="0"/>
    <x v="0"/>
    <x v="0"/>
    <x v="0"/>
    <x v="0"/>
    <x v="0"/>
    <x v="0"/>
    <x v="0"/>
    <x v="0"/>
    <x v="0"/>
    <x v="1"/>
    <x v="1"/>
    <x v="82"/>
    <x v="98"/>
  </r>
  <r>
    <x v="246"/>
    <x v="1"/>
    <x v="0"/>
    <x v="2"/>
    <x v="222"/>
    <x v="22"/>
    <x v="1"/>
    <x v="1"/>
    <x v="141"/>
    <x v="0"/>
    <x v="1"/>
    <x v="100"/>
    <x v="100"/>
    <x v="245"/>
    <x v="245"/>
    <x v="4"/>
    <x v="241"/>
    <x v="167"/>
    <x v="0"/>
    <x v="0"/>
    <x v="0"/>
    <x v="0"/>
    <x v="0"/>
    <x v="0"/>
    <x v="0"/>
    <x v="0"/>
    <x v="0"/>
    <x v="0"/>
    <x v="0"/>
    <x v="1"/>
    <x v="1"/>
    <x v="82"/>
    <x v="99"/>
  </r>
  <r>
    <x v="247"/>
    <x v="1"/>
    <x v="0"/>
    <x v="2"/>
    <x v="223"/>
    <x v="22"/>
    <x v="1"/>
    <x v="1"/>
    <x v="140"/>
    <x v="0"/>
    <x v="1"/>
    <x v="100"/>
    <x v="100"/>
    <x v="246"/>
    <x v="246"/>
    <x v="4"/>
    <x v="242"/>
    <x v="190"/>
    <x v="0"/>
    <x v="0"/>
    <x v="0"/>
    <x v="0"/>
    <x v="0"/>
    <x v="0"/>
    <x v="0"/>
    <x v="0"/>
    <x v="0"/>
    <x v="0"/>
    <x v="0"/>
    <x v="1"/>
    <x v="1"/>
    <x v="82"/>
    <x v="98"/>
  </r>
  <r>
    <x v="248"/>
    <x v="6"/>
    <x v="0"/>
    <x v="1"/>
    <x v="224"/>
    <x v="163"/>
    <x v="2"/>
    <x v="2"/>
    <x v="142"/>
    <x v="0"/>
    <x v="1"/>
    <x v="101"/>
    <x v="101"/>
    <x v="247"/>
    <x v="247"/>
    <x v="0"/>
    <x v="243"/>
    <x v="191"/>
    <x v="0"/>
    <x v="0"/>
    <x v="0"/>
    <x v="0"/>
    <x v="0"/>
    <x v="0"/>
    <x v="0"/>
    <x v="0"/>
    <x v="0"/>
    <x v="0"/>
    <x v="0"/>
    <x v="1"/>
    <x v="1"/>
    <x v="83"/>
    <x v="100"/>
  </r>
  <r>
    <x v="249"/>
    <x v="1"/>
    <x v="0"/>
    <x v="2"/>
    <x v="225"/>
    <x v="22"/>
    <x v="1"/>
    <x v="1"/>
    <x v="143"/>
    <x v="0"/>
    <x v="1"/>
    <x v="102"/>
    <x v="102"/>
    <x v="248"/>
    <x v="248"/>
    <x v="4"/>
    <x v="244"/>
    <x v="192"/>
    <x v="0"/>
    <x v="0"/>
    <x v="0"/>
    <x v="0"/>
    <x v="0"/>
    <x v="0"/>
    <x v="0"/>
    <x v="0"/>
    <x v="0"/>
    <x v="0"/>
    <x v="0"/>
    <x v="1"/>
    <x v="1"/>
    <x v="84"/>
    <x v="101"/>
  </r>
  <r>
    <x v="250"/>
    <x v="1"/>
    <x v="0"/>
    <x v="2"/>
    <x v="226"/>
    <x v="22"/>
    <x v="1"/>
    <x v="1"/>
    <x v="144"/>
    <x v="0"/>
    <x v="1"/>
    <x v="102"/>
    <x v="102"/>
    <x v="249"/>
    <x v="249"/>
    <x v="4"/>
    <x v="245"/>
    <x v="193"/>
    <x v="0"/>
    <x v="0"/>
    <x v="0"/>
    <x v="0"/>
    <x v="0"/>
    <x v="0"/>
    <x v="0"/>
    <x v="0"/>
    <x v="0"/>
    <x v="0"/>
    <x v="0"/>
    <x v="1"/>
    <x v="1"/>
    <x v="84"/>
    <x v="102"/>
  </r>
  <r>
    <x v="251"/>
    <x v="1"/>
    <x v="0"/>
    <x v="2"/>
    <x v="227"/>
    <x v="22"/>
    <x v="1"/>
    <x v="1"/>
    <x v="62"/>
    <x v="0"/>
    <x v="1"/>
    <x v="102"/>
    <x v="102"/>
    <x v="250"/>
    <x v="250"/>
    <x v="4"/>
    <x v="246"/>
    <x v="194"/>
    <x v="0"/>
    <x v="0"/>
    <x v="0"/>
    <x v="0"/>
    <x v="0"/>
    <x v="0"/>
    <x v="0"/>
    <x v="0"/>
    <x v="0"/>
    <x v="0"/>
    <x v="0"/>
    <x v="1"/>
    <x v="1"/>
    <x v="84"/>
    <x v="101"/>
  </r>
  <r>
    <x v="252"/>
    <x v="7"/>
    <x v="0"/>
    <x v="1"/>
    <x v="228"/>
    <x v="164"/>
    <x v="0"/>
    <x v="0"/>
    <x v="0"/>
    <x v="0"/>
    <x v="1"/>
    <x v="103"/>
    <x v="103"/>
    <x v="251"/>
    <x v="251"/>
    <x v="0"/>
    <x v="247"/>
    <x v="106"/>
    <x v="0"/>
    <x v="0"/>
    <x v="0"/>
    <x v="0"/>
    <x v="0"/>
    <x v="0"/>
    <x v="0"/>
    <x v="0"/>
    <x v="0"/>
    <x v="0"/>
    <x v="0"/>
    <x v="0"/>
    <x v="2"/>
    <x v="1"/>
    <x v="1"/>
  </r>
  <r>
    <x v="253"/>
    <x v="2"/>
    <x v="0"/>
    <x v="1"/>
    <x v="229"/>
    <x v="165"/>
    <x v="0"/>
    <x v="0"/>
    <x v="3"/>
    <x v="0"/>
    <x v="1"/>
    <x v="103"/>
    <x v="103"/>
    <x v="252"/>
    <x v="252"/>
    <x v="0"/>
    <x v="248"/>
    <x v="106"/>
    <x v="0"/>
    <x v="0"/>
    <x v="0"/>
    <x v="0"/>
    <x v="0"/>
    <x v="0"/>
    <x v="0"/>
    <x v="0"/>
    <x v="0"/>
    <x v="0"/>
    <x v="0"/>
    <x v="0"/>
    <x v="2"/>
    <x v="1"/>
    <x v="1"/>
  </r>
  <r>
    <x v="254"/>
    <x v="3"/>
    <x v="0"/>
    <x v="1"/>
    <x v="230"/>
    <x v="164"/>
    <x v="0"/>
    <x v="0"/>
    <x v="0"/>
    <x v="0"/>
    <x v="1"/>
    <x v="103"/>
    <x v="103"/>
    <x v="253"/>
    <x v="253"/>
    <x v="0"/>
    <x v="249"/>
    <x v="106"/>
    <x v="0"/>
    <x v="0"/>
    <x v="0"/>
    <x v="0"/>
    <x v="0"/>
    <x v="0"/>
    <x v="0"/>
    <x v="0"/>
    <x v="0"/>
    <x v="0"/>
    <x v="0"/>
    <x v="0"/>
    <x v="2"/>
    <x v="1"/>
    <x v="1"/>
  </r>
  <r>
    <x v="255"/>
    <x v="6"/>
    <x v="0"/>
    <x v="3"/>
    <x v="231"/>
    <x v="166"/>
    <x v="3"/>
    <x v="1"/>
    <x v="145"/>
    <x v="0"/>
    <x v="1"/>
    <x v="103"/>
    <x v="103"/>
    <x v="254"/>
    <x v="254"/>
    <x v="0"/>
    <x v="250"/>
    <x v="107"/>
    <x v="0"/>
    <x v="0"/>
    <x v="0"/>
    <x v="0"/>
    <x v="0"/>
    <x v="0"/>
    <x v="0"/>
    <x v="0"/>
    <x v="0"/>
    <x v="0"/>
    <x v="0"/>
    <x v="1"/>
    <x v="1"/>
    <x v="85"/>
    <x v="103"/>
  </r>
  <r>
    <x v="256"/>
    <x v="16"/>
    <x v="0"/>
    <x v="1"/>
    <x v="232"/>
    <x v="10"/>
    <x v="0"/>
    <x v="0"/>
    <x v="3"/>
    <x v="0"/>
    <x v="1"/>
    <x v="103"/>
    <x v="103"/>
    <x v="255"/>
    <x v="255"/>
    <x v="0"/>
    <x v="251"/>
    <x v="106"/>
    <x v="0"/>
    <x v="0"/>
    <x v="0"/>
    <x v="0"/>
    <x v="0"/>
    <x v="0"/>
    <x v="0"/>
    <x v="0"/>
    <x v="0"/>
    <x v="0"/>
    <x v="0"/>
    <x v="0"/>
    <x v="2"/>
    <x v="1"/>
    <x v="1"/>
  </r>
  <r>
    <x v="257"/>
    <x v="6"/>
    <x v="0"/>
    <x v="3"/>
    <x v="233"/>
    <x v="167"/>
    <x v="3"/>
    <x v="1"/>
    <x v="146"/>
    <x v="0"/>
    <x v="1"/>
    <x v="103"/>
    <x v="103"/>
    <x v="256"/>
    <x v="256"/>
    <x v="0"/>
    <x v="252"/>
    <x v="107"/>
    <x v="0"/>
    <x v="0"/>
    <x v="0"/>
    <x v="0"/>
    <x v="0"/>
    <x v="0"/>
    <x v="0"/>
    <x v="0"/>
    <x v="0"/>
    <x v="0"/>
    <x v="0"/>
    <x v="1"/>
    <x v="1"/>
    <x v="85"/>
    <x v="103"/>
  </r>
  <r>
    <x v="258"/>
    <x v="3"/>
    <x v="0"/>
    <x v="1"/>
    <x v="129"/>
    <x v="168"/>
    <x v="0"/>
    <x v="0"/>
    <x v="3"/>
    <x v="0"/>
    <x v="1"/>
    <x v="104"/>
    <x v="104"/>
    <x v="257"/>
    <x v="257"/>
    <x v="0"/>
    <x v="253"/>
    <x v="106"/>
    <x v="0"/>
    <x v="0"/>
    <x v="0"/>
    <x v="0"/>
    <x v="0"/>
    <x v="0"/>
    <x v="0"/>
    <x v="0"/>
    <x v="0"/>
    <x v="0"/>
    <x v="0"/>
    <x v="0"/>
    <x v="2"/>
    <x v="1"/>
    <x v="1"/>
  </r>
  <r>
    <x v="259"/>
    <x v="8"/>
    <x v="0"/>
    <x v="2"/>
    <x v="234"/>
    <x v="14"/>
    <x v="0"/>
    <x v="0"/>
    <x v="0"/>
    <x v="0"/>
    <x v="1"/>
    <x v="104"/>
    <x v="104"/>
    <x v="258"/>
    <x v="258"/>
    <x v="21"/>
    <x v="254"/>
    <x v="195"/>
    <x v="0"/>
    <x v="0"/>
    <x v="0"/>
    <x v="0"/>
    <x v="0"/>
    <x v="0"/>
    <x v="0"/>
    <x v="0"/>
    <x v="0"/>
    <x v="0"/>
    <x v="0"/>
    <x v="0"/>
    <x v="2"/>
    <x v="1"/>
    <x v="1"/>
  </r>
  <r>
    <x v="260"/>
    <x v="4"/>
    <x v="0"/>
    <x v="2"/>
    <x v="235"/>
    <x v="110"/>
    <x v="0"/>
    <x v="0"/>
    <x v="0"/>
    <x v="0"/>
    <x v="1"/>
    <x v="104"/>
    <x v="104"/>
    <x v="259"/>
    <x v="259"/>
    <x v="0"/>
    <x v="255"/>
    <x v="196"/>
    <x v="0"/>
    <x v="0"/>
    <x v="0"/>
    <x v="0"/>
    <x v="0"/>
    <x v="0"/>
    <x v="0"/>
    <x v="0"/>
    <x v="0"/>
    <x v="0"/>
    <x v="0"/>
    <x v="0"/>
    <x v="2"/>
    <x v="1"/>
    <x v="1"/>
  </r>
  <r>
    <x v="261"/>
    <x v="6"/>
    <x v="0"/>
    <x v="2"/>
    <x v="236"/>
    <x v="169"/>
    <x v="2"/>
    <x v="2"/>
    <x v="147"/>
    <x v="0"/>
    <x v="1"/>
    <x v="104"/>
    <x v="104"/>
    <x v="260"/>
    <x v="260"/>
    <x v="0"/>
    <x v="256"/>
    <x v="197"/>
    <x v="0"/>
    <x v="0"/>
    <x v="0"/>
    <x v="0"/>
    <x v="0"/>
    <x v="0"/>
    <x v="0"/>
    <x v="0"/>
    <x v="0"/>
    <x v="0"/>
    <x v="0"/>
    <x v="1"/>
    <x v="1"/>
    <x v="73"/>
    <x v="86"/>
  </r>
  <r>
    <x v="262"/>
    <x v="6"/>
    <x v="0"/>
    <x v="1"/>
    <x v="237"/>
    <x v="170"/>
    <x v="2"/>
    <x v="1"/>
    <x v="148"/>
    <x v="0"/>
    <x v="1"/>
    <x v="105"/>
    <x v="105"/>
    <x v="261"/>
    <x v="261"/>
    <x v="22"/>
    <x v="257"/>
    <x v="198"/>
    <x v="0"/>
    <x v="0"/>
    <x v="0"/>
    <x v="0"/>
    <x v="0"/>
    <x v="0"/>
    <x v="0"/>
    <x v="0"/>
    <x v="0"/>
    <x v="0"/>
    <x v="0"/>
    <x v="1"/>
    <x v="1"/>
    <x v="1"/>
    <x v="1"/>
  </r>
  <r>
    <x v="263"/>
    <x v="3"/>
    <x v="0"/>
    <x v="1"/>
    <x v="238"/>
    <x v="101"/>
    <x v="0"/>
    <x v="0"/>
    <x v="0"/>
    <x v="0"/>
    <x v="1"/>
    <x v="105"/>
    <x v="105"/>
    <x v="262"/>
    <x v="262"/>
    <x v="0"/>
    <x v="258"/>
    <x v="106"/>
    <x v="0"/>
    <x v="0"/>
    <x v="0"/>
    <x v="0"/>
    <x v="0"/>
    <x v="0"/>
    <x v="0"/>
    <x v="0"/>
    <x v="0"/>
    <x v="0"/>
    <x v="0"/>
    <x v="0"/>
    <x v="2"/>
    <x v="1"/>
    <x v="1"/>
  </r>
  <r>
    <x v="264"/>
    <x v="6"/>
    <x v="0"/>
    <x v="1"/>
    <x v="237"/>
    <x v="170"/>
    <x v="2"/>
    <x v="1"/>
    <x v="149"/>
    <x v="0"/>
    <x v="1"/>
    <x v="106"/>
    <x v="106"/>
    <x v="263"/>
    <x v="263"/>
    <x v="23"/>
    <x v="259"/>
    <x v="199"/>
    <x v="0"/>
    <x v="0"/>
    <x v="0"/>
    <x v="0"/>
    <x v="0"/>
    <x v="0"/>
    <x v="0"/>
    <x v="0"/>
    <x v="0"/>
    <x v="0"/>
    <x v="0"/>
    <x v="1"/>
    <x v="1"/>
    <x v="1"/>
    <x v="1"/>
  </r>
  <r>
    <x v="265"/>
    <x v="12"/>
    <x v="0"/>
    <x v="1"/>
    <x v="239"/>
    <x v="99"/>
    <x v="4"/>
    <x v="2"/>
    <x v="150"/>
    <x v="0"/>
    <x v="1"/>
    <x v="106"/>
    <x v="106"/>
    <x v="264"/>
    <x v="264"/>
    <x v="0"/>
    <x v="260"/>
    <x v="200"/>
    <x v="0"/>
    <x v="0"/>
    <x v="0"/>
    <x v="0"/>
    <x v="0"/>
    <x v="0"/>
    <x v="0"/>
    <x v="0"/>
    <x v="0"/>
    <x v="0"/>
    <x v="0"/>
    <x v="1"/>
    <x v="1"/>
    <x v="86"/>
    <x v="104"/>
  </r>
  <r>
    <x v="266"/>
    <x v="7"/>
    <x v="0"/>
    <x v="3"/>
    <x v="240"/>
    <x v="171"/>
    <x v="0"/>
    <x v="0"/>
    <x v="0"/>
    <x v="0"/>
    <x v="1"/>
    <x v="107"/>
    <x v="107"/>
    <x v="265"/>
    <x v="265"/>
    <x v="0"/>
    <x v="261"/>
    <x v="201"/>
    <x v="0"/>
    <x v="0"/>
    <x v="0"/>
    <x v="0"/>
    <x v="0"/>
    <x v="0"/>
    <x v="0"/>
    <x v="0"/>
    <x v="0"/>
    <x v="0"/>
    <x v="0"/>
    <x v="0"/>
    <x v="2"/>
    <x v="1"/>
    <x v="1"/>
  </r>
  <r>
    <x v="267"/>
    <x v="2"/>
    <x v="0"/>
    <x v="2"/>
    <x v="241"/>
    <x v="172"/>
    <x v="0"/>
    <x v="0"/>
    <x v="3"/>
    <x v="0"/>
    <x v="1"/>
    <x v="108"/>
    <x v="108"/>
    <x v="266"/>
    <x v="266"/>
    <x v="6"/>
    <x v="45"/>
    <x v="202"/>
    <x v="0"/>
    <x v="0"/>
    <x v="0"/>
    <x v="0"/>
    <x v="0"/>
    <x v="0"/>
    <x v="0"/>
    <x v="0"/>
    <x v="0"/>
    <x v="0"/>
    <x v="0"/>
    <x v="0"/>
    <x v="2"/>
    <x v="87"/>
    <x v="105"/>
  </r>
  <r>
    <x v="268"/>
    <x v="18"/>
    <x v="0"/>
    <x v="2"/>
    <x v="242"/>
    <x v="173"/>
    <x v="0"/>
    <x v="0"/>
    <x v="0"/>
    <x v="0"/>
    <x v="1"/>
    <x v="108"/>
    <x v="108"/>
    <x v="267"/>
    <x v="267"/>
    <x v="13"/>
    <x v="262"/>
    <x v="203"/>
    <x v="0"/>
    <x v="0"/>
    <x v="0"/>
    <x v="0"/>
    <x v="0"/>
    <x v="0"/>
    <x v="0"/>
    <x v="0"/>
    <x v="0"/>
    <x v="0"/>
    <x v="0"/>
    <x v="0"/>
    <x v="2"/>
    <x v="1"/>
    <x v="1"/>
  </r>
  <r>
    <x v="269"/>
    <x v="9"/>
    <x v="0"/>
    <x v="4"/>
    <x v="243"/>
    <x v="174"/>
    <x v="0"/>
    <x v="0"/>
    <x v="0"/>
    <x v="0"/>
    <x v="1"/>
    <x v="108"/>
    <x v="108"/>
    <x v="268"/>
    <x v="268"/>
    <x v="0"/>
    <x v="263"/>
    <x v="204"/>
    <x v="0"/>
    <x v="0"/>
    <x v="0"/>
    <x v="0"/>
    <x v="0"/>
    <x v="0"/>
    <x v="0"/>
    <x v="0"/>
    <x v="0"/>
    <x v="0"/>
    <x v="0"/>
    <x v="0"/>
    <x v="2"/>
    <x v="1"/>
    <x v="1"/>
  </r>
  <r>
    <x v="270"/>
    <x v="4"/>
    <x v="0"/>
    <x v="2"/>
    <x v="244"/>
    <x v="110"/>
    <x v="0"/>
    <x v="0"/>
    <x v="0"/>
    <x v="0"/>
    <x v="1"/>
    <x v="108"/>
    <x v="108"/>
    <x v="269"/>
    <x v="269"/>
    <x v="0"/>
    <x v="264"/>
    <x v="205"/>
    <x v="0"/>
    <x v="0"/>
    <x v="0"/>
    <x v="0"/>
    <x v="0"/>
    <x v="0"/>
    <x v="0"/>
    <x v="0"/>
    <x v="0"/>
    <x v="0"/>
    <x v="0"/>
    <x v="0"/>
    <x v="2"/>
    <x v="1"/>
    <x v="1"/>
  </r>
  <r>
    <x v="271"/>
    <x v="8"/>
    <x v="0"/>
    <x v="2"/>
    <x v="245"/>
    <x v="175"/>
    <x v="0"/>
    <x v="0"/>
    <x v="0"/>
    <x v="0"/>
    <x v="1"/>
    <x v="108"/>
    <x v="108"/>
    <x v="270"/>
    <x v="270"/>
    <x v="24"/>
    <x v="265"/>
    <x v="206"/>
    <x v="0"/>
    <x v="0"/>
    <x v="0"/>
    <x v="0"/>
    <x v="0"/>
    <x v="0"/>
    <x v="0"/>
    <x v="0"/>
    <x v="0"/>
    <x v="0"/>
    <x v="0"/>
    <x v="0"/>
    <x v="2"/>
    <x v="1"/>
    <x v="1"/>
  </r>
  <r>
    <x v="272"/>
    <x v="3"/>
    <x v="0"/>
    <x v="1"/>
    <x v="246"/>
    <x v="176"/>
    <x v="0"/>
    <x v="0"/>
    <x v="3"/>
    <x v="0"/>
    <x v="1"/>
    <x v="109"/>
    <x v="109"/>
    <x v="271"/>
    <x v="271"/>
    <x v="0"/>
    <x v="266"/>
    <x v="207"/>
    <x v="0"/>
    <x v="0"/>
    <x v="0"/>
    <x v="0"/>
    <x v="0"/>
    <x v="0"/>
    <x v="0"/>
    <x v="0"/>
    <x v="0"/>
    <x v="0"/>
    <x v="0"/>
    <x v="0"/>
    <x v="2"/>
    <x v="1"/>
    <x v="1"/>
  </r>
  <r>
    <x v="273"/>
    <x v="19"/>
    <x v="0"/>
    <x v="1"/>
    <x v="247"/>
    <x v="177"/>
    <x v="4"/>
    <x v="1"/>
    <x v="47"/>
    <x v="0"/>
    <x v="1"/>
    <x v="109"/>
    <x v="109"/>
    <x v="272"/>
    <x v="272"/>
    <x v="25"/>
    <x v="267"/>
    <x v="208"/>
    <x v="0"/>
    <x v="0"/>
    <x v="0"/>
    <x v="0"/>
    <x v="0"/>
    <x v="0"/>
    <x v="0"/>
    <x v="0"/>
    <x v="0"/>
    <x v="0"/>
    <x v="0"/>
    <x v="1"/>
    <x v="1"/>
    <x v="88"/>
    <x v="106"/>
  </r>
  <r>
    <x v="274"/>
    <x v="1"/>
    <x v="0"/>
    <x v="1"/>
    <x v="248"/>
    <x v="178"/>
    <x v="1"/>
    <x v="1"/>
    <x v="65"/>
    <x v="0"/>
    <x v="1"/>
    <x v="110"/>
    <x v="110"/>
    <x v="273"/>
    <x v="273"/>
    <x v="0"/>
    <x v="268"/>
    <x v="209"/>
    <x v="0"/>
    <x v="0"/>
    <x v="0"/>
    <x v="0"/>
    <x v="0"/>
    <x v="0"/>
    <x v="0"/>
    <x v="0"/>
    <x v="0"/>
    <x v="0"/>
    <x v="0"/>
    <x v="1"/>
    <x v="1"/>
    <x v="1"/>
    <x v="1"/>
  </r>
  <r>
    <x v="275"/>
    <x v="1"/>
    <x v="0"/>
    <x v="1"/>
    <x v="249"/>
    <x v="178"/>
    <x v="1"/>
    <x v="1"/>
    <x v="151"/>
    <x v="0"/>
    <x v="1"/>
    <x v="110"/>
    <x v="110"/>
    <x v="274"/>
    <x v="274"/>
    <x v="0"/>
    <x v="269"/>
    <x v="209"/>
    <x v="0"/>
    <x v="0"/>
    <x v="0"/>
    <x v="0"/>
    <x v="0"/>
    <x v="0"/>
    <x v="0"/>
    <x v="0"/>
    <x v="0"/>
    <x v="0"/>
    <x v="0"/>
    <x v="1"/>
    <x v="1"/>
    <x v="1"/>
    <x v="1"/>
  </r>
  <r>
    <x v="276"/>
    <x v="7"/>
    <x v="0"/>
    <x v="1"/>
    <x v="250"/>
    <x v="179"/>
    <x v="0"/>
    <x v="0"/>
    <x v="0"/>
    <x v="0"/>
    <x v="1"/>
    <x v="111"/>
    <x v="111"/>
    <x v="275"/>
    <x v="275"/>
    <x v="0"/>
    <x v="270"/>
    <x v="210"/>
    <x v="0"/>
    <x v="0"/>
    <x v="0"/>
    <x v="0"/>
    <x v="0"/>
    <x v="0"/>
    <x v="0"/>
    <x v="0"/>
    <x v="0"/>
    <x v="0"/>
    <x v="0"/>
    <x v="0"/>
    <x v="2"/>
    <x v="1"/>
    <x v="1"/>
  </r>
  <r>
    <x v="277"/>
    <x v="1"/>
    <x v="0"/>
    <x v="2"/>
    <x v="251"/>
    <x v="22"/>
    <x v="1"/>
    <x v="1"/>
    <x v="152"/>
    <x v="0"/>
    <x v="1"/>
    <x v="112"/>
    <x v="112"/>
    <x v="276"/>
    <x v="276"/>
    <x v="4"/>
    <x v="271"/>
    <x v="211"/>
    <x v="0"/>
    <x v="0"/>
    <x v="0"/>
    <x v="0"/>
    <x v="0"/>
    <x v="0"/>
    <x v="0"/>
    <x v="0"/>
    <x v="0"/>
    <x v="0"/>
    <x v="0"/>
    <x v="1"/>
    <x v="1"/>
    <x v="89"/>
    <x v="107"/>
  </r>
  <r>
    <x v="278"/>
    <x v="1"/>
    <x v="0"/>
    <x v="2"/>
    <x v="252"/>
    <x v="22"/>
    <x v="1"/>
    <x v="1"/>
    <x v="153"/>
    <x v="0"/>
    <x v="1"/>
    <x v="112"/>
    <x v="112"/>
    <x v="277"/>
    <x v="277"/>
    <x v="4"/>
    <x v="272"/>
    <x v="212"/>
    <x v="0"/>
    <x v="0"/>
    <x v="0"/>
    <x v="0"/>
    <x v="0"/>
    <x v="0"/>
    <x v="0"/>
    <x v="0"/>
    <x v="0"/>
    <x v="0"/>
    <x v="0"/>
    <x v="1"/>
    <x v="1"/>
    <x v="89"/>
    <x v="108"/>
  </r>
  <r>
    <x v="279"/>
    <x v="1"/>
    <x v="0"/>
    <x v="2"/>
    <x v="253"/>
    <x v="22"/>
    <x v="1"/>
    <x v="1"/>
    <x v="154"/>
    <x v="0"/>
    <x v="1"/>
    <x v="112"/>
    <x v="112"/>
    <x v="278"/>
    <x v="278"/>
    <x v="4"/>
    <x v="273"/>
    <x v="213"/>
    <x v="0"/>
    <x v="0"/>
    <x v="0"/>
    <x v="0"/>
    <x v="0"/>
    <x v="0"/>
    <x v="0"/>
    <x v="0"/>
    <x v="0"/>
    <x v="0"/>
    <x v="0"/>
    <x v="1"/>
    <x v="1"/>
    <x v="89"/>
    <x v="109"/>
  </r>
  <r>
    <x v="280"/>
    <x v="1"/>
    <x v="0"/>
    <x v="2"/>
    <x v="254"/>
    <x v="22"/>
    <x v="1"/>
    <x v="1"/>
    <x v="155"/>
    <x v="0"/>
    <x v="1"/>
    <x v="112"/>
    <x v="112"/>
    <x v="279"/>
    <x v="279"/>
    <x v="4"/>
    <x v="274"/>
    <x v="214"/>
    <x v="0"/>
    <x v="0"/>
    <x v="0"/>
    <x v="0"/>
    <x v="0"/>
    <x v="0"/>
    <x v="0"/>
    <x v="0"/>
    <x v="0"/>
    <x v="0"/>
    <x v="0"/>
    <x v="1"/>
    <x v="1"/>
    <x v="89"/>
    <x v="109"/>
  </r>
  <r>
    <x v="281"/>
    <x v="1"/>
    <x v="0"/>
    <x v="2"/>
    <x v="255"/>
    <x v="22"/>
    <x v="1"/>
    <x v="1"/>
    <x v="156"/>
    <x v="0"/>
    <x v="1"/>
    <x v="112"/>
    <x v="112"/>
    <x v="280"/>
    <x v="280"/>
    <x v="4"/>
    <x v="275"/>
    <x v="215"/>
    <x v="0"/>
    <x v="0"/>
    <x v="0"/>
    <x v="0"/>
    <x v="0"/>
    <x v="0"/>
    <x v="0"/>
    <x v="0"/>
    <x v="0"/>
    <x v="0"/>
    <x v="0"/>
    <x v="1"/>
    <x v="1"/>
    <x v="89"/>
    <x v="107"/>
  </r>
  <r>
    <x v="282"/>
    <x v="1"/>
    <x v="0"/>
    <x v="1"/>
    <x v="256"/>
    <x v="180"/>
    <x v="1"/>
    <x v="1"/>
    <x v="157"/>
    <x v="0"/>
    <x v="1"/>
    <x v="113"/>
    <x v="113"/>
    <x v="281"/>
    <x v="281"/>
    <x v="1"/>
    <x v="276"/>
    <x v="216"/>
    <x v="0"/>
    <x v="0"/>
    <x v="0"/>
    <x v="0"/>
    <x v="0"/>
    <x v="0"/>
    <x v="0"/>
    <x v="0"/>
    <x v="0"/>
    <x v="0"/>
    <x v="0"/>
    <x v="1"/>
    <x v="1"/>
    <x v="1"/>
    <x v="1"/>
  </r>
  <r>
    <x v="283"/>
    <x v="1"/>
    <x v="0"/>
    <x v="1"/>
    <x v="257"/>
    <x v="181"/>
    <x v="1"/>
    <x v="1"/>
    <x v="158"/>
    <x v="0"/>
    <x v="1"/>
    <x v="113"/>
    <x v="113"/>
    <x v="282"/>
    <x v="282"/>
    <x v="0"/>
    <x v="277"/>
    <x v="217"/>
    <x v="0"/>
    <x v="0"/>
    <x v="0"/>
    <x v="0"/>
    <x v="0"/>
    <x v="0"/>
    <x v="0"/>
    <x v="0"/>
    <x v="0"/>
    <x v="0"/>
    <x v="0"/>
    <x v="1"/>
    <x v="1"/>
    <x v="90"/>
    <x v="110"/>
  </r>
  <r>
    <x v="284"/>
    <x v="6"/>
    <x v="0"/>
    <x v="3"/>
    <x v="258"/>
    <x v="182"/>
    <x v="0"/>
    <x v="0"/>
    <x v="3"/>
    <x v="0"/>
    <x v="1"/>
    <x v="114"/>
    <x v="114"/>
    <x v="283"/>
    <x v="283"/>
    <x v="0"/>
    <x v="278"/>
    <x v="218"/>
    <x v="0"/>
    <x v="0"/>
    <x v="0"/>
    <x v="0"/>
    <x v="0"/>
    <x v="0"/>
    <x v="0"/>
    <x v="0"/>
    <x v="0"/>
    <x v="0"/>
    <x v="0"/>
    <x v="0"/>
    <x v="2"/>
    <x v="91"/>
    <x v="111"/>
  </r>
  <r>
    <x v="285"/>
    <x v="6"/>
    <x v="0"/>
    <x v="3"/>
    <x v="258"/>
    <x v="183"/>
    <x v="0"/>
    <x v="0"/>
    <x v="3"/>
    <x v="0"/>
    <x v="1"/>
    <x v="114"/>
    <x v="114"/>
    <x v="284"/>
    <x v="284"/>
    <x v="0"/>
    <x v="279"/>
    <x v="218"/>
    <x v="0"/>
    <x v="0"/>
    <x v="0"/>
    <x v="0"/>
    <x v="0"/>
    <x v="0"/>
    <x v="0"/>
    <x v="0"/>
    <x v="0"/>
    <x v="0"/>
    <x v="0"/>
    <x v="0"/>
    <x v="2"/>
    <x v="91"/>
    <x v="111"/>
  </r>
  <r>
    <x v="286"/>
    <x v="1"/>
    <x v="0"/>
    <x v="4"/>
    <x v="259"/>
    <x v="42"/>
    <x v="1"/>
    <x v="1"/>
    <x v="11"/>
    <x v="0"/>
    <x v="1"/>
    <x v="115"/>
    <x v="115"/>
    <x v="285"/>
    <x v="285"/>
    <x v="4"/>
    <x v="280"/>
    <x v="219"/>
    <x v="0"/>
    <x v="0"/>
    <x v="0"/>
    <x v="0"/>
    <x v="0"/>
    <x v="0"/>
    <x v="0"/>
    <x v="0"/>
    <x v="0"/>
    <x v="0"/>
    <x v="0"/>
    <x v="1"/>
    <x v="1"/>
    <x v="92"/>
    <x v="112"/>
  </r>
  <r>
    <x v="287"/>
    <x v="1"/>
    <x v="0"/>
    <x v="4"/>
    <x v="260"/>
    <x v="42"/>
    <x v="1"/>
    <x v="1"/>
    <x v="159"/>
    <x v="0"/>
    <x v="1"/>
    <x v="115"/>
    <x v="115"/>
    <x v="286"/>
    <x v="286"/>
    <x v="4"/>
    <x v="281"/>
    <x v="220"/>
    <x v="0"/>
    <x v="0"/>
    <x v="0"/>
    <x v="0"/>
    <x v="0"/>
    <x v="0"/>
    <x v="0"/>
    <x v="0"/>
    <x v="0"/>
    <x v="0"/>
    <x v="0"/>
    <x v="1"/>
    <x v="1"/>
    <x v="92"/>
    <x v="113"/>
  </r>
  <r>
    <x v="288"/>
    <x v="6"/>
    <x v="0"/>
    <x v="2"/>
    <x v="261"/>
    <x v="29"/>
    <x v="2"/>
    <x v="2"/>
    <x v="160"/>
    <x v="0"/>
    <x v="1"/>
    <x v="116"/>
    <x v="116"/>
    <x v="287"/>
    <x v="287"/>
    <x v="0"/>
    <x v="282"/>
    <x v="221"/>
    <x v="0"/>
    <x v="0"/>
    <x v="0"/>
    <x v="0"/>
    <x v="0"/>
    <x v="0"/>
    <x v="0"/>
    <x v="0"/>
    <x v="0"/>
    <x v="0"/>
    <x v="0"/>
    <x v="1"/>
    <x v="1"/>
    <x v="93"/>
    <x v="53"/>
  </r>
  <r>
    <x v="289"/>
    <x v="6"/>
    <x v="0"/>
    <x v="4"/>
    <x v="262"/>
    <x v="42"/>
    <x v="2"/>
    <x v="1"/>
    <x v="96"/>
    <x v="0"/>
    <x v="1"/>
    <x v="117"/>
    <x v="117"/>
    <x v="288"/>
    <x v="288"/>
    <x v="0"/>
    <x v="283"/>
    <x v="222"/>
    <x v="0"/>
    <x v="0"/>
    <x v="0"/>
    <x v="0"/>
    <x v="0"/>
    <x v="0"/>
    <x v="0"/>
    <x v="0"/>
    <x v="0"/>
    <x v="0"/>
    <x v="0"/>
    <x v="1"/>
    <x v="1"/>
    <x v="94"/>
    <x v="114"/>
  </r>
  <r>
    <x v="290"/>
    <x v="20"/>
    <x v="0"/>
    <x v="3"/>
    <x v="263"/>
    <x v="184"/>
    <x v="1"/>
    <x v="1"/>
    <x v="161"/>
    <x v="0"/>
    <x v="1"/>
    <x v="117"/>
    <x v="117"/>
    <x v="289"/>
    <x v="289"/>
    <x v="0"/>
    <x v="284"/>
    <x v="223"/>
    <x v="0"/>
    <x v="0"/>
    <x v="0"/>
    <x v="0"/>
    <x v="0"/>
    <x v="0"/>
    <x v="0"/>
    <x v="0"/>
    <x v="0"/>
    <x v="0"/>
    <x v="0"/>
    <x v="1"/>
    <x v="1"/>
    <x v="95"/>
    <x v="115"/>
  </r>
  <r>
    <x v="291"/>
    <x v="1"/>
    <x v="0"/>
    <x v="3"/>
    <x v="264"/>
    <x v="185"/>
    <x v="1"/>
    <x v="1"/>
    <x v="162"/>
    <x v="0"/>
    <x v="1"/>
    <x v="117"/>
    <x v="117"/>
    <x v="290"/>
    <x v="290"/>
    <x v="0"/>
    <x v="285"/>
    <x v="224"/>
    <x v="0"/>
    <x v="0"/>
    <x v="0"/>
    <x v="0"/>
    <x v="0"/>
    <x v="0"/>
    <x v="0"/>
    <x v="0"/>
    <x v="0"/>
    <x v="0"/>
    <x v="0"/>
    <x v="1"/>
    <x v="1"/>
    <x v="95"/>
    <x v="115"/>
  </r>
  <r>
    <x v="292"/>
    <x v="6"/>
    <x v="0"/>
    <x v="4"/>
    <x v="265"/>
    <x v="42"/>
    <x v="2"/>
    <x v="1"/>
    <x v="163"/>
    <x v="0"/>
    <x v="1"/>
    <x v="117"/>
    <x v="117"/>
    <x v="291"/>
    <x v="291"/>
    <x v="0"/>
    <x v="286"/>
    <x v="222"/>
    <x v="0"/>
    <x v="0"/>
    <x v="0"/>
    <x v="0"/>
    <x v="0"/>
    <x v="0"/>
    <x v="0"/>
    <x v="0"/>
    <x v="0"/>
    <x v="0"/>
    <x v="0"/>
    <x v="1"/>
    <x v="1"/>
    <x v="94"/>
    <x v="116"/>
  </r>
  <r>
    <x v="293"/>
    <x v="11"/>
    <x v="0"/>
    <x v="4"/>
    <x v="266"/>
    <x v="42"/>
    <x v="4"/>
    <x v="1"/>
    <x v="164"/>
    <x v="0"/>
    <x v="1"/>
    <x v="117"/>
    <x v="117"/>
    <x v="292"/>
    <x v="292"/>
    <x v="26"/>
    <x v="287"/>
    <x v="222"/>
    <x v="0"/>
    <x v="0"/>
    <x v="0"/>
    <x v="0"/>
    <x v="0"/>
    <x v="0"/>
    <x v="0"/>
    <x v="0"/>
    <x v="0"/>
    <x v="0"/>
    <x v="0"/>
    <x v="1"/>
    <x v="1"/>
    <x v="94"/>
    <x v="67"/>
  </r>
  <r>
    <x v="294"/>
    <x v="6"/>
    <x v="0"/>
    <x v="4"/>
    <x v="267"/>
    <x v="42"/>
    <x v="2"/>
    <x v="1"/>
    <x v="165"/>
    <x v="0"/>
    <x v="1"/>
    <x v="117"/>
    <x v="117"/>
    <x v="293"/>
    <x v="293"/>
    <x v="0"/>
    <x v="288"/>
    <x v="222"/>
    <x v="0"/>
    <x v="0"/>
    <x v="0"/>
    <x v="0"/>
    <x v="0"/>
    <x v="0"/>
    <x v="0"/>
    <x v="0"/>
    <x v="0"/>
    <x v="0"/>
    <x v="0"/>
    <x v="1"/>
    <x v="1"/>
    <x v="94"/>
    <x v="67"/>
  </r>
  <r>
    <x v="295"/>
    <x v="1"/>
    <x v="0"/>
    <x v="3"/>
    <x v="268"/>
    <x v="51"/>
    <x v="1"/>
    <x v="1"/>
    <x v="166"/>
    <x v="0"/>
    <x v="1"/>
    <x v="117"/>
    <x v="117"/>
    <x v="294"/>
    <x v="294"/>
    <x v="0"/>
    <x v="289"/>
    <x v="225"/>
    <x v="0"/>
    <x v="0"/>
    <x v="0"/>
    <x v="0"/>
    <x v="0"/>
    <x v="0"/>
    <x v="0"/>
    <x v="0"/>
    <x v="0"/>
    <x v="0"/>
    <x v="0"/>
    <x v="1"/>
    <x v="1"/>
    <x v="95"/>
    <x v="115"/>
  </r>
  <r>
    <x v="296"/>
    <x v="10"/>
    <x v="0"/>
    <x v="3"/>
    <x v="269"/>
    <x v="186"/>
    <x v="4"/>
    <x v="1"/>
    <x v="167"/>
    <x v="0"/>
    <x v="1"/>
    <x v="117"/>
    <x v="117"/>
    <x v="295"/>
    <x v="295"/>
    <x v="10"/>
    <x v="290"/>
    <x v="226"/>
    <x v="0"/>
    <x v="0"/>
    <x v="0"/>
    <x v="0"/>
    <x v="0"/>
    <x v="0"/>
    <x v="0"/>
    <x v="0"/>
    <x v="0"/>
    <x v="0"/>
    <x v="0"/>
    <x v="1"/>
    <x v="1"/>
    <x v="95"/>
    <x v="115"/>
  </r>
  <r>
    <x v="297"/>
    <x v="8"/>
    <x v="0"/>
    <x v="2"/>
    <x v="270"/>
    <x v="187"/>
    <x v="0"/>
    <x v="0"/>
    <x v="0"/>
    <x v="0"/>
    <x v="1"/>
    <x v="118"/>
    <x v="118"/>
    <x v="296"/>
    <x v="296"/>
    <x v="27"/>
    <x v="291"/>
    <x v="227"/>
    <x v="0"/>
    <x v="0"/>
    <x v="0"/>
    <x v="0"/>
    <x v="0"/>
    <x v="0"/>
    <x v="0"/>
    <x v="0"/>
    <x v="0"/>
    <x v="0"/>
    <x v="0"/>
    <x v="0"/>
    <x v="2"/>
    <x v="96"/>
    <x v="117"/>
  </r>
  <r>
    <x v="298"/>
    <x v="8"/>
    <x v="0"/>
    <x v="2"/>
    <x v="271"/>
    <x v="188"/>
    <x v="0"/>
    <x v="0"/>
    <x v="0"/>
    <x v="0"/>
    <x v="1"/>
    <x v="118"/>
    <x v="118"/>
    <x v="297"/>
    <x v="297"/>
    <x v="28"/>
    <x v="292"/>
    <x v="228"/>
    <x v="0"/>
    <x v="0"/>
    <x v="0"/>
    <x v="0"/>
    <x v="0"/>
    <x v="0"/>
    <x v="0"/>
    <x v="0"/>
    <x v="0"/>
    <x v="0"/>
    <x v="0"/>
    <x v="0"/>
    <x v="2"/>
    <x v="97"/>
    <x v="118"/>
  </r>
  <r>
    <x v="299"/>
    <x v="1"/>
    <x v="0"/>
    <x v="2"/>
    <x v="272"/>
    <x v="189"/>
    <x v="1"/>
    <x v="1"/>
    <x v="168"/>
    <x v="0"/>
    <x v="1"/>
    <x v="118"/>
    <x v="118"/>
    <x v="298"/>
    <x v="298"/>
    <x v="0"/>
    <x v="293"/>
    <x v="229"/>
    <x v="0"/>
    <x v="0"/>
    <x v="0"/>
    <x v="0"/>
    <x v="0"/>
    <x v="0"/>
    <x v="0"/>
    <x v="0"/>
    <x v="0"/>
    <x v="0"/>
    <x v="0"/>
    <x v="1"/>
    <x v="1"/>
    <x v="15"/>
    <x v="55"/>
  </r>
  <r>
    <x v="300"/>
    <x v="1"/>
    <x v="0"/>
    <x v="2"/>
    <x v="272"/>
    <x v="190"/>
    <x v="1"/>
    <x v="1"/>
    <x v="169"/>
    <x v="0"/>
    <x v="1"/>
    <x v="118"/>
    <x v="118"/>
    <x v="299"/>
    <x v="299"/>
    <x v="0"/>
    <x v="294"/>
    <x v="229"/>
    <x v="0"/>
    <x v="0"/>
    <x v="0"/>
    <x v="0"/>
    <x v="0"/>
    <x v="0"/>
    <x v="0"/>
    <x v="0"/>
    <x v="0"/>
    <x v="0"/>
    <x v="0"/>
    <x v="1"/>
    <x v="1"/>
    <x v="15"/>
    <x v="119"/>
  </r>
  <r>
    <x v="301"/>
    <x v="8"/>
    <x v="0"/>
    <x v="2"/>
    <x v="270"/>
    <x v="187"/>
    <x v="0"/>
    <x v="0"/>
    <x v="0"/>
    <x v="0"/>
    <x v="1"/>
    <x v="118"/>
    <x v="118"/>
    <x v="300"/>
    <x v="300"/>
    <x v="6"/>
    <x v="45"/>
    <x v="227"/>
    <x v="0"/>
    <x v="0"/>
    <x v="0"/>
    <x v="0"/>
    <x v="0"/>
    <x v="0"/>
    <x v="0"/>
    <x v="0"/>
    <x v="0"/>
    <x v="0"/>
    <x v="0"/>
    <x v="0"/>
    <x v="2"/>
    <x v="96"/>
    <x v="117"/>
  </r>
  <r>
    <x v="302"/>
    <x v="1"/>
    <x v="0"/>
    <x v="2"/>
    <x v="272"/>
    <x v="191"/>
    <x v="1"/>
    <x v="1"/>
    <x v="170"/>
    <x v="0"/>
    <x v="1"/>
    <x v="118"/>
    <x v="118"/>
    <x v="301"/>
    <x v="301"/>
    <x v="0"/>
    <x v="295"/>
    <x v="229"/>
    <x v="0"/>
    <x v="0"/>
    <x v="0"/>
    <x v="0"/>
    <x v="0"/>
    <x v="0"/>
    <x v="0"/>
    <x v="0"/>
    <x v="0"/>
    <x v="0"/>
    <x v="0"/>
    <x v="1"/>
    <x v="1"/>
    <x v="15"/>
    <x v="119"/>
  </r>
  <r>
    <x v="303"/>
    <x v="2"/>
    <x v="0"/>
    <x v="1"/>
    <x v="273"/>
    <x v="192"/>
    <x v="0"/>
    <x v="0"/>
    <x v="0"/>
    <x v="0"/>
    <x v="1"/>
    <x v="118"/>
    <x v="118"/>
    <x v="302"/>
    <x v="302"/>
    <x v="0"/>
    <x v="296"/>
    <x v="230"/>
    <x v="0"/>
    <x v="0"/>
    <x v="0"/>
    <x v="0"/>
    <x v="0"/>
    <x v="0"/>
    <x v="0"/>
    <x v="0"/>
    <x v="0"/>
    <x v="0"/>
    <x v="0"/>
    <x v="0"/>
    <x v="2"/>
    <x v="1"/>
    <x v="1"/>
  </r>
  <r>
    <x v="304"/>
    <x v="1"/>
    <x v="0"/>
    <x v="2"/>
    <x v="272"/>
    <x v="193"/>
    <x v="1"/>
    <x v="1"/>
    <x v="171"/>
    <x v="0"/>
    <x v="1"/>
    <x v="118"/>
    <x v="118"/>
    <x v="303"/>
    <x v="303"/>
    <x v="0"/>
    <x v="297"/>
    <x v="229"/>
    <x v="0"/>
    <x v="0"/>
    <x v="0"/>
    <x v="0"/>
    <x v="0"/>
    <x v="0"/>
    <x v="0"/>
    <x v="0"/>
    <x v="0"/>
    <x v="0"/>
    <x v="0"/>
    <x v="1"/>
    <x v="1"/>
    <x v="15"/>
    <x v="119"/>
  </r>
  <r>
    <x v="305"/>
    <x v="6"/>
    <x v="0"/>
    <x v="1"/>
    <x v="274"/>
    <x v="192"/>
    <x v="0"/>
    <x v="0"/>
    <x v="0"/>
    <x v="0"/>
    <x v="1"/>
    <x v="118"/>
    <x v="118"/>
    <x v="304"/>
    <x v="304"/>
    <x v="0"/>
    <x v="298"/>
    <x v="230"/>
    <x v="0"/>
    <x v="0"/>
    <x v="0"/>
    <x v="0"/>
    <x v="0"/>
    <x v="0"/>
    <x v="0"/>
    <x v="0"/>
    <x v="0"/>
    <x v="0"/>
    <x v="0"/>
    <x v="0"/>
    <x v="2"/>
    <x v="1"/>
    <x v="1"/>
  </r>
  <r>
    <x v="306"/>
    <x v="1"/>
    <x v="0"/>
    <x v="2"/>
    <x v="272"/>
    <x v="194"/>
    <x v="1"/>
    <x v="1"/>
    <x v="110"/>
    <x v="0"/>
    <x v="1"/>
    <x v="118"/>
    <x v="118"/>
    <x v="305"/>
    <x v="305"/>
    <x v="0"/>
    <x v="299"/>
    <x v="229"/>
    <x v="0"/>
    <x v="0"/>
    <x v="0"/>
    <x v="0"/>
    <x v="0"/>
    <x v="0"/>
    <x v="0"/>
    <x v="0"/>
    <x v="0"/>
    <x v="0"/>
    <x v="0"/>
    <x v="1"/>
    <x v="1"/>
    <x v="15"/>
    <x v="119"/>
  </r>
  <r>
    <x v="307"/>
    <x v="2"/>
    <x v="0"/>
    <x v="1"/>
    <x v="120"/>
    <x v="192"/>
    <x v="0"/>
    <x v="0"/>
    <x v="0"/>
    <x v="0"/>
    <x v="1"/>
    <x v="119"/>
    <x v="119"/>
    <x v="306"/>
    <x v="306"/>
    <x v="0"/>
    <x v="300"/>
    <x v="30"/>
    <x v="0"/>
    <x v="0"/>
    <x v="0"/>
    <x v="0"/>
    <x v="0"/>
    <x v="0"/>
    <x v="0"/>
    <x v="0"/>
    <x v="0"/>
    <x v="0"/>
    <x v="0"/>
    <x v="0"/>
    <x v="2"/>
    <x v="1"/>
    <x v="1"/>
  </r>
  <r>
    <x v="308"/>
    <x v="7"/>
    <x v="0"/>
    <x v="1"/>
    <x v="275"/>
    <x v="192"/>
    <x v="0"/>
    <x v="0"/>
    <x v="0"/>
    <x v="0"/>
    <x v="1"/>
    <x v="119"/>
    <x v="119"/>
    <x v="307"/>
    <x v="307"/>
    <x v="0"/>
    <x v="301"/>
    <x v="231"/>
    <x v="0"/>
    <x v="0"/>
    <x v="0"/>
    <x v="0"/>
    <x v="0"/>
    <x v="0"/>
    <x v="0"/>
    <x v="0"/>
    <x v="0"/>
    <x v="0"/>
    <x v="0"/>
    <x v="0"/>
    <x v="2"/>
    <x v="1"/>
    <x v="1"/>
  </r>
  <r>
    <x v="309"/>
    <x v="6"/>
    <x v="0"/>
    <x v="1"/>
    <x v="274"/>
    <x v="192"/>
    <x v="0"/>
    <x v="0"/>
    <x v="0"/>
    <x v="0"/>
    <x v="1"/>
    <x v="119"/>
    <x v="119"/>
    <x v="308"/>
    <x v="308"/>
    <x v="9"/>
    <x v="302"/>
    <x v="30"/>
    <x v="0"/>
    <x v="0"/>
    <x v="0"/>
    <x v="0"/>
    <x v="0"/>
    <x v="0"/>
    <x v="0"/>
    <x v="0"/>
    <x v="0"/>
    <x v="0"/>
    <x v="0"/>
    <x v="0"/>
    <x v="2"/>
    <x v="1"/>
    <x v="1"/>
  </r>
  <r>
    <x v="310"/>
    <x v="3"/>
    <x v="0"/>
    <x v="1"/>
    <x v="276"/>
    <x v="195"/>
    <x v="0"/>
    <x v="0"/>
    <x v="0"/>
    <x v="0"/>
    <x v="1"/>
    <x v="120"/>
    <x v="120"/>
    <x v="309"/>
    <x v="309"/>
    <x v="0"/>
    <x v="303"/>
    <x v="232"/>
    <x v="0"/>
    <x v="0"/>
    <x v="0"/>
    <x v="0"/>
    <x v="0"/>
    <x v="0"/>
    <x v="0"/>
    <x v="0"/>
    <x v="0"/>
    <x v="0"/>
    <x v="0"/>
    <x v="0"/>
    <x v="2"/>
    <x v="1"/>
    <x v="1"/>
  </r>
  <r>
    <x v="311"/>
    <x v="10"/>
    <x v="0"/>
    <x v="3"/>
    <x v="277"/>
    <x v="72"/>
    <x v="4"/>
    <x v="1"/>
    <x v="172"/>
    <x v="0"/>
    <x v="1"/>
    <x v="120"/>
    <x v="120"/>
    <x v="310"/>
    <x v="310"/>
    <x v="0"/>
    <x v="304"/>
    <x v="76"/>
    <x v="0"/>
    <x v="0"/>
    <x v="0"/>
    <x v="0"/>
    <x v="0"/>
    <x v="0"/>
    <x v="0"/>
    <x v="0"/>
    <x v="0"/>
    <x v="0"/>
    <x v="0"/>
    <x v="1"/>
    <x v="1"/>
    <x v="98"/>
    <x v="120"/>
  </r>
  <r>
    <x v="312"/>
    <x v="1"/>
    <x v="0"/>
    <x v="3"/>
    <x v="278"/>
    <x v="196"/>
    <x v="1"/>
    <x v="1"/>
    <x v="23"/>
    <x v="0"/>
    <x v="1"/>
    <x v="120"/>
    <x v="120"/>
    <x v="311"/>
    <x v="311"/>
    <x v="0"/>
    <x v="305"/>
    <x v="233"/>
    <x v="0"/>
    <x v="0"/>
    <x v="0"/>
    <x v="0"/>
    <x v="0"/>
    <x v="0"/>
    <x v="0"/>
    <x v="0"/>
    <x v="0"/>
    <x v="0"/>
    <x v="0"/>
    <x v="1"/>
    <x v="1"/>
    <x v="98"/>
    <x v="120"/>
  </r>
  <r>
    <x v="313"/>
    <x v="7"/>
    <x v="0"/>
    <x v="1"/>
    <x v="144"/>
    <x v="197"/>
    <x v="0"/>
    <x v="0"/>
    <x v="0"/>
    <x v="0"/>
    <x v="1"/>
    <x v="120"/>
    <x v="120"/>
    <x v="312"/>
    <x v="312"/>
    <x v="0"/>
    <x v="306"/>
    <x v="232"/>
    <x v="0"/>
    <x v="0"/>
    <x v="0"/>
    <x v="0"/>
    <x v="0"/>
    <x v="0"/>
    <x v="0"/>
    <x v="0"/>
    <x v="0"/>
    <x v="0"/>
    <x v="0"/>
    <x v="0"/>
    <x v="2"/>
    <x v="1"/>
    <x v="1"/>
  </r>
  <r>
    <x v="314"/>
    <x v="1"/>
    <x v="0"/>
    <x v="3"/>
    <x v="279"/>
    <x v="196"/>
    <x v="1"/>
    <x v="1"/>
    <x v="173"/>
    <x v="0"/>
    <x v="1"/>
    <x v="120"/>
    <x v="120"/>
    <x v="313"/>
    <x v="313"/>
    <x v="0"/>
    <x v="307"/>
    <x v="234"/>
    <x v="0"/>
    <x v="0"/>
    <x v="0"/>
    <x v="0"/>
    <x v="0"/>
    <x v="0"/>
    <x v="0"/>
    <x v="0"/>
    <x v="0"/>
    <x v="0"/>
    <x v="0"/>
    <x v="1"/>
    <x v="1"/>
    <x v="98"/>
    <x v="120"/>
  </r>
  <r>
    <x v="315"/>
    <x v="1"/>
    <x v="0"/>
    <x v="3"/>
    <x v="280"/>
    <x v="198"/>
    <x v="1"/>
    <x v="1"/>
    <x v="89"/>
    <x v="0"/>
    <x v="1"/>
    <x v="120"/>
    <x v="120"/>
    <x v="314"/>
    <x v="314"/>
    <x v="0"/>
    <x v="308"/>
    <x v="235"/>
    <x v="0"/>
    <x v="0"/>
    <x v="0"/>
    <x v="0"/>
    <x v="0"/>
    <x v="0"/>
    <x v="0"/>
    <x v="0"/>
    <x v="0"/>
    <x v="0"/>
    <x v="0"/>
    <x v="1"/>
    <x v="1"/>
    <x v="98"/>
    <x v="120"/>
  </r>
  <r>
    <x v="316"/>
    <x v="1"/>
    <x v="0"/>
    <x v="3"/>
    <x v="281"/>
    <x v="91"/>
    <x v="1"/>
    <x v="1"/>
    <x v="54"/>
    <x v="0"/>
    <x v="1"/>
    <x v="120"/>
    <x v="120"/>
    <x v="315"/>
    <x v="315"/>
    <x v="0"/>
    <x v="309"/>
    <x v="73"/>
    <x v="0"/>
    <x v="0"/>
    <x v="0"/>
    <x v="0"/>
    <x v="0"/>
    <x v="0"/>
    <x v="0"/>
    <x v="0"/>
    <x v="0"/>
    <x v="0"/>
    <x v="0"/>
    <x v="1"/>
    <x v="1"/>
    <x v="98"/>
    <x v="120"/>
  </r>
  <r>
    <x v="317"/>
    <x v="3"/>
    <x v="0"/>
    <x v="1"/>
    <x v="282"/>
    <x v="199"/>
    <x v="0"/>
    <x v="0"/>
    <x v="0"/>
    <x v="0"/>
    <x v="1"/>
    <x v="121"/>
    <x v="121"/>
    <x v="316"/>
    <x v="316"/>
    <x v="0"/>
    <x v="310"/>
    <x v="8"/>
    <x v="0"/>
    <x v="0"/>
    <x v="0"/>
    <x v="0"/>
    <x v="0"/>
    <x v="0"/>
    <x v="0"/>
    <x v="0"/>
    <x v="0"/>
    <x v="0"/>
    <x v="0"/>
    <x v="0"/>
    <x v="2"/>
    <x v="1"/>
    <x v="1"/>
  </r>
  <r>
    <x v="318"/>
    <x v="8"/>
    <x v="0"/>
    <x v="1"/>
    <x v="143"/>
    <x v="199"/>
    <x v="0"/>
    <x v="0"/>
    <x v="0"/>
    <x v="0"/>
    <x v="1"/>
    <x v="121"/>
    <x v="121"/>
    <x v="317"/>
    <x v="317"/>
    <x v="9"/>
    <x v="311"/>
    <x v="236"/>
    <x v="0"/>
    <x v="0"/>
    <x v="0"/>
    <x v="0"/>
    <x v="0"/>
    <x v="0"/>
    <x v="0"/>
    <x v="0"/>
    <x v="0"/>
    <x v="0"/>
    <x v="0"/>
    <x v="0"/>
    <x v="2"/>
    <x v="1"/>
    <x v="1"/>
  </r>
  <r>
    <x v="319"/>
    <x v="2"/>
    <x v="0"/>
    <x v="1"/>
    <x v="283"/>
    <x v="199"/>
    <x v="0"/>
    <x v="0"/>
    <x v="0"/>
    <x v="0"/>
    <x v="1"/>
    <x v="121"/>
    <x v="121"/>
    <x v="318"/>
    <x v="318"/>
    <x v="9"/>
    <x v="312"/>
    <x v="8"/>
    <x v="0"/>
    <x v="0"/>
    <x v="0"/>
    <x v="0"/>
    <x v="0"/>
    <x v="0"/>
    <x v="0"/>
    <x v="0"/>
    <x v="0"/>
    <x v="0"/>
    <x v="0"/>
    <x v="0"/>
    <x v="2"/>
    <x v="1"/>
    <x v="1"/>
  </r>
  <r>
    <x v="320"/>
    <x v="7"/>
    <x v="0"/>
    <x v="1"/>
    <x v="284"/>
    <x v="200"/>
    <x v="0"/>
    <x v="0"/>
    <x v="0"/>
    <x v="0"/>
    <x v="1"/>
    <x v="121"/>
    <x v="121"/>
    <x v="319"/>
    <x v="319"/>
    <x v="0"/>
    <x v="313"/>
    <x v="237"/>
    <x v="0"/>
    <x v="0"/>
    <x v="0"/>
    <x v="0"/>
    <x v="0"/>
    <x v="0"/>
    <x v="0"/>
    <x v="0"/>
    <x v="0"/>
    <x v="0"/>
    <x v="0"/>
    <x v="0"/>
    <x v="2"/>
    <x v="99"/>
    <x v="121"/>
  </r>
  <r>
    <x v="321"/>
    <x v="6"/>
    <x v="0"/>
    <x v="1"/>
    <x v="285"/>
    <x v="57"/>
    <x v="2"/>
    <x v="1"/>
    <x v="174"/>
    <x v="0"/>
    <x v="1"/>
    <x v="122"/>
    <x v="122"/>
    <x v="320"/>
    <x v="320"/>
    <x v="0"/>
    <x v="314"/>
    <x v="238"/>
    <x v="0"/>
    <x v="0"/>
    <x v="0"/>
    <x v="0"/>
    <x v="0"/>
    <x v="0"/>
    <x v="0"/>
    <x v="0"/>
    <x v="0"/>
    <x v="0"/>
    <x v="0"/>
    <x v="1"/>
    <x v="1"/>
    <x v="1"/>
    <x v="1"/>
  </r>
  <r>
    <x v="322"/>
    <x v="11"/>
    <x v="0"/>
    <x v="2"/>
    <x v="286"/>
    <x v="201"/>
    <x v="4"/>
    <x v="1"/>
    <x v="103"/>
    <x v="0"/>
    <x v="1"/>
    <x v="122"/>
    <x v="122"/>
    <x v="321"/>
    <x v="321"/>
    <x v="4"/>
    <x v="315"/>
    <x v="239"/>
    <x v="0"/>
    <x v="0"/>
    <x v="0"/>
    <x v="0"/>
    <x v="0"/>
    <x v="0"/>
    <x v="0"/>
    <x v="0"/>
    <x v="0"/>
    <x v="0"/>
    <x v="0"/>
    <x v="1"/>
    <x v="1"/>
    <x v="73"/>
    <x v="122"/>
  </r>
  <r>
    <x v="323"/>
    <x v="1"/>
    <x v="0"/>
    <x v="2"/>
    <x v="287"/>
    <x v="202"/>
    <x v="1"/>
    <x v="1"/>
    <x v="118"/>
    <x v="0"/>
    <x v="1"/>
    <x v="122"/>
    <x v="122"/>
    <x v="322"/>
    <x v="322"/>
    <x v="0"/>
    <x v="316"/>
    <x v="240"/>
    <x v="0"/>
    <x v="0"/>
    <x v="0"/>
    <x v="0"/>
    <x v="0"/>
    <x v="0"/>
    <x v="0"/>
    <x v="0"/>
    <x v="0"/>
    <x v="0"/>
    <x v="0"/>
    <x v="1"/>
    <x v="1"/>
    <x v="35"/>
    <x v="123"/>
  </r>
  <r>
    <x v="324"/>
    <x v="6"/>
    <x v="0"/>
    <x v="1"/>
    <x v="288"/>
    <x v="57"/>
    <x v="2"/>
    <x v="1"/>
    <x v="175"/>
    <x v="0"/>
    <x v="1"/>
    <x v="122"/>
    <x v="122"/>
    <x v="323"/>
    <x v="323"/>
    <x v="0"/>
    <x v="317"/>
    <x v="238"/>
    <x v="0"/>
    <x v="0"/>
    <x v="0"/>
    <x v="0"/>
    <x v="0"/>
    <x v="0"/>
    <x v="0"/>
    <x v="0"/>
    <x v="0"/>
    <x v="0"/>
    <x v="0"/>
    <x v="1"/>
    <x v="1"/>
    <x v="1"/>
    <x v="1"/>
  </r>
  <r>
    <x v="325"/>
    <x v="6"/>
    <x v="0"/>
    <x v="1"/>
    <x v="289"/>
    <x v="57"/>
    <x v="2"/>
    <x v="1"/>
    <x v="176"/>
    <x v="0"/>
    <x v="1"/>
    <x v="122"/>
    <x v="122"/>
    <x v="324"/>
    <x v="324"/>
    <x v="0"/>
    <x v="318"/>
    <x v="238"/>
    <x v="0"/>
    <x v="0"/>
    <x v="0"/>
    <x v="0"/>
    <x v="0"/>
    <x v="0"/>
    <x v="0"/>
    <x v="0"/>
    <x v="0"/>
    <x v="0"/>
    <x v="0"/>
    <x v="1"/>
    <x v="1"/>
    <x v="1"/>
    <x v="1"/>
  </r>
  <r>
    <x v="326"/>
    <x v="6"/>
    <x v="0"/>
    <x v="3"/>
    <x v="290"/>
    <x v="117"/>
    <x v="0"/>
    <x v="0"/>
    <x v="0"/>
    <x v="0"/>
    <x v="1"/>
    <x v="123"/>
    <x v="123"/>
    <x v="325"/>
    <x v="325"/>
    <x v="0"/>
    <x v="319"/>
    <x v="241"/>
    <x v="0"/>
    <x v="0"/>
    <x v="0"/>
    <x v="0"/>
    <x v="0"/>
    <x v="0"/>
    <x v="0"/>
    <x v="0"/>
    <x v="0"/>
    <x v="0"/>
    <x v="0"/>
    <x v="0"/>
    <x v="2"/>
    <x v="1"/>
    <x v="1"/>
  </r>
  <r>
    <x v="327"/>
    <x v="6"/>
    <x v="0"/>
    <x v="3"/>
    <x v="291"/>
    <x v="203"/>
    <x v="0"/>
    <x v="0"/>
    <x v="0"/>
    <x v="0"/>
    <x v="1"/>
    <x v="123"/>
    <x v="123"/>
    <x v="326"/>
    <x v="326"/>
    <x v="0"/>
    <x v="320"/>
    <x v="241"/>
    <x v="0"/>
    <x v="0"/>
    <x v="0"/>
    <x v="0"/>
    <x v="0"/>
    <x v="0"/>
    <x v="0"/>
    <x v="0"/>
    <x v="0"/>
    <x v="0"/>
    <x v="0"/>
    <x v="0"/>
    <x v="2"/>
    <x v="1"/>
    <x v="1"/>
  </r>
  <r>
    <x v="328"/>
    <x v="6"/>
    <x v="0"/>
    <x v="3"/>
    <x v="292"/>
    <x v="204"/>
    <x v="0"/>
    <x v="0"/>
    <x v="0"/>
    <x v="0"/>
    <x v="1"/>
    <x v="123"/>
    <x v="123"/>
    <x v="327"/>
    <x v="327"/>
    <x v="0"/>
    <x v="321"/>
    <x v="242"/>
    <x v="0"/>
    <x v="0"/>
    <x v="0"/>
    <x v="0"/>
    <x v="0"/>
    <x v="0"/>
    <x v="0"/>
    <x v="0"/>
    <x v="0"/>
    <x v="0"/>
    <x v="0"/>
    <x v="0"/>
    <x v="2"/>
    <x v="1"/>
    <x v="1"/>
  </r>
  <r>
    <x v="329"/>
    <x v="6"/>
    <x v="0"/>
    <x v="3"/>
    <x v="293"/>
    <x v="205"/>
    <x v="0"/>
    <x v="0"/>
    <x v="0"/>
    <x v="0"/>
    <x v="1"/>
    <x v="123"/>
    <x v="123"/>
    <x v="328"/>
    <x v="328"/>
    <x v="0"/>
    <x v="322"/>
    <x v="241"/>
    <x v="0"/>
    <x v="0"/>
    <x v="0"/>
    <x v="0"/>
    <x v="0"/>
    <x v="0"/>
    <x v="0"/>
    <x v="0"/>
    <x v="0"/>
    <x v="0"/>
    <x v="0"/>
    <x v="0"/>
    <x v="2"/>
    <x v="1"/>
    <x v="1"/>
  </r>
  <r>
    <x v="330"/>
    <x v="6"/>
    <x v="0"/>
    <x v="3"/>
    <x v="294"/>
    <x v="206"/>
    <x v="0"/>
    <x v="0"/>
    <x v="0"/>
    <x v="0"/>
    <x v="1"/>
    <x v="123"/>
    <x v="123"/>
    <x v="329"/>
    <x v="329"/>
    <x v="0"/>
    <x v="323"/>
    <x v="241"/>
    <x v="0"/>
    <x v="0"/>
    <x v="0"/>
    <x v="0"/>
    <x v="0"/>
    <x v="0"/>
    <x v="0"/>
    <x v="0"/>
    <x v="0"/>
    <x v="0"/>
    <x v="0"/>
    <x v="0"/>
    <x v="2"/>
    <x v="1"/>
    <x v="1"/>
  </r>
  <r>
    <x v="331"/>
    <x v="7"/>
    <x v="0"/>
    <x v="1"/>
    <x v="295"/>
    <x v="207"/>
    <x v="0"/>
    <x v="0"/>
    <x v="0"/>
    <x v="0"/>
    <x v="1"/>
    <x v="124"/>
    <x v="124"/>
    <x v="330"/>
    <x v="330"/>
    <x v="0"/>
    <x v="324"/>
    <x v="243"/>
    <x v="0"/>
    <x v="0"/>
    <x v="0"/>
    <x v="0"/>
    <x v="0"/>
    <x v="0"/>
    <x v="0"/>
    <x v="0"/>
    <x v="0"/>
    <x v="0"/>
    <x v="0"/>
    <x v="0"/>
    <x v="2"/>
    <x v="1"/>
    <x v="1"/>
  </r>
  <r>
    <x v="332"/>
    <x v="7"/>
    <x v="0"/>
    <x v="1"/>
    <x v="296"/>
    <x v="208"/>
    <x v="0"/>
    <x v="0"/>
    <x v="0"/>
    <x v="0"/>
    <x v="1"/>
    <x v="125"/>
    <x v="125"/>
    <x v="331"/>
    <x v="331"/>
    <x v="0"/>
    <x v="325"/>
    <x v="231"/>
    <x v="0"/>
    <x v="0"/>
    <x v="0"/>
    <x v="0"/>
    <x v="0"/>
    <x v="0"/>
    <x v="0"/>
    <x v="0"/>
    <x v="0"/>
    <x v="0"/>
    <x v="0"/>
    <x v="0"/>
    <x v="2"/>
    <x v="1"/>
    <x v="1"/>
  </r>
  <r>
    <x v="333"/>
    <x v="7"/>
    <x v="0"/>
    <x v="1"/>
    <x v="297"/>
    <x v="209"/>
    <x v="0"/>
    <x v="0"/>
    <x v="0"/>
    <x v="0"/>
    <x v="1"/>
    <x v="125"/>
    <x v="125"/>
    <x v="332"/>
    <x v="332"/>
    <x v="0"/>
    <x v="326"/>
    <x v="244"/>
    <x v="0"/>
    <x v="0"/>
    <x v="0"/>
    <x v="0"/>
    <x v="0"/>
    <x v="0"/>
    <x v="0"/>
    <x v="0"/>
    <x v="0"/>
    <x v="0"/>
    <x v="0"/>
    <x v="0"/>
    <x v="2"/>
    <x v="1"/>
    <x v="1"/>
  </r>
  <r>
    <x v="334"/>
    <x v="7"/>
    <x v="0"/>
    <x v="1"/>
    <x v="298"/>
    <x v="210"/>
    <x v="0"/>
    <x v="0"/>
    <x v="0"/>
    <x v="0"/>
    <x v="1"/>
    <x v="126"/>
    <x v="126"/>
    <x v="333"/>
    <x v="333"/>
    <x v="0"/>
    <x v="327"/>
    <x v="245"/>
    <x v="0"/>
    <x v="0"/>
    <x v="0"/>
    <x v="0"/>
    <x v="0"/>
    <x v="0"/>
    <x v="0"/>
    <x v="0"/>
    <x v="0"/>
    <x v="0"/>
    <x v="0"/>
    <x v="0"/>
    <x v="2"/>
    <x v="1"/>
    <x v="1"/>
  </r>
  <r>
    <x v="335"/>
    <x v="2"/>
    <x v="0"/>
    <x v="1"/>
    <x v="299"/>
    <x v="211"/>
    <x v="0"/>
    <x v="0"/>
    <x v="0"/>
    <x v="0"/>
    <x v="1"/>
    <x v="126"/>
    <x v="126"/>
    <x v="334"/>
    <x v="334"/>
    <x v="0"/>
    <x v="328"/>
    <x v="246"/>
    <x v="0"/>
    <x v="0"/>
    <x v="0"/>
    <x v="0"/>
    <x v="0"/>
    <x v="0"/>
    <x v="0"/>
    <x v="0"/>
    <x v="0"/>
    <x v="0"/>
    <x v="0"/>
    <x v="0"/>
    <x v="2"/>
    <x v="1"/>
    <x v="1"/>
  </r>
  <r>
    <x v="336"/>
    <x v="4"/>
    <x v="0"/>
    <x v="1"/>
    <x v="300"/>
    <x v="212"/>
    <x v="0"/>
    <x v="0"/>
    <x v="0"/>
    <x v="0"/>
    <x v="1"/>
    <x v="126"/>
    <x v="126"/>
    <x v="335"/>
    <x v="335"/>
    <x v="0"/>
    <x v="329"/>
    <x v="58"/>
    <x v="0"/>
    <x v="0"/>
    <x v="0"/>
    <x v="0"/>
    <x v="0"/>
    <x v="0"/>
    <x v="0"/>
    <x v="0"/>
    <x v="0"/>
    <x v="0"/>
    <x v="0"/>
    <x v="0"/>
    <x v="2"/>
    <x v="1"/>
    <x v="1"/>
  </r>
  <r>
    <x v="337"/>
    <x v="16"/>
    <x v="0"/>
    <x v="1"/>
    <x v="301"/>
    <x v="209"/>
    <x v="0"/>
    <x v="0"/>
    <x v="0"/>
    <x v="0"/>
    <x v="1"/>
    <x v="126"/>
    <x v="126"/>
    <x v="336"/>
    <x v="336"/>
    <x v="0"/>
    <x v="330"/>
    <x v="247"/>
    <x v="0"/>
    <x v="0"/>
    <x v="0"/>
    <x v="0"/>
    <x v="0"/>
    <x v="0"/>
    <x v="0"/>
    <x v="0"/>
    <x v="0"/>
    <x v="0"/>
    <x v="0"/>
    <x v="0"/>
    <x v="2"/>
    <x v="1"/>
    <x v="1"/>
  </r>
  <r>
    <x v="338"/>
    <x v="6"/>
    <x v="0"/>
    <x v="1"/>
    <x v="302"/>
    <x v="129"/>
    <x v="0"/>
    <x v="0"/>
    <x v="0"/>
    <x v="0"/>
    <x v="1"/>
    <x v="127"/>
    <x v="127"/>
    <x v="337"/>
    <x v="337"/>
    <x v="0"/>
    <x v="331"/>
    <x v="248"/>
    <x v="0"/>
    <x v="0"/>
    <x v="0"/>
    <x v="0"/>
    <x v="0"/>
    <x v="0"/>
    <x v="0"/>
    <x v="0"/>
    <x v="0"/>
    <x v="0"/>
    <x v="0"/>
    <x v="0"/>
    <x v="2"/>
    <x v="100"/>
    <x v="124"/>
  </r>
  <r>
    <x v="339"/>
    <x v="20"/>
    <x v="0"/>
    <x v="1"/>
    <x v="303"/>
    <x v="213"/>
    <x v="1"/>
    <x v="2"/>
    <x v="177"/>
    <x v="0"/>
    <x v="1"/>
    <x v="127"/>
    <x v="127"/>
    <x v="338"/>
    <x v="338"/>
    <x v="0"/>
    <x v="332"/>
    <x v="249"/>
    <x v="0"/>
    <x v="0"/>
    <x v="0"/>
    <x v="0"/>
    <x v="0"/>
    <x v="0"/>
    <x v="0"/>
    <x v="0"/>
    <x v="0"/>
    <x v="0"/>
    <x v="0"/>
    <x v="1"/>
    <x v="1"/>
    <x v="101"/>
    <x v="125"/>
  </r>
  <r>
    <x v="340"/>
    <x v="6"/>
    <x v="0"/>
    <x v="1"/>
    <x v="304"/>
    <x v="129"/>
    <x v="0"/>
    <x v="0"/>
    <x v="0"/>
    <x v="0"/>
    <x v="1"/>
    <x v="127"/>
    <x v="127"/>
    <x v="339"/>
    <x v="339"/>
    <x v="0"/>
    <x v="333"/>
    <x v="250"/>
    <x v="0"/>
    <x v="0"/>
    <x v="0"/>
    <x v="0"/>
    <x v="0"/>
    <x v="0"/>
    <x v="0"/>
    <x v="0"/>
    <x v="0"/>
    <x v="0"/>
    <x v="0"/>
    <x v="0"/>
    <x v="2"/>
    <x v="100"/>
    <x v="124"/>
  </r>
  <r>
    <x v="341"/>
    <x v="0"/>
    <x v="0"/>
    <x v="1"/>
    <x v="305"/>
    <x v="214"/>
    <x v="0"/>
    <x v="0"/>
    <x v="0"/>
    <x v="0"/>
    <x v="1"/>
    <x v="127"/>
    <x v="127"/>
    <x v="340"/>
    <x v="340"/>
    <x v="12"/>
    <x v="334"/>
    <x v="251"/>
    <x v="0"/>
    <x v="0"/>
    <x v="0"/>
    <x v="0"/>
    <x v="0"/>
    <x v="0"/>
    <x v="0"/>
    <x v="0"/>
    <x v="0"/>
    <x v="0"/>
    <x v="0"/>
    <x v="0"/>
    <x v="2"/>
    <x v="100"/>
    <x v="124"/>
  </r>
  <r>
    <x v="342"/>
    <x v="6"/>
    <x v="0"/>
    <x v="2"/>
    <x v="306"/>
    <x v="215"/>
    <x v="2"/>
    <x v="2"/>
    <x v="178"/>
    <x v="0"/>
    <x v="1"/>
    <x v="128"/>
    <x v="128"/>
    <x v="341"/>
    <x v="341"/>
    <x v="0"/>
    <x v="335"/>
    <x v="252"/>
    <x v="0"/>
    <x v="0"/>
    <x v="0"/>
    <x v="0"/>
    <x v="0"/>
    <x v="0"/>
    <x v="0"/>
    <x v="0"/>
    <x v="0"/>
    <x v="0"/>
    <x v="0"/>
    <x v="1"/>
    <x v="1"/>
    <x v="102"/>
    <x v="126"/>
  </r>
  <r>
    <x v="343"/>
    <x v="2"/>
    <x v="0"/>
    <x v="0"/>
    <x v="307"/>
    <x v="150"/>
    <x v="0"/>
    <x v="0"/>
    <x v="0"/>
    <x v="0"/>
    <x v="1"/>
    <x v="129"/>
    <x v="129"/>
    <x v="342"/>
    <x v="342"/>
    <x v="6"/>
    <x v="45"/>
    <x v="253"/>
    <x v="0"/>
    <x v="0"/>
    <x v="0"/>
    <x v="0"/>
    <x v="0"/>
    <x v="0"/>
    <x v="0"/>
    <x v="0"/>
    <x v="0"/>
    <x v="0"/>
    <x v="0"/>
    <x v="0"/>
    <x v="2"/>
    <x v="103"/>
    <x v="78"/>
  </r>
  <r>
    <x v="344"/>
    <x v="6"/>
    <x v="0"/>
    <x v="1"/>
    <x v="308"/>
    <x v="140"/>
    <x v="7"/>
    <x v="2"/>
    <x v="179"/>
    <x v="0"/>
    <x v="1"/>
    <x v="129"/>
    <x v="129"/>
    <x v="343"/>
    <x v="343"/>
    <x v="0"/>
    <x v="336"/>
    <x v="166"/>
    <x v="0"/>
    <x v="0"/>
    <x v="0"/>
    <x v="0"/>
    <x v="0"/>
    <x v="0"/>
    <x v="0"/>
    <x v="0"/>
    <x v="0"/>
    <x v="0"/>
    <x v="0"/>
    <x v="1"/>
    <x v="1"/>
    <x v="104"/>
    <x v="127"/>
  </r>
  <r>
    <x v="345"/>
    <x v="2"/>
    <x v="0"/>
    <x v="0"/>
    <x v="309"/>
    <x v="17"/>
    <x v="0"/>
    <x v="0"/>
    <x v="0"/>
    <x v="0"/>
    <x v="1"/>
    <x v="129"/>
    <x v="129"/>
    <x v="344"/>
    <x v="344"/>
    <x v="6"/>
    <x v="45"/>
    <x v="254"/>
    <x v="0"/>
    <x v="0"/>
    <x v="0"/>
    <x v="0"/>
    <x v="0"/>
    <x v="0"/>
    <x v="0"/>
    <x v="0"/>
    <x v="0"/>
    <x v="0"/>
    <x v="0"/>
    <x v="0"/>
    <x v="2"/>
    <x v="103"/>
    <x v="78"/>
  </r>
  <r>
    <x v="346"/>
    <x v="20"/>
    <x v="0"/>
    <x v="1"/>
    <x v="310"/>
    <x v="213"/>
    <x v="1"/>
    <x v="2"/>
    <x v="180"/>
    <x v="0"/>
    <x v="1"/>
    <x v="129"/>
    <x v="129"/>
    <x v="345"/>
    <x v="345"/>
    <x v="0"/>
    <x v="337"/>
    <x v="255"/>
    <x v="0"/>
    <x v="0"/>
    <x v="0"/>
    <x v="0"/>
    <x v="0"/>
    <x v="0"/>
    <x v="0"/>
    <x v="0"/>
    <x v="0"/>
    <x v="0"/>
    <x v="0"/>
    <x v="1"/>
    <x v="1"/>
    <x v="101"/>
    <x v="125"/>
  </r>
  <r>
    <x v="347"/>
    <x v="20"/>
    <x v="0"/>
    <x v="1"/>
    <x v="311"/>
    <x v="216"/>
    <x v="1"/>
    <x v="2"/>
    <x v="181"/>
    <x v="0"/>
    <x v="1"/>
    <x v="129"/>
    <x v="129"/>
    <x v="346"/>
    <x v="346"/>
    <x v="0"/>
    <x v="338"/>
    <x v="256"/>
    <x v="0"/>
    <x v="0"/>
    <x v="0"/>
    <x v="0"/>
    <x v="0"/>
    <x v="0"/>
    <x v="0"/>
    <x v="0"/>
    <x v="0"/>
    <x v="0"/>
    <x v="0"/>
    <x v="1"/>
    <x v="1"/>
    <x v="101"/>
    <x v="125"/>
  </r>
  <r>
    <x v="348"/>
    <x v="8"/>
    <x v="0"/>
    <x v="2"/>
    <x v="312"/>
    <x v="217"/>
    <x v="0"/>
    <x v="0"/>
    <x v="0"/>
    <x v="0"/>
    <x v="1"/>
    <x v="130"/>
    <x v="130"/>
    <x v="175"/>
    <x v="175"/>
    <x v="6"/>
    <x v="45"/>
    <x v="257"/>
    <x v="0"/>
    <x v="0"/>
    <x v="0"/>
    <x v="0"/>
    <x v="0"/>
    <x v="0"/>
    <x v="0"/>
    <x v="0"/>
    <x v="0"/>
    <x v="0"/>
    <x v="0"/>
    <x v="0"/>
    <x v="2"/>
    <x v="1"/>
    <x v="1"/>
  </r>
  <r>
    <x v="349"/>
    <x v="12"/>
    <x v="0"/>
    <x v="2"/>
    <x v="313"/>
    <x v="218"/>
    <x v="4"/>
    <x v="1"/>
    <x v="182"/>
    <x v="0"/>
    <x v="1"/>
    <x v="130"/>
    <x v="130"/>
    <x v="347"/>
    <x v="347"/>
    <x v="6"/>
    <x v="45"/>
    <x v="258"/>
    <x v="0"/>
    <x v="0"/>
    <x v="0"/>
    <x v="0"/>
    <x v="0"/>
    <x v="0"/>
    <x v="0"/>
    <x v="0"/>
    <x v="0"/>
    <x v="0"/>
    <x v="0"/>
    <x v="1"/>
    <x v="1"/>
    <x v="73"/>
    <x v="122"/>
  </r>
  <r>
    <x v="350"/>
    <x v="11"/>
    <x v="0"/>
    <x v="2"/>
    <x v="314"/>
    <x v="219"/>
    <x v="4"/>
    <x v="1"/>
    <x v="10"/>
    <x v="0"/>
    <x v="1"/>
    <x v="130"/>
    <x v="130"/>
    <x v="348"/>
    <x v="348"/>
    <x v="6"/>
    <x v="45"/>
    <x v="259"/>
    <x v="0"/>
    <x v="0"/>
    <x v="0"/>
    <x v="0"/>
    <x v="0"/>
    <x v="0"/>
    <x v="0"/>
    <x v="0"/>
    <x v="0"/>
    <x v="0"/>
    <x v="0"/>
    <x v="1"/>
    <x v="1"/>
    <x v="73"/>
    <x v="122"/>
  </r>
  <r>
    <x v="351"/>
    <x v="2"/>
    <x v="0"/>
    <x v="0"/>
    <x v="315"/>
    <x v="220"/>
    <x v="0"/>
    <x v="0"/>
    <x v="0"/>
    <x v="0"/>
    <x v="1"/>
    <x v="131"/>
    <x v="131"/>
    <x v="349"/>
    <x v="349"/>
    <x v="6"/>
    <x v="45"/>
    <x v="260"/>
    <x v="0"/>
    <x v="0"/>
    <x v="0"/>
    <x v="0"/>
    <x v="0"/>
    <x v="0"/>
    <x v="0"/>
    <x v="0"/>
    <x v="0"/>
    <x v="0"/>
    <x v="0"/>
    <x v="0"/>
    <x v="2"/>
    <x v="33"/>
    <x v="128"/>
  </r>
  <r>
    <x v="352"/>
    <x v="8"/>
    <x v="0"/>
    <x v="2"/>
    <x v="316"/>
    <x v="221"/>
    <x v="0"/>
    <x v="0"/>
    <x v="0"/>
    <x v="0"/>
    <x v="1"/>
    <x v="132"/>
    <x v="132"/>
    <x v="350"/>
    <x v="350"/>
    <x v="0"/>
    <x v="339"/>
    <x v="261"/>
    <x v="0"/>
    <x v="0"/>
    <x v="0"/>
    <x v="0"/>
    <x v="0"/>
    <x v="0"/>
    <x v="0"/>
    <x v="0"/>
    <x v="0"/>
    <x v="0"/>
    <x v="0"/>
    <x v="0"/>
    <x v="2"/>
    <x v="1"/>
    <x v="1"/>
  </r>
  <r>
    <x v="353"/>
    <x v="8"/>
    <x v="0"/>
    <x v="2"/>
    <x v="317"/>
    <x v="222"/>
    <x v="0"/>
    <x v="0"/>
    <x v="0"/>
    <x v="0"/>
    <x v="1"/>
    <x v="133"/>
    <x v="133"/>
    <x v="351"/>
    <x v="351"/>
    <x v="5"/>
    <x v="340"/>
    <x v="196"/>
    <x v="0"/>
    <x v="0"/>
    <x v="0"/>
    <x v="0"/>
    <x v="0"/>
    <x v="0"/>
    <x v="0"/>
    <x v="0"/>
    <x v="0"/>
    <x v="0"/>
    <x v="0"/>
    <x v="0"/>
    <x v="2"/>
    <x v="105"/>
    <x v="105"/>
  </r>
  <r>
    <x v="354"/>
    <x v="2"/>
    <x v="0"/>
    <x v="2"/>
    <x v="318"/>
    <x v="22"/>
    <x v="0"/>
    <x v="0"/>
    <x v="3"/>
    <x v="0"/>
    <x v="1"/>
    <x v="133"/>
    <x v="133"/>
    <x v="352"/>
    <x v="352"/>
    <x v="6"/>
    <x v="45"/>
    <x v="262"/>
    <x v="0"/>
    <x v="0"/>
    <x v="0"/>
    <x v="0"/>
    <x v="0"/>
    <x v="0"/>
    <x v="0"/>
    <x v="0"/>
    <x v="0"/>
    <x v="0"/>
    <x v="0"/>
    <x v="0"/>
    <x v="2"/>
    <x v="106"/>
    <x v="129"/>
  </r>
  <r>
    <x v="355"/>
    <x v="8"/>
    <x v="0"/>
    <x v="4"/>
    <x v="319"/>
    <x v="223"/>
    <x v="0"/>
    <x v="0"/>
    <x v="0"/>
    <x v="0"/>
    <x v="1"/>
    <x v="133"/>
    <x v="133"/>
    <x v="353"/>
    <x v="353"/>
    <x v="5"/>
    <x v="341"/>
    <x v="263"/>
    <x v="0"/>
    <x v="0"/>
    <x v="0"/>
    <x v="0"/>
    <x v="0"/>
    <x v="0"/>
    <x v="0"/>
    <x v="0"/>
    <x v="0"/>
    <x v="0"/>
    <x v="0"/>
    <x v="0"/>
    <x v="2"/>
    <x v="107"/>
    <x v="130"/>
  </r>
  <r>
    <x v="356"/>
    <x v="3"/>
    <x v="0"/>
    <x v="3"/>
    <x v="320"/>
    <x v="102"/>
    <x v="0"/>
    <x v="0"/>
    <x v="0"/>
    <x v="0"/>
    <x v="1"/>
    <x v="134"/>
    <x v="134"/>
    <x v="354"/>
    <x v="354"/>
    <x v="0"/>
    <x v="342"/>
    <x v="264"/>
    <x v="0"/>
    <x v="0"/>
    <x v="0"/>
    <x v="0"/>
    <x v="0"/>
    <x v="0"/>
    <x v="0"/>
    <x v="0"/>
    <x v="0"/>
    <x v="0"/>
    <x v="0"/>
    <x v="0"/>
    <x v="2"/>
    <x v="1"/>
    <x v="1"/>
  </r>
  <r>
    <x v="357"/>
    <x v="21"/>
    <x v="0"/>
    <x v="3"/>
    <x v="321"/>
    <x v="102"/>
    <x v="0"/>
    <x v="0"/>
    <x v="0"/>
    <x v="0"/>
    <x v="1"/>
    <x v="134"/>
    <x v="134"/>
    <x v="355"/>
    <x v="355"/>
    <x v="0"/>
    <x v="343"/>
    <x v="264"/>
    <x v="0"/>
    <x v="0"/>
    <x v="0"/>
    <x v="0"/>
    <x v="0"/>
    <x v="0"/>
    <x v="0"/>
    <x v="0"/>
    <x v="0"/>
    <x v="0"/>
    <x v="0"/>
    <x v="0"/>
    <x v="2"/>
    <x v="1"/>
    <x v="1"/>
  </r>
  <r>
    <x v="358"/>
    <x v="1"/>
    <x v="0"/>
    <x v="1"/>
    <x v="322"/>
    <x v="224"/>
    <x v="1"/>
    <x v="1"/>
    <x v="177"/>
    <x v="0"/>
    <x v="1"/>
    <x v="134"/>
    <x v="134"/>
    <x v="356"/>
    <x v="356"/>
    <x v="0"/>
    <x v="344"/>
    <x v="265"/>
    <x v="0"/>
    <x v="0"/>
    <x v="0"/>
    <x v="0"/>
    <x v="0"/>
    <x v="0"/>
    <x v="0"/>
    <x v="0"/>
    <x v="0"/>
    <x v="0"/>
    <x v="0"/>
    <x v="1"/>
    <x v="1"/>
    <x v="108"/>
    <x v="79"/>
  </r>
  <r>
    <x v="359"/>
    <x v="1"/>
    <x v="0"/>
    <x v="1"/>
    <x v="323"/>
    <x v="225"/>
    <x v="1"/>
    <x v="1"/>
    <x v="183"/>
    <x v="0"/>
    <x v="1"/>
    <x v="135"/>
    <x v="135"/>
    <x v="357"/>
    <x v="357"/>
    <x v="0"/>
    <x v="345"/>
    <x v="266"/>
    <x v="0"/>
    <x v="0"/>
    <x v="0"/>
    <x v="0"/>
    <x v="0"/>
    <x v="0"/>
    <x v="0"/>
    <x v="0"/>
    <x v="0"/>
    <x v="0"/>
    <x v="0"/>
    <x v="1"/>
    <x v="1"/>
    <x v="109"/>
    <x v="131"/>
  </r>
  <r>
    <x v="360"/>
    <x v="20"/>
    <x v="0"/>
    <x v="1"/>
    <x v="324"/>
    <x v="180"/>
    <x v="1"/>
    <x v="1"/>
    <x v="10"/>
    <x v="0"/>
    <x v="1"/>
    <x v="136"/>
    <x v="136"/>
    <x v="358"/>
    <x v="358"/>
    <x v="0"/>
    <x v="346"/>
    <x v="216"/>
    <x v="0"/>
    <x v="0"/>
    <x v="0"/>
    <x v="0"/>
    <x v="0"/>
    <x v="0"/>
    <x v="0"/>
    <x v="0"/>
    <x v="0"/>
    <x v="0"/>
    <x v="0"/>
    <x v="1"/>
    <x v="1"/>
    <x v="1"/>
    <x v="1"/>
  </r>
  <r>
    <x v="361"/>
    <x v="6"/>
    <x v="0"/>
    <x v="2"/>
    <x v="325"/>
    <x v="226"/>
    <x v="0"/>
    <x v="0"/>
    <x v="0"/>
    <x v="0"/>
    <x v="1"/>
    <x v="137"/>
    <x v="137"/>
    <x v="359"/>
    <x v="359"/>
    <x v="29"/>
    <x v="347"/>
    <x v="150"/>
    <x v="0"/>
    <x v="0"/>
    <x v="0"/>
    <x v="0"/>
    <x v="0"/>
    <x v="0"/>
    <x v="0"/>
    <x v="0"/>
    <x v="0"/>
    <x v="0"/>
    <x v="0"/>
    <x v="0"/>
    <x v="2"/>
    <x v="92"/>
    <x v="132"/>
  </r>
  <r>
    <x v="362"/>
    <x v="1"/>
    <x v="0"/>
    <x v="1"/>
    <x v="326"/>
    <x v="227"/>
    <x v="1"/>
    <x v="1"/>
    <x v="184"/>
    <x v="0"/>
    <x v="1"/>
    <x v="138"/>
    <x v="138"/>
    <x v="360"/>
    <x v="360"/>
    <x v="0"/>
    <x v="348"/>
    <x v="267"/>
    <x v="0"/>
    <x v="0"/>
    <x v="0"/>
    <x v="0"/>
    <x v="0"/>
    <x v="0"/>
    <x v="0"/>
    <x v="0"/>
    <x v="0"/>
    <x v="0"/>
    <x v="0"/>
    <x v="1"/>
    <x v="1"/>
    <x v="110"/>
    <x v="133"/>
  </r>
  <r>
    <x v="363"/>
    <x v="1"/>
    <x v="0"/>
    <x v="1"/>
    <x v="327"/>
    <x v="227"/>
    <x v="1"/>
    <x v="1"/>
    <x v="90"/>
    <x v="0"/>
    <x v="1"/>
    <x v="138"/>
    <x v="138"/>
    <x v="361"/>
    <x v="361"/>
    <x v="0"/>
    <x v="349"/>
    <x v="267"/>
    <x v="0"/>
    <x v="0"/>
    <x v="0"/>
    <x v="0"/>
    <x v="0"/>
    <x v="0"/>
    <x v="0"/>
    <x v="0"/>
    <x v="0"/>
    <x v="0"/>
    <x v="0"/>
    <x v="1"/>
    <x v="1"/>
    <x v="110"/>
    <x v="133"/>
  </r>
  <r>
    <x v="364"/>
    <x v="1"/>
    <x v="0"/>
    <x v="1"/>
    <x v="328"/>
    <x v="228"/>
    <x v="1"/>
    <x v="1"/>
    <x v="33"/>
    <x v="0"/>
    <x v="1"/>
    <x v="139"/>
    <x v="139"/>
    <x v="362"/>
    <x v="362"/>
    <x v="0"/>
    <x v="350"/>
    <x v="31"/>
    <x v="0"/>
    <x v="0"/>
    <x v="0"/>
    <x v="0"/>
    <x v="0"/>
    <x v="0"/>
    <x v="0"/>
    <x v="0"/>
    <x v="0"/>
    <x v="0"/>
    <x v="0"/>
    <x v="1"/>
    <x v="1"/>
    <x v="109"/>
    <x v="131"/>
  </r>
  <r>
    <x v="365"/>
    <x v="2"/>
    <x v="0"/>
    <x v="0"/>
    <x v="329"/>
    <x v="229"/>
    <x v="0"/>
    <x v="0"/>
    <x v="0"/>
    <x v="0"/>
    <x v="1"/>
    <x v="140"/>
    <x v="140"/>
    <x v="363"/>
    <x v="363"/>
    <x v="6"/>
    <x v="45"/>
    <x v="268"/>
    <x v="0"/>
    <x v="0"/>
    <x v="0"/>
    <x v="0"/>
    <x v="0"/>
    <x v="0"/>
    <x v="0"/>
    <x v="0"/>
    <x v="0"/>
    <x v="0"/>
    <x v="0"/>
    <x v="0"/>
    <x v="2"/>
    <x v="33"/>
    <x v="128"/>
  </r>
  <r>
    <x v="366"/>
    <x v="2"/>
    <x v="0"/>
    <x v="0"/>
    <x v="330"/>
    <x v="229"/>
    <x v="0"/>
    <x v="0"/>
    <x v="0"/>
    <x v="0"/>
    <x v="1"/>
    <x v="140"/>
    <x v="140"/>
    <x v="364"/>
    <x v="364"/>
    <x v="6"/>
    <x v="45"/>
    <x v="268"/>
    <x v="0"/>
    <x v="0"/>
    <x v="0"/>
    <x v="0"/>
    <x v="0"/>
    <x v="0"/>
    <x v="0"/>
    <x v="0"/>
    <x v="0"/>
    <x v="0"/>
    <x v="0"/>
    <x v="0"/>
    <x v="2"/>
    <x v="33"/>
    <x v="128"/>
  </r>
  <r>
    <x v="367"/>
    <x v="2"/>
    <x v="0"/>
    <x v="0"/>
    <x v="331"/>
    <x v="230"/>
    <x v="0"/>
    <x v="0"/>
    <x v="0"/>
    <x v="0"/>
    <x v="1"/>
    <x v="140"/>
    <x v="140"/>
    <x v="365"/>
    <x v="365"/>
    <x v="6"/>
    <x v="45"/>
    <x v="269"/>
    <x v="0"/>
    <x v="0"/>
    <x v="0"/>
    <x v="0"/>
    <x v="0"/>
    <x v="0"/>
    <x v="0"/>
    <x v="0"/>
    <x v="0"/>
    <x v="0"/>
    <x v="0"/>
    <x v="0"/>
    <x v="2"/>
    <x v="33"/>
    <x v="128"/>
  </r>
  <r>
    <x v="368"/>
    <x v="1"/>
    <x v="0"/>
    <x v="2"/>
    <x v="332"/>
    <x v="231"/>
    <x v="1"/>
    <x v="1"/>
    <x v="185"/>
    <x v="0"/>
    <x v="1"/>
    <x v="141"/>
    <x v="141"/>
    <x v="366"/>
    <x v="366"/>
    <x v="0"/>
    <x v="351"/>
    <x v="270"/>
    <x v="0"/>
    <x v="0"/>
    <x v="0"/>
    <x v="0"/>
    <x v="0"/>
    <x v="0"/>
    <x v="0"/>
    <x v="0"/>
    <x v="0"/>
    <x v="0"/>
    <x v="0"/>
    <x v="1"/>
    <x v="1"/>
    <x v="32"/>
    <x v="0"/>
  </r>
  <r>
    <x v="369"/>
    <x v="1"/>
    <x v="0"/>
    <x v="2"/>
    <x v="333"/>
    <x v="232"/>
    <x v="1"/>
    <x v="1"/>
    <x v="186"/>
    <x v="0"/>
    <x v="1"/>
    <x v="141"/>
    <x v="141"/>
    <x v="367"/>
    <x v="367"/>
    <x v="0"/>
    <x v="352"/>
    <x v="110"/>
    <x v="0"/>
    <x v="0"/>
    <x v="0"/>
    <x v="0"/>
    <x v="0"/>
    <x v="0"/>
    <x v="0"/>
    <x v="0"/>
    <x v="0"/>
    <x v="0"/>
    <x v="0"/>
    <x v="1"/>
    <x v="1"/>
    <x v="32"/>
    <x v="0"/>
  </r>
  <r>
    <x v="370"/>
    <x v="5"/>
    <x v="0"/>
    <x v="0"/>
    <x v="334"/>
    <x v="233"/>
    <x v="0"/>
    <x v="0"/>
    <x v="3"/>
    <x v="0"/>
    <x v="1"/>
    <x v="142"/>
    <x v="142"/>
    <x v="368"/>
    <x v="368"/>
    <x v="30"/>
    <x v="353"/>
    <x v="271"/>
    <x v="0"/>
    <x v="0"/>
    <x v="0"/>
    <x v="0"/>
    <x v="0"/>
    <x v="0"/>
    <x v="0"/>
    <x v="0"/>
    <x v="0"/>
    <x v="0"/>
    <x v="0"/>
    <x v="0"/>
    <x v="2"/>
    <x v="111"/>
    <x v="134"/>
  </r>
  <r>
    <x v="371"/>
    <x v="1"/>
    <x v="0"/>
    <x v="2"/>
    <x v="335"/>
    <x v="22"/>
    <x v="1"/>
    <x v="1"/>
    <x v="187"/>
    <x v="0"/>
    <x v="1"/>
    <x v="142"/>
    <x v="142"/>
    <x v="369"/>
    <x v="369"/>
    <x v="4"/>
    <x v="354"/>
    <x v="272"/>
    <x v="0"/>
    <x v="0"/>
    <x v="0"/>
    <x v="0"/>
    <x v="0"/>
    <x v="0"/>
    <x v="0"/>
    <x v="0"/>
    <x v="0"/>
    <x v="0"/>
    <x v="0"/>
    <x v="1"/>
    <x v="1"/>
    <x v="112"/>
    <x v="135"/>
  </r>
  <r>
    <x v="372"/>
    <x v="1"/>
    <x v="0"/>
    <x v="2"/>
    <x v="336"/>
    <x v="22"/>
    <x v="1"/>
    <x v="1"/>
    <x v="188"/>
    <x v="0"/>
    <x v="1"/>
    <x v="142"/>
    <x v="142"/>
    <x v="370"/>
    <x v="370"/>
    <x v="4"/>
    <x v="355"/>
    <x v="273"/>
    <x v="0"/>
    <x v="0"/>
    <x v="0"/>
    <x v="0"/>
    <x v="0"/>
    <x v="0"/>
    <x v="0"/>
    <x v="0"/>
    <x v="0"/>
    <x v="0"/>
    <x v="0"/>
    <x v="1"/>
    <x v="1"/>
    <x v="112"/>
    <x v="135"/>
  </r>
  <r>
    <x v="373"/>
    <x v="0"/>
    <x v="0"/>
    <x v="2"/>
    <x v="337"/>
    <x v="234"/>
    <x v="0"/>
    <x v="0"/>
    <x v="3"/>
    <x v="0"/>
    <x v="1"/>
    <x v="142"/>
    <x v="142"/>
    <x v="371"/>
    <x v="371"/>
    <x v="11"/>
    <x v="356"/>
    <x v="274"/>
    <x v="0"/>
    <x v="0"/>
    <x v="0"/>
    <x v="0"/>
    <x v="0"/>
    <x v="0"/>
    <x v="0"/>
    <x v="0"/>
    <x v="0"/>
    <x v="0"/>
    <x v="0"/>
    <x v="0"/>
    <x v="2"/>
    <x v="113"/>
    <x v="136"/>
  </r>
  <r>
    <x v="374"/>
    <x v="1"/>
    <x v="0"/>
    <x v="2"/>
    <x v="338"/>
    <x v="22"/>
    <x v="1"/>
    <x v="1"/>
    <x v="189"/>
    <x v="0"/>
    <x v="1"/>
    <x v="142"/>
    <x v="142"/>
    <x v="372"/>
    <x v="372"/>
    <x v="4"/>
    <x v="357"/>
    <x v="275"/>
    <x v="0"/>
    <x v="0"/>
    <x v="0"/>
    <x v="0"/>
    <x v="0"/>
    <x v="0"/>
    <x v="0"/>
    <x v="0"/>
    <x v="0"/>
    <x v="0"/>
    <x v="0"/>
    <x v="1"/>
    <x v="1"/>
    <x v="112"/>
    <x v="135"/>
  </r>
  <r>
    <x v="375"/>
    <x v="1"/>
    <x v="0"/>
    <x v="3"/>
    <x v="339"/>
    <x v="235"/>
    <x v="1"/>
    <x v="1"/>
    <x v="190"/>
    <x v="0"/>
    <x v="1"/>
    <x v="143"/>
    <x v="143"/>
    <x v="173"/>
    <x v="173"/>
    <x v="0"/>
    <x v="171"/>
    <x v="276"/>
    <x v="0"/>
    <x v="0"/>
    <x v="0"/>
    <x v="0"/>
    <x v="0"/>
    <x v="0"/>
    <x v="0"/>
    <x v="0"/>
    <x v="0"/>
    <x v="0"/>
    <x v="0"/>
    <x v="1"/>
    <x v="1"/>
    <x v="114"/>
    <x v="137"/>
  </r>
  <r>
    <x v="376"/>
    <x v="1"/>
    <x v="0"/>
    <x v="3"/>
    <x v="340"/>
    <x v="236"/>
    <x v="1"/>
    <x v="1"/>
    <x v="191"/>
    <x v="0"/>
    <x v="1"/>
    <x v="143"/>
    <x v="143"/>
    <x v="373"/>
    <x v="373"/>
    <x v="0"/>
    <x v="358"/>
    <x v="277"/>
    <x v="0"/>
    <x v="0"/>
    <x v="0"/>
    <x v="0"/>
    <x v="0"/>
    <x v="0"/>
    <x v="0"/>
    <x v="0"/>
    <x v="0"/>
    <x v="0"/>
    <x v="0"/>
    <x v="1"/>
    <x v="1"/>
    <x v="114"/>
    <x v="137"/>
  </r>
  <r>
    <x v="377"/>
    <x v="10"/>
    <x v="0"/>
    <x v="3"/>
    <x v="341"/>
    <x v="237"/>
    <x v="4"/>
    <x v="1"/>
    <x v="155"/>
    <x v="0"/>
    <x v="1"/>
    <x v="143"/>
    <x v="143"/>
    <x v="374"/>
    <x v="374"/>
    <x v="10"/>
    <x v="359"/>
    <x v="278"/>
    <x v="0"/>
    <x v="0"/>
    <x v="0"/>
    <x v="0"/>
    <x v="0"/>
    <x v="0"/>
    <x v="0"/>
    <x v="0"/>
    <x v="0"/>
    <x v="0"/>
    <x v="0"/>
    <x v="1"/>
    <x v="1"/>
    <x v="114"/>
    <x v="137"/>
  </r>
  <r>
    <x v="378"/>
    <x v="1"/>
    <x v="0"/>
    <x v="3"/>
    <x v="342"/>
    <x v="238"/>
    <x v="1"/>
    <x v="1"/>
    <x v="192"/>
    <x v="0"/>
    <x v="1"/>
    <x v="143"/>
    <x v="143"/>
    <x v="375"/>
    <x v="375"/>
    <x v="0"/>
    <x v="360"/>
    <x v="279"/>
    <x v="0"/>
    <x v="0"/>
    <x v="0"/>
    <x v="0"/>
    <x v="0"/>
    <x v="0"/>
    <x v="0"/>
    <x v="0"/>
    <x v="0"/>
    <x v="0"/>
    <x v="0"/>
    <x v="1"/>
    <x v="1"/>
    <x v="114"/>
    <x v="137"/>
  </r>
  <r>
    <x v="379"/>
    <x v="1"/>
    <x v="0"/>
    <x v="3"/>
    <x v="343"/>
    <x v="239"/>
    <x v="1"/>
    <x v="1"/>
    <x v="193"/>
    <x v="0"/>
    <x v="1"/>
    <x v="143"/>
    <x v="143"/>
    <x v="376"/>
    <x v="376"/>
    <x v="0"/>
    <x v="361"/>
    <x v="280"/>
    <x v="0"/>
    <x v="0"/>
    <x v="0"/>
    <x v="0"/>
    <x v="0"/>
    <x v="0"/>
    <x v="0"/>
    <x v="0"/>
    <x v="0"/>
    <x v="0"/>
    <x v="0"/>
    <x v="1"/>
    <x v="1"/>
    <x v="114"/>
    <x v="137"/>
  </r>
  <r>
    <x v="380"/>
    <x v="10"/>
    <x v="0"/>
    <x v="3"/>
    <x v="344"/>
    <x v="240"/>
    <x v="4"/>
    <x v="1"/>
    <x v="194"/>
    <x v="0"/>
    <x v="1"/>
    <x v="143"/>
    <x v="143"/>
    <x v="377"/>
    <x v="377"/>
    <x v="9"/>
    <x v="362"/>
    <x v="281"/>
    <x v="0"/>
    <x v="0"/>
    <x v="0"/>
    <x v="0"/>
    <x v="0"/>
    <x v="0"/>
    <x v="0"/>
    <x v="0"/>
    <x v="0"/>
    <x v="0"/>
    <x v="0"/>
    <x v="1"/>
    <x v="1"/>
    <x v="114"/>
    <x v="137"/>
  </r>
  <r>
    <x v="381"/>
    <x v="1"/>
    <x v="0"/>
    <x v="3"/>
    <x v="345"/>
    <x v="241"/>
    <x v="1"/>
    <x v="1"/>
    <x v="193"/>
    <x v="0"/>
    <x v="1"/>
    <x v="143"/>
    <x v="143"/>
    <x v="173"/>
    <x v="173"/>
    <x v="0"/>
    <x v="171"/>
    <x v="282"/>
    <x v="0"/>
    <x v="0"/>
    <x v="0"/>
    <x v="0"/>
    <x v="0"/>
    <x v="0"/>
    <x v="0"/>
    <x v="0"/>
    <x v="0"/>
    <x v="0"/>
    <x v="0"/>
    <x v="1"/>
    <x v="1"/>
    <x v="114"/>
    <x v="137"/>
  </r>
  <r>
    <x v="382"/>
    <x v="10"/>
    <x v="0"/>
    <x v="3"/>
    <x v="346"/>
    <x v="242"/>
    <x v="4"/>
    <x v="1"/>
    <x v="113"/>
    <x v="0"/>
    <x v="1"/>
    <x v="143"/>
    <x v="143"/>
    <x v="378"/>
    <x v="378"/>
    <x v="1"/>
    <x v="363"/>
    <x v="283"/>
    <x v="0"/>
    <x v="0"/>
    <x v="0"/>
    <x v="0"/>
    <x v="0"/>
    <x v="0"/>
    <x v="0"/>
    <x v="0"/>
    <x v="0"/>
    <x v="0"/>
    <x v="0"/>
    <x v="1"/>
    <x v="1"/>
    <x v="114"/>
    <x v="137"/>
  </r>
  <r>
    <x v="383"/>
    <x v="1"/>
    <x v="0"/>
    <x v="3"/>
    <x v="347"/>
    <x v="243"/>
    <x v="1"/>
    <x v="1"/>
    <x v="195"/>
    <x v="0"/>
    <x v="1"/>
    <x v="143"/>
    <x v="143"/>
    <x v="379"/>
    <x v="379"/>
    <x v="0"/>
    <x v="364"/>
    <x v="284"/>
    <x v="0"/>
    <x v="0"/>
    <x v="0"/>
    <x v="0"/>
    <x v="0"/>
    <x v="0"/>
    <x v="0"/>
    <x v="0"/>
    <x v="0"/>
    <x v="0"/>
    <x v="0"/>
    <x v="1"/>
    <x v="1"/>
    <x v="115"/>
    <x v="138"/>
  </r>
  <r>
    <x v="384"/>
    <x v="1"/>
    <x v="0"/>
    <x v="3"/>
    <x v="348"/>
    <x v="244"/>
    <x v="1"/>
    <x v="1"/>
    <x v="196"/>
    <x v="0"/>
    <x v="1"/>
    <x v="143"/>
    <x v="143"/>
    <x v="380"/>
    <x v="380"/>
    <x v="0"/>
    <x v="365"/>
    <x v="284"/>
    <x v="0"/>
    <x v="0"/>
    <x v="0"/>
    <x v="0"/>
    <x v="0"/>
    <x v="0"/>
    <x v="0"/>
    <x v="0"/>
    <x v="0"/>
    <x v="0"/>
    <x v="0"/>
    <x v="1"/>
    <x v="1"/>
    <x v="114"/>
    <x v="137"/>
  </r>
  <r>
    <x v="385"/>
    <x v="1"/>
    <x v="0"/>
    <x v="3"/>
    <x v="349"/>
    <x v="245"/>
    <x v="1"/>
    <x v="1"/>
    <x v="54"/>
    <x v="0"/>
    <x v="1"/>
    <x v="143"/>
    <x v="143"/>
    <x v="381"/>
    <x v="381"/>
    <x v="0"/>
    <x v="366"/>
    <x v="285"/>
    <x v="0"/>
    <x v="0"/>
    <x v="0"/>
    <x v="0"/>
    <x v="0"/>
    <x v="0"/>
    <x v="0"/>
    <x v="0"/>
    <x v="0"/>
    <x v="0"/>
    <x v="0"/>
    <x v="1"/>
    <x v="1"/>
    <x v="114"/>
    <x v="137"/>
  </r>
  <r>
    <x v="386"/>
    <x v="2"/>
    <x v="0"/>
    <x v="2"/>
    <x v="350"/>
    <x v="246"/>
    <x v="0"/>
    <x v="0"/>
    <x v="0"/>
    <x v="0"/>
    <x v="1"/>
    <x v="144"/>
    <x v="144"/>
    <x v="382"/>
    <x v="382"/>
    <x v="0"/>
    <x v="367"/>
    <x v="286"/>
    <x v="0"/>
    <x v="0"/>
    <x v="0"/>
    <x v="0"/>
    <x v="0"/>
    <x v="0"/>
    <x v="0"/>
    <x v="0"/>
    <x v="0"/>
    <x v="0"/>
    <x v="0"/>
    <x v="0"/>
    <x v="2"/>
    <x v="1"/>
    <x v="1"/>
  </r>
  <r>
    <x v="387"/>
    <x v="2"/>
    <x v="0"/>
    <x v="2"/>
    <x v="350"/>
    <x v="246"/>
    <x v="0"/>
    <x v="0"/>
    <x v="0"/>
    <x v="0"/>
    <x v="1"/>
    <x v="144"/>
    <x v="144"/>
    <x v="383"/>
    <x v="383"/>
    <x v="0"/>
    <x v="368"/>
    <x v="286"/>
    <x v="0"/>
    <x v="0"/>
    <x v="0"/>
    <x v="0"/>
    <x v="0"/>
    <x v="0"/>
    <x v="0"/>
    <x v="0"/>
    <x v="0"/>
    <x v="0"/>
    <x v="0"/>
    <x v="0"/>
    <x v="2"/>
    <x v="1"/>
    <x v="1"/>
  </r>
  <r>
    <x v="388"/>
    <x v="7"/>
    <x v="0"/>
    <x v="2"/>
    <x v="351"/>
    <x v="247"/>
    <x v="0"/>
    <x v="0"/>
    <x v="0"/>
    <x v="0"/>
    <x v="1"/>
    <x v="144"/>
    <x v="144"/>
    <x v="384"/>
    <x v="384"/>
    <x v="0"/>
    <x v="369"/>
    <x v="287"/>
    <x v="0"/>
    <x v="0"/>
    <x v="0"/>
    <x v="0"/>
    <x v="0"/>
    <x v="0"/>
    <x v="0"/>
    <x v="0"/>
    <x v="0"/>
    <x v="0"/>
    <x v="0"/>
    <x v="0"/>
    <x v="2"/>
    <x v="1"/>
    <x v="1"/>
  </r>
  <r>
    <x v="389"/>
    <x v="1"/>
    <x v="0"/>
    <x v="1"/>
    <x v="352"/>
    <x v="248"/>
    <x v="1"/>
    <x v="1"/>
    <x v="52"/>
    <x v="0"/>
    <x v="1"/>
    <x v="145"/>
    <x v="145"/>
    <x v="385"/>
    <x v="385"/>
    <x v="5"/>
    <x v="370"/>
    <x v="34"/>
    <x v="0"/>
    <x v="0"/>
    <x v="0"/>
    <x v="0"/>
    <x v="0"/>
    <x v="0"/>
    <x v="0"/>
    <x v="0"/>
    <x v="0"/>
    <x v="0"/>
    <x v="0"/>
    <x v="1"/>
    <x v="1"/>
    <x v="116"/>
    <x v="139"/>
  </r>
  <r>
    <x v="390"/>
    <x v="8"/>
    <x v="0"/>
    <x v="3"/>
    <x v="353"/>
    <x v="249"/>
    <x v="0"/>
    <x v="0"/>
    <x v="3"/>
    <x v="0"/>
    <x v="1"/>
    <x v="146"/>
    <x v="146"/>
    <x v="386"/>
    <x v="386"/>
    <x v="5"/>
    <x v="371"/>
    <x v="288"/>
    <x v="0"/>
    <x v="0"/>
    <x v="0"/>
    <x v="0"/>
    <x v="0"/>
    <x v="0"/>
    <x v="0"/>
    <x v="0"/>
    <x v="0"/>
    <x v="0"/>
    <x v="0"/>
    <x v="0"/>
    <x v="2"/>
    <x v="117"/>
    <x v="140"/>
  </r>
  <r>
    <x v="391"/>
    <x v="1"/>
    <x v="0"/>
    <x v="1"/>
    <x v="354"/>
    <x v="250"/>
    <x v="1"/>
    <x v="1"/>
    <x v="197"/>
    <x v="0"/>
    <x v="1"/>
    <x v="147"/>
    <x v="147"/>
    <x v="387"/>
    <x v="387"/>
    <x v="1"/>
    <x v="372"/>
    <x v="289"/>
    <x v="0"/>
    <x v="0"/>
    <x v="0"/>
    <x v="0"/>
    <x v="0"/>
    <x v="0"/>
    <x v="0"/>
    <x v="0"/>
    <x v="0"/>
    <x v="0"/>
    <x v="0"/>
    <x v="1"/>
    <x v="1"/>
    <x v="1"/>
    <x v="1"/>
  </r>
  <r>
    <x v="392"/>
    <x v="1"/>
    <x v="0"/>
    <x v="1"/>
    <x v="355"/>
    <x v="251"/>
    <x v="1"/>
    <x v="1"/>
    <x v="198"/>
    <x v="0"/>
    <x v="1"/>
    <x v="147"/>
    <x v="147"/>
    <x v="388"/>
    <x v="388"/>
    <x v="1"/>
    <x v="373"/>
    <x v="290"/>
    <x v="0"/>
    <x v="0"/>
    <x v="0"/>
    <x v="0"/>
    <x v="0"/>
    <x v="0"/>
    <x v="0"/>
    <x v="0"/>
    <x v="0"/>
    <x v="0"/>
    <x v="0"/>
    <x v="1"/>
    <x v="1"/>
    <x v="1"/>
    <x v="1"/>
  </r>
  <r>
    <x v="393"/>
    <x v="1"/>
    <x v="0"/>
    <x v="1"/>
    <x v="356"/>
    <x v="252"/>
    <x v="1"/>
    <x v="1"/>
    <x v="199"/>
    <x v="0"/>
    <x v="1"/>
    <x v="147"/>
    <x v="147"/>
    <x v="389"/>
    <x v="389"/>
    <x v="1"/>
    <x v="374"/>
    <x v="291"/>
    <x v="0"/>
    <x v="0"/>
    <x v="0"/>
    <x v="0"/>
    <x v="0"/>
    <x v="0"/>
    <x v="0"/>
    <x v="0"/>
    <x v="0"/>
    <x v="0"/>
    <x v="0"/>
    <x v="1"/>
    <x v="1"/>
    <x v="1"/>
    <x v="1"/>
  </r>
  <r>
    <x v="394"/>
    <x v="2"/>
    <x v="0"/>
    <x v="1"/>
    <x v="357"/>
    <x v="251"/>
    <x v="0"/>
    <x v="0"/>
    <x v="3"/>
    <x v="0"/>
    <x v="1"/>
    <x v="148"/>
    <x v="148"/>
    <x v="390"/>
    <x v="390"/>
    <x v="31"/>
    <x v="375"/>
    <x v="292"/>
    <x v="0"/>
    <x v="0"/>
    <x v="0"/>
    <x v="0"/>
    <x v="0"/>
    <x v="0"/>
    <x v="0"/>
    <x v="0"/>
    <x v="0"/>
    <x v="0"/>
    <x v="0"/>
    <x v="0"/>
    <x v="2"/>
    <x v="118"/>
    <x v="141"/>
  </r>
  <r>
    <x v="395"/>
    <x v="2"/>
    <x v="0"/>
    <x v="1"/>
    <x v="358"/>
    <x v="250"/>
    <x v="0"/>
    <x v="0"/>
    <x v="3"/>
    <x v="0"/>
    <x v="1"/>
    <x v="148"/>
    <x v="148"/>
    <x v="391"/>
    <x v="391"/>
    <x v="32"/>
    <x v="376"/>
    <x v="292"/>
    <x v="0"/>
    <x v="0"/>
    <x v="0"/>
    <x v="0"/>
    <x v="0"/>
    <x v="0"/>
    <x v="0"/>
    <x v="0"/>
    <x v="0"/>
    <x v="0"/>
    <x v="0"/>
    <x v="0"/>
    <x v="2"/>
    <x v="118"/>
    <x v="141"/>
  </r>
  <r>
    <x v="396"/>
    <x v="7"/>
    <x v="0"/>
    <x v="1"/>
    <x v="359"/>
    <x v="111"/>
    <x v="0"/>
    <x v="0"/>
    <x v="3"/>
    <x v="0"/>
    <x v="1"/>
    <x v="148"/>
    <x v="148"/>
    <x v="392"/>
    <x v="392"/>
    <x v="0"/>
    <x v="377"/>
    <x v="237"/>
    <x v="0"/>
    <x v="0"/>
    <x v="0"/>
    <x v="0"/>
    <x v="0"/>
    <x v="0"/>
    <x v="0"/>
    <x v="0"/>
    <x v="0"/>
    <x v="0"/>
    <x v="0"/>
    <x v="0"/>
    <x v="2"/>
    <x v="1"/>
    <x v="1"/>
  </r>
  <r>
    <x v="397"/>
    <x v="1"/>
    <x v="0"/>
    <x v="1"/>
    <x v="360"/>
    <x v="253"/>
    <x v="1"/>
    <x v="1"/>
    <x v="200"/>
    <x v="0"/>
    <x v="1"/>
    <x v="148"/>
    <x v="148"/>
    <x v="393"/>
    <x v="393"/>
    <x v="1"/>
    <x v="378"/>
    <x v="293"/>
    <x v="0"/>
    <x v="0"/>
    <x v="0"/>
    <x v="0"/>
    <x v="0"/>
    <x v="0"/>
    <x v="0"/>
    <x v="0"/>
    <x v="0"/>
    <x v="0"/>
    <x v="0"/>
    <x v="1"/>
    <x v="1"/>
    <x v="1"/>
    <x v="1"/>
  </r>
  <r>
    <x v="398"/>
    <x v="6"/>
    <x v="0"/>
    <x v="1"/>
    <x v="361"/>
    <x v="254"/>
    <x v="0"/>
    <x v="0"/>
    <x v="3"/>
    <x v="0"/>
    <x v="1"/>
    <x v="148"/>
    <x v="148"/>
    <x v="394"/>
    <x v="394"/>
    <x v="0"/>
    <x v="379"/>
    <x v="166"/>
    <x v="0"/>
    <x v="0"/>
    <x v="0"/>
    <x v="0"/>
    <x v="0"/>
    <x v="0"/>
    <x v="0"/>
    <x v="0"/>
    <x v="0"/>
    <x v="0"/>
    <x v="0"/>
    <x v="0"/>
    <x v="2"/>
    <x v="119"/>
    <x v="120"/>
  </r>
  <r>
    <x v="399"/>
    <x v="2"/>
    <x v="0"/>
    <x v="1"/>
    <x v="362"/>
    <x v="11"/>
    <x v="1"/>
    <x v="1"/>
    <x v="201"/>
    <x v="0"/>
    <x v="1"/>
    <x v="149"/>
    <x v="149"/>
    <x v="395"/>
    <x v="395"/>
    <x v="33"/>
    <x v="380"/>
    <x v="163"/>
    <x v="0"/>
    <x v="0"/>
    <x v="0"/>
    <x v="0"/>
    <x v="0"/>
    <x v="0"/>
    <x v="0"/>
    <x v="0"/>
    <x v="0"/>
    <x v="0"/>
    <x v="0"/>
    <x v="1"/>
    <x v="1"/>
    <x v="1"/>
    <x v="1"/>
  </r>
  <r>
    <x v="400"/>
    <x v="2"/>
    <x v="0"/>
    <x v="1"/>
    <x v="362"/>
    <x v="11"/>
    <x v="1"/>
    <x v="1"/>
    <x v="202"/>
    <x v="0"/>
    <x v="1"/>
    <x v="149"/>
    <x v="149"/>
    <x v="396"/>
    <x v="396"/>
    <x v="33"/>
    <x v="381"/>
    <x v="163"/>
    <x v="0"/>
    <x v="0"/>
    <x v="0"/>
    <x v="0"/>
    <x v="0"/>
    <x v="0"/>
    <x v="0"/>
    <x v="0"/>
    <x v="0"/>
    <x v="0"/>
    <x v="0"/>
    <x v="1"/>
    <x v="1"/>
    <x v="1"/>
    <x v="1"/>
  </r>
  <r>
    <x v="401"/>
    <x v="2"/>
    <x v="0"/>
    <x v="1"/>
    <x v="363"/>
    <x v="60"/>
    <x v="1"/>
    <x v="1"/>
    <x v="203"/>
    <x v="0"/>
    <x v="1"/>
    <x v="149"/>
    <x v="149"/>
    <x v="397"/>
    <x v="397"/>
    <x v="9"/>
    <x v="382"/>
    <x v="163"/>
    <x v="0"/>
    <x v="0"/>
    <x v="0"/>
    <x v="0"/>
    <x v="0"/>
    <x v="0"/>
    <x v="0"/>
    <x v="0"/>
    <x v="0"/>
    <x v="0"/>
    <x v="0"/>
    <x v="1"/>
    <x v="1"/>
    <x v="1"/>
    <x v="1"/>
  </r>
  <r>
    <x v="402"/>
    <x v="2"/>
    <x v="0"/>
    <x v="1"/>
    <x v="364"/>
    <x v="8"/>
    <x v="1"/>
    <x v="1"/>
    <x v="43"/>
    <x v="0"/>
    <x v="1"/>
    <x v="149"/>
    <x v="149"/>
    <x v="398"/>
    <x v="398"/>
    <x v="34"/>
    <x v="383"/>
    <x v="163"/>
    <x v="0"/>
    <x v="0"/>
    <x v="0"/>
    <x v="0"/>
    <x v="0"/>
    <x v="0"/>
    <x v="0"/>
    <x v="0"/>
    <x v="0"/>
    <x v="0"/>
    <x v="0"/>
    <x v="1"/>
    <x v="1"/>
    <x v="1"/>
    <x v="1"/>
  </r>
  <r>
    <x v="403"/>
    <x v="2"/>
    <x v="0"/>
    <x v="1"/>
    <x v="365"/>
    <x v="255"/>
    <x v="1"/>
    <x v="1"/>
    <x v="204"/>
    <x v="0"/>
    <x v="1"/>
    <x v="150"/>
    <x v="150"/>
    <x v="399"/>
    <x v="399"/>
    <x v="9"/>
    <x v="384"/>
    <x v="163"/>
    <x v="0"/>
    <x v="0"/>
    <x v="0"/>
    <x v="0"/>
    <x v="0"/>
    <x v="0"/>
    <x v="0"/>
    <x v="0"/>
    <x v="0"/>
    <x v="0"/>
    <x v="0"/>
    <x v="1"/>
    <x v="1"/>
    <x v="120"/>
    <x v="142"/>
  </r>
  <r>
    <x v="404"/>
    <x v="1"/>
    <x v="0"/>
    <x v="1"/>
    <x v="366"/>
    <x v="251"/>
    <x v="1"/>
    <x v="2"/>
    <x v="205"/>
    <x v="0"/>
    <x v="1"/>
    <x v="151"/>
    <x v="151"/>
    <x v="400"/>
    <x v="400"/>
    <x v="1"/>
    <x v="385"/>
    <x v="294"/>
    <x v="0"/>
    <x v="0"/>
    <x v="0"/>
    <x v="0"/>
    <x v="0"/>
    <x v="0"/>
    <x v="0"/>
    <x v="0"/>
    <x v="0"/>
    <x v="0"/>
    <x v="0"/>
    <x v="1"/>
    <x v="1"/>
    <x v="121"/>
    <x v="143"/>
  </r>
  <r>
    <x v="405"/>
    <x v="1"/>
    <x v="0"/>
    <x v="1"/>
    <x v="367"/>
    <x v="256"/>
    <x v="1"/>
    <x v="2"/>
    <x v="206"/>
    <x v="0"/>
    <x v="1"/>
    <x v="151"/>
    <x v="151"/>
    <x v="401"/>
    <x v="401"/>
    <x v="1"/>
    <x v="386"/>
    <x v="295"/>
    <x v="0"/>
    <x v="0"/>
    <x v="0"/>
    <x v="0"/>
    <x v="0"/>
    <x v="0"/>
    <x v="0"/>
    <x v="0"/>
    <x v="0"/>
    <x v="0"/>
    <x v="0"/>
    <x v="1"/>
    <x v="1"/>
    <x v="122"/>
    <x v="144"/>
  </r>
  <r>
    <x v="406"/>
    <x v="1"/>
    <x v="0"/>
    <x v="2"/>
    <x v="368"/>
    <x v="257"/>
    <x v="1"/>
    <x v="1"/>
    <x v="187"/>
    <x v="0"/>
    <x v="1"/>
    <x v="152"/>
    <x v="152"/>
    <x v="402"/>
    <x v="402"/>
    <x v="0"/>
    <x v="387"/>
    <x v="296"/>
    <x v="0"/>
    <x v="0"/>
    <x v="0"/>
    <x v="0"/>
    <x v="0"/>
    <x v="0"/>
    <x v="0"/>
    <x v="0"/>
    <x v="0"/>
    <x v="0"/>
    <x v="0"/>
    <x v="1"/>
    <x v="1"/>
    <x v="67"/>
    <x v="145"/>
  </r>
  <r>
    <x v="407"/>
    <x v="1"/>
    <x v="0"/>
    <x v="2"/>
    <x v="369"/>
    <x v="258"/>
    <x v="1"/>
    <x v="1"/>
    <x v="207"/>
    <x v="0"/>
    <x v="1"/>
    <x v="153"/>
    <x v="153"/>
    <x v="403"/>
    <x v="403"/>
    <x v="0"/>
    <x v="388"/>
    <x v="297"/>
    <x v="0"/>
    <x v="0"/>
    <x v="0"/>
    <x v="0"/>
    <x v="0"/>
    <x v="0"/>
    <x v="0"/>
    <x v="0"/>
    <x v="0"/>
    <x v="0"/>
    <x v="0"/>
    <x v="1"/>
    <x v="1"/>
    <x v="123"/>
    <x v="146"/>
  </r>
  <r>
    <x v="408"/>
    <x v="1"/>
    <x v="0"/>
    <x v="1"/>
    <x v="370"/>
    <x v="178"/>
    <x v="1"/>
    <x v="1"/>
    <x v="208"/>
    <x v="0"/>
    <x v="1"/>
    <x v="154"/>
    <x v="154"/>
    <x v="404"/>
    <x v="404"/>
    <x v="0"/>
    <x v="389"/>
    <x v="209"/>
    <x v="0"/>
    <x v="0"/>
    <x v="0"/>
    <x v="0"/>
    <x v="0"/>
    <x v="0"/>
    <x v="0"/>
    <x v="0"/>
    <x v="0"/>
    <x v="0"/>
    <x v="0"/>
    <x v="1"/>
    <x v="1"/>
    <x v="1"/>
    <x v="1"/>
  </r>
  <r>
    <x v="409"/>
    <x v="10"/>
    <x v="0"/>
    <x v="0"/>
    <x v="371"/>
    <x v="259"/>
    <x v="4"/>
    <x v="1"/>
    <x v="209"/>
    <x v="0"/>
    <x v="1"/>
    <x v="155"/>
    <x v="155"/>
    <x v="405"/>
    <x v="405"/>
    <x v="35"/>
    <x v="390"/>
    <x v="298"/>
    <x v="0"/>
    <x v="0"/>
    <x v="0"/>
    <x v="0"/>
    <x v="0"/>
    <x v="0"/>
    <x v="0"/>
    <x v="0"/>
    <x v="0"/>
    <x v="0"/>
    <x v="0"/>
    <x v="1"/>
    <x v="1"/>
    <x v="124"/>
    <x v="147"/>
  </r>
  <r>
    <x v="410"/>
    <x v="11"/>
    <x v="0"/>
    <x v="1"/>
    <x v="372"/>
    <x v="260"/>
    <x v="4"/>
    <x v="1"/>
    <x v="210"/>
    <x v="0"/>
    <x v="1"/>
    <x v="156"/>
    <x v="156"/>
    <x v="406"/>
    <x v="406"/>
    <x v="0"/>
    <x v="391"/>
    <x v="299"/>
    <x v="0"/>
    <x v="0"/>
    <x v="0"/>
    <x v="0"/>
    <x v="0"/>
    <x v="0"/>
    <x v="0"/>
    <x v="0"/>
    <x v="0"/>
    <x v="0"/>
    <x v="0"/>
    <x v="1"/>
    <x v="1"/>
    <x v="125"/>
    <x v="148"/>
  </r>
  <r>
    <x v="411"/>
    <x v="1"/>
    <x v="0"/>
    <x v="2"/>
    <x v="373"/>
    <x v="22"/>
    <x v="1"/>
    <x v="1"/>
    <x v="69"/>
    <x v="0"/>
    <x v="1"/>
    <x v="157"/>
    <x v="157"/>
    <x v="407"/>
    <x v="407"/>
    <x v="4"/>
    <x v="392"/>
    <x v="214"/>
    <x v="0"/>
    <x v="0"/>
    <x v="0"/>
    <x v="0"/>
    <x v="0"/>
    <x v="0"/>
    <x v="0"/>
    <x v="0"/>
    <x v="0"/>
    <x v="0"/>
    <x v="0"/>
    <x v="1"/>
    <x v="1"/>
    <x v="126"/>
    <x v="149"/>
  </r>
  <r>
    <x v="412"/>
    <x v="2"/>
    <x v="0"/>
    <x v="1"/>
    <x v="374"/>
    <x v="261"/>
    <x v="1"/>
    <x v="1"/>
    <x v="12"/>
    <x v="0"/>
    <x v="1"/>
    <x v="158"/>
    <x v="158"/>
    <x v="408"/>
    <x v="408"/>
    <x v="9"/>
    <x v="393"/>
    <x v="163"/>
    <x v="0"/>
    <x v="0"/>
    <x v="0"/>
    <x v="0"/>
    <x v="0"/>
    <x v="0"/>
    <x v="0"/>
    <x v="0"/>
    <x v="0"/>
    <x v="0"/>
    <x v="0"/>
    <x v="1"/>
    <x v="1"/>
    <x v="1"/>
    <x v="1"/>
  </r>
  <r>
    <x v="413"/>
    <x v="6"/>
    <x v="0"/>
    <x v="2"/>
    <x v="375"/>
    <x v="262"/>
    <x v="9"/>
    <x v="1"/>
    <x v="211"/>
    <x v="0"/>
    <x v="1"/>
    <x v="159"/>
    <x v="159"/>
    <x v="409"/>
    <x v="409"/>
    <x v="0"/>
    <x v="394"/>
    <x v="300"/>
    <x v="0"/>
    <x v="0"/>
    <x v="0"/>
    <x v="0"/>
    <x v="0"/>
    <x v="0"/>
    <x v="0"/>
    <x v="0"/>
    <x v="0"/>
    <x v="0"/>
    <x v="0"/>
    <x v="1"/>
    <x v="1"/>
    <x v="127"/>
    <x v="150"/>
  </r>
  <r>
    <x v="414"/>
    <x v="22"/>
    <x v="0"/>
    <x v="2"/>
    <x v="376"/>
    <x v="263"/>
    <x v="1"/>
    <x v="1"/>
    <x v="212"/>
    <x v="0"/>
    <x v="1"/>
    <x v="160"/>
    <x v="160"/>
    <x v="410"/>
    <x v="410"/>
    <x v="6"/>
    <x v="45"/>
    <x v="301"/>
    <x v="0"/>
    <x v="0"/>
    <x v="0"/>
    <x v="0"/>
    <x v="0"/>
    <x v="0"/>
    <x v="0"/>
    <x v="0"/>
    <x v="0"/>
    <x v="0"/>
    <x v="0"/>
    <x v="1"/>
    <x v="1"/>
    <x v="123"/>
    <x v="146"/>
  </r>
  <r>
    <x v="415"/>
    <x v="1"/>
    <x v="0"/>
    <x v="2"/>
    <x v="377"/>
    <x v="264"/>
    <x v="1"/>
    <x v="1"/>
    <x v="213"/>
    <x v="0"/>
    <x v="1"/>
    <x v="161"/>
    <x v="161"/>
    <x v="411"/>
    <x v="411"/>
    <x v="0"/>
    <x v="395"/>
    <x v="302"/>
    <x v="0"/>
    <x v="0"/>
    <x v="0"/>
    <x v="0"/>
    <x v="0"/>
    <x v="0"/>
    <x v="0"/>
    <x v="0"/>
    <x v="0"/>
    <x v="0"/>
    <x v="0"/>
    <x v="1"/>
    <x v="1"/>
    <x v="123"/>
    <x v="146"/>
  </r>
  <r>
    <x v="416"/>
    <x v="20"/>
    <x v="0"/>
    <x v="1"/>
    <x v="378"/>
    <x v="115"/>
    <x v="1"/>
    <x v="2"/>
    <x v="214"/>
    <x v="0"/>
    <x v="1"/>
    <x v="161"/>
    <x v="161"/>
    <x v="412"/>
    <x v="412"/>
    <x v="1"/>
    <x v="396"/>
    <x v="303"/>
    <x v="0"/>
    <x v="0"/>
    <x v="0"/>
    <x v="0"/>
    <x v="0"/>
    <x v="0"/>
    <x v="0"/>
    <x v="0"/>
    <x v="0"/>
    <x v="0"/>
    <x v="0"/>
    <x v="1"/>
    <x v="1"/>
    <x v="1"/>
    <x v="1"/>
  </r>
  <r>
    <x v="417"/>
    <x v="1"/>
    <x v="0"/>
    <x v="2"/>
    <x v="379"/>
    <x v="265"/>
    <x v="1"/>
    <x v="1"/>
    <x v="215"/>
    <x v="0"/>
    <x v="1"/>
    <x v="161"/>
    <x v="161"/>
    <x v="413"/>
    <x v="413"/>
    <x v="0"/>
    <x v="397"/>
    <x v="304"/>
    <x v="0"/>
    <x v="0"/>
    <x v="0"/>
    <x v="0"/>
    <x v="0"/>
    <x v="0"/>
    <x v="0"/>
    <x v="0"/>
    <x v="0"/>
    <x v="0"/>
    <x v="0"/>
    <x v="1"/>
    <x v="1"/>
    <x v="123"/>
    <x v="146"/>
  </r>
  <r>
    <x v="418"/>
    <x v="1"/>
    <x v="0"/>
    <x v="2"/>
    <x v="377"/>
    <x v="266"/>
    <x v="1"/>
    <x v="1"/>
    <x v="65"/>
    <x v="0"/>
    <x v="1"/>
    <x v="161"/>
    <x v="161"/>
    <x v="414"/>
    <x v="414"/>
    <x v="0"/>
    <x v="398"/>
    <x v="302"/>
    <x v="0"/>
    <x v="0"/>
    <x v="0"/>
    <x v="0"/>
    <x v="0"/>
    <x v="0"/>
    <x v="0"/>
    <x v="0"/>
    <x v="0"/>
    <x v="0"/>
    <x v="0"/>
    <x v="1"/>
    <x v="1"/>
    <x v="123"/>
    <x v="151"/>
  </r>
  <r>
    <x v="419"/>
    <x v="17"/>
    <x v="0"/>
    <x v="4"/>
    <x v="380"/>
    <x v="42"/>
    <x v="1"/>
    <x v="1"/>
    <x v="181"/>
    <x v="0"/>
    <x v="1"/>
    <x v="162"/>
    <x v="162"/>
    <x v="415"/>
    <x v="415"/>
    <x v="5"/>
    <x v="399"/>
    <x v="305"/>
    <x v="0"/>
    <x v="0"/>
    <x v="0"/>
    <x v="0"/>
    <x v="0"/>
    <x v="0"/>
    <x v="0"/>
    <x v="0"/>
    <x v="0"/>
    <x v="0"/>
    <x v="0"/>
    <x v="1"/>
    <x v="1"/>
    <x v="128"/>
    <x v="152"/>
  </r>
  <r>
    <x v="420"/>
    <x v="1"/>
    <x v="0"/>
    <x v="4"/>
    <x v="381"/>
    <x v="42"/>
    <x v="1"/>
    <x v="1"/>
    <x v="216"/>
    <x v="0"/>
    <x v="1"/>
    <x v="162"/>
    <x v="162"/>
    <x v="416"/>
    <x v="416"/>
    <x v="4"/>
    <x v="400"/>
    <x v="306"/>
    <x v="0"/>
    <x v="0"/>
    <x v="0"/>
    <x v="0"/>
    <x v="0"/>
    <x v="0"/>
    <x v="0"/>
    <x v="0"/>
    <x v="0"/>
    <x v="0"/>
    <x v="0"/>
    <x v="1"/>
    <x v="1"/>
    <x v="129"/>
    <x v="58"/>
  </r>
  <r>
    <x v="421"/>
    <x v="23"/>
    <x v="0"/>
    <x v="2"/>
    <x v="382"/>
    <x v="267"/>
    <x v="0"/>
    <x v="0"/>
    <x v="0"/>
    <x v="0"/>
    <x v="1"/>
    <x v="163"/>
    <x v="163"/>
    <x v="417"/>
    <x v="417"/>
    <x v="0"/>
    <x v="401"/>
    <x v="307"/>
    <x v="0"/>
    <x v="0"/>
    <x v="0"/>
    <x v="0"/>
    <x v="0"/>
    <x v="0"/>
    <x v="0"/>
    <x v="0"/>
    <x v="0"/>
    <x v="0"/>
    <x v="0"/>
    <x v="0"/>
    <x v="2"/>
    <x v="1"/>
    <x v="1"/>
  </r>
  <r>
    <x v="422"/>
    <x v="24"/>
    <x v="0"/>
    <x v="2"/>
    <x v="383"/>
    <x v="268"/>
    <x v="0"/>
    <x v="0"/>
    <x v="0"/>
    <x v="0"/>
    <x v="1"/>
    <x v="164"/>
    <x v="164"/>
    <x v="418"/>
    <x v="418"/>
    <x v="0"/>
    <x v="402"/>
    <x v="4"/>
    <x v="0"/>
    <x v="0"/>
    <x v="0"/>
    <x v="0"/>
    <x v="0"/>
    <x v="0"/>
    <x v="0"/>
    <x v="0"/>
    <x v="0"/>
    <x v="0"/>
    <x v="0"/>
    <x v="0"/>
    <x v="2"/>
    <x v="1"/>
    <x v="1"/>
  </r>
  <r>
    <x v="423"/>
    <x v="23"/>
    <x v="0"/>
    <x v="2"/>
    <x v="384"/>
    <x v="269"/>
    <x v="0"/>
    <x v="0"/>
    <x v="0"/>
    <x v="0"/>
    <x v="1"/>
    <x v="164"/>
    <x v="164"/>
    <x v="419"/>
    <x v="419"/>
    <x v="0"/>
    <x v="403"/>
    <x v="308"/>
    <x v="0"/>
    <x v="0"/>
    <x v="0"/>
    <x v="0"/>
    <x v="0"/>
    <x v="0"/>
    <x v="0"/>
    <x v="0"/>
    <x v="0"/>
    <x v="0"/>
    <x v="0"/>
    <x v="0"/>
    <x v="2"/>
    <x v="1"/>
    <x v="1"/>
  </r>
  <r>
    <x v="424"/>
    <x v="20"/>
    <x v="0"/>
    <x v="0"/>
    <x v="385"/>
    <x v="270"/>
    <x v="1"/>
    <x v="1"/>
    <x v="217"/>
    <x v="0"/>
    <x v="1"/>
    <x v="165"/>
    <x v="165"/>
    <x v="420"/>
    <x v="420"/>
    <x v="0"/>
    <x v="404"/>
    <x v="309"/>
    <x v="0"/>
    <x v="0"/>
    <x v="0"/>
    <x v="0"/>
    <x v="0"/>
    <x v="0"/>
    <x v="0"/>
    <x v="0"/>
    <x v="0"/>
    <x v="0"/>
    <x v="0"/>
    <x v="1"/>
    <x v="1"/>
    <x v="130"/>
    <x v="153"/>
  </r>
  <r>
    <x v="425"/>
    <x v="20"/>
    <x v="0"/>
    <x v="0"/>
    <x v="142"/>
    <x v="120"/>
    <x v="1"/>
    <x v="1"/>
    <x v="218"/>
    <x v="0"/>
    <x v="1"/>
    <x v="165"/>
    <x v="165"/>
    <x v="421"/>
    <x v="421"/>
    <x v="0"/>
    <x v="405"/>
    <x v="310"/>
    <x v="0"/>
    <x v="0"/>
    <x v="0"/>
    <x v="0"/>
    <x v="0"/>
    <x v="0"/>
    <x v="0"/>
    <x v="0"/>
    <x v="0"/>
    <x v="0"/>
    <x v="0"/>
    <x v="1"/>
    <x v="1"/>
    <x v="130"/>
    <x v="153"/>
  </r>
  <r>
    <x v="426"/>
    <x v="25"/>
    <x v="0"/>
    <x v="0"/>
    <x v="386"/>
    <x v="271"/>
    <x v="4"/>
    <x v="1"/>
    <x v="169"/>
    <x v="0"/>
    <x v="1"/>
    <x v="165"/>
    <x v="165"/>
    <x v="422"/>
    <x v="422"/>
    <x v="0"/>
    <x v="406"/>
    <x v="311"/>
    <x v="0"/>
    <x v="0"/>
    <x v="0"/>
    <x v="0"/>
    <x v="0"/>
    <x v="0"/>
    <x v="0"/>
    <x v="0"/>
    <x v="0"/>
    <x v="0"/>
    <x v="0"/>
    <x v="1"/>
    <x v="1"/>
    <x v="131"/>
    <x v="154"/>
  </r>
  <r>
    <x v="427"/>
    <x v="26"/>
    <x v="0"/>
    <x v="0"/>
    <x v="387"/>
    <x v="17"/>
    <x v="2"/>
    <x v="1"/>
    <x v="219"/>
    <x v="0"/>
    <x v="1"/>
    <x v="165"/>
    <x v="165"/>
    <x v="423"/>
    <x v="423"/>
    <x v="0"/>
    <x v="407"/>
    <x v="312"/>
    <x v="0"/>
    <x v="0"/>
    <x v="0"/>
    <x v="0"/>
    <x v="0"/>
    <x v="0"/>
    <x v="0"/>
    <x v="0"/>
    <x v="0"/>
    <x v="0"/>
    <x v="0"/>
    <x v="1"/>
    <x v="1"/>
    <x v="130"/>
    <x v="153"/>
  </r>
  <r>
    <x v="428"/>
    <x v="1"/>
    <x v="0"/>
    <x v="4"/>
    <x v="388"/>
    <x v="42"/>
    <x v="1"/>
    <x v="1"/>
    <x v="220"/>
    <x v="0"/>
    <x v="2"/>
    <x v="166"/>
    <x v="166"/>
    <x v="424"/>
    <x v="424"/>
    <x v="4"/>
    <x v="408"/>
    <x v="173"/>
    <x v="0"/>
    <x v="0"/>
    <x v="0"/>
    <x v="0"/>
    <x v="0"/>
    <x v="0"/>
    <x v="0"/>
    <x v="0"/>
    <x v="0"/>
    <x v="0"/>
    <x v="0"/>
    <x v="1"/>
    <x v="1"/>
    <x v="132"/>
    <x v="155"/>
  </r>
  <r>
    <x v="429"/>
    <x v="1"/>
    <x v="0"/>
    <x v="4"/>
    <x v="389"/>
    <x v="42"/>
    <x v="1"/>
    <x v="1"/>
    <x v="159"/>
    <x v="0"/>
    <x v="2"/>
    <x v="166"/>
    <x v="166"/>
    <x v="425"/>
    <x v="425"/>
    <x v="4"/>
    <x v="409"/>
    <x v="313"/>
    <x v="0"/>
    <x v="0"/>
    <x v="0"/>
    <x v="0"/>
    <x v="0"/>
    <x v="0"/>
    <x v="0"/>
    <x v="0"/>
    <x v="0"/>
    <x v="0"/>
    <x v="0"/>
    <x v="1"/>
    <x v="1"/>
    <x v="128"/>
    <x v="156"/>
  </r>
  <r>
    <x v="430"/>
    <x v="1"/>
    <x v="0"/>
    <x v="4"/>
    <x v="390"/>
    <x v="42"/>
    <x v="1"/>
    <x v="1"/>
    <x v="221"/>
    <x v="0"/>
    <x v="2"/>
    <x v="166"/>
    <x v="166"/>
    <x v="426"/>
    <x v="426"/>
    <x v="4"/>
    <x v="410"/>
    <x v="314"/>
    <x v="0"/>
    <x v="0"/>
    <x v="0"/>
    <x v="0"/>
    <x v="0"/>
    <x v="0"/>
    <x v="0"/>
    <x v="0"/>
    <x v="0"/>
    <x v="0"/>
    <x v="0"/>
    <x v="1"/>
    <x v="1"/>
    <x v="132"/>
    <x v="155"/>
  </r>
  <r>
    <x v="431"/>
    <x v="7"/>
    <x v="0"/>
    <x v="2"/>
    <x v="391"/>
    <x v="272"/>
    <x v="0"/>
    <x v="0"/>
    <x v="0"/>
    <x v="0"/>
    <x v="2"/>
    <x v="166"/>
    <x v="166"/>
    <x v="427"/>
    <x v="427"/>
    <x v="0"/>
    <x v="411"/>
    <x v="315"/>
    <x v="0"/>
    <x v="0"/>
    <x v="0"/>
    <x v="0"/>
    <x v="0"/>
    <x v="0"/>
    <x v="0"/>
    <x v="0"/>
    <x v="0"/>
    <x v="0"/>
    <x v="0"/>
    <x v="0"/>
    <x v="2"/>
    <x v="1"/>
    <x v="1"/>
  </r>
  <r>
    <x v="432"/>
    <x v="7"/>
    <x v="0"/>
    <x v="2"/>
    <x v="391"/>
    <x v="273"/>
    <x v="0"/>
    <x v="0"/>
    <x v="0"/>
    <x v="0"/>
    <x v="2"/>
    <x v="166"/>
    <x v="166"/>
    <x v="428"/>
    <x v="428"/>
    <x v="0"/>
    <x v="412"/>
    <x v="316"/>
    <x v="0"/>
    <x v="0"/>
    <x v="0"/>
    <x v="0"/>
    <x v="0"/>
    <x v="0"/>
    <x v="0"/>
    <x v="0"/>
    <x v="0"/>
    <x v="0"/>
    <x v="0"/>
    <x v="0"/>
    <x v="2"/>
    <x v="1"/>
    <x v="1"/>
  </r>
  <r>
    <x v="433"/>
    <x v="3"/>
    <x v="0"/>
    <x v="1"/>
    <x v="392"/>
    <x v="155"/>
    <x v="0"/>
    <x v="0"/>
    <x v="0"/>
    <x v="0"/>
    <x v="2"/>
    <x v="167"/>
    <x v="167"/>
    <x v="173"/>
    <x v="173"/>
    <x v="0"/>
    <x v="171"/>
    <x v="232"/>
    <x v="0"/>
    <x v="0"/>
    <x v="0"/>
    <x v="0"/>
    <x v="0"/>
    <x v="0"/>
    <x v="0"/>
    <x v="0"/>
    <x v="0"/>
    <x v="0"/>
    <x v="0"/>
    <x v="0"/>
    <x v="2"/>
    <x v="1"/>
    <x v="1"/>
  </r>
  <r>
    <x v="434"/>
    <x v="23"/>
    <x v="0"/>
    <x v="0"/>
    <x v="393"/>
    <x v="0"/>
    <x v="0"/>
    <x v="0"/>
    <x v="3"/>
    <x v="0"/>
    <x v="2"/>
    <x v="167"/>
    <x v="167"/>
    <x v="429"/>
    <x v="429"/>
    <x v="6"/>
    <x v="45"/>
    <x v="260"/>
    <x v="0"/>
    <x v="0"/>
    <x v="0"/>
    <x v="0"/>
    <x v="0"/>
    <x v="0"/>
    <x v="0"/>
    <x v="0"/>
    <x v="0"/>
    <x v="0"/>
    <x v="0"/>
    <x v="0"/>
    <x v="2"/>
    <x v="133"/>
    <x v="157"/>
  </r>
  <r>
    <x v="435"/>
    <x v="23"/>
    <x v="0"/>
    <x v="0"/>
    <x v="394"/>
    <x v="151"/>
    <x v="0"/>
    <x v="0"/>
    <x v="0"/>
    <x v="0"/>
    <x v="2"/>
    <x v="167"/>
    <x v="167"/>
    <x v="430"/>
    <x v="430"/>
    <x v="0"/>
    <x v="413"/>
    <x v="177"/>
    <x v="0"/>
    <x v="0"/>
    <x v="0"/>
    <x v="0"/>
    <x v="0"/>
    <x v="0"/>
    <x v="0"/>
    <x v="0"/>
    <x v="0"/>
    <x v="0"/>
    <x v="0"/>
    <x v="0"/>
    <x v="2"/>
    <x v="133"/>
    <x v="157"/>
  </r>
  <r>
    <x v="436"/>
    <x v="3"/>
    <x v="0"/>
    <x v="1"/>
    <x v="395"/>
    <x v="155"/>
    <x v="0"/>
    <x v="0"/>
    <x v="0"/>
    <x v="0"/>
    <x v="2"/>
    <x v="167"/>
    <x v="167"/>
    <x v="431"/>
    <x v="431"/>
    <x v="0"/>
    <x v="414"/>
    <x v="232"/>
    <x v="0"/>
    <x v="0"/>
    <x v="0"/>
    <x v="0"/>
    <x v="0"/>
    <x v="0"/>
    <x v="0"/>
    <x v="0"/>
    <x v="0"/>
    <x v="0"/>
    <x v="0"/>
    <x v="0"/>
    <x v="2"/>
    <x v="1"/>
    <x v="1"/>
  </r>
  <r>
    <x v="437"/>
    <x v="27"/>
    <x v="0"/>
    <x v="0"/>
    <x v="396"/>
    <x v="2"/>
    <x v="0"/>
    <x v="0"/>
    <x v="0"/>
    <x v="0"/>
    <x v="2"/>
    <x v="167"/>
    <x v="167"/>
    <x v="432"/>
    <x v="432"/>
    <x v="0"/>
    <x v="415"/>
    <x v="177"/>
    <x v="0"/>
    <x v="0"/>
    <x v="0"/>
    <x v="0"/>
    <x v="0"/>
    <x v="0"/>
    <x v="0"/>
    <x v="0"/>
    <x v="0"/>
    <x v="0"/>
    <x v="0"/>
    <x v="0"/>
    <x v="2"/>
    <x v="133"/>
    <x v="157"/>
  </r>
  <r>
    <x v="438"/>
    <x v="23"/>
    <x v="0"/>
    <x v="1"/>
    <x v="397"/>
    <x v="274"/>
    <x v="0"/>
    <x v="0"/>
    <x v="0"/>
    <x v="0"/>
    <x v="2"/>
    <x v="167"/>
    <x v="167"/>
    <x v="433"/>
    <x v="433"/>
    <x v="0"/>
    <x v="416"/>
    <x v="317"/>
    <x v="0"/>
    <x v="0"/>
    <x v="0"/>
    <x v="0"/>
    <x v="0"/>
    <x v="0"/>
    <x v="0"/>
    <x v="0"/>
    <x v="0"/>
    <x v="0"/>
    <x v="0"/>
    <x v="0"/>
    <x v="2"/>
    <x v="1"/>
    <x v="1"/>
  </r>
  <r>
    <x v="439"/>
    <x v="23"/>
    <x v="0"/>
    <x v="0"/>
    <x v="398"/>
    <x v="0"/>
    <x v="0"/>
    <x v="0"/>
    <x v="0"/>
    <x v="0"/>
    <x v="2"/>
    <x v="167"/>
    <x v="167"/>
    <x v="434"/>
    <x v="434"/>
    <x v="0"/>
    <x v="417"/>
    <x v="260"/>
    <x v="0"/>
    <x v="0"/>
    <x v="0"/>
    <x v="0"/>
    <x v="0"/>
    <x v="0"/>
    <x v="0"/>
    <x v="0"/>
    <x v="0"/>
    <x v="0"/>
    <x v="0"/>
    <x v="0"/>
    <x v="2"/>
    <x v="134"/>
    <x v="158"/>
  </r>
  <r>
    <x v="440"/>
    <x v="3"/>
    <x v="0"/>
    <x v="1"/>
    <x v="399"/>
    <x v="275"/>
    <x v="0"/>
    <x v="0"/>
    <x v="3"/>
    <x v="0"/>
    <x v="2"/>
    <x v="167"/>
    <x v="167"/>
    <x v="435"/>
    <x v="435"/>
    <x v="0"/>
    <x v="418"/>
    <x v="113"/>
    <x v="0"/>
    <x v="0"/>
    <x v="0"/>
    <x v="0"/>
    <x v="0"/>
    <x v="0"/>
    <x v="0"/>
    <x v="0"/>
    <x v="0"/>
    <x v="0"/>
    <x v="0"/>
    <x v="0"/>
    <x v="2"/>
    <x v="1"/>
    <x v="1"/>
  </r>
  <r>
    <x v="441"/>
    <x v="7"/>
    <x v="0"/>
    <x v="1"/>
    <x v="400"/>
    <x v="276"/>
    <x v="0"/>
    <x v="0"/>
    <x v="0"/>
    <x v="0"/>
    <x v="2"/>
    <x v="167"/>
    <x v="167"/>
    <x v="436"/>
    <x v="436"/>
    <x v="0"/>
    <x v="419"/>
    <x v="237"/>
    <x v="0"/>
    <x v="0"/>
    <x v="0"/>
    <x v="0"/>
    <x v="0"/>
    <x v="0"/>
    <x v="0"/>
    <x v="0"/>
    <x v="0"/>
    <x v="0"/>
    <x v="0"/>
    <x v="0"/>
    <x v="2"/>
    <x v="135"/>
    <x v="136"/>
  </r>
  <r>
    <x v="442"/>
    <x v="23"/>
    <x v="0"/>
    <x v="1"/>
    <x v="401"/>
    <x v="276"/>
    <x v="0"/>
    <x v="0"/>
    <x v="0"/>
    <x v="0"/>
    <x v="2"/>
    <x v="167"/>
    <x v="167"/>
    <x v="437"/>
    <x v="437"/>
    <x v="0"/>
    <x v="420"/>
    <x v="237"/>
    <x v="0"/>
    <x v="0"/>
    <x v="0"/>
    <x v="0"/>
    <x v="0"/>
    <x v="0"/>
    <x v="0"/>
    <x v="0"/>
    <x v="0"/>
    <x v="0"/>
    <x v="0"/>
    <x v="0"/>
    <x v="2"/>
    <x v="135"/>
    <x v="136"/>
  </r>
  <r>
    <x v="443"/>
    <x v="7"/>
    <x v="0"/>
    <x v="1"/>
    <x v="402"/>
    <x v="276"/>
    <x v="0"/>
    <x v="0"/>
    <x v="0"/>
    <x v="0"/>
    <x v="2"/>
    <x v="167"/>
    <x v="167"/>
    <x v="438"/>
    <x v="438"/>
    <x v="0"/>
    <x v="421"/>
    <x v="237"/>
    <x v="0"/>
    <x v="0"/>
    <x v="0"/>
    <x v="0"/>
    <x v="0"/>
    <x v="0"/>
    <x v="0"/>
    <x v="0"/>
    <x v="0"/>
    <x v="0"/>
    <x v="0"/>
    <x v="0"/>
    <x v="2"/>
    <x v="135"/>
    <x v="136"/>
  </r>
  <r>
    <x v="444"/>
    <x v="1"/>
    <x v="0"/>
    <x v="1"/>
    <x v="403"/>
    <x v="277"/>
    <x v="1"/>
    <x v="2"/>
    <x v="222"/>
    <x v="0"/>
    <x v="2"/>
    <x v="168"/>
    <x v="168"/>
    <x v="439"/>
    <x v="439"/>
    <x v="0"/>
    <x v="422"/>
    <x v="318"/>
    <x v="0"/>
    <x v="0"/>
    <x v="0"/>
    <x v="0"/>
    <x v="0"/>
    <x v="0"/>
    <x v="0"/>
    <x v="0"/>
    <x v="0"/>
    <x v="0"/>
    <x v="0"/>
    <x v="1"/>
    <x v="1"/>
    <x v="136"/>
    <x v="159"/>
  </r>
  <r>
    <x v="445"/>
    <x v="28"/>
    <x v="0"/>
    <x v="1"/>
    <x v="404"/>
    <x v="278"/>
    <x v="0"/>
    <x v="0"/>
    <x v="223"/>
    <x v="0"/>
    <x v="2"/>
    <x v="168"/>
    <x v="168"/>
    <x v="440"/>
    <x v="440"/>
    <x v="11"/>
    <x v="423"/>
    <x v="236"/>
    <x v="0"/>
    <x v="0"/>
    <x v="0"/>
    <x v="0"/>
    <x v="0"/>
    <x v="0"/>
    <x v="0"/>
    <x v="0"/>
    <x v="0"/>
    <x v="0"/>
    <x v="0"/>
    <x v="0"/>
    <x v="2"/>
    <x v="137"/>
    <x v="160"/>
  </r>
  <r>
    <x v="446"/>
    <x v="29"/>
    <x v="0"/>
    <x v="1"/>
    <x v="405"/>
    <x v="179"/>
    <x v="2"/>
    <x v="2"/>
    <x v="224"/>
    <x v="0"/>
    <x v="2"/>
    <x v="169"/>
    <x v="169"/>
    <x v="441"/>
    <x v="441"/>
    <x v="0"/>
    <x v="424"/>
    <x v="44"/>
    <x v="0"/>
    <x v="0"/>
    <x v="0"/>
    <x v="0"/>
    <x v="0"/>
    <x v="0"/>
    <x v="0"/>
    <x v="0"/>
    <x v="0"/>
    <x v="0"/>
    <x v="0"/>
    <x v="1"/>
    <x v="1"/>
    <x v="138"/>
    <x v="59"/>
  </r>
  <r>
    <x v="447"/>
    <x v="1"/>
    <x v="0"/>
    <x v="2"/>
    <x v="406"/>
    <x v="22"/>
    <x v="1"/>
    <x v="1"/>
    <x v="225"/>
    <x v="0"/>
    <x v="2"/>
    <x v="170"/>
    <x v="170"/>
    <x v="442"/>
    <x v="442"/>
    <x v="4"/>
    <x v="425"/>
    <x v="193"/>
    <x v="0"/>
    <x v="0"/>
    <x v="0"/>
    <x v="0"/>
    <x v="0"/>
    <x v="0"/>
    <x v="0"/>
    <x v="0"/>
    <x v="0"/>
    <x v="0"/>
    <x v="0"/>
    <x v="1"/>
    <x v="1"/>
    <x v="139"/>
    <x v="161"/>
  </r>
  <r>
    <x v="448"/>
    <x v="1"/>
    <x v="0"/>
    <x v="2"/>
    <x v="407"/>
    <x v="22"/>
    <x v="1"/>
    <x v="1"/>
    <x v="226"/>
    <x v="0"/>
    <x v="2"/>
    <x v="170"/>
    <x v="170"/>
    <x v="443"/>
    <x v="443"/>
    <x v="4"/>
    <x v="426"/>
    <x v="319"/>
    <x v="0"/>
    <x v="0"/>
    <x v="0"/>
    <x v="0"/>
    <x v="0"/>
    <x v="0"/>
    <x v="0"/>
    <x v="0"/>
    <x v="0"/>
    <x v="0"/>
    <x v="0"/>
    <x v="1"/>
    <x v="1"/>
    <x v="139"/>
    <x v="161"/>
  </r>
  <r>
    <x v="449"/>
    <x v="1"/>
    <x v="0"/>
    <x v="2"/>
    <x v="408"/>
    <x v="22"/>
    <x v="1"/>
    <x v="1"/>
    <x v="227"/>
    <x v="0"/>
    <x v="2"/>
    <x v="170"/>
    <x v="170"/>
    <x v="444"/>
    <x v="444"/>
    <x v="4"/>
    <x v="427"/>
    <x v="320"/>
    <x v="0"/>
    <x v="0"/>
    <x v="0"/>
    <x v="0"/>
    <x v="0"/>
    <x v="0"/>
    <x v="0"/>
    <x v="0"/>
    <x v="0"/>
    <x v="0"/>
    <x v="0"/>
    <x v="1"/>
    <x v="1"/>
    <x v="139"/>
    <x v="161"/>
  </r>
  <r>
    <x v="450"/>
    <x v="1"/>
    <x v="0"/>
    <x v="2"/>
    <x v="409"/>
    <x v="22"/>
    <x v="1"/>
    <x v="1"/>
    <x v="49"/>
    <x v="0"/>
    <x v="2"/>
    <x v="170"/>
    <x v="170"/>
    <x v="445"/>
    <x v="445"/>
    <x v="4"/>
    <x v="428"/>
    <x v="321"/>
    <x v="0"/>
    <x v="0"/>
    <x v="0"/>
    <x v="0"/>
    <x v="0"/>
    <x v="0"/>
    <x v="0"/>
    <x v="0"/>
    <x v="0"/>
    <x v="0"/>
    <x v="0"/>
    <x v="1"/>
    <x v="1"/>
    <x v="139"/>
    <x v="108"/>
  </r>
  <r>
    <x v="451"/>
    <x v="28"/>
    <x v="0"/>
    <x v="2"/>
    <x v="410"/>
    <x v="279"/>
    <x v="1"/>
    <x v="1"/>
    <x v="228"/>
    <x v="0"/>
    <x v="2"/>
    <x v="170"/>
    <x v="170"/>
    <x v="446"/>
    <x v="446"/>
    <x v="0"/>
    <x v="429"/>
    <x v="322"/>
    <x v="0"/>
    <x v="0"/>
    <x v="0"/>
    <x v="0"/>
    <x v="0"/>
    <x v="0"/>
    <x v="0"/>
    <x v="0"/>
    <x v="0"/>
    <x v="0"/>
    <x v="0"/>
    <x v="1"/>
    <x v="1"/>
    <x v="81"/>
    <x v="162"/>
  </r>
  <r>
    <x v="452"/>
    <x v="1"/>
    <x v="0"/>
    <x v="2"/>
    <x v="411"/>
    <x v="280"/>
    <x v="1"/>
    <x v="1"/>
    <x v="129"/>
    <x v="0"/>
    <x v="2"/>
    <x v="170"/>
    <x v="170"/>
    <x v="447"/>
    <x v="447"/>
    <x v="0"/>
    <x v="430"/>
    <x v="301"/>
    <x v="0"/>
    <x v="0"/>
    <x v="0"/>
    <x v="0"/>
    <x v="0"/>
    <x v="0"/>
    <x v="0"/>
    <x v="0"/>
    <x v="0"/>
    <x v="0"/>
    <x v="0"/>
    <x v="1"/>
    <x v="1"/>
    <x v="81"/>
    <x v="163"/>
  </r>
  <r>
    <x v="453"/>
    <x v="1"/>
    <x v="0"/>
    <x v="2"/>
    <x v="412"/>
    <x v="22"/>
    <x v="1"/>
    <x v="1"/>
    <x v="64"/>
    <x v="0"/>
    <x v="2"/>
    <x v="170"/>
    <x v="170"/>
    <x v="448"/>
    <x v="448"/>
    <x v="4"/>
    <x v="431"/>
    <x v="123"/>
    <x v="0"/>
    <x v="0"/>
    <x v="0"/>
    <x v="0"/>
    <x v="0"/>
    <x v="0"/>
    <x v="0"/>
    <x v="0"/>
    <x v="0"/>
    <x v="0"/>
    <x v="0"/>
    <x v="1"/>
    <x v="1"/>
    <x v="139"/>
    <x v="108"/>
  </r>
  <r>
    <x v="454"/>
    <x v="1"/>
    <x v="0"/>
    <x v="2"/>
    <x v="413"/>
    <x v="281"/>
    <x v="1"/>
    <x v="1"/>
    <x v="229"/>
    <x v="0"/>
    <x v="2"/>
    <x v="170"/>
    <x v="170"/>
    <x v="449"/>
    <x v="449"/>
    <x v="0"/>
    <x v="432"/>
    <x v="323"/>
    <x v="0"/>
    <x v="0"/>
    <x v="0"/>
    <x v="0"/>
    <x v="0"/>
    <x v="0"/>
    <x v="0"/>
    <x v="0"/>
    <x v="0"/>
    <x v="0"/>
    <x v="0"/>
    <x v="1"/>
    <x v="1"/>
    <x v="81"/>
    <x v="162"/>
  </r>
  <r>
    <x v="455"/>
    <x v="17"/>
    <x v="0"/>
    <x v="2"/>
    <x v="414"/>
    <x v="282"/>
    <x v="1"/>
    <x v="1"/>
    <x v="230"/>
    <x v="0"/>
    <x v="2"/>
    <x v="170"/>
    <x v="170"/>
    <x v="450"/>
    <x v="450"/>
    <x v="6"/>
    <x v="45"/>
    <x v="301"/>
    <x v="0"/>
    <x v="0"/>
    <x v="0"/>
    <x v="0"/>
    <x v="0"/>
    <x v="0"/>
    <x v="0"/>
    <x v="0"/>
    <x v="0"/>
    <x v="0"/>
    <x v="0"/>
    <x v="1"/>
    <x v="1"/>
    <x v="81"/>
    <x v="163"/>
  </r>
  <r>
    <x v="456"/>
    <x v="22"/>
    <x v="0"/>
    <x v="2"/>
    <x v="415"/>
    <x v="283"/>
    <x v="1"/>
    <x v="1"/>
    <x v="212"/>
    <x v="0"/>
    <x v="2"/>
    <x v="170"/>
    <x v="170"/>
    <x v="451"/>
    <x v="451"/>
    <x v="6"/>
    <x v="45"/>
    <x v="301"/>
    <x v="0"/>
    <x v="0"/>
    <x v="0"/>
    <x v="0"/>
    <x v="0"/>
    <x v="0"/>
    <x v="0"/>
    <x v="0"/>
    <x v="0"/>
    <x v="0"/>
    <x v="0"/>
    <x v="1"/>
    <x v="1"/>
    <x v="81"/>
    <x v="163"/>
  </r>
  <r>
    <x v="457"/>
    <x v="23"/>
    <x v="0"/>
    <x v="1"/>
    <x v="416"/>
    <x v="228"/>
    <x v="0"/>
    <x v="0"/>
    <x v="3"/>
    <x v="0"/>
    <x v="2"/>
    <x v="171"/>
    <x v="171"/>
    <x v="452"/>
    <x v="452"/>
    <x v="5"/>
    <x v="433"/>
    <x v="31"/>
    <x v="0"/>
    <x v="0"/>
    <x v="0"/>
    <x v="0"/>
    <x v="0"/>
    <x v="0"/>
    <x v="0"/>
    <x v="0"/>
    <x v="0"/>
    <x v="0"/>
    <x v="0"/>
    <x v="0"/>
    <x v="2"/>
    <x v="140"/>
    <x v="164"/>
  </r>
  <r>
    <x v="458"/>
    <x v="3"/>
    <x v="0"/>
    <x v="2"/>
    <x v="417"/>
    <x v="157"/>
    <x v="0"/>
    <x v="0"/>
    <x v="0"/>
    <x v="0"/>
    <x v="2"/>
    <x v="172"/>
    <x v="172"/>
    <x v="453"/>
    <x v="453"/>
    <x v="0"/>
    <x v="434"/>
    <x v="324"/>
    <x v="0"/>
    <x v="0"/>
    <x v="0"/>
    <x v="0"/>
    <x v="0"/>
    <x v="0"/>
    <x v="0"/>
    <x v="0"/>
    <x v="0"/>
    <x v="0"/>
    <x v="0"/>
    <x v="0"/>
    <x v="2"/>
    <x v="1"/>
    <x v="1"/>
  </r>
  <r>
    <x v="459"/>
    <x v="1"/>
    <x v="0"/>
    <x v="3"/>
    <x v="418"/>
    <x v="284"/>
    <x v="1"/>
    <x v="1"/>
    <x v="231"/>
    <x v="0"/>
    <x v="2"/>
    <x v="172"/>
    <x v="172"/>
    <x v="454"/>
    <x v="454"/>
    <x v="0"/>
    <x v="435"/>
    <x v="325"/>
    <x v="0"/>
    <x v="0"/>
    <x v="0"/>
    <x v="0"/>
    <x v="0"/>
    <x v="0"/>
    <x v="0"/>
    <x v="0"/>
    <x v="0"/>
    <x v="0"/>
    <x v="0"/>
    <x v="1"/>
    <x v="1"/>
    <x v="141"/>
    <x v="165"/>
  </r>
  <r>
    <x v="460"/>
    <x v="30"/>
    <x v="0"/>
    <x v="0"/>
    <x v="419"/>
    <x v="285"/>
    <x v="0"/>
    <x v="0"/>
    <x v="3"/>
    <x v="0"/>
    <x v="2"/>
    <x v="172"/>
    <x v="172"/>
    <x v="455"/>
    <x v="455"/>
    <x v="36"/>
    <x v="436"/>
    <x v="177"/>
    <x v="0"/>
    <x v="0"/>
    <x v="0"/>
    <x v="0"/>
    <x v="0"/>
    <x v="0"/>
    <x v="0"/>
    <x v="0"/>
    <x v="0"/>
    <x v="0"/>
    <x v="0"/>
    <x v="0"/>
    <x v="2"/>
    <x v="142"/>
    <x v="166"/>
  </r>
  <r>
    <x v="461"/>
    <x v="23"/>
    <x v="0"/>
    <x v="0"/>
    <x v="420"/>
    <x v="286"/>
    <x v="0"/>
    <x v="0"/>
    <x v="3"/>
    <x v="0"/>
    <x v="2"/>
    <x v="172"/>
    <x v="172"/>
    <x v="456"/>
    <x v="456"/>
    <x v="6"/>
    <x v="45"/>
    <x v="326"/>
    <x v="0"/>
    <x v="0"/>
    <x v="0"/>
    <x v="0"/>
    <x v="0"/>
    <x v="0"/>
    <x v="0"/>
    <x v="0"/>
    <x v="0"/>
    <x v="0"/>
    <x v="0"/>
    <x v="0"/>
    <x v="2"/>
    <x v="142"/>
    <x v="166"/>
  </r>
  <r>
    <x v="462"/>
    <x v="1"/>
    <x v="0"/>
    <x v="3"/>
    <x v="421"/>
    <x v="287"/>
    <x v="1"/>
    <x v="1"/>
    <x v="232"/>
    <x v="0"/>
    <x v="2"/>
    <x v="172"/>
    <x v="172"/>
    <x v="457"/>
    <x v="457"/>
    <x v="0"/>
    <x v="437"/>
    <x v="327"/>
    <x v="0"/>
    <x v="0"/>
    <x v="0"/>
    <x v="0"/>
    <x v="0"/>
    <x v="0"/>
    <x v="0"/>
    <x v="0"/>
    <x v="0"/>
    <x v="0"/>
    <x v="0"/>
    <x v="1"/>
    <x v="1"/>
    <x v="141"/>
    <x v="165"/>
  </r>
  <r>
    <x v="463"/>
    <x v="1"/>
    <x v="0"/>
    <x v="3"/>
    <x v="422"/>
    <x v="288"/>
    <x v="1"/>
    <x v="1"/>
    <x v="233"/>
    <x v="0"/>
    <x v="2"/>
    <x v="172"/>
    <x v="172"/>
    <x v="458"/>
    <x v="458"/>
    <x v="0"/>
    <x v="438"/>
    <x v="325"/>
    <x v="0"/>
    <x v="0"/>
    <x v="0"/>
    <x v="0"/>
    <x v="0"/>
    <x v="0"/>
    <x v="0"/>
    <x v="0"/>
    <x v="0"/>
    <x v="0"/>
    <x v="0"/>
    <x v="1"/>
    <x v="1"/>
    <x v="141"/>
    <x v="165"/>
  </r>
  <r>
    <x v="464"/>
    <x v="1"/>
    <x v="0"/>
    <x v="3"/>
    <x v="423"/>
    <x v="289"/>
    <x v="1"/>
    <x v="1"/>
    <x v="234"/>
    <x v="0"/>
    <x v="2"/>
    <x v="172"/>
    <x v="172"/>
    <x v="459"/>
    <x v="459"/>
    <x v="0"/>
    <x v="439"/>
    <x v="328"/>
    <x v="0"/>
    <x v="0"/>
    <x v="0"/>
    <x v="0"/>
    <x v="0"/>
    <x v="0"/>
    <x v="0"/>
    <x v="0"/>
    <x v="0"/>
    <x v="0"/>
    <x v="0"/>
    <x v="1"/>
    <x v="1"/>
    <x v="141"/>
    <x v="165"/>
  </r>
  <r>
    <x v="465"/>
    <x v="1"/>
    <x v="0"/>
    <x v="3"/>
    <x v="424"/>
    <x v="288"/>
    <x v="1"/>
    <x v="1"/>
    <x v="235"/>
    <x v="0"/>
    <x v="2"/>
    <x v="172"/>
    <x v="172"/>
    <x v="460"/>
    <x v="460"/>
    <x v="0"/>
    <x v="440"/>
    <x v="325"/>
    <x v="0"/>
    <x v="0"/>
    <x v="0"/>
    <x v="0"/>
    <x v="0"/>
    <x v="0"/>
    <x v="0"/>
    <x v="0"/>
    <x v="0"/>
    <x v="0"/>
    <x v="0"/>
    <x v="1"/>
    <x v="1"/>
    <x v="141"/>
    <x v="165"/>
  </r>
  <r>
    <x v="466"/>
    <x v="24"/>
    <x v="0"/>
    <x v="2"/>
    <x v="425"/>
    <x v="290"/>
    <x v="0"/>
    <x v="0"/>
    <x v="0"/>
    <x v="0"/>
    <x v="2"/>
    <x v="173"/>
    <x v="173"/>
    <x v="461"/>
    <x v="461"/>
    <x v="0"/>
    <x v="441"/>
    <x v="4"/>
    <x v="0"/>
    <x v="0"/>
    <x v="0"/>
    <x v="0"/>
    <x v="0"/>
    <x v="0"/>
    <x v="0"/>
    <x v="0"/>
    <x v="0"/>
    <x v="0"/>
    <x v="0"/>
    <x v="0"/>
    <x v="2"/>
    <x v="1"/>
    <x v="1"/>
  </r>
  <r>
    <x v="467"/>
    <x v="31"/>
    <x v="0"/>
    <x v="2"/>
    <x v="426"/>
    <x v="291"/>
    <x v="0"/>
    <x v="0"/>
    <x v="0"/>
    <x v="0"/>
    <x v="2"/>
    <x v="173"/>
    <x v="173"/>
    <x v="462"/>
    <x v="462"/>
    <x v="0"/>
    <x v="442"/>
    <x v="329"/>
    <x v="0"/>
    <x v="0"/>
    <x v="0"/>
    <x v="0"/>
    <x v="0"/>
    <x v="0"/>
    <x v="0"/>
    <x v="0"/>
    <x v="0"/>
    <x v="0"/>
    <x v="0"/>
    <x v="0"/>
    <x v="2"/>
    <x v="1"/>
    <x v="1"/>
  </r>
  <r>
    <x v="468"/>
    <x v="7"/>
    <x v="0"/>
    <x v="2"/>
    <x v="391"/>
    <x v="292"/>
    <x v="0"/>
    <x v="0"/>
    <x v="0"/>
    <x v="0"/>
    <x v="2"/>
    <x v="173"/>
    <x v="173"/>
    <x v="463"/>
    <x v="463"/>
    <x v="0"/>
    <x v="443"/>
    <x v="330"/>
    <x v="0"/>
    <x v="0"/>
    <x v="0"/>
    <x v="0"/>
    <x v="0"/>
    <x v="0"/>
    <x v="0"/>
    <x v="0"/>
    <x v="0"/>
    <x v="0"/>
    <x v="0"/>
    <x v="0"/>
    <x v="2"/>
    <x v="1"/>
    <x v="1"/>
  </r>
  <r>
    <x v="469"/>
    <x v="7"/>
    <x v="0"/>
    <x v="2"/>
    <x v="427"/>
    <x v="293"/>
    <x v="0"/>
    <x v="0"/>
    <x v="0"/>
    <x v="0"/>
    <x v="2"/>
    <x v="174"/>
    <x v="174"/>
    <x v="464"/>
    <x v="464"/>
    <x v="0"/>
    <x v="444"/>
    <x v="60"/>
    <x v="0"/>
    <x v="0"/>
    <x v="0"/>
    <x v="0"/>
    <x v="0"/>
    <x v="0"/>
    <x v="0"/>
    <x v="0"/>
    <x v="0"/>
    <x v="0"/>
    <x v="0"/>
    <x v="0"/>
    <x v="2"/>
    <x v="1"/>
    <x v="1"/>
  </r>
  <r>
    <x v="470"/>
    <x v="3"/>
    <x v="0"/>
    <x v="2"/>
    <x v="428"/>
    <x v="294"/>
    <x v="0"/>
    <x v="0"/>
    <x v="0"/>
    <x v="0"/>
    <x v="2"/>
    <x v="174"/>
    <x v="174"/>
    <x v="465"/>
    <x v="465"/>
    <x v="0"/>
    <x v="445"/>
    <x v="331"/>
    <x v="0"/>
    <x v="0"/>
    <x v="0"/>
    <x v="0"/>
    <x v="0"/>
    <x v="0"/>
    <x v="0"/>
    <x v="0"/>
    <x v="0"/>
    <x v="0"/>
    <x v="0"/>
    <x v="0"/>
    <x v="2"/>
    <x v="1"/>
    <x v="1"/>
  </r>
  <r>
    <x v="471"/>
    <x v="1"/>
    <x v="0"/>
    <x v="1"/>
    <x v="429"/>
    <x v="32"/>
    <x v="1"/>
    <x v="1"/>
    <x v="236"/>
    <x v="0"/>
    <x v="2"/>
    <x v="175"/>
    <x v="175"/>
    <x v="466"/>
    <x v="466"/>
    <x v="1"/>
    <x v="446"/>
    <x v="332"/>
    <x v="0"/>
    <x v="0"/>
    <x v="0"/>
    <x v="0"/>
    <x v="0"/>
    <x v="0"/>
    <x v="0"/>
    <x v="0"/>
    <x v="0"/>
    <x v="0"/>
    <x v="0"/>
    <x v="1"/>
    <x v="1"/>
    <x v="143"/>
    <x v="167"/>
  </r>
  <r>
    <x v="472"/>
    <x v="24"/>
    <x v="0"/>
    <x v="2"/>
    <x v="430"/>
    <x v="295"/>
    <x v="0"/>
    <x v="0"/>
    <x v="0"/>
    <x v="0"/>
    <x v="2"/>
    <x v="176"/>
    <x v="176"/>
    <x v="467"/>
    <x v="467"/>
    <x v="0"/>
    <x v="447"/>
    <x v="196"/>
    <x v="0"/>
    <x v="0"/>
    <x v="0"/>
    <x v="0"/>
    <x v="0"/>
    <x v="0"/>
    <x v="0"/>
    <x v="0"/>
    <x v="0"/>
    <x v="0"/>
    <x v="0"/>
    <x v="0"/>
    <x v="2"/>
    <x v="1"/>
    <x v="1"/>
  </r>
  <r>
    <x v="473"/>
    <x v="32"/>
    <x v="0"/>
    <x v="2"/>
    <x v="431"/>
    <x v="296"/>
    <x v="0"/>
    <x v="0"/>
    <x v="0"/>
    <x v="0"/>
    <x v="2"/>
    <x v="177"/>
    <x v="177"/>
    <x v="468"/>
    <x v="468"/>
    <x v="0"/>
    <x v="448"/>
    <x v="329"/>
    <x v="0"/>
    <x v="0"/>
    <x v="0"/>
    <x v="0"/>
    <x v="0"/>
    <x v="0"/>
    <x v="0"/>
    <x v="0"/>
    <x v="0"/>
    <x v="0"/>
    <x v="0"/>
    <x v="0"/>
    <x v="2"/>
    <x v="1"/>
    <x v="1"/>
  </r>
  <r>
    <x v="474"/>
    <x v="23"/>
    <x v="0"/>
    <x v="2"/>
    <x v="432"/>
    <x v="246"/>
    <x v="0"/>
    <x v="0"/>
    <x v="0"/>
    <x v="0"/>
    <x v="2"/>
    <x v="177"/>
    <x v="177"/>
    <x v="469"/>
    <x v="469"/>
    <x v="0"/>
    <x v="449"/>
    <x v="329"/>
    <x v="0"/>
    <x v="0"/>
    <x v="0"/>
    <x v="0"/>
    <x v="0"/>
    <x v="0"/>
    <x v="0"/>
    <x v="0"/>
    <x v="0"/>
    <x v="0"/>
    <x v="0"/>
    <x v="0"/>
    <x v="2"/>
    <x v="1"/>
    <x v="1"/>
  </r>
  <r>
    <x v="475"/>
    <x v="32"/>
    <x v="0"/>
    <x v="2"/>
    <x v="433"/>
    <x v="291"/>
    <x v="0"/>
    <x v="0"/>
    <x v="0"/>
    <x v="0"/>
    <x v="2"/>
    <x v="177"/>
    <x v="177"/>
    <x v="470"/>
    <x v="470"/>
    <x v="0"/>
    <x v="86"/>
    <x v="329"/>
    <x v="0"/>
    <x v="0"/>
    <x v="0"/>
    <x v="0"/>
    <x v="0"/>
    <x v="0"/>
    <x v="0"/>
    <x v="0"/>
    <x v="0"/>
    <x v="0"/>
    <x v="0"/>
    <x v="0"/>
    <x v="2"/>
    <x v="1"/>
    <x v="1"/>
  </r>
  <r>
    <x v="476"/>
    <x v="32"/>
    <x v="0"/>
    <x v="2"/>
    <x v="434"/>
    <x v="296"/>
    <x v="0"/>
    <x v="0"/>
    <x v="0"/>
    <x v="0"/>
    <x v="2"/>
    <x v="178"/>
    <x v="178"/>
    <x v="471"/>
    <x v="471"/>
    <x v="0"/>
    <x v="450"/>
    <x v="329"/>
    <x v="0"/>
    <x v="0"/>
    <x v="0"/>
    <x v="0"/>
    <x v="0"/>
    <x v="0"/>
    <x v="0"/>
    <x v="0"/>
    <x v="0"/>
    <x v="0"/>
    <x v="0"/>
    <x v="0"/>
    <x v="2"/>
    <x v="1"/>
    <x v="1"/>
  </r>
  <r>
    <x v="477"/>
    <x v="3"/>
    <x v="0"/>
    <x v="2"/>
    <x v="428"/>
    <x v="246"/>
    <x v="0"/>
    <x v="0"/>
    <x v="0"/>
    <x v="0"/>
    <x v="2"/>
    <x v="178"/>
    <x v="178"/>
    <x v="472"/>
    <x v="472"/>
    <x v="0"/>
    <x v="451"/>
    <x v="329"/>
    <x v="0"/>
    <x v="0"/>
    <x v="0"/>
    <x v="0"/>
    <x v="0"/>
    <x v="0"/>
    <x v="0"/>
    <x v="0"/>
    <x v="0"/>
    <x v="0"/>
    <x v="0"/>
    <x v="0"/>
    <x v="2"/>
    <x v="1"/>
    <x v="1"/>
  </r>
  <r>
    <x v="478"/>
    <x v="23"/>
    <x v="0"/>
    <x v="2"/>
    <x v="435"/>
    <x v="246"/>
    <x v="0"/>
    <x v="0"/>
    <x v="0"/>
    <x v="0"/>
    <x v="2"/>
    <x v="178"/>
    <x v="178"/>
    <x v="117"/>
    <x v="117"/>
    <x v="0"/>
    <x v="115"/>
    <x v="329"/>
    <x v="0"/>
    <x v="0"/>
    <x v="0"/>
    <x v="0"/>
    <x v="0"/>
    <x v="0"/>
    <x v="0"/>
    <x v="0"/>
    <x v="0"/>
    <x v="0"/>
    <x v="0"/>
    <x v="0"/>
    <x v="2"/>
    <x v="1"/>
    <x v="1"/>
  </r>
  <r>
    <x v="479"/>
    <x v="23"/>
    <x v="0"/>
    <x v="2"/>
    <x v="436"/>
    <x v="296"/>
    <x v="0"/>
    <x v="0"/>
    <x v="0"/>
    <x v="0"/>
    <x v="2"/>
    <x v="178"/>
    <x v="178"/>
    <x v="473"/>
    <x v="473"/>
    <x v="0"/>
    <x v="452"/>
    <x v="329"/>
    <x v="0"/>
    <x v="0"/>
    <x v="0"/>
    <x v="0"/>
    <x v="0"/>
    <x v="0"/>
    <x v="0"/>
    <x v="0"/>
    <x v="0"/>
    <x v="0"/>
    <x v="0"/>
    <x v="0"/>
    <x v="2"/>
    <x v="1"/>
    <x v="1"/>
  </r>
  <r>
    <x v="480"/>
    <x v="23"/>
    <x v="0"/>
    <x v="2"/>
    <x v="437"/>
    <x v="297"/>
    <x v="0"/>
    <x v="0"/>
    <x v="0"/>
    <x v="0"/>
    <x v="2"/>
    <x v="178"/>
    <x v="178"/>
    <x v="474"/>
    <x v="474"/>
    <x v="0"/>
    <x v="453"/>
    <x v="329"/>
    <x v="0"/>
    <x v="0"/>
    <x v="0"/>
    <x v="0"/>
    <x v="0"/>
    <x v="0"/>
    <x v="0"/>
    <x v="0"/>
    <x v="0"/>
    <x v="0"/>
    <x v="0"/>
    <x v="0"/>
    <x v="2"/>
    <x v="1"/>
    <x v="1"/>
  </r>
  <r>
    <x v="481"/>
    <x v="28"/>
    <x v="0"/>
    <x v="2"/>
    <x v="438"/>
    <x v="296"/>
    <x v="0"/>
    <x v="0"/>
    <x v="0"/>
    <x v="0"/>
    <x v="2"/>
    <x v="178"/>
    <x v="178"/>
    <x v="475"/>
    <x v="475"/>
    <x v="6"/>
    <x v="45"/>
    <x v="329"/>
    <x v="0"/>
    <x v="0"/>
    <x v="0"/>
    <x v="0"/>
    <x v="0"/>
    <x v="0"/>
    <x v="0"/>
    <x v="0"/>
    <x v="0"/>
    <x v="0"/>
    <x v="0"/>
    <x v="0"/>
    <x v="2"/>
    <x v="1"/>
    <x v="1"/>
  </r>
  <r>
    <x v="482"/>
    <x v="14"/>
    <x v="0"/>
    <x v="2"/>
    <x v="439"/>
    <x v="298"/>
    <x v="4"/>
    <x v="1"/>
    <x v="237"/>
    <x v="0"/>
    <x v="2"/>
    <x v="178"/>
    <x v="178"/>
    <x v="476"/>
    <x v="476"/>
    <x v="4"/>
    <x v="454"/>
    <x v="333"/>
    <x v="0"/>
    <x v="0"/>
    <x v="0"/>
    <x v="0"/>
    <x v="0"/>
    <x v="0"/>
    <x v="0"/>
    <x v="0"/>
    <x v="0"/>
    <x v="0"/>
    <x v="0"/>
    <x v="1"/>
    <x v="1"/>
    <x v="32"/>
    <x v="58"/>
  </r>
  <r>
    <x v="483"/>
    <x v="1"/>
    <x v="0"/>
    <x v="1"/>
    <x v="440"/>
    <x v="113"/>
    <x v="1"/>
    <x v="1"/>
    <x v="238"/>
    <x v="0"/>
    <x v="2"/>
    <x v="178"/>
    <x v="178"/>
    <x v="477"/>
    <x v="477"/>
    <x v="1"/>
    <x v="455"/>
    <x v="334"/>
    <x v="0"/>
    <x v="0"/>
    <x v="0"/>
    <x v="0"/>
    <x v="0"/>
    <x v="0"/>
    <x v="0"/>
    <x v="0"/>
    <x v="0"/>
    <x v="0"/>
    <x v="0"/>
    <x v="1"/>
    <x v="1"/>
    <x v="144"/>
    <x v="117"/>
  </r>
  <r>
    <x v="484"/>
    <x v="24"/>
    <x v="0"/>
    <x v="2"/>
    <x v="441"/>
    <x v="22"/>
    <x v="0"/>
    <x v="0"/>
    <x v="0"/>
    <x v="0"/>
    <x v="2"/>
    <x v="179"/>
    <x v="179"/>
    <x v="478"/>
    <x v="478"/>
    <x v="0"/>
    <x v="456"/>
    <x v="46"/>
    <x v="0"/>
    <x v="0"/>
    <x v="0"/>
    <x v="0"/>
    <x v="0"/>
    <x v="0"/>
    <x v="0"/>
    <x v="0"/>
    <x v="0"/>
    <x v="0"/>
    <x v="0"/>
    <x v="0"/>
    <x v="2"/>
    <x v="1"/>
    <x v="1"/>
  </r>
  <r>
    <x v="485"/>
    <x v="3"/>
    <x v="0"/>
    <x v="2"/>
    <x v="442"/>
    <x v="22"/>
    <x v="0"/>
    <x v="0"/>
    <x v="0"/>
    <x v="0"/>
    <x v="2"/>
    <x v="179"/>
    <x v="179"/>
    <x v="479"/>
    <x v="479"/>
    <x v="0"/>
    <x v="457"/>
    <x v="46"/>
    <x v="0"/>
    <x v="0"/>
    <x v="0"/>
    <x v="0"/>
    <x v="0"/>
    <x v="0"/>
    <x v="0"/>
    <x v="0"/>
    <x v="0"/>
    <x v="0"/>
    <x v="0"/>
    <x v="0"/>
    <x v="2"/>
    <x v="1"/>
    <x v="1"/>
  </r>
  <r>
    <x v="486"/>
    <x v="3"/>
    <x v="0"/>
    <x v="2"/>
    <x v="428"/>
    <x v="299"/>
    <x v="0"/>
    <x v="0"/>
    <x v="0"/>
    <x v="0"/>
    <x v="2"/>
    <x v="180"/>
    <x v="180"/>
    <x v="480"/>
    <x v="480"/>
    <x v="0"/>
    <x v="458"/>
    <x v="335"/>
    <x v="0"/>
    <x v="0"/>
    <x v="0"/>
    <x v="0"/>
    <x v="0"/>
    <x v="0"/>
    <x v="0"/>
    <x v="0"/>
    <x v="0"/>
    <x v="0"/>
    <x v="0"/>
    <x v="0"/>
    <x v="2"/>
    <x v="1"/>
    <x v="1"/>
  </r>
  <r>
    <x v="487"/>
    <x v="3"/>
    <x v="0"/>
    <x v="2"/>
    <x v="428"/>
    <x v="300"/>
    <x v="0"/>
    <x v="0"/>
    <x v="0"/>
    <x v="0"/>
    <x v="2"/>
    <x v="180"/>
    <x v="180"/>
    <x v="481"/>
    <x v="481"/>
    <x v="0"/>
    <x v="459"/>
    <x v="335"/>
    <x v="0"/>
    <x v="0"/>
    <x v="0"/>
    <x v="0"/>
    <x v="0"/>
    <x v="0"/>
    <x v="0"/>
    <x v="0"/>
    <x v="0"/>
    <x v="0"/>
    <x v="0"/>
    <x v="0"/>
    <x v="2"/>
    <x v="1"/>
    <x v="1"/>
  </r>
  <r>
    <x v="488"/>
    <x v="3"/>
    <x v="0"/>
    <x v="2"/>
    <x v="428"/>
    <x v="40"/>
    <x v="0"/>
    <x v="0"/>
    <x v="0"/>
    <x v="0"/>
    <x v="2"/>
    <x v="180"/>
    <x v="180"/>
    <x v="482"/>
    <x v="482"/>
    <x v="0"/>
    <x v="460"/>
    <x v="335"/>
    <x v="0"/>
    <x v="0"/>
    <x v="0"/>
    <x v="0"/>
    <x v="0"/>
    <x v="0"/>
    <x v="0"/>
    <x v="0"/>
    <x v="0"/>
    <x v="0"/>
    <x v="0"/>
    <x v="0"/>
    <x v="2"/>
    <x v="1"/>
    <x v="1"/>
  </r>
  <r>
    <x v="489"/>
    <x v="3"/>
    <x v="0"/>
    <x v="2"/>
    <x v="443"/>
    <x v="301"/>
    <x v="0"/>
    <x v="0"/>
    <x v="0"/>
    <x v="0"/>
    <x v="2"/>
    <x v="181"/>
    <x v="181"/>
    <x v="483"/>
    <x v="483"/>
    <x v="0"/>
    <x v="461"/>
    <x v="316"/>
    <x v="0"/>
    <x v="0"/>
    <x v="0"/>
    <x v="0"/>
    <x v="0"/>
    <x v="0"/>
    <x v="0"/>
    <x v="0"/>
    <x v="0"/>
    <x v="0"/>
    <x v="0"/>
    <x v="0"/>
    <x v="2"/>
    <x v="1"/>
    <x v="1"/>
  </r>
  <r>
    <x v="490"/>
    <x v="32"/>
    <x v="0"/>
    <x v="2"/>
    <x v="444"/>
    <x v="302"/>
    <x v="0"/>
    <x v="0"/>
    <x v="0"/>
    <x v="0"/>
    <x v="2"/>
    <x v="182"/>
    <x v="182"/>
    <x v="484"/>
    <x v="484"/>
    <x v="0"/>
    <x v="462"/>
    <x v="21"/>
    <x v="0"/>
    <x v="0"/>
    <x v="0"/>
    <x v="0"/>
    <x v="0"/>
    <x v="0"/>
    <x v="0"/>
    <x v="0"/>
    <x v="0"/>
    <x v="0"/>
    <x v="0"/>
    <x v="0"/>
    <x v="2"/>
    <x v="1"/>
    <x v="1"/>
  </r>
  <r>
    <x v="491"/>
    <x v="23"/>
    <x v="0"/>
    <x v="2"/>
    <x v="445"/>
    <x v="269"/>
    <x v="0"/>
    <x v="0"/>
    <x v="0"/>
    <x v="0"/>
    <x v="2"/>
    <x v="183"/>
    <x v="183"/>
    <x v="485"/>
    <x v="485"/>
    <x v="0"/>
    <x v="463"/>
    <x v="336"/>
    <x v="0"/>
    <x v="0"/>
    <x v="0"/>
    <x v="0"/>
    <x v="0"/>
    <x v="0"/>
    <x v="0"/>
    <x v="0"/>
    <x v="0"/>
    <x v="0"/>
    <x v="0"/>
    <x v="0"/>
    <x v="2"/>
    <x v="1"/>
    <x v="1"/>
  </r>
  <r>
    <x v="492"/>
    <x v="23"/>
    <x v="0"/>
    <x v="2"/>
    <x v="446"/>
    <x v="303"/>
    <x v="0"/>
    <x v="0"/>
    <x v="0"/>
    <x v="0"/>
    <x v="2"/>
    <x v="183"/>
    <x v="183"/>
    <x v="486"/>
    <x v="486"/>
    <x v="0"/>
    <x v="464"/>
    <x v="337"/>
    <x v="0"/>
    <x v="0"/>
    <x v="0"/>
    <x v="0"/>
    <x v="0"/>
    <x v="0"/>
    <x v="0"/>
    <x v="0"/>
    <x v="0"/>
    <x v="0"/>
    <x v="0"/>
    <x v="0"/>
    <x v="2"/>
    <x v="1"/>
    <x v="1"/>
  </r>
  <r>
    <x v="493"/>
    <x v="3"/>
    <x v="0"/>
    <x v="2"/>
    <x v="428"/>
    <x v="304"/>
    <x v="0"/>
    <x v="0"/>
    <x v="0"/>
    <x v="0"/>
    <x v="2"/>
    <x v="183"/>
    <x v="183"/>
    <x v="487"/>
    <x v="487"/>
    <x v="0"/>
    <x v="465"/>
    <x v="336"/>
    <x v="0"/>
    <x v="0"/>
    <x v="0"/>
    <x v="0"/>
    <x v="0"/>
    <x v="0"/>
    <x v="0"/>
    <x v="0"/>
    <x v="0"/>
    <x v="0"/>
    <x v="0"/>
    <x v="0"/>
    <x v="2"/>
    <x v="1"/>
    <x v="1"/>
  </r>
  <r>
    <x v="494"/>
    <x v="23"/>
    <x v="0"/>
    <x v="2"/>
    <x v="447"/>
    <x v="305"/>
    <x v="0"/>
    <x v="0"/>
    <x v="0"/>
    <x v="0"/>
    <x v="2"/>
    <x v="183"/>
    <x v="183"/>
    <x v="488"/>
    <x v="488"/>
    <x v="0"/>
    <x v="466"/>
    <x v="338"/>
    <x v="0"/>
    <x v="0"/>
    <x v="0"/>
    <x v="0"/>
    <x v="0"/>
    <x v="0"/>
    <x v="0"/>
    <x v="0"/>
    <x v="0"/>
    <x v="0"/>
    <x v="0"/>
    <x v="0"/>
    <x v="2"/>
    <x v="1"/>
    <x v="1"/>
  </r>
  <r>
    <x v="495"/>
    <x v="23"/>
    <x v="0"/>
    <x v="2"/>
    <x v="448"/>
    <x v="306"/>
    <x v="0"/>
    <x v="0"/>
    <x v="0"/>
    <x v="0"/>
    <x v="2"/>
    <x v="183"/>
    <x v="183"/>
    <x v="489"/>
    <x v="489"/>
    <x v="0"/>
    <x v="467"/>
    <x v="336"/>
    <x v="0"/>
    <x v="0"/>
    <x v="0"/>
    <x v="0"/>
    <x v="0"/>
    <x v="0"/>
    <x v="0"/>
    <x v="0"/>
    <x v="0"/>
    <x v="0"/>
    <x v="0"/>
    <x v="0"/>
    <x v="2"/>
    <x v="1"/>
    <x v="1"/>
  </r>
  <r>
    <x v="496"/>
    <x v="17"/>
    <x v="0"/>
    <x v="2"/>
    <x v="449"/>
    <x v="307"/>
    <x v="1"/>
    <x v="1"/>
    <x v="63"/>
    <x v="0"/>
    <x v="2"/>
    <x v="184"/>
    <x v="184"/>
    <x v="490"/>
    <x v="490"/>
    <x v="1"/>
    <x v="468"/>
    <x v="339"/>
    <x v="0"/>
    <x v="0"/>
    <x v="0"/>
    <x v="0"/>
    <x v="0"/>
    <x v="0"/>
    <x v="0"/>
    <x v="0"/>
    <x v="0"/>
    <x v="0"/>
    <x v="0"/>
    <x v="1"/>
    <x v="1"/>
    <x v="69"/>
    <x v="61"/>
  </r>
  <r>
    <x v="497"/>
    <x v="1"/>
    <x v="0"/>
    <x v="1"/>
    <x v="450"/>
    <x v="32"/>
    <x v="1"/>
    <x v="1"/>
    <x v="137"/>
    <x v="0"/>
    <x v="2"/>
    <x v="184"/>
    <x v="184"/>
    <x v="491"/>
    <x v="491"/>
    <x v="1"/>
    <x v="469"/>
    <x v="340"/>
    <x v="0"/>
    <x v="0"/>
    <x v="0"/>
    <x v="0"/>
    <x v="0"/>
    <x v="0"/>
    <x v="0"/>
    <x v="0"/>
    <x v="0"/>
    <x v="0"/>
    <x v="0"/>
    <x v="1"/>
    <x v="1"/>
    <x v="145"/>
    <x v="168"/>
  </r>
  <r>
    <x v="498"/>
    <x v="17"/>
    <x v="0"/>
    <x v="2"/>
    <x v="451"/>
    <x v="308"/>
    <x v="1"/>
    <x v="1"/>
    <x v="17"/>
    <x v="0"/>
    <x v="2"/>
    <x v="184"/>
    <x v="184"/>
    <x v="492"/>
    <x v="492"/>
    <x v="1"/>
    <x v="470"/>
    <x v="339"/>
    <x v="0"/>
    <x v="0"/>
    <x v="0"/>
    <x v="0"/>
    <x v="0"/>
    <x v="0"/>
    <x v="0"/>
    <x v="0"/>
    <x v="0"/>
    <x v="0"/>
    <x v="0"/>
    <x v="1"/>
    <x v="1"/>
    <x v="69"/>
    <x v="61"/>
  </r>
  <r>
    <x v="499"/>
    <x v="1"/>
    <x v="0"/>
    <x v="2"/>
    <x v="452"/>
    <x v="309"/>
    <x v="1"/>
    <x v="1"/>
    <x v="69"/>
    <x v="0"/>
    <x v="2"/>
    <x v="185"/>
    <x v="185"/>
    <x v="493"/>
    <x v="493"/>
    <x v="0"/>
    <x v="471"/>
    <x v="341"/>
    <x v="0"/>
    <x v="0"/>
    <x v="0"/>
    <x v="0"/>
    <x v="0"/>
    <x v="0"/>
    <x v="0"/>
    <x v="0"/>
    <x v="0"/>
    <x v="0"/>
    <x v="0"/>
    <x v="1"/>
    <x v="1"/>
    <x v="69"/>
    <x v="61"/>
  </r>
  <r>
    <x v="500"/>
    <x v="24"/>
    <x v="0"/>
    <x v="3"/>
    <x v="453"/>
    <x v="117"/>
    <x v="0"/>
    <x v="0"/>
    <x v="0"/>
    <x v="0"/>
    <x v="2"/>
    <x v="186"/>
    <x v="186"/>
    <x v="494"/>
    <x v="494"/>
    <x v="0"/>
    <x v="472"/>
    <x v="342"/>
    <x v="0"/>
    <x v="0"/>
    <x v="0"/>
    <x v="0"/>
    <x v="0"/>
    <x v="0"/>
    <x v="0"/>
    <x v="0"/>
    <x v="0"/>
    <x v="0"/>
    <x v="0"/>
    <x v="0"/>
    <x v="2"/>
    <x v="1"/>
    <x v="1"/>
  </r>
  <r>
    <x v="501"/>
    <x v="7"/>
    <x v="0"/>
    <x v="3"/>
    <x v="454"/>
    <x v="117"/>
    <x v="0"/>
    <x v="0"/>
    <x v="0"/>
    <x v="0"/>
    <x v="2"/>
    <x v="186"/>
    <x v="186"/>
    <x v="495"/>
    <x v="495"/>
    <x v="0"/>
    <x v="473"/>
    <x v="342"/>
    <x v="0"/>
    <x v="0"/>
    <x v="0"/>
    <x v="0"/>
    <x v="0"/>
    <x v="0"/>
    <x v="0"/>
    <x v="0"/>
    <x v="0"/>
    <x v="0"/>
    <x v="0"/>
    <x v="0"/>
    <x v="2"/>
    <x v="1"/>
    <x v="1"/>
  </r>
  <r>
    <x v="502"/>
    <x v="24"/>
    <x v="0"/>
    <x v="3"/>
    <x v="455"/>
    <x v="117"/>
    <x v="0"/>
    <x v="0"/>
    <x v="0"/>
    <x v="0"/>
    <x v="2"/>
    <x v="186"/>
    <x v="186"/>
    <x v="496"/>
    <x v="496"/>
    <x v="0"/>
    <x v="474"/>
    <x v="342"/>
    <x v="0"/>
    <x v="0"/>
    <x v="0"/>
    <x v="0"/>
    <x v="0"/>
    <x v="0"/>
    <x v="0"/>
    <x v="0"/>
    <x v="0"/>
    <x v="0"/>
    <x v="0"/>
    <x v="0"/>
    <x v="2"/>
    <x v="1"/>
    <x v="1"/>
  </r>
  <r>
    <x v="503"/>
    <x v="1"/>
    <x v="0"/>
    <x v="1"/>
    <x v="456"/>
    <x v="310"/>
    <x v="1"/>
    <x v="1"/>
    <x v="101"/>
    <x v="0"/>
    <x v="2"/>
    <x v="187"/>
    <x v="187"/>
    <x v="497"/>
    <x v="497"/>
    <x v="0"/>
    <x v="475"/>
    <x v="343"/>
    <x v="0"/>
    <x v="0"/>
    <x v="0"/>
    <x v="0"/>
    <x v="0"/>
    <x v="0"/>
    <x v="0"/>
    <x v="0"/>
    <x v="0"/>
    <x v="0"/>
    <x v="0"/>
    <x v="1"/>
    <x v="1"/>
    <x v="146"/>
    <x v="169"/>
  </r>
  <r>
    <x v="504"/>
    <x v="1"/>
    <x v="0"/>
    <x v="1"/>
    <x v="457"/>
    <x v="128"/>
    <x v="1"/>
    <x v="1"/>
    <x v="239"/>
    <x v="0"/>
    <x v="2"/>
    <x v="187"/>
    <x v="187"/>
    <x v="498"/>
    <x v="498"/>
    <x v="0"/>
    <x v="476"/>
    <x v="344"/>
    <x v="0"/>
    <x v="0"/>
    <x v="0"/>
    <x v="0"/>
    <x v="0"/>
    <x v="0"/>
    <x v="0"/>
    <x v="0"/>
    <x v="0"/>
    <x v="0"/>
    <x v="0"/>
    <x v="1"/>
    <x v="1"/>
    <x v="147"/>
    <x v="170"/>
  </r>
  <r>
    <x v="505"/>
    <x v="29"/>
    <x v="0"/>
    <x v="1"/>
    <x v="458"/>
    <x v="140"/>
    <x v="2"/>
    <x v="2"/>
    <x v="240"/>
    <x v="0"/>
    <x v="2"/>
    <x v="188"/>
    <x v="188"/>
    <x v="499"/>
    <x v="499"/>
    <x v="0"/>
    <x v="477"/>
    <x v="345"/>
    <x v="0"/>
    <x v="0"/>
    <x v="0"/>
    <x v="0"/>
    <x v="0"/>
    <x v="0"/>
    <x v="0"/>
    <x v="0"/>
    <x v="0"/>
    <x v="0"/>
    <x v="0"/>
    <x v="1"/>
    <x v="1"/>
    <x v="146"/>
    <x v="169"/>
  </r>
  <r>
    <x v="506"/>
    <x v="1"/>
    <x v="0"/>
    <x v="3"/>
    <x v="459"/>
    <x v="311"/>
    <x v="1"/>
    <x v="1"/>
    <x v="231"/>
    <x v="0"/>
    <x v="2"/>
    <x v="189"/>
    <x v="189"/>
    <x v="500"/>
    <x v="500"/>
    <x v="0"/>
    <x v="478"/>
    <x v="346"/>
    <x v="0"/>
    <x v="0"/>
    <x v="0"/>
    <x v="0"/>
    <x v="0"/>
    <x v="0"/>
    <x v="0"/>
    <x v="0"/>
    <x v="0"/>
    <x v="0"/>
    <x v="0"/>
    <x v="1"/>
    <x v="1"/>
    <x v="148"/>
    <x v="171"/>
  </r>
  <r>
    <x v="507"/>
    <x v="33"/>
    <x v="0"/>
    <x v="3"/>
    <x v="460"/>
    <x v="312"/>
    <x v="4"/>
    <x v="1"/>
    <x v="241"/>
    <x v="0"/>
    <x v="2"/>
    <x v="189"/>
    <x v="189"/>
    <x v="501"/>
    <x v="501"/>
    <x v="37"/>
    <x v="479"/>
    <x v="347"/>
    <x v="0"/>
    <x v="0"/>
    <x v="0"/>
    <x v="0"/>
    <x v="0"/>
    <x v="0"/>
    <x v="0"/>
    <x v="0"/>
    <x v="0"/>
    <x v="0"/>
    <x v="0"/>
    <x v="1"/>
    <x v="1"/>
    <x v="149"/>
    <x v="172"/>
  </r>
  <r>
    <x v="508"/>
    <x v="25"/>
    <x v="0"/>
    <x v="3"/>
    <x v="461"/>
    <x v="72"/>
    <x v="4"/>
    <x v="1"/>
    <x v="242"/>
    <x v="0"/>
    <x v="2"/>
    <x v="189"/>
    <x v="189"/>
    <x v="502"/>
    <x v="502"/>
    <x v="5"/>
    <x v="480"/>
    <x v="348"/>
    <x v="0"/>
    <x v="0"/>
    <x v="0"/>
    <x v="0"/>
    <x v="0"/>
    <x v="0"/>
    <x v="0"/>
    <x v="0"/>
    <x v="0"/>
    <x v="0"/>
    <x v="0"/>
    <x v="1"/>
    <x v="1"/>
    <x v="148"/>
    <x v="171"/>
  </r>
  <r>
    <x v="509"/>
    <x v="33"/>
    <x v="0"/>
    <x v="3"/>
    <x v="462"/>
    <x v="313"/>
    <x v="4"/>
    <x v="1"/>
    <x v="243"/>
    <x v="0"/>
    <x v="2"/>
    <x v="189"/>
    <x v="189"/>
    <x v="503"/>
    <x v="503"/>
    <x v="37"/>
    <x v="481"/>
    <x v="347"/>
    <x v="0"/>
    <x v="0"/>
    <x v="0"/>
    <x v="0"/>
    <x v="0"/>
    <x v="0"/>
    <x v="0"/>
    <x v="0"/>
    <x v="0"/>
    <x v="0"/>
    <x v="0"/>
    <x v="1"/>
    <x v="1"/>
    <x v="149"/>
    <x v="172"/>
  </r>
  <r>
    <x v="510"/>
    <x v="33"/>
    <x v="0"/>
    <x v="3"/>
    <x v="463"/>
    <x v="314"/>
    <x v="4"/>
    <x v="1"/>
    <x v="244"/>
    <x v="0"/>
    <x v="2"/>
    <x v="189"/>
    <x v="189"/>
    <x v="504"/>
    <x v="504"/>
    <x v="37"/>
    <x v="482"/>
    <x v="347"/>
    <x v="0"/>
    <x v="0"/>
    <x v="0"/>
    <x v="0"/>
    <x v="0"/>
    <x v="0"/>
    <x v="0"/>
    <x v="0"/>
    <x v="0"/>
    <x v="0"/>
    <x v="0"/>
    <x v="1"/>
    <x v="1"/>
    <x v="149"/>
    <x v="172"/>
  </r>
  <r>
    <x v="511"/>
    <x v="33"/>
    <x v="0"/>
    <x v="3"/>
    <x v="464"/>
    <x v="315"/>
    <x v="4"/>
    <x v="1"/>
    <x v="245"/>
    <x v="0"/>
    <x v="2"/>
    <x v="189"/>
    <x v="189"/>
    <x v="505"/>
    <x v="505"/>
    <x v="37"/>
    <x v="483"/>
    <x v="118"/>
    <x v="0"/>
    <x v="0"/>
    <x v="0"/>
    <x v="0"/>
    <x v="0"/>
    <x v="0"/>
    <x v="0"/>
    <x v="0"/>
    <x v="0"/>
    <x v="0"/>
    <x v="0"/>
    <x v="1"/>
    <x v="1"/>
    <x v="149"/>
    <x v="172"/>
  </r>
  <r>
    <x v="512"/>
    <x v="33"/>
    <x v="0"/>
    <x v="3"/>
    <x v="465"/>
    <x v="316"/>
    <x v="4"/>
    <x v="1"/>
    <x v="246"/>
    <x v="0"/>
    <x v="2"/>
    <x v="189"/>
    <x v="189"/>
    <x v="506"/>
    <x v="506"/>
    <x v="37"/>
    <x v="484"/>
    <x v="349"/>
    <x v="0"/>
    <x v="0"/>
    <x v="0"/>
    <x v="0"/>
    <x v="0"/>
    <x v="0"/>
    <x v="0"/>
    <x v="0"/>
    <x v="0"/>
    <x v="0"/>
    <x v="0"/>
    <x v="1"/>
    <x v="1"/>
    <x v="149"/>
    <x v="172"/>
  </r>
  <r>
    <x v="513"/>
    <x v="33"/>
    <x v="0"/>
    <x v="3"/>
    <x v="466"/>
    <x v="27"/>
    <x v="4"/>
    <x v="1"/>
    <x v="212"/>
    <x v="0"/>
    <x v="2"/>
    <x v="189"/>
    <x v="189"/>
    <x v="356"/>
    <x v="356"/>
    <x v="37"/>
    <x v="485"/>
    <x v="347"/>
    <x v="0"/>
    <x v="0"/>
    <x v="0"/>
    <x v="0"/>
    <x v="0"/>
    <x v="0"/>
    <x v="0"/>
    <x v="0"/>
    <x v="0"/>
    <x v="0"/>
    <x v="0"/>
    <x v="1"/>
    <x v="1"/>
    <x v="149"/>
    <x v="172"/>
  </r>
  <r>
    <x v="514"/>
    <x v="1"/>
    <x v="0"/>
    <x v="3"/>
    <x v="467"/>
    <x v="317"/>
    <x v="1"/>
    <x v="1"/>
    <x v="231"/>
    <x v="0"/>
    <x v="2"/>
    <x v="189"/>
    <x v="189"/>
    <x v="500"/>
    <x v="500"/>
    <x v="0"/>
    <x v="478"/>
    <x v="277"/>
    <x v="0"/>
    <x v="0"/>
    <x v="0"/>
    <x v="0"/>
    <x v="0"/>
    <x v="0"/>
    <x v="0"/>
    <x v="0"/>
    <x v="0"/>
    <x v="0"/>
    <x v="0"/>
    <x v="1"/>
    <x v="1"/>
    <x v="148"/>
    <x v="171"/>
  </r>
  <r>
    <x v="515"/>
    <x v="33"/>
    <x v="0"/>
    <x v="3"/>
    <x v="468"/>
    <x v="318"/>
    <x v="4"/>
    <x v="1"/>
    <x v="247"/>
    <x v="0"/>
    <x v="2"/>
    <x v="189"/>
    <x v="189"/>
    <x v="507"/>
    <x v="507"/>
    <x v="37"/>
    <x v="486"/>
    <x v="118"/>
    <x v="0"/>
    <x v="0"/>
    <x v="0"/>
    <x v="0"/>
    <x v="0"/>
    <x v="0"/>
    <x v="0"/>
    <x v="0"/>
    <x v="0"/>
    <x v="0"/>
    <x v="0"/>
    <x v="1"/>
    <x v="1"/>
    <x v="149"/>
    <x v="172"/>
  </r>
  <r>
    <x v="516"/>
    <x v="33"/>
    <x v="0"/>
    <x v="3"/>
    <x v="469"/>
    <x v="319"/>
    <x v="4"/>
    <x v="1"/>
    <x v="248"/>
    <x v="0"/>
    <x v="2"/>
    <x v="189"/>
    <x v="189"/>
    <x v="508"/>
    <x v="508"/>
    <x v="37"/>
    <x v="487"/>
    <x v="350"/>
    <x v="0"/>
    <x v="0"/>
    <x v="0"/>
    <x v="0"/>
    <x v="0"/>
    <x v="0"/>
    <x v="0"/>
    <x v="0"/>
    <x v="0"/>
    <x v="0"/>
    <x v="0"/>
    <x v="1"/>
    <x v="1"/>
    <x v="149"/>
    <x v="172"/>
  </r>
  <r>
    <x v="517"/>
    <x v="33"/>
    <x v="0"/>
    <x v="3"/>
    <x v="470"/>
    <x v="320"/>
    <x v="4"/>
    <x v="1"/>
    <x v="249"/>
    <x v="0"/>
    <x v="2"/>
    <x v="189"/>
    <x v="189"/>
    <x v="509"/>
    <x v="509"/>
    <x v="37"/>
    <x v="488"/>
    <x v="118"/>
    <x v="0"/>
    <x v="0"/>
    <x v="0"/>
    <x v="0"/>
    <x v="0"/>
    <x v="0"/>
    <x v="0"/>
    <x v="0"/>
    <x v="0"/>
    <x v="0"/>
    <x v="0"/>
    <x v="1"/>
    <x v="1"/>
    <x v="149"/>
    <x v="172"/>
  </r>
  <r>
    <x v="518"/>
    <x v="33"/>
    <x v="0"/>
    <x v="3"/>
    <x v="471"/>
    <x v="27"/>
    <x v="4"/>
    <x v="1"/>
    <x v="250"/>
    <x v="0"/>
    <x v="2"/>
    <x v="189"/>
    <x v="189"/>
    <x v="510"/>
    <x v="510"/>
    <x v="37"/>
    <x v="489"/>
    <x v="347"/>
    <x v="0"/>
    <x v="0"/>
    <x v="0"/>
    <x v="0"/>
    <x v="0"/>
    <x v="0"/>
    <x v="0"/>
    <x v="0"/>
    <x v="0"/>
    <x v="0"/>
    <x v="0"/>
    <x v="1"/>
    <x v="1"/>
    <x v="149"/>
    <x v="172"/>
  </r>
  <r>
    <x v="519"/>
    <x v="1"/>
    <x v="0"/>
    <x v="3"/>
    <x v="472"/>
    <x v="75"/>
    <x v="1"/>
    <x v="1"/>
    <x v="251"/>
    <x v="0"/>
    <x v="2"/>
    <x v="189"/>
    <x v="189"/>
    <x v="511"/>
    <x v="511"/>
    <x v="0"/>
    <x v="490"/>
    <x v="351"/>
    <x v="0"/>
    <x v="0"/>
    <x v="0"/>
    <x v="0"/>
    <x v="0"/>
    <x v="0"/>
    <x v="0"/>
    <x v="0"/>
    <x v="0"/>
    <x v="0"/>
    <x v="0"/>
    <x v="1"/>
    <x v="1"/>
    <x v="149"/>
    <x v="172"/>
  </r>
  <r>
    <x v="520"/>
    <x v="34"/>
    <x v="0"/>
    <x v="3"/>
    <x v="473"/>
    <x v="321"/>
    <x v="2"/>
    <x v="1"/>
    <x v="252"/>
    <x v="0"/>
    <x v="2"/>
    <x v="189"/>
    <x v="189"/>
    <x v="512"/>
    <x v="512"/>
    <x v="0"/>
    <x v="491"/>
    <x v="352"/>
    <x v="0"/>
    <x v="0"/>
    <x v="0"/>
    <x v="0"/>
    <x v="0"/>
    <x v="0"/>
    <x v="0"/>
    <x v="0"/>
    <x v="0"/>
    <x v="0"/>
    <x v="0"/>
    <x v="1"/>
    <x v="1"/>
    <x v="150"/>
    <x v="173"/>
  </r>
  <r>
    <x v="521"/>
    <x v="25"/>
    <x v="0"/>
    <x v="3"/>
    <x v="474"/>
    <x v="27"/>
    <x v="4"/>
    <x v="1"/>
    <x v="253"/>
    <x v="0"/>
    <x v="2"/>
    <x v="189"/>
    <x v="189"/>
    <x v="513"/>
    <x v="513"/>
    <x v="10"/>
    <x v="492"/>
    <x v="353"/>
    <x v="0"/>
    <x v="0"/>
    <x v="0"/>
    <x v="0"/>
    <x v="0"/>
    <x v="0"/>
    <x v="0"/>
    <x v="0"/>
    <x v="0"/>
    <x v="0"/>
    <x v="0"/>
    <x v="1"/>
    <x v="1"/>
    <x v="148"/>
    <x v="171"/>
  </r>
  <r>
    <x v="522"/>
    <x v="1"/>
    <x v="0"/>
    <x v="3"/>
    <x v="475"/>
    <x v="122"/>
    <x v="1"/>
    <x v="1"/>
    <x v="254"/>
    <x v="0"/>
    <x v="2"/>
    <x v="189"/>
    <x v="189"/>
    <x v="514"/>
    <x v="514"/>
    <x v="0"/>
    <x v="493"/>
    <x v="354"/>
    <x v="0"/>
    <x v="0"/>
    <x v="0"/>
    <x v="0"/>
    <x v="0"/>
    <x v="0"/>
    <x v="0"/>
    <x v="0"/>
    <x v="0"/>
    <x v="0"/>
    <x v="0"/>
    <x v="1"/>
    <x v="1"/>
    <x v="149"/>
    <x v="172"/>
  </r>
  <r>
    <x v="523"/>
    <x v="25"/>
    <x v="0"/>
    <x v="3"/>
    <x v="476"/>
    <x v="322"/>
    <x v="4"/>
    <x v="1"/>
    <x v="255"/>
    <x v="0"/>
    <x v="2"/>
    <x v="189"/>
    <x v="189"/>
    <x v="515"/>
    <x v="515"/>
    <x v="24"/>
    <x v="494"/>
    <x v="355"/>
    <x v="0"/>
    <x v="0"/>
    <x v="0"/>
    <x v="0"/>
    <x v="0"/>
    <x v="0"/>
    <x v="0"/>
    <x v="0"/>
    <x v="0"/>
    <x v="0"/>
    <x v="0"/>
    <x v="1"/>
    <x v="1"/>
    <x v="148"/>
    <x v="171"/>
  </r>
  <r>
    <x v="524"/>
    <x v="1"/>
    <x v="0"/>
    <x v="3"/>
    <x v="477"/>
    <x v="323"/>
    <x v="1"/>
    <x v="1"/>
    <x v="192"/>
    <x v="0"/>
    <x v="2"/>
    <x v="189"/>
    <x v="189"/>
    <x v="516"/>
    <x v="516"/>
    <x v="0"/>
    <x v="495"/>
    <x v="356"/>
    <x v="0"/>
    <x v="0"/>
    <x v="0"/>
    <x v="0"/>
    <x v="0"/>
    <x v="0"/>
    <x v="0"/>
    <x v="0"/>
    <x v="0"/>
    <x v="0"/>
    <x v="0"/>
    <x v="1"/>
    <x v="1"/>
    <x v="148"/>
    <x v="174"/>
  </r>
  <r>
    <x v="525"/>
    <x v="33"/>
    <x v="0"/>
    <x v="3"/>
    <x v="478"/>
    <x v="324"/>
    <x v="4"/>
    <x v="1"/>
    <x v="256"/>
    <x v="0"/>
    <x v="2"/>
    <x v="189"/>
    <x v="189"/>
    <x v="517"/>
    <x v="517"/>
    <x v="37"/>
    <x v="496"/>
    <x v="284"/>
    <x v="0"/>
    <x v="0"/>
    <x v="0"/>
    <x v="0"/>
    <x v="0"/>
    <x v="0"/>
    <x v="0"/>
    <x v="0"/>
    <x v="0"/>
    <x v="0"/>
    <x v="0"/>
    <x v="1"/>
    <x v="1"/>
    <x v="149"/>
    <x v="172"/>
  </r>
  <r>
    <x v="526"/>
    <x v="1"/>
    <x v="0"/>
    <x v="3"/>
    <x v="479"/>
    <x v="75"/>
    <x v="1"/>
    <x v="1"/>
    <x v="257"/>
    <x v="0"/>
    <x v="2"/>
    <x v="189"/>
    <x v="189"/>
    <x v="518"/>
    <x v="518"/>
    <x v="0"/>
    <x v="497"/>
    <x v="357"/>
    <x v="0"/>
    <x v="0"/>
    <x v="0"/>
    <x v="0"/>
    <x v="0"/>
    <x v="0"/>
    <x v="0"/>
    <x v="0"/>
    <x v="0"/>
    <x v="0"/>
    <x v="0"/>
    <x v="1"/>
    <x v="1"/>
    <x v="149"/>
    <x v="94"/>
  </r>
  <r>
    <x v="527"/>
    <x v="1"/>
    <x v="0"/>
    <x v="3"/>
    <x v="480"/>
    <x v="325"/>
    <x v="1"/>
    <x v="1"/>
    <x v="258"/>
    <x v="0"/>
    <x v="2"/>
    <x v="189"/>
    <x v="189"/>
    <x v="519"/>
    <x v="519"/>
    <x v="0"/>
    <x v="498"/>
    <x v="358"/>
    <x v="0"/>
    <x v="0"/>
    <x v="0"/>
    <x v="0"/>
    <x v="0"/>
    <x v="0"/>
    <x v="0"/>
    <x v="0"/>
    <x v="0"/>
    <x v="0"/>
    <x v="0"/>
    <x v="1"/>
    <x v="1"/>
    <x v="148"/>
    <x v="171"/>
  </r>
  <r>
    <x v="528"/>
    <x v="34"/>
    <x v="0"/>
    <x v="3"/>
    <x v="481"/>
    <x v="326"/>
    <x v="2"/>
    <x v="1"/>
    <x v="259"/>
    <x v="0"/>
    <x v="2"/>
    <x v="189"/>
    <x v="189"/>
    <x v="520"/>
    <x v="520"/>
    <x v="0"/>
    <x v="499"/>
    <x v="352"/>
    <x v="0"/>
    <x v="0"/>
    <x v="0"/>
    <x v="0"/>
    <x v="0"/>
    <x v="0"/>
    <x v="0"/>
    <x v="0"/>
    <x v="0"/>
    <x v="0"/>
    <x v="0"/>
    <x v="1"/>
    <x v="1"/>
    <x v="150"/>
    <x v="173"/>
  </r>
  <r>
    <x v="529"/>
    <x v="1"/>
    <x v="0"/>
    <x v="3"/>
    <x v="479"/>
    <x v="75"/>
    <x v="1"/>
    <x v="1"/>
    <x v="1"/>
    <x v="0"/>
    <x v="2"/>
    <x v="189"/>
    <x v="189"/>
    <x v="521"/>
    <x v="521"/>
    <x v="0"/>
    <x v="500"/>
    <x v="359"/>
    <x v="0"/>
    <x v="0"/>
    <x v="0"/>
    <x v="0"/>
    <x v="0"/>
    <x v="0"/>
    <x v="0"/>
    <x v="0"/>
    <x v="0"/>
    <x v="0"/>
    <x v="0"/>
    <x v="1"/>
    <x v="1"/>
    <x v="148"/>
    <x v="171"/>
  </r>
  <r>
    <x v="530"/>
    <x v="33"/>
    <x v="0"/>
    <x v="3"/>
    <x v="482"/>
    <x v="327"/>
    <x v="4"/>
    <x v="1"/>
    <x v="260"/>
    <x v="0"/>
    <x v="2"/>
    <x v="189"/>
    <x v="189"/>
    <x v="522"/>
    <x v="522"/>
    <x v="37"/>
    <x v="501"/>
    <x v="284"/>
    <x v="0"/>
    <x v="0"/>
    <x v="0"/>
    <x v="0"/>
    <x v="0"/>
    <x v="0"/>
    <x v="0"/>
    <x v="0"/>
    <x v="0"/>
    <x v="0"/>
    <x v="0"/>
    <x v="1"/>
    <x v="1"/>
    <x v="149"/>
    <x v="172"/>
  </r>
  <r>
    <x v="531"/>
    <x v="1"/>
    <x v="0"/>
    <x v="3"/>
    <x v="483"/>
    <x v="328"/>
    <x v="1"/>
    <x v="1"/>
    <x v="261"/>
    <x v="0"/>
    <x v="2"/>
    <x v="189"/>
    <x v="189"/>
    <x v="523"/>
    <x v="523"/>
    <x v="0"/>
    <x v="502"/>
    <x v="360"/>
    <x v="0"/>
    <x v="0"/>
    <x v="0"/>
    <x v="0"/>
    <x v="0"/>
    <x v="0"/>
    <x v="0"/>
    <x v="0"/>
    <x v="0"/>
    <x v="0"/>
    <x v="0"/>
    <x v="1"/>
    <x v="1"/>
    <x v="148"/>
    <x v="171"/>
  </r>
  <r>
    <x v="532"/>
    <x v="33"/>
    <x v="0"/>
    <x v="3"/>
    <x v="484"/>
    <x v="329"/>
    <x v="4"/>
    <x v="1"/>
    <x v="262"/>
    <x v="0"/>
    <x v="2"/>
    <x v="189"/>
    <x v="189"/>
    <x v="524"/>
    <x v="524"/>
    <x v="37"/>
    <x v="503"/>
    <x v="118"/>
    <x v="0"/>
    <x v="0"/>
    <x v="0"/>
    <x v="0"/>
    <x v="0"/>
    <x v="0"/>
    <x v="0"/>
    <x v="0"/>
    <x v="0"/>
    <x v="0"/>
    <x v="0"/>
    <x v="1"/>
    <x v="1"/>
    <x v="149"/>
    <x v="172"/>
  </r>
  <r>
    <x v="533"/>
    <x v="25"/>
    <x v="0"/>
    <x v="0"/>
    <x v="485"/>
    <x v="330"/>
    <x v="4"/>
    <x v="1"/>
    <x v="25"/>
    <x v="0"/>
    <x v="2"/>
    <x v="190"/>
    <x v="190"/>
    <x v="525"/>
    <x v="525"/>
    <x v="0"/>
    <x v="504"/>
    <x v="361"/>
    <x v="0"/>
    <x v="0"/>
    <x v="0"/>
    <x v="0"/>
    <x v="0"/>
    <x v="0"/>
    <x v="0"/>
    <x v="0"/>
    <x v="0"/>
    <x v="0"/>
    <x v="0"/>
    <x v="1"/>
    <x v="1"/>
    <x v="151"/>
    <x v="175"/>
  </r>
  <r>
    <x v="534"/>
    <x v="1"/>
    <x v="0"/>
    <x v="4"/>
    <x v="486"/>
    <x v="42"/>
    <x v="1"/>
    <x v="1"/>
    <x v="263"/>
    <x v="0"/>
    <x v="2"/>
    <x v="191"/>
    <x v="191"/>
    <x v="526"/>
    <x v="526"/>
    <x v="4"/>
    <x v="505"/>
    <x v="362"/>
    <x v="0"/>
    <x v="0"/>
    <x v="0"/>
    <x v="0"/>
    <x v="0"/>
    <x v="0"/>
    <x v="0"/>
    <x v="0"/>
    <x v="0"/>
    <x v="0"/>
    <x v="0"/>
    <x v="1"/>
    <x v="1"/>
    <x v="152"/>
    <x v="152"/>
  </r>
  <r>
    <x v="535"/>
    <x v="7"/>
    <x v="0"/>
    <x v="2"/>
    <x v="487"/>
    <x v="157"/>
    <x v="0"/>
    <x v="0"/>
    <x v="0"/>
    <x v="0"/>
    <x v="2"/>
    <x v="191"/>
    <x v="191"/>
    <x v="527"/>
    <x v="527"/>
    <x v="0"/>
    <x v="506"/>
    <x v="330"/>
    <x v="0"/>
    <x v="0"/>
    <x v="0"/>
    <x v="0"/>
    <x v="0"/>
    <x v="0"/>
    <x v="0"/>
    <x v="0"/>
    <x v="0"/>
    <x v="0"/>
    <x v="0"/>
    <x v="0"/>
    <x v="2"/>
    <x v="1"/>
    <x v="1"/>
  </r>
  <r>
    <x v="536"/>
    <x v="24"/>
    <x v="0"/>
    <x v="2"/>
    <x v="488"/>
    <x v="22"/>
    <x v="0"/>
    <x v="0"/>
    <x v="0"/>
    <x v="0"/>
    <x v="2"/>
    <x v="192"/>
    <x v="192"/>
    <x v="528"/>
    <x v="528"/>
    <x v="0"/>
    <x v="507"/>
    <x v="46"/>
    <x v="0"/>
    <x v="0"/>
    <x v="0"/>
    <x v="0"/>
    <x v="0"/>
    <x v="0"/>
    <x v="0"/>
    <x v="0"/>
    <x v="0"/>
    <x v="0"/>
    <x v="0"/>
    <x v="0"/>
    <x v="2"/>
    <x v="1"/>
    <x v="1"/>
  </r>
  <r>
    <x v="537"/>
    <x v="0"/>
    <x v="0"/>
    <x v="2"/>
    <x v="489"/>
    <x v="3"/>
    <x v="0"/>
    <x v="0"/>
    <x v="0"/>
    <x v="0"/>
    <x v="2"/>
    <x v="192"/>
    <x v="192"/>
    <x v="529"/>
    <x v="529"/>
    <x v="0"/>
    <x v="508"/>
    <x v="3"/>
    <x v="0"/>
    <x v="0"/>
    <x v="0"/>
    <x v="0"/>
    <x v="0"/>
    <x v="0"/>
    <x v="0"/>
    <x v="0"/>
    <x v="0"/>
    <x v="0"/>
    <x v="0"/>
    <x v="0"/>
    <x v="2"/>
    <x v="1"/>
    <x v="1"/>
  </r>
  <r>
    <x v="538"/>
    <x v="24"/>
    <x v="0"/>
    <x v="2"/>
    <x v="490"/>
    <x v="331"/>
    <x v="0"/>
    <x v="0"/>
    <x v="0"/>
    <x v="0"/>
    <x v="2"/>
    <x v="192"/>
    <x v="192"/>
    <x v="530"/>
    <x v="530"/>
    <x v="0"/>
    <x v="509"/>
    <x v="196"/>
    <x v="0"/>
    <x v="0"/>
    <x v="0"/>
    <x v="0"/>
    <x v="0"/>
    <x v="0"/>
    <x v="0"/>
    <x v="0"/>
    <x v="0"/>
    <x v="0"/>
    <x v="0"/>
    <x v="0"/>
    <x v="2"/>
    <x v="1"/>
    <x v="1"/>
  </r>
  <r>
    <x v="539"/>
    <x v="3"/>
    <x v="0"/>
    <x v="2"/>
    <x v="491"/>
    <x v="22"/>
    <x v="0"/>
    <x v="0"/>
    <x v="0"/>
    <x v="0"/>
    <x v="2"/>
    <x v="192"/>
    <x v="192"/>
    <x v="531"/>
    <x v="531"/>
    <x v="0"/>
    <x v="510"/>
    <x v="46"/>
    <x v="0"/>
    <x v="0"/>
    <x v="0"/>
    <x v="0"/>
    <x v="0"/>
    <x v="0"/>
    <x v="0"/>
    <x v="0"/>
    <x v="0"/>
    <x v="0"/>
    <x v="0"/>
    <x v="0"/>
    <x v="2"/>
    <x v="1"/>
    <x v="1"/>
  </r>
  <r>
    <x v="540"/>
    <x v="24"/>
    <x v="0"/>
    <x v="2"/>
    <x v="492"/>
    <x v="175"/>
    <x v="0"/>
    <x v="0"/>
    <x v="0"/>
    <x v="0"/>
    <x v="2"/>
    <x v="192"/>
    <x v="192"/>
    <x v="532"/>
    <x v="532"/>
    <x v="0"/>
    <x v="511"/>
    <x v="196"/>
    <x v="0"/>
    <x v="0"/>
    <x v="0"/>
    <x v="0"/>
    <x v="0"/>
    <x v="0"/>
    <x v="0"/>
    <x v="0"/>
    <x v="0"/>
    <x v="0"/>
    <x v="0"/>
    <x v="0"/>
    <x v="2"/>
    <x v="1"/>
    <x v="1"/>
  </r>
  <r>
    <x v="541"/>
    <x v="24"/>
    <x v="0"/>
    <x v="2"/>
    <x v="493"/>
    <x v="332"/>
    <x v="0"/>
    <x v="0"/>
    <x v="0"/>
    <x v="0"/>
    <x v="2"/>
    <x v="192"/>
    <x v="192"/>
    <x v="533"/>
    <x v="533"/>
    <x v="0"/>
    <x v="512"/>
    <x v="196"/>
    <x v="0"/>
    <x v="0"/>
    <x v="0"/>
    <x v="0"/>
    <x v="0"/>
    <x v="0"/>
    <x v="0"/>
    <x v="0"/>
    <x v="0"/>
    <x v="0"/>
    <x v="0"/>
    <x v="0"/>
    <x v="2"/>
    <x v="1"/>
    <x v="1"/>
  </r>
  <r>
    <x v="542"/>
    <x v="1"/>
    <x v="0"/>
    <x v="1"/>
    <x v="494"/>
    <x v="228"/>
    <x v="1"/>
    <x v="2"/>
    <x v="264"/>
    <x v="0"/>
    <x v="2"/>
    <x v="192"/>
    <x v="192"/>
    <x v="534"/>
    <x v="534"/>
    <x v="0"/>
    <x v="513"/>
    <x v="52"/>
    <x v="0"/>
    <x v="0"/>
    <x v="0"/>
    <x v="0"/>
    <x v="0"/>
    <x v="0"/>
    <x v="0"/>
    <x v="0"/>
    <x v="0"/>
    <x v="0"/>
    <x v="0"/>
    <x v="1"/>
    <x v="1"/>
    <x v="153"/>
    <x v="176"/>
  </r>
  <r>
    <x v="543"/>
    <x v="0"/>
    <x v="0"/>
    <x v="3"/>
    <x v="495"/>
    <x v="333"/>
    <x v="0"/>
    <x v="0"/>
    <x v="3"/>
    <x v="0"/>
    <x v="2"/>
    <x v="193"/>
    <x v="193"/>
    <x v="535"/>
    <x v="535"/>
    <x v="38"/>
    <x v="514"/>
    <x v="363"/>
    <x v="0"/>
    <x v="0"/>
    <x v="0"/>
    <x v="0"/>
    <x v="0"/>
    <x v="0"/>
    <x v="0"/>
    <x v="0"/>
    <x v="0"/>
    <x v="0"/>
    <x v="0"/>
    <x v="0"/>
    <x v="2"/>
    <x v="154"/>
    <x v="177"/>
  </r>
  <r>
    <x v="544"/>
    <x v="28"/>
    <x v="0"/>
    <x v="1"/>
    <x v="496"/>
    <x v="111"/>
    <x v="0"/>
    <x v="0"/>
    <x v="265"/>
    <x v="0"/>
    <x v="2"/>
    <x v="194"/>
    <x v="194"/>
    <x v="536"/>
    <x v="536"/>
    <x v="20"/>
    <x v="515"/>
    <x v="364"/>
    <x v="0"/>
    <x v="0"/>
    <x v="0"/>
    <x v="0"/>
    <x v="0"/>
    <x v="0"/>
    <x v="0"/>
    <x v="0"/>
    <x v="0"/>
    <x v="0"/>
    <x v="0"/>
    <x v="0"/>
    <x v="2"/>
    <x v="1"/>
    <x v="1"/>
  </r>
  <r>
    <x v="545"/>
    <x v="1"/>
    <x v="0"/>
    <x v="2"/>
    <x v="497"/>
    <x v="334"/>
    <x v="1"/>
    <x v="1"/>
    <x v="266"/>
    <x v="0"/>
    <x v="2"/>
    <x v="194"/>
    <x v="194"/>
    <x v="537"/>
    <x v="537"/>
    <x v="0"/>
    <x v="516"/>
    <x v="365"/>
    <x v="0"/>
    <x v="0"/>
    <x v="0"/>
    <x v="0"/>
    <x v="0"/>
    <x v="0"/>
    <x v="0"/>
    <x v="0"/>
    <x v="0"/>
    <x v="0"/>
    <x v="0"/>
    <x v="1"/>
    <x v="1"/>
    <x v="35"/>
    <x v="123"/>
  </r>
  <r>
    <x v="546"/>
    <x v="1"/>
    <x v="0"/>
    <x v="4"/>
    <x v="498"/>
    <x v="42"/>
    <x v="1"/>
    <x v="1"/>
    <x v="157"/>
    <x v="0"/>
    <x v="2"/>
    <x v="194"/>
    <x v="194"/>
    <x v="538"/>
    <x v="538"/>
    <x v="0"/>
    <x v="517"/>
    <x v="366"/>
    <x v="0"/>
    <x v="0"/>
    <x v="0"/>
    <x v="0"/>
    <x v="0"/>
    <x v="0"/>
    <x v="0"/>
    <x v="0"/>
    <x v="0"/>
    <x v="0"/>
    <x v="0"/>
    <x v="1"/>
    <x v="1"/>
    <x v="155"/>
    <x v="178"/>
  </r>
  <r>
    <x v="547"/>
    <x v="1"/>
    <x v="0"/>
    <x v="2"/>
    <x v="497"/>
    <x v="335"/>
    <x v="1"/>
    <x v="1"/>
    <x v="266"/>
    <x v="0"/>
    <x v="2"/>
    <x v="194"/>
    <x v="194"/>
    <x v="539"/>
    <x v="539"/>
    <x v="0"/>
    <x v="518"/>
    <x v="365"/>
    <x v="0"/>
    <x v="0"/>
    <x v="0"/>
    <x v="0"/>
    <x v="0"/>
    <x v="0"/>
    <x v="0"/>
    <x v="0"/>
    <x v="0"/>
    <x v="0"/>
    <x v="0"/>
    <x v="1"/>
    <x v="1"/>
    <x v="35"/>
    <x v="123"/>
  </r>
  <r>
    <x v="548"/>
    <x v="23"/>
    <x v="0"/>
    <x v="2"/>
    <x v="499"/>
    <x v="336"/>
    <x v="0"/>
    <x v="0"/>
    <x v="0"/>
    <x v="0"/>
    <x v="2"/>
    <x v="195"/>
    <x v="195"/>
    <x v="540"/>
    <x v="540"/>
    <x v="0"/>
    <x v="519"/>
    <x v="307"/>
    <x v="0"/>
    <x v="0"/>
    <x v="0"/>
    <x v="0"/>
    <x v="0"/>
    <x v="0"/>
    <x v="0"/>
    <x v="0"/>
    <x v="0"/>
    <x v="0"/>
    <x v="0"/>
    <x v="0"/>
    <x v="2"/>
    <x v="1"/>
    <x v="1"/>
  </r>
  <r>
    <x v="549"/>
    <x v="3"/>
    <x v="0"/>
    <x v="2"/>
    <x v="500"/>
    <x v="336"/>
    <x v="0"/>
    <x v="0"/>
    <x v="0"/>
    <x v="0"/>
    <x v="2"/>
    <x v="195"/>
    <x v="195"/>
    <x v="541"/>
    <x v="541"/>
    <x v="0"/>
    <x v="520"/>
    <x v="307"/>
    <x v="0"/>
    <x v="0"/>
    <x v="0"/>
    <x v="0"/>
    <x v="0"/>
    <x v="0"/>
    <x v="0"/>
    <x v="0"/>
    <x v="0"/>
    <x v="0"/>
    <x v="0"/>
    <x v="0"/>
    <x v="2"/>
    <x v="1"/>
    <x v="1"/>
  </r>
  <r>
    <x v="550"/>
    <x v="3"/>
    <x v="0"/>
    <x v="2"/>
    <x v="500"/>
    <x v="336"/>
    <x v="0"/>
    <x v="0"/>
    <x v="0"/>
    <x v="0"/>
    <x v="2"/>
    <x v="195"/>
    <x v="195"/>
    <x v="542"/>
    <x v="542"/>
    <x v="0"/>
    <x v="521"/>
    <x v="307"/>
    <x v="0"/>
    <x v="0"/>
    <x v="0"/>
    <x v="0"/>
    <x v="0"/>
    <x v="0"/>
    <x v="0"/>
    <x v="0"/>
    <x v="0"/>
    <x v="0"/>
    <x v="0"/>
    <x v="0"/>
    <x v="2"/>
    <x v="1"/>
    <x v="1"/>
  </r>
  <r>
    <x v="551"/>
    <x v="3"/>
    <x v="0"/>
    <x v="2"/>
    <x v="500"/>
    <x v="336"/>
    <x v="0"/>
    <x v="0"/>
    <x v="0"/>
    <x v="0"/>
    <x v="2"/>
    <x v="195"/>
    <x v="195"/>
    <x v="543"/>
    <x v="543"/>
    <x v="0"/>
    <x v="522"/>
    <x v="307"/>
    <x v="0"/>
    <x v="0"/>
    <x v="0"/>
    <x v="0"/>
    <x v="0"/>
    <x v="0"/>
    <x v="0"/>
    <x v="0"/>
    <x v="0"/>
    <x v="0"/>
    <x v="0"/>
    <x v="0"/>
    <x v="2"/>
    <x v="1"/>
    <x v="1"/>
  </r>
  <r>
    <x v="552"/>
    <x v="7"/>
    <x v="0"/>
    <x v="1"/>
    <x v="501"/>
    <x v="337"/>
    <x v="0"/>
    <x v="0"/>
    <x v="3"/>
    <x v="0"/>
    <x v="2"/>
    <x v="195"/>
    <x v="195"/>
    <x v="544"/>
    <x v="544"/>
    <x v="0"/>
    <x v="523"/>
    <x v="237"/>
    <x v="0"/>
    <x v="0"/>
    <x v="0"/>
    <x v="0"/>
    <x v="0"/>
    <x v="0"/>
    <x v="0"/>
    <x v="0"/>
    <x v="0"/>
    <x v="0"/>
    <x v="0"/>
    <x v="0"/>
    <x v="2"/>
    <x v="156"/>
    <x v="179"/>
  </r>
  <r>
    <x v="553"/>
    <x v="3"/>
    <x v="0"/>
    <x v="2"/>
    <x v="502"/>
    <x v="338"/>
    <x v="0"/>
    <x v="0"/>
    <x v="0"/>
    <x v="0"/>
    <x v="2"/>
    <x v="196"/>
    <x v="196"/>
    <x v="545"/>
    <x v="545"/>
    <x v="0"/>
    <x v="524"/>
    <x v="367"/>
    <x v="0"/>
    <x v="0"/>
    <x v="0"/>
    <x v="0"/>
    <x v="0"/>
    <x v="0"/>
    <x v="0"/>
    <x v="0"/>
    <x v="0"/>
    <x v="0"/>
    <x v="0"/>
    <x v="0"/>
    <x v="2"/>
    <x v="1"/>
    <x v="1"/>
  </r>
  <r>
    <x v="554"/>
    <x v="3"/>
    <x v="0"/>
    <x v="2"/>
    <x v="500"/>
    <x v="336"/>
    <x v="0"/>
    <x v="0"/>
    <x v="0"/>
    <x v="0"/>
    <x v="2"/>
    <x v="196"/>
    <x v="196"/>
    <x v="546"/>
    <x v="546"/>
    <x v="0"/>
    <x v="525"/>
    <x v="307"/>
    <x v="0"/>
    <x v="0"/>
    <x v="0"/>
    <x v="0"/>
    <x v="0"/>
    <x v="0"/>
    <x v="0"/>
    <x v="0"/>
    <x v="0"/>
    <x v="0"/>
    <x v="0"/>
    <x v="0"/>
    <x v="2"/>
    <x v="1"/>
    <x v="1"/>
  </r>
  <r>
    <x v="555"/>
    <x v="27"/>
    <x v="0"/>
    <x v="2"/>
    <x v="503"/>
    <x v="339"/>
    <x v="0"/>
    <x v="0"/>
    <x v="0"/>
    <x v="0"/>
    <x v="2"/>
    <x v="196"/>
    <x v="196"/>
    <x v="547"/>
    <x v="547"/>
    <x v="0"/>
    <x v="526"/>
    <x v="367"/>
    <x v="0"/>
    <x v="0"/>
    <x v="0"/>
    <x v="0"/>
    <x v="0"/>
    <x v="0"/>
    <x v="0"/>
    <x v="0"/>
    <x v="0"/>
    <x v="0"/>
    <x v="0"/>
    <x v="0"/>
    <x v="2"/>
    <x v="1"/>
    <x v="1"/>
  </r>
  <r>
    <x v="556"/>
    <x v="23"/>
    <x v="0"/>
    <x v="2"/>
    <x v="504"/>
    <x v="340"/>
    <x v="0"/>
    <x v="0"/>
    <x v="0"/>
    <x v="0"/>
    <x v="2"/>
    <x v="196"/>
    <x v="196"/>
    <x v="548"/>
    <x v="548"/>
    <x v="0"/>
    <x v="527"/>
    <x v="307"/>
    <x v="0"/>
    <x v="0"/>
    <x v="0"/>
    <x v="0"/>
    <x v="0"/>
    <x v="0"/>
    <x v="0"/>
    <x v="0"/>
    <x v="0"/>
    <x v="0"/>
    <x v="0"/>
    <x v="0"/>
    <x v="2"/>
    <x v="1"/>
    <x v="1"/>
  </r>
  <r>
    <x v="557"/>
    <x v="23"/>
    <x v="0"/>
    <x v="2"/>
    <x v="505"/>
    <x v="341"/>
    <x v="0"/>
    <x v="0"/>
    <x v="0"/>
    <x v="0"/>
    <x v="2"/>
    <x v="196"/>
    <x v="196"/>
    <x v="549"/>
    <x v="549"/>
    <x v="0"/>
    <x v="528"/>
    <x v="368"/>
    <x v="0"/>
    <x v="0"/>
    <x v="0"/>
    <x v="0"/>
    <x v="0"/>
    <x v="0"/>
    <x v="0"/>
    <x v="0"/>
    <x v="0"/>
    <x v="0"/>
    <x v="0"/>
    <x v="0"/>
    <x v="2"/>
    <x v="1"/>
    <x v="1"/>
  </r>
  <r>
    <x v="558"/>
    <x v="3"/>
    <x v="0"/>
    <x v="2"/>
    <x v="428"/>
    <x v="342"/>
    <x v="0"/>
    <x v="0"/>
    <x v="0"/>
    <x v="0"/>
    <x v="2"/>
    <x v="196"/>
    <x v="196"/>
    <x v="550"/>
    <x v="550"/>
    <x v="0"/>
    <x v="529"/>
    <x v="369"/>
    <x v="0"/>
    <x v="0"/>
    <x v="0"/>
    <x v="0"/>
    <x v="0"/>
    <x v="0"/>
    <x v="0"/>
    <x v="0"/>
    <x v="0"/>
    <x v="0"/>
    <x v="0"/>
    <x v="0"/>
    <x v="2"/>
    <x v="1"/>
    <x v="1"/>
  </r>
  <r>
    <x v="559"/>
    <x v="7"/>
    <x v="0"/>
    <x v="2"/>
    <x v="506"/>
    <x v="336"/>
    <x v="0"/>
    <x v="0"/>
    <x v="0"/>
    <x v="0"/>
    <x v="2"/>
    <x v="196"/>
    <x v="196"/>
    <x v="551"/>
    <x v="551"/>
    <x v="0"/>
    <x v="530"/>
    <x v="307"/>
    <x v="0"/>
    <x v="0"/>
    <x v="0"/>
    <x v="0"/>
    <x v="0"/>
    <x v="0"/>
    <x v="0"/>
    <x v="0"/>
    <x v="0"/>
    <x v="0"/>
    <x v="0"/>
    <x v="0"/>
    <x v="2"/>
    <x v="1"/>
    <x v="1"/>
  </r>
  <r>
    <x v="560"/>
    <x v="1"/>
    <x v="0"/>
    <x v="1"/>
    <x v="507"/>
    <x v="343"/>
    <x v="1"/>
    <x v="1"/>
    <x v="104"/>
    <x v="0"/>
    <x v="2"/>
    <x v="196"/>
    <x v="196"/>
    <x v="552"/>
    <x v="552"/>
    <x v="0"/>
    <x v="531"/>
    <x v="370"/>
    <x v="0"/>
    <x v="0"/>
    <x v="0"/>
    <x v="0"/>
    <x v="0"/>
    <x v="0"/>
    <x v="0"/>
    <x v="0"/>
    <x v="0"/>
    <x v="0"/>
    <x v="0"/>
    <x v="1"/>
    <x v="1"/>
    <x v="1"/>
    <x v="1"/>
  </r>
  <r>
    <x v="561"/>
    <x v="24"/>
    <x v="0"/>
    <x v="4"/>
    <x v="508"/>
    <x v="42"/>
    <x v="0"/>
    <x v="0"/>
    <x v="0"/>
    <x v="0"/>
    <x v="2"/>
    <x v="197"/>
    <x v="197"/>
    <x v="553"/>
    <x v="553"/>
    <x v="0"/>
    <x v="532"/>
    <x v="371"/>
    <x v="0"/>
    <x v="0"/>
    <x v="0"/>
    <x v="0"/>
    <x v="0"/>
    <x v="0"/>
    <x v="0"/>
    <x v="0"/>
    <x v="0"/>
    <x v="0"/>
    <x v="0"/>
    <x v="0"/>
    <x v="2"/>
    <x v="1"/>
    <x v="1"/>
  </r>
  <r>
    <x v="562"/>
    <x v="3"/>
    <x v="0"/>
    <x v="4"/>
    <x v="509"/>
    <x v="42"/>
    <x v="0"/>
    <x v="0"/>
    <x v="0"/>
    <x v="0"/>
    <x v="2"/>
    <x v="197"/>
    <x v="197"/>
    <x v="554"/>
    <x v="554"/>
    <x v="0"/>
    <x v="533"/>
    <x v="371"/>
    <x v="0"/>
    <x v="0"/>
    <x v="0"/>
    <x v="0"/>
    <x v="0"/>
    <x v="0"/>
    <x v="0"/>
    <x v="0"/>
    <x v="0"/>
    <x v="0"/>
    <x v="0"/>
    <x v="0"/>
    <x v="2"/>
    <x v="1"/>
    <x v="1"/>
  </r>
  <r>
    <x v="563"/>
    <x v="24"/>
    <x v="0"/>
    <x v="4"/>
    <x v="510"/>
    <x v="344"/>
    <x v="0"/>
    <x v="0"/>
    <x v="0"/>
    <x v="0"/>
    <x v="2"/>
    <x v="197"/>
    <x v="197"/>
    <x v="555"/>
    <x v="555"/>
    <x v="0"/>
    <x v="534"/>
    <x v="371"/>
    <x v="0"/>
    <x v="0"/>
    <x v="0"/>
    <x v="0"/>
    <x v="0"/>
    <x v="0"/>
    <x v="0"/>
    <x v="0"/>
    <x v="0"/>
    <x v="0"/>
    <x v="0"/>
    <x v="0"/>
    <x v="2"/>
    <x v="1"/>
    <x v="1"/>
  </r>
  <r>
    <x v="564"/>
    <x v="3"/>
    <x v="0"/>
    <x v="4"/>
    <x v="511"/>
    <x v="42"/>
    <x v="0"/>
    <x v="0"/>
    <x v="0"/>
    <x v="0"/>
    <x v="2"/>
    <x v="197"/>
    <x v="197"/>
    <x v="556"/>
    <x v="556"/>
    <x v="0"/>
    <x v="535"/>
    <x v="371"/>
    <x v="0"/>
    <x v="0"/>
    <x v="0"/>
    <x v="0"/>
    <x v="0"/>
    <x v="0"/>
    <x v="0"/>
    <x v="0"/>
    <x v="0"/>
    <x v="0"/>
    <x v="0"/>
    <x v="0"/>
    <x v="2"/>
    <x v="1"/>
    <x v="1"/>
  </r>
  <r>
    <x v="565"/>
    <x v="3"/>
    <x v="0"/>
    <x v="4"/>
    <x v="512"/>
    <x v="42"/>
    <x v="0"/>
    <x v="0"/>
    <x v="0"/>
    <x v="0"/>
    <x v="2"/>
    <x v="197"/>
    <x v="197"/>
    <x v="557"/>
    <x v="557"/>
    <x v="0"/>
    <x v="536"/>
    <x v="372"/>
    <x v="0"/>
    <x v="0"/>
    <x v="0"/>
    <x v="0"/>
    <x v="0"/>
    <x v="0"/>
    <x v="0"/>
    <x v="0"/>
    <x v="0"/>
    <x v="0"/>
    <x v="0"/>
    <x v="0"/>
    <x v="2"/>
    <x v="1"/>
    <x v="1"/>
  </r>
  <r>
    <x v="566"/>
    <x v="24"/>
    <x v="0"/>
    <x v="4"/>
    <x v="513"/>
    <x v="42"/>
    <x v="0"/>
    <x v="0"/>
    <x v="0"/>
    <x v="0"/>
    <x v="2"/>
    <x v="197"/>
    <x v="197"/>
    <x v="558"/>
    <x v="558"/>
    <x v="0"/>
    <x v="537"/>
    <x v="371"/>
    <x v="0"/>
    <x v="0"/>
    <x v="0"/>
    <x v="0"/>
    <x v="0"/>
    <x v="0"/>
    <x v="0"/>
    <x v="0"/>
    <x v="0"/>
    <x v="0"/>
    <x v="0"/>
    <x v="0"/>
    <x v="2"/>
    <x v="1"/>
    <x v="1"/>
  </r>
  <r>
    <x v="567"/>
    <x v="24"/>
    <x v="0"/>
    <x v="4"/>
    <x v="514"/>
    <x v="42"/>
    <x v="0"/>
    <x v="0"/>
    <x v="0"/>
    <x v="0"/>
    <x v="2"/>
    <x v="197"/>
    <x v="197"/>
    <x v="559"/>
    <x v="559"/>
    <x v="0"/>
    <x v="538"/>
    <x v="371"/>
    <x v="0"/>
    <x v="0"/>
    <x v="0"/>
    <x v="0"/>
    <x v="0"/>
    <x v="0"/>
    <x v="0"/>
    <x v="0"/>
    <x v="0"/>
    <x v="0"/>
    <x v="0"/>
    <x v="0"/>
    <x v="2"/>
    <x v="1"/>
    <x v="1"/>
  </r>
  <r>
    <x v="568"/>
    <x v="3"/>
    <x v="0"/>
    <x v="2"/>
    <x v="428"/>
    <x v="345"/>
    <x v="0"/>
    <x v="0"/>
    <x v="0"/>
    <x v="0"/>
    <x v="2"/>
    <x v="198"/>
    <x v="198"/>
    <x v="560"/>
    <x v="560"/>
    <x v="0"/>
    <x v="539"/>
    <x v="373"/>
    <x v="0"/>
    <x v="0"/>
    <x v="0"/>
    <x v="0"/>
    <x v="0"/>
    <x v="0"/>
    <x v="0"/>
    <x v="0"/>
    <x v="0"/>
    <x v="0"/>
    <x v="0"/>
    <x v="0"/>
    <x v="2"/>
    <x v="1"/>
    <x v="1"/>
  </r>
  <r>
    <x v="569"/>
    <x v="3"/>
    <x v="0"/>
    <x v="2"/>
    <x v="515"/>
    <x v="346"/>
    <x v="0"/>
    <x v="0"/>
    <x v="0"/>
    <x v="0"/>
    <x v="2"/>
    <x v="198"/>
    <x v="198"/>
    <x v="561"/>
    <x v="561"/>
    <x v="0"/>
    <x v="540"/>
    <x v="90"/>
    <x v="0"/>
    <x v="0"/>
    <x v="0"/>
    <x v="0"/>
    <x v="0"/>
    <x v="0"/>
    <x v="0"/>
    <x v="0"/>
    <x v="0"/>
    <x v="0"/>
    <x v="0"/>
    <x v="0"/>
    <x v="2"/>
    <x v="1"/>
    <x v="1"/>
  </r>
  <r>
    <x v="570"/>
    <x v="7"/>
    <x v="0"/>
    <x v="2"/>
    <x v="516"/>
    <x v="346"/>
    <x v="0"/>
    <x v="0"/>
    <x v="0"/>
    <x v="0"/>
    <x v="2"/>
    <x v="198"/>
    <x v="198"/>
    <x v="562"/>
    <x v="562"/>
    <x v="0"/>
    <x v="541"/>
    <x v="90"/>
    <x v="0"/>
    <x v="0"/>
    <x v="0"/>
    <x v="0"/>
    <x v="0"/>
    <x v="0"/>
    <x v="0"/>
    <x v="0"/>
    <x v="0"/>
    <x v="0"/>
    <x v="0"/>
    <x v="0"/>
    <x v="2"/>
    <x v="1"/>
    <x v="1"/>
  </r>
  <r>
    <x v="571"/>
    <x v="3"/>
    <x v="0"/>
    <x v="2"/>
    <x v="428"/>
    <x v="58"/>
    <x v="0"/>
    <x v="0"/>
    <x v="0"/>
    <x v="0"/>
    <x v="2"/>
    <x v="199"/>
    <x v="199"/>
    <x v="563"/>
    <x v="563"/>
    <x v="0"/>
    <x v="542"/>
    <x v="374"/>
    <x v="0"/>
    <x v="0"/>
    <x v="0"/>
    <x v="0"/>
    <x v="0"/>
    <x v="0"/>
    <x v="0"/>
    <x v="0"/>
    <x v="0"/>
    <x v="0"/>
    <x v="0"/>
    <x v="0"/>
    <x v="2"/>
    <x v="1"/>
    <x v="1"/>
  </r>
  <r>
    <x v="572"/>
    <x v="7"/>
    <x v="0"/>
    <x v="2"/>
    <x v="517"/>
    <x v="347"/>
    <x v="0"/>
    <x v="0"/>
    <x v="0"/>
    <x v="0"/>
    <x v="2"/>
    <x v="200"/>
    <x v="200"/>
    <x v="564"/>
    <x v="564"/>
    <x v="0"/>
    <x v="543"/>
    <x v="46"/>
    <x v="0"/>
    <x v="0"/>
    <x v="0"/>
    <x v="0"/>
    <x v="0"/>
    <x v="0"/>
    <x v="0"/>
    <x v="0"/>
    <x v="0"/>
    <x v="0"/>
    <x v="0"/>
    <x v="0"/>
    <x v="2"/>
    <x v="1"/>
    <x v="1"/>
  </r>
  <r>
    <x v="573"/>
    <x v="34"/>
    <x v="0"/>
    <x v="4"/>
    <x v="518"/>
    <x v="348"/>
    <x v="2"/>
    <x v="1"/>
    <x v="267"/>
    <x v="0"/>
    <x v="2"/>
    <x v="200"/>
    <x v="200"/>
    <x v="565"/>
    <x v="565"/>
    <x v="0"/>
    <x v="544"/>
    <x v="222"/>
    <x v="0"/>
    <x v="0"/>
    <x v="0"/>
    <x v="0"/>
    <x v="0"/>
    <x v="0"/>
    <x v="0"/>
    <x v="0"/>
    <x v="0"/>
    <x v="0"/>
    <x v="0"/>
    <x v="1"/>
    <x v="1"/>
    <x v="157"/>
    <x v="98"/>
  </r>
  <r>
    <x v="574"/>
    <x v="23"/>
    <x v="0"/>
    <x v="2"/>
    <x v="519"/>
    <x v="349"/>
    <x v="0"/>
    <x v="0"/>
    <x v="0"/>
    <x v="0"/>
    <x v="2"/>
    <x v="200"/>
    <x v="200"/>
    <x v="566"/>
    <x v="566"/>
    <x v="0"/>
    <x v="545"/>
    <x v="375"/>
    <x v="0"/>
    <x v="0"/>
    <x v="0"/>
    <x v="0"/>
    <x v="0"/>
    <x v="0"/>
    <x v="0"/>
    <x v="0"/>
    <x v="0"/>
    <x v="0"/>
    <x v="0"/>
    <x v="0"/>
    <x v="2"/>
    <x v="1"/>
    <x v="1"/>
  </r>
  <r>
    <x v="575"/>
    <x v="35"/>
    <x v="0"/>
    <x v="3"/>
    <x v="520"/>
    <x v="93"/>
    <x v="0"/>
    <x v="0"/>
    <x v="0"/>
    <x v="0"/>
    <x v="2"/>
    <x v="200"/>
    <x v="200"/>
    <x v="567"/>
    <x v="567"/>
    <x v="0"/>
    <x v="546"/>
    <x v="376"/>
    <x v="0"/>
    <x v="0"/>
    <x v="0"/>
    <x v="0"/>
    <x v="0"/>
    <x v="0"/>
    <x v="0"/>
    <x v="0"/>
    <x v="0"/>
    <x v="0"/>
    <x v="0"/>
    <x v="0"/>
    <x v="2"/>
    <x v="1"/>
    <x v="1"/>
  </r>
  <r>
    <x v="576"/>
    <x v="23"/>
    <x v="0"/>
    <x v="1"/>
    <x v="521"/>
    <x v="251"/>
    <x v="0"/>
    <x v="0"/>
    <x v="3"/>
    <x v="0"/>
    <x v="2"/>
    <x v="200"/>
    <x v="200"/>
    <x v="568"/>
    <x v="568"/>
    <x v="0"/>
    <x v="547"/>
    <x v="246"/>
    <x v="0"/>
    <x v="0"/>
    <x v="0"/>
    <x v="0"/>
    <x v="0"/>
    <x v="0"/>
    <x v="0"/>
    <x v="0"/>
    <x v="0"/>
    <x v="0"/>
    <x v="0"/>
    <x v="0"/>
    <x v="2"/>
    <x v="158"/>
    <x v="180"/>
  </r>
  <r>
    <x v="577"/>
    <x v="7"/>
    <x v="0"/>
    <x v="2"/>
    <x v="522"/>
    <x v="350"/>
    <x v="0"/>
    <x v="0"/>
    <x v="0"/>
    <x v="0"/>
    <x v="2"/>
    <x v="200"/>
    <x v="200"/>
    <x v="569"/>
    <x v="569"/>
    <x v="0"/>
    <x v="548"/>
    <x v="46"/>
    <x v="0"/>
    <x v="0"/>
    <x v="0"/>
    <x v="0"/>
    <x v="0"/>
    <x v="0"/>
    <x v="0"/>
    <x v="0"/>
    <x v="0"/>
    <x v="0"/>
    <x v="0"/>
    <x v="0"/>
    <x v="2"/>
    <x v="1"/>
    <x v="1"/>
  </r>
  <r>
    <x v="578"/>
    <x v="24"/>
    <x v="0"/>
    <x v="3"/>
    <x v="523"/>
    <x v="351"/>
    <x v="0"/>
    <x v="0"/>
    <x v="0"/>
    <x v="0"/>
    <x v="2"/>
    <x v="200"/>
    <x v="200"/>
    <x v="570"/>
    <x v="570"/>
    <x v="0"/>
    <x v="549"/>
    <x v="377"/>
    <x v="0"/>
    <x v="0"/>
    <x v="0"/>
    <x v="0"/>
    <x v="0"/>
    <x v="0"/>
    <x v="0"/>
    <x v="0"/>
    <x v="0"/>
    <x v="0"/>
    <x v="0"/>
    <x v="0"/>
    <x v="2"/>
    <x v="1"/>
    <x v="1"/>
  </r>
  <r>
    <x v="579"/>
    <x v="24"/>
    <x v="0"/>
    <x v="3"/>
    <x v="524"/>
    <x v="352"/>
    <x v="0"/>
    <x v="0"/>
    <x v="0"/>
    <x v="0"/>
    <x v="2"/>
    <x v="200"/>
    <x v="200"/>
    <x v="571"/>
    <x v="571"/>
    <x v="0"/>
    <x v="550"/>
    <x v="377"/>
    <x v="0"/>
    <x v="0"/>
    <x v="0"/>
    <x v="0"/>
    <x v="0"/>
    <x v="0"/>
    <x v="0"/>
    <x v="0"/>
    <x v="0"/>
    <x v="0"/>
    <x v="0"/>
    <x v="0"/>
    <x v="2"/>
    <x v="1"/>
    <x v="1"/>
  </r>
  <r>
    <x v="580"/>
    <x v="35"/>
    <x v="0"/>
    <x v="3"/>
    <x v="525"/>
    <x v="353"/>
    <x v="0"/>
    <x v="0"/>
    <x v="0"/>
    <x v="0"/>
    <x v="2"/>
    <x v="200"/>
    <x v="200"/>
    <x v="572"/>
    <x v="572"/>
    <x v="0"/>
    <x v="551"/>
    <x v="325"/>
    <x v="0"/>
    <x v="0"/>
    <x v="0"/>
    <x v="0"/>
    <x v="0"/>
    <x v="0"/>
    <x v="0"/>
    <x v="0"/>
    <x v="0"/>
    <x v="0"/>
    <x v="0"/>
    <x v="0"/>
    <x v="2"/>
    <x v="1"/>
    <x v="1"/>
  </r>
  <r>
    <x v="581"/>
    <x v="24"/>
    <x v="0"/>
    <x v="3"/>
    <x v="526"/>
    <x v="354"/>
    <x v="0"/>
    <x v="0"/>
    <x v="0"/>
    <x v="0"/>
    <x v="2"/>
    <x v="200"/>
    <x v="200"/>
    <x v="573"/>
    <x v="573"/>
    <x v="0"/>
    <x v="552"/>
    <x v="377"/>
    <x v="0"/>
    <x v="0"/>
    <x v="0"/>
    <x v="0"/>
    <x v="0"/>
    <x v="0"/>
    <x v="0"/>
    <x v="0"/>
    <x v="0"/>
    <x v="0"/>
    <x v="0"/>
    <x v="0"/>
    <x v="2"/>
    <x v="1"/>
    <x v="1"/>
  </r>
  <r>
    <x v="582"/>
    <x v="35"/>
    <x v="0"/>
    <x v="3"/>
    <x v="527"/>
    <x v="355"/>
    <x v="0"/>
    <x v="0"/>
    <x v="0"/>
    <x v="0"/>
    <x v="2"/>
    <x v="200"/>
    <x v="200"/>
    <x v="574"/>
    <x v="574"/>
    <x v="0"/>
    <x v="553"/>
    <x v="325"/>
    <x v="0"/>
    <x v="0"/>
    <x v="0"/>
    <x v="0"/>
    <x v="0"/>
    <x v="0"/>
    <x v="0"/>
    <x v="0"/>
    <x v="0"/>
    <x v="0"/>
    <x v="0"/>
    <x v="0"/>
    <x v="2"/>
    <x v="1"/>
    <x v="1"/>
  </r>
  <r>
    <x v="583"/>
    <x v="24"/>
    <x v="0"/>
    <x v="3"/>
    <x v="528"/>
    <x v="356"/>
    <x v="0"/>
    <x v="0"/>
    <x v="0"/>
    <x v="0"/>
    <x v="2"/>
    <x v="200"/>
    <x v="200"/>
    <x v="575"/>
    <x v="575"/>
    <x v="0"/>
    <x v="554"/>
    <x v="377"/>
    <x v="0"/>
    <x v="0"/>
    <x v="0"/>
    <x v="0"/>
    <x v="0"/>
    <x v="0"/>
    <x v="0"/>
    <x v="0"/>
    <x v="0"/>
    <x v="0"/>
    <x v="0"/>
    <x v="0"/>
    <x v="2"/>
    <x v="1"/>
    <x v="1"/>
  </r>
  <r>
    <x v="584"/>
    <x v="35"/>
    <x v="0"/>
    <x v="3"/>
    <x v="529"/>
    <x v="357"/>
    <x v="0"/>
    <x v="0"/>
    <x v="0"/>
    <x v="0"/>
    <x v="2"/>
    <x v="200"/>
    <x v="200"/>
    <x v="576"/>
    <x v="576"/>
    <x v="0"/>
    <x v="555"/>
    <x v="377"/>
    <x v="0"/>
    <x v="0"/>
    <x v="0"/>
    <x v="0"/>
    <x v="0"/>
    <x v="0"/>
    <x v="0"/>
    <x v="0"/>
    <x v="0"/>
    <x v="0"/>
    <x v="0"/>
    <x v="0"/>
    <x v="2"/>
    <x v="1"/>
    <x v="1"/>
  </r>
  <r>
    <x v="585"/>
    <x v="35"/>
    <x v="0"/>
    <x v="3"/>
    <x v="530"/>
    <x v="358"/>
    <x v="0"/>
    <x v="0"/>
    <x v="0"/>
    <x v="0"/>
    <x v="2"/>
    <x v="200"/>
    <x v="200"/>
    <x v="577"/>
    <x v="577"/>
    <x v="0"/>
    <x v="556"/>
    <x v="377"/>
    <x v="0"/>
    <x v="0"/>
    <x v="0"/>
    <x v="0"/>
    <x v="0"/>
    <x v="0"/>
    <x v="0"/>
    <x v="0"/>
    <x v="0"/>
    <x v="0"/>
    <x v="0"/>
    <x v="0"/>
    <x v="2"/>
    <x v="1"/>
    <x v="1"/>
  </r>
  <r>
    <x v="586"/>
    <x v="35"/>
    <x v="0"/>
    <x v="3"/>
    <x v="531"/>
    <x v="359"/>
    <x v="0"/>
    <x v="0"/>
    <x v="0"/>
    <x v="0"/>
    <x v="2"/>
    <x v="200"/>
    <x v="200"/>
    <x v="578"/>
    <x v="578"/>
    <x v="0"/>
    <x v="557"/>
    <x v="325"/>
    <x v="0"/>
    <x v="0"/>
    <x v="0"/>
    <x v="0"/>
    <x v="0"/>
    <x v="0"/>
    <x v="0"/>
    <x v="0"/>
    <x v="0"/>
    <x v="0"/>
    <x v="0"/>
    <x v="0"/>
    <x v="2"/>
    <x v="1"/>
    <x v="1"/>
  </r>
  <r>
    <x v="587"/>
    <x v="34"/>
    <x v="0"/>
    <x v="4"/>
    <x v="532"/>
    <x v="223"/>
    <x v="2"/>
    <x v="1"/>
    <x v="268"/>
    <x v="0"/>
    <x v="2"/>
    <x v="200"/>
    <x v="200"/>
    <x v="579"/>
    <x v="579"/>
    <x v="0"/>
    <x v="558"/>
    <x v="222"/>
    <x v="0"/>
    <x v="0"/>
    <x v="0"/>
    <x v="0"/>
    <x v="0"/>
    <x v="0"/>
    <x v="0"/>
    <x v="0"/>
    <x v="0"/>
    <x v="0"/>
    <x v="0"/>
    <x v="1"/>
    <x v="1"/>
    <x v="157"/>
    <x v="98"/>
  </r>
  <r>
    <x v="588"/>
    <x v="7"/>
    <x v="0"/>
    <x v="2"/>
    <x v="522"/>
    <x v="360"/>
    <x v="0"/>
    <x v="0"/>
    <x v="0"/>
    <x v="0"/>
    <x v="2"/>
    <x v="201"/>
    <x v="201"/>
    <x v="580"/>
    <x v="580"/>
    <x v="0"/>
    <x v="559"/>
    <x v="369"/>
    <x v="0"/>
    <x v="0"/>
    <x v="0"/>
    <x v="0"/>
    <x v="0"/>
    <x v="0"/>
    <x v="0"/>
    <x v="0"/>
    <x v="0"/>
    <x v="0"/>
    <x v="0"/>
    <x v="0"/>
    <x v="2"/>
    <x v="1"/>
    <x v="1"/>
  </r>
  <r>
    <x v="589"/>
    <x v="24"/>
    <x v="0"/>
    <x v="2"/>
    <x v="533"/>
    <x v="22"/>
    <x v="0"/>
    <x v="0"/>
    <x v="0"/>
    <x v="0"/>
    <x v="2"/>
    <x v="201"/>
    <x v="201"/>
    <x v="581"/>
    <x v="581"/>
    <x v="0"/>
    <x v="560"/>
    <x v="46"/>
    <x v="0"/>
    <x v="0"/>
    <x v="0"/>
    <x v="0"/>
    <x v="0"/>
    <x v="0"/>
    <x v="0"/>
    <x v="0"/>
    <x v="0"/>
    <x v="0"/>
    <x v="0"/>
    <x v="0"/>
    <x v="2"/>
    <x v="1"/>
    <x v="1"/>
  </r>
  <r>
    <x v="590"/>
    <x v="36"/>
    <x v="0"/>
    <x v="2"/>
    <x v="534"/>
    <x v="22"/>
    <x v="0"/>
    <x v="0"/>
    <x v="0"/>
    <x v="0"/>
    <x v="2"/>
    <x v="201"/>
    <x v="201"/>
    <x v="582"/>
    <x v="582"/>
    <x v="0"/>
    <x v="561"/>
    <x v="46"/>
    <x v="0"/>
    <x v="0"/>
    <x v="0"/>
    <x v="0"/>
    <x v="0"/>
    <x v="0"/>
    <x v="0"/>
    <x v="0"/>
    <x v="0"/>
    <x v="0"/>
    <x v="0"/>
    <x v="0"/>
    <x v="2"/>
    <x v="1"/>
    <x v="1"/>
  </r>
  <r>
    <x v="591"/>
    <x v="3"/>
    <x v="0"/>
    <x v="2"/>
    <x v="428"/>
    <x v="34"/>
    <x v="0"/>
    <x v="0"/>
    <x v="0"/>
    <x v="0"/>
    <x v="2"/>
    <x v="201"/>
    <x v="201"/>
    <x v="583"/>
    <x v="583"/>
    <x v="0"/>
    <x v="562"/>
    <x v="335"/>
    <x v="0"/>
    <x v="0"/>
    <x v="0"/>
    <x v="0"/>
    <x v="0"/>
    <x v="0"/>
    <x v="0"/>
    <x v="0"/>
    <x v="0"/>
    <x v="0"/>
    <x v="0"/>
    <x v="0"/>
    <x v="2"/>
    <x v="1"/>
    <x v="1"/>
  </r>
  <r>
    <x v="592"/>
    <x v="3"/>
    <x v="0"/>
    <x v="2"/>
    <x v="428"/>
    <x v="305"/>
    <x v="0"/>
    <x v="0"/>
    <x v="0"/>
    <x v="0"/>
    <x v="2"/>
    <x v="201"/>
    <x v="201"/>
    <x v="584"/>
    <x v="584"/>
    <x v="0"/>
    <x v="563"/>
    <x v="336"/>
    <x v="0"/>
    <x v="0"/>
    <x v="0"/>
    <x v="0"/>
    <x v="0"/>
    <x v="0"/>
    <x v="0"/>
    <x v="0"/>
    <x v="0"/>
    <x v="0"/>
    <x v="0"/>
    <x v="0"/>
    <x v="2"/>
    <x v="1"/>
    <x v="1"/>
  </r>
  <r>
    <x v="593"/>
    <x v="28"/>
    <x v="0"/>
    <x v="2"/>
    <x v="535"/>
    <x v="361"/>
    <x v="0"/>
    <x v="0"/>
    <x v="0"/>
    <x v="0"/>
    <x v="2"/>
    <x v="202"/>
    <x v="202"/>
    <x v="585"/>
    <x v="585"/>
    <x v="0"/>
    <x v="564"/>
    <x v="378"/>
    <x v="0"/>
    <x v="0"/>
    <x v="0"/>
    <x v="0"/>
    <x v="0"/>
    <x v="0"/>
    <x v="0"/>
    <x v="0"/>
    <x v="0"/>
    <x v="0"/>
    <x v="0"/>
    <x v="0"/>
    <x v="2"/>
    <x v="73"/>
    <x v="122"/>
  </r>
  <r>
    <x v="594"/>
    <x v="3"/>
    <x v="0"/>
    <x v="2"/>
    <x v="536"/>
    <x v="362"/>
    <x v="0"/>
    <x v="0"/>
    <x v="0"/>
    <x v="0"/>
    <x v="2"/>
    <x v="202"/>
    <x v="202"/>
    <x v="586"/>
    <x v="586"/>
    <x v="0"/>
    <x v="565"/>
    <x v="368"/>
    <x v="0"/>
    <x v="0"/>
    <x v="0"/>
    <x v="0"/>
    <x v="0"/>
    <x v="0"/>
    <x v="0"/>
    <x v="0"/>
    <x v="0"/>
    <x v="0"/>
    <x v="0"/>
    <x v="0"/>
    <x v="2"/>
    <x v="1"/>
    <x v="1"/>
  </r>
  <r>
    <x v="595"/>
    <x v="23"/>
    <x v="0"/>
    <x v="2"/>
    <x v="537"/>
    <x v="363"/>
    <x v="0"/>
    <x v="0"/>
    <x v="0"/>
    <x v="0"/>
    <x v="2"/>
    <x v="202"/>
    <x v="202"/>
    <x v="587"/>
    <x v="587"/>
    <x v="0"/>
    <x v="566"/>
    <x v="379"/>
    <x v="0"/>
    <x v="0"/>
    <x v="0"/>
    <x v="0"/>
    <x v="0"/>
    <x v="0"/>
    <x v="0"/>
    <x v="0"/>
    <x v="0"/>
    <x v="0"/>
    <x v="0"/>
    <x v="0"/>
    <x v="2"/>
    <x v="1"/>
    <x v="1"/>
  </r>
  <r>
    <x v="596"/>
    <x v="7"/>
    <x v="0"/>
    <x v="2"/>
    <x v="538"/>
    <x v="364"/>
    <x v="0"/>
    <x v="0"/>
    <x v="0"/>
    <x v="0"/>
    <x v="2"/>
    <x v="202"/>
    <x v="202"/>
    <x v="588"/>
    <x v="588"/>
    <x v="0"/>
    <x v="567"/>
    <x v="380"/>
    <x v="0"/>
    <x v="0"/>
    <x v="0"/>
    <x v="0"/>
    <x v="0"/>
    <x v="0"/>
    <x v="0"/>
    <x v="0"/>
    <x v="0"/>
    <x v="0"/>
    <x v="0"/>
    <x v="0"/>
    <x v="2"/>
    <x v="1"/>
    <x v="1"/>
  </r>
  <r>
    <x v="597"/>
    <x v="7"/>
    <x v="0"/>
    <x v="2"/>
    <x v="539"/>
    <x v="365"/>
    <x v="0"/>
    <x v="0"/>
    <x v="0"/>
    <x v="0"/>
    <x v="2"/>
    <x v="202"/>
    <x v="202"/>
    <x v="589"/>
    <x v="589"/>
    <x v="0"/>
    <x v="568"/>
    <x v="331"/>
    <x v="0"/>
    <x v="0"/>
    <x v="0"/>
    <x v="0"/>
    <x v="0"/>
    <x v="0"/>
    <x v="0"/>
    <x v="0"/>
    <x v="0"/>
    <x v="0"/>
    <x v="0"/>
    <x v="0"/>
    <x v="2"/>
    <x v="1"/>
    <x v="1"/>
  </r>
  <r>
    <x v="598"/>
    <x v="3"/>
    <x v="0"/>
    <x v="2"/>
    <x v="536"/>
    <x v="341"/>
    <x v="0"/>
    <x v="0"/>
    <x v="0"/>
    <x v="0"/>
    <x v="2"/>
    <x v="202"/>
    <x v="202"/>
    <x v="590"/>
    <x v="590"/>
    <x v="0"/>
    <x v="569"/>
    <x v="368"/>
    <x v="0"/>
    <x v="0"/>
    <x v="0"/>
    <x v="0"/>
    <x v="0"/>
    <x v="0"/>
    <x v="0"/>
    <x v="0"/>
    <x v="0"/>
    <x v="0"/>
    <x v="0"/>
    <x v="0"/>
    <x v="2"/>
    <x v="1"/>
    <x v="1"/>
  </r>
  <r>
    <x v="599"/>
    <x v="3"/>
    <x v="0"/>
    <x v="2"/>
    <x v="536"/>
    <x v="217"/>
    <x v="0"/>
    <x v="0"/>
    <x v="0"/>
    <x v="0"/>
    <x v="2"/>
    <x v="202"/>
    <x v="202"/>
    <x v="591"/>
    <x v="591"/>
    <x v="0"/>
    <x v="570"/>
    <x v="368"/>
    <x v="0"/>
    <x v="0"/>
    <x v="0"/>
    <x v="0"/>
    <x v="0"/>
    <x v="0"/>
    <x v="0"/>
    <x v="0"/>
    <x v="0"/>
    <x v="0"/>
    <x v="0"/>
    <x v="0"/>
    <x v="2"/>
    <x v="1"/>
    <x v="1"/>
  </r>
  <r>
    <x v="600"/>
    <x v="31"/>
    <x v="0"/>
    <x v="2"/>
    <x v="540"/>
    <x v="366"/>
    <x v="0"/>
    <x v="0"/>
    <x v="0"/>
    <x v="0"/>
    <x v="2"/>
    <x v="203"/>
    <x v="203"/>
    <x v="592"/>
    <x v="592"/>
    <x v="39"/>
    <x v="571"/>
    <x v="381"/>
    <x v="0"/>
    <x v="0"/>
    <x v="0"/>
    <x v="0"/>
    <x v="0"/>
    <x v="0"/>
    <x v="0"/>
    <x v="0"/>
    <x v="0"/>
    <x v="0"/>
    <x v="0"/>
    <x v="0"/>
    <x v="2"/>
    <x v="1"/>
    <x v="1"/>
  </r>
  <r>
    <x v="601"/>
    <x v="24"/>
    <x v="0"/>
    <x v="2"/>
    <x v="541"/>
    <x v="133"/>
    <x v="0"/>
    <x v="0"/>
    <x v="0"/>
    <x v="0"/>
    <x v="2"/>
    <x v="203"/>
    <x v="203"/>
    <x v="593"/>
    <x v="593"/>
    <x v="0"/>
    <x v="572"/>
    <x v="4"/>
    <x v="0"/>
    <x v="0"/>
    <x v="0"/>
    <x v="0"/>
    <x v="0"/>
    <x v="0"/>
    <x v="0"/>
    <x v="0"/>
    <x v="0"/>
    <x v="0"/>
    <x v="0"/>
    <x v="0"/>
    <x v="2"/>
    <x v="1"/>
    <x v="1"/>
  </r>
  <r>
    <x v="602"/>
    <x v="3"/>
    <x v="0"/>
    <x v="2"/>
    <x v="542"/>
    <x v="29"/>
    <x v="0"/>
    <x v="0"/>
    <x v="0"/>
    <x v="0"/>
    <x v="2"/>
    <x v="203"/>
    <x v="203"/>
    <x v="594"/>
    <x v="594"/>
    <x v="0"/>
    <x v="573"/>
    <x v="4"/>
    <x v="0"/>
    <x v="0"/>
    <x v="0"/>
    <x v="0"/>
    <x v="0"/>
    <x v="0"/>
    <x v="0"/>
    <x v="0"/>
    <x v="0"/>
    <x v="0"/>
    <x v="0"/>
    <x v="0"/>
    <x v="2"/>
    <x v="1"/>
    <x v="1"/>
  </r>
  <r>
    <x v="603"/>
    <x v="3"/>
    <x v="0"/>
    <x v="2"/>
    <x v="543"/>
    <x v="367"/>
    <x v="0"/>
    <x v="0"/>
    <x v="0"/>
    <x v="0"/>
    <x v="2"/>
    <x v="203"/>
    <x v="203"/>
    <x v="595"/>
    <x v="595"/>
    <x v="0"/>
    <x v="574"/>
    <x v="382"/>
    <x v="0"/>
    <x v="0"/>
    <x v="0"/>
    <x v="0"/>
    <x v="0"/>
    <x v="0"/>
    <x v="0"/>
    <x v="0"/>
    <x v="0"/>
    <x v="0"/>
    <x v="0"/>
    <x v="0"/>
    <x v="2"/>
    <x v="1"/>
    <x v="1"/>
  </r>
  <r>
    <x v="604"/>
    <x v="3"/>
    <x v="0"/>
    <x v="2"/>
    <x v="544"/>
    <x v="368"/>
    <x v="0"/>
    <x v="0"/>
    <x v="0"/>
    <x v="0"/>
    <x v="2"/>
    <x v="203"/>
    <x v="203"/>
    <x v="596"/>
    <x v="596"/>
    <x v="0"/>
    <x v="575"/>
    <x v="4"/>
    <x v="0"/>
    <x v="0"/>
    <x v="0"/>
    <x v="0"/>
    <x v="0"/>
    <x v="0"/>
    <x v="0"/>
    <x v="0"/>
    <x v="0"/>
    <x v="0"/>
    <x v="0"/>
    <x v="0"/>
    <x v="2"/>
    <x v="1"/>
    <x v="1"/>
  </r>
  <r>
    <x v="605"/>
    <x v="24"/>
    <x v="0"/>
    <x v="2"/>
    <x v="545"/>
    <x v="369"/>
    <x v="0"/>
    <x v="0"/>
    <x v="0"/>
    <x v="0"/>
    <x v="2"/>
    <x v="203"/>
    <x v="203"/>
    <x v="597"/>
    <x v="597"/>
    <x v="0"/>
    <x v="576"/>
    <x v="4"/>
    <x v="0"/>
    <x v="0"/>
    <x v="0"/>
    <x v="0"/>
    <x v="0"/>
    <x v="0"/>
    <x v="0"/>
    <x v="0"/>
    <x v="0"/>
    <x v="0"/>
    <x v="0"/>
    <x v="0"/>
    <x v="2"/>
    <x v="1"/>
    <x v="1"/>
  </r>
  <r>
    <x v="606"/>
    <x v="1"/>
    <x v="0"/>
    <x v="1"/>
    <x v="546"/>
    <x v="60"/>
    <x v="1"/>
    <x v="1"/>
    <x v="269"/>
    <x v="0"/>
    <x v="2"/>
    <x v="204"/>
    <x v="204"/>
    <x v="598"/>
    <x v="598"/>
    <x v="0"/>
    <x v="577"/>
    <x v="112"/>
    <x v="0"/>
    <x v="0"/>
    <x v="0"/>
    <x v="0"/>
    <x v="0"/>
    <x v="0"/>
    <x v="0"/>
    <x v="0"/>
    <x v="0"/>
    <x v="0"/>
    <x v="0"/>
    <x v="1"/>
    <x v="1"/>
    <x v="159"/>
    <x v="181"/>
  </r>
  <r>
    <x v="607"/>
    <x v="37"/>
    <x v="0"/>
    <x v="2"/>
    <x v="547"/>
    <x v="370"/>
    <x v="0"/>
    <x v="0"/>
    <x v="0"/>
    <x v="0"/>
    <x v="2"/>
    <x v="205"/>
    <x v="205"/>
    <x v="599"/>
    <x v="599"/>
    <x v="0"/>
    <x v="578"/>
    <x v="383"/>
    <x v="0"/>
    <x v="0"/>
    <x v="0"/>
    <x v="0"/>
    <x v="0"/>
    <x v="0"/>
    <x v="0"/>
    <x v="0"/>
    <x v="0"/>
    <x v="0"/>
    <x v="0"/>
    <x v="0"/>
    <x v="2"/>
    <x v="1"/>
    <x v="1"/>
  </r>
  <r>
    <x v="608"/>
    <x v="38"/>
    <x v="0"/>
    <x v="2"/>
    <x v="548"/>
    <x v="371"/>
    <x v="0"/>
    <x v="0"/>
    <x v="0"/>
    <x v="0"/>
    <x v="2"/>
    <x v="205"/>
    <x v="205"/>
    <x v="600"/>
    <x v="600"/>
    <x v="0"/>
    <x v="579"/>
    <x v="196"/>
    <x v="0"/>
    <x v="0"/>
    <x v="0"/>
    <x v="0"/>
    <x v="0"/>
    <x v="0"/>
    <x v="0"/>
    <x v="0"/>
    <x v="0"/>
    <x v="0"/>
    <x v="0"/>
    <x v="0"/>
    <x v="2"/>
    <x v="1"/>
    <x v="1"/>
  </r>
  <r>
    <x v="609"/>
    <x v="39"/>
    <x v="0"/>
    <x v="2"/>
    <x v="549"/>
    <x v="372"/>
    <x v="0"/>
    <x v="0"/>
    <x v="0"/>
    <x v="0"/>
    <x v="2"/>
    <x v="205"/>
    <x v="205"/>
    <x v="601"/>
    <x v="601"/>
    <x v="11"/>
    <x v="580"/>
    <x v="384"/>
    <x v="0"/>
    <x v="0"/>
    <x v="0"/>
    <x v="0"/>
    <x v="0"/>
    <x v="0"/>
    <x v="0"/>
    <x v="0"/>
    <x v="0"/>
    <x v="0"/>
    <x v="0"/>
    <x v="0"/>
    <x v="2"/>
    <x v="1"/>
    <x v="1"/>
  </r>
  <r>
    <x v="610"/>
    <x v="32"/>
    <x v="0"/>
    <x v="4"/>
    <x v="550"/>
    <x v="42"/>
    <x v="0"/>
    <x v="0"/>
    <x v="0"/>
    <x v="0"/>
    <x v="2"/>
    <x v="205"/>
    <x v="205"/>
    <x v="602"/>
    <x v="602"/>
    <x v="0"/>
    <x v="581"/>
    <x v="371"/>
    <x v="0"/>
    <x v="0"/>
    <x v="0"/>
    <x v="0"/>
    <x v="0"/>
    <x v="0"/>
    <x v="0"/>
    <x v="0"/>
    <x v="0"/>
    <x v="0"/>
    <x v="0"/>
    <x v="0"/>
    <x v="2"/>
    <x v="1"/>
    <x v="1"/>
  </r>
  <r>
    <x v="611"/>
    <x v="1"/>
    <x v="0"/>
    <x v="2"/>
    <x v="551"/>
    <x v="373"/>
    <x v="1"/>
    <x v="1"/>
    <x v="270"/>
    <x v="0"/>
    <x v="2"/>
    <x v="205"/>
    <x v="205"/>
    <x v="603"/>
    <x v="603"/>
    <x v="0"/>
    <x v="582"/>
    <x v="385"/>
    <x v="0"/>
    <x v="0"/>
    <x v="0"/>
    <x v="0"/>
    <x v="0"/>
    <x v="0"/>
    <x v="0"/>
    <x v="0"/>
    <x v="0"/>
    <x v="0"/>
    <x v="0"/>
    <x v="1"/>
    <x v="1"/>
    <x v="160"/>
    <x v="182"/>
  </r>
  <r>
    <x v="612"/>
    <x v="3"/>
    <x v="0"/>
    <x v="2"/>
    <x v="552"/>
    <x v="374"/>
    <x v="0"/>
    <x v="0"/>
    <x v="0"/>
    <x v="0"/>
    <x v="2"/>
    <x v="205"/>
    <x v="205"/>
    <x v="604"/>
    <x v="604"/>
    <x v="0"/>
    <x v="583"/>
    <x v="196"/>
    <x v="0"/>
    <x v="0"/>
    <x v="0"/>
    <x v="0"/>
    <x v="0"/>
    <x v="0"/>
    <x v="0"/>
    <x v="0"/>
    <x v="0"/>
    <x v="0"/>
    <x v="0"/>
    <x v="0"/>
    <x v="2"/>
    <x v="1"/>
    <x v="1"/>
  </r>
  <r>
    <x v="613"/>
    <x v="28"/>
    <x v="0"/>
    <x v="2"/>
    <x v="553"/>
    <x v="29"/>
    <x v="0"/>
    <x v="0"/>
    <x v="0"/>
    <x v="0"/>
    <x v="2"/>
    <x v="205"/>
    <x v="205"/>
    <x v="605"/>
    <x v="605"/>
    <x v="24"/>
    <x v="584"/>
    <x v="386"/>
    <x v="0"/>
    <x v="0"/>
    <x v="0"/>
    <x v="0"/>
    <x v="0"/>
    <x v="0"/>
    <x v="0"/>
    <x v="0"/>
    <x v="0"/>
    <x v="0"/>
    <x v="0"/>
    <x v="0"/>
    <x v="2"/>
    <x v="1"/>
    <x v="1"/>
  </r>
  <r>
    <x v="614"/>
    <x v="23"/>
    <x v="0"/>
    <x v="2"/>
    <x v="554"/>
    <x v="375"/>
    <x v="0"/>
    <x v="0"/>
    <x v="0"/>
    <x v="0"/>
    <x v="2"/>
    <x v="205"/>
    <x v="205"/>
    <x v="606"/>
    <x v="606"/>
    <x v="0"/>
    <x v="585"/>
    <x v="387"/>
    <x v="0"/>
    <x v="0"/>
    <x v="0"/>
    <x v="0"/>
    <x v="0"/>
    <x v="0"/>
    <x v="0"/>
    <x v="0"/>
    <x v="0"/>
    <x v="0"/>
    <x v="0"/>
    <x v="0"/>
    <x v="2"/>
    <x v="1"/>
    <x v="1"/>
  </r>
  <r>
    <x v="615"/>
    <x v="28"/>
    <x v="0"/>
    <x v="2"/>
    <x v="555"/>
    <x v="376"/>
    <x v="0"/>
    <x v="0"/>
    <x v="0"/>
    <x v="0"/>
    <x v="2"/>
    <x v="205"/>
    <x v="205"/>
    <x v="607"/>
    <x v="607"/>
    <x v="24"/>
    <x v="586"/>
    <x v="388"/>
    <x v="0"/>
    <x v="0"/>
    <x v="0"/>
    <x v="0"/>
    <x v="0"/>
    <x v="0"/>
    <x v="0"/>
    <x v="0"/>
    <x v="0"/>
    <x v="0"/>
    <x v="0"/>
    <x v="0"/>
    <x v="2"/>
    <x v="1"/>
    <x v="1"/>
  </r>
  <r>
    <x v="616"/>
    <x v="17"/>
    <x v="0"/>
    <x v="2"/>
    <x v="556"/>
    <x v="377"/>
    <x v="1"/>
    <x v="1"/>
    <x v="271"/>
    <x v="0"/>
    <x v="2"/>
    <x v="206"/>
    <x v="206"/>
    <x v="608"/>
    <x v="608"/>
    <x v="6"/>
    <x v="45"/>
    <x v="301"/>
    <x v="0"/>
    <x v="0"/>
    <x v="0"/>
    <x v="0"/>
    <x v="0"/>
    <x v="0"/>
    <x v="0"/>
    <x v="0"/>
    <x v="0"/>
    <x v="0"/>
    <x v="0"/>
    <x v="1"/>
    <x v="1"/>
    <x v="73"/>
    <x v="89"/>
  </r>
  <r>
    <x v="617"/>
    <x v="1"/>
    <x v="0"/>
    <x v="2"/>
    <x v="557"/>
    <x v="378"/>
    <x v="1"/>
    <x v="1"/>
    <x v="272"/>
    <x v="0"/>
    <x v="2"/>
    <x v="206"/>
    <x v="206"/>
    <x v="609"/>
    <x v="609"/>
    <x v="0"/>
    <x v="587"/>
    <x v="389"/>
    <x v="0"/>
    <x v="0"/>
    <x v="0"/>
    <x v="0"/>
    <x v="0"/>
    <x v="0"/>
    <x v="0"/>
    <x v="0"/>
    <x v="0"/>
    <x v="0"/>
    <x v="0"/>
    <x v="1"/>
    <x v="1"/>
    <x v="73"/>
    <x v="89"/>
  </r>
  <r>
    <x v="618"/>
    <x v="1"/>
    <x v="0"/>
    <x v="1"/>
    <x v="558"/>
    <x v="275"/>
    <x v="1"/>
    <x v="1"/>
    <x v="273"/>
    <x v="0"/>
    <x v="2"/>
    <x v="206"/>
    <x v="206"/>
    <x v="610"/>
    <x v="610"/>
    <x v="0"/>
    <x v="588"/>
    <x v="390"/>
    <x v="0"/>
    <x v="0"/>
    <x v="0"/>
    <x v="0"/>
    <x v="0"/>
    <x v="0"/>
    <x v="0"/>
    <x v="0"/>
    <x v="0"/>
    <x v="0"/>
    <x v="0"/>
    <x v="1"/>
    <x v="1"/>
    <x v="112"/>
    <x v="183"/>
  </r>
  <r>
    <x v="619"/>
    <x v="11"/>
    <x v="0"/>
    <x v="2"/>
    <x v="286"/>
    <x v="379"/>
    <x v="4"/>
    <x v="1"/>
    <x v="274"/>
    <x v="0"/>
    <x v="2"/>
    <x v="207"/>
    <x v="207"/>
    <x v="611"/>
    <x v="611"/>
    <x v="5"/>
    <x v="589"/>
    <x v="301"/>
    <x v="0"/>
    <x v="0"/>
    <x v="0"/>
    <x v="0"/>
    <x v="0"/>
    <x v="0"/>
    <x v="0"/>
    <x v="0"/>
    <x v="0"/>
    <x v="0"/>
    <x v="0"/>
    <x v="1"/>
    <x v="1"/>
    <x v="105"/>
    <x v="184"/>
  </r>
  <r>
    <x v="620"/>
    <x v="1"/>
    <x v="0"/>
    <x v="4"/>
    <x v="559"/>
    <x v="380"/>
    <x v="1"/>
    <x v="1"/>
    <x v="275"/>
    <x v="0"/>
    <x v="2"/>
    <x v="208"/>
    <x v="208"/>
    <x v="612"/>
    <x v="612"/>
    <x v="4"/>
    <x v="590"/>
    <x v="391"/>
    <x v="0"/>
    <x v="0"/>
    <x v="0"/>
    <x v="0"/>
    <x v="0"/>
    <x v="0"/>
    <x v="0"/>
    <x v="0"/>
    <x v="0"/>
    <x v="0"/>
    <x v="0"/>
    <x v="1"/>
    <x v="1"/>
    <x v="161"/>
    <x v="185"/>
  </r>
  <r>
    <x v="621"/>
    <x v="20"/>
    <x v="0"/>
    <x v="1"/>
    <x v="560"/>
    <x v="251"/>
    <x v="1"/>
    <x v="2"/>
    <x v="276"/>
    <x v="0"/>
    <x v="2"/>
    <x v="209"/>
    <x v="209"/>
    <x v="613"/>
    <x v="613"/>
    <x v="1"/>
    <x v="591"/>
    <x v="392"/>
    <x v="0"/>
    <x v="0"/>
    <x v="0"/>
    <x v="0"/>
    <x v="0"/>
    <x v="0"/>
    <x v="0"/>
    <x v="0"/>
    <x v="0"/>
    <x v="0"/>
    <x v="0"/>
    <x v="1"/>
    <x v="1"/>
    <x v="112"/>
    <x v="183"/>
  </r>
  <r>
    <x v="622"/>
    <x v="28"/>
    <x v="0"/>
    <x v="2"/>
    <x v="561"/>
    <x v="381"/>
    <x v="0"/>
    <x v="0"/>
    <x v="3"/>
    <x v="0"/>
    <x v="2"/>
    <x v="210"/>
    <x v="210"/>
    <x v="614"/>
    <x v="614"/>
    <x v="12"/>
    <x v="592"/>
    <x v="393"/>
    <x v="0"/>
    <x v="0"/>
    <x v="0"/>
    <x v="0"/>
    <x v="0"/>
    <x v="0"/>
    <x v="0"/>
    <x v="0"/>
    <x v="0"/>
    <x v="0"/>
    <x v="0"/>
    <x v="0"/>
    <x v="2"/>
    <x v="92"/>
    <x v="186"/>
  </r>
  <r>
    <x v="623"/>
    <x v="17"/>
    <x v="0"/>
    <x v="1"/>
    <x v="562"/>
    <x v="382"/>
    <x v="1"/>
    <x v="1"/>
    <x v="192"/>
    <x v="0"/>
    <x v="2"/>
    <x v="211"/>
    <x v="211"/>
    <x v="615"/>
    <x v="615"/>
    <x v="11"/>
    <x v="593"/>
    <x v="394"/>
    <x v="0"/>
    <x v="0"/>
    <x v="0"/>
    <x v="0"/>
    <x v="0"/>
    <x v="0"/>
    <x v="0"/>
    <x v="0"/>
    <x v="0"/>
    <x v="0"/>
    <x v="0"/>
    <x v="1"/>
    <x v="1"/>
    <x v="1"/>
    <x v="1"/>
  </r>
  <r>
    <x v="624"/>
    <x v="23"/>
    <x v="0"/>
    <x v="0"/>
    <x v="563"/>
    <x v="28"/>
    <x v="0"/>
    <x v="0"/>
    <x v="0"/>
    <x v="0"/>
    <x v="2"/>
    <x v="212"/>
    <x v="212"/>
    <x v="616"/>
    <x v="616"/>
    <x v="0"/>
    <x v="594"/>
    <x v="395"/>
    <x v="0"/>
    <x v="0"/>
    <x v="0"/>
    <x v="0"/>
    <x v="0"/>
    <x v="0"/>
    <x v="0"/>
    <x v="0"/>
    <x v="0"/>
    <x v="0"/>
    <x v="0"/>
    <x v="0"/>
    <x v="2"/>
    <x v="162"/>
    <x v="187"/>
  </r>
  <r>
    <x v="625"/>
    <x v="23"/>
    <x v="0"/>
    <x v="1"/>
    <x v="564"/>
    <x v="383"/>
    <x v="1"/>
    <x v="1"/>
    <x v="277"/>
    <x v="0"/>
    <x v="2"/>
    <x v="212"/>
    <x v="212"/>
    <x v="617"/>
    <x v="617"/>
    <x v="9"/>
    <x v="595"/>
    <x v="163"/>
    <x v="0"/>
    <x v="0"/>
    <x v="0"/>
    <x v="0"/>
    <x v="0"/>
    <x v="0"/>
    <x v="0"/>
    <x v="0"/>
    <x v="0"/>
    <x v="0"/>
    <x v="0"/>
    <x v="1"/>
    <x v="1"/>
    <x v="163"/>
    <x v="135"/>
  </r>
  <r>
    <x v="626"/>
    <x v="1"/>
    <x v="0"/>
    <x v="2"/>
    <x v="565"/>
    <x v="384"/>
    <x v="1"/>
    <x v="1"/>
    <x v="113"/>
    <x v="0"/>
    <x v="2"/>
    <x v="213"/>
    <x v="213"/>
    <x v="618"/>
    <x v="618"/>
    <x v="0"/>
    <x v="596"/>
    <x v="396"/>
    <x v="0"/>
    <x v="0"/>
    <x v="0"/>
    <x v="0"/>
    <x v="0"/>
    <x v="0"/>
    <x v="0"/>
    <x v="0"/>
    <x v="0"/>
    <x v="0"/>
    <x v="0"/>
    <x v="1"/>
    <x v="1"/>
    <x v="160"/>
    <x v="188"/>
  </r>
  <r>
    <x v="627"/>
    <x v="1"/>
    <x v="0"/>
    <x v="2"/>
    <x v="566"/>
    <x v="385"/>
    <x v="1"/>
    <x v="1"/>
    <x v="278"/>
    <x v="0"/>
    <x v="2"/>
    <x v="213"/>
    <x v="213"/>
    <x v="619"/>
    <x v="619"/>
    <x v="0"/>
    <x v="597"/>
    <x v="397"/>
    <x v="0"/>
    <x v="0"/>
    <x v="0"/>
    <x v="0"/>
    <x v="0"/>
    <x v="0"/>
    <x v="0"/>
    <x v="0"/>
    <x v="0"/>
    <x v="0"/>
    <x v="0"/>
    <x v="1"/>
    <x v="1"/>
    <x v="160"/>
    <x v="182"/>
  </r>
  <r>
    <x v="628"/>
    <x v="1"/>
    <x v="0"/>
    <x v="2"/>
    <x v="565"/>
    <x v="386"/>
    <x v="1"/>
    <x v="1"/>
    <x v="102"/>
    <x v="0"/>
    <x v="2"/>
    <x v="213"/>
    <x v="213"/>
    <x v="620"/>
    <x v="620"/>
    <x v="0"/>
    <x v="598"/>
    <x v="396"/>
    <x v="0"/>
    <x v="0"/>
    <x v="0"/>
    <x v="0"/>
    <x v="0"/>
    <x v="0"/>
    <x v="0"/>
    <x v="0"/>
    <x v="0"/>
    <x v="0"/>
    <x v="0"/>
    <x v="1"/>
    <x v="1"/>
    <x v="160"/>
    <x v="182"/>
  </r>
  <r>
    <x v="629"/>
    <x v="34"/>
    <x v="0"/>
    <x v="2"/>
    <x v="567"/>
    <x v="387"/>
    <x v="2"/>
    <x v="2"/>
    <x v="279"/>
    <x v="0"/>
    <x v="2"/>
    <x v="213"/>
    <x v="213"/>
    <x v="621"/>
    <x v="621"/>
    <x v="0"/>
    <x v="599"/>
    <x v="398"/>
    <x v="0"/>
    <x v="0"/>
    <x v="0"/>
    <x v="0"/>
    <x v="0"/>
    <x v="0"/>
    <x v="0"/>
    <x v="0"/>
    <x v="0"/>
    <x v="0"/>
    <x v="0"/>
    <x v="1"/>
    <x v="1"/>
    <x v="160"/>
    <x v="188"/>
  </r>
  <r>
    <x v="630"/>
    <x v="1"/>
    <x v="0"/>
    <x v="2"/>
    <x v="568"/>
    <x v="22"/>
    <x v="1"/>
    <x v="1"/>
    <x v="280"/>
    <x v="0"/>
    <x v="2"/>
    <x v="214"/>
    <x v="214"/>
    <x v="622"/>
    <x v="622"/>
    <x v="4"/>
    <x v="600"/>
    <x v="399"/>
    <x v="0"/>
    <x v="0"/>
    <x v="0"/>
    <x v="0"/>
    <x v="0"/>
    <x v="0"/>
    <x v="0"/>
    <x v="0"/>
    <x v="0"/>
    <x v="0"/>
    <x v="0"/>
    <x v="1"/>
    <x v="1"/>
    <x v="164"/>
    <x v="189"/>
  </r>
  <r>
    <x v="631"/>
    <x v="3"/>
    <x v="0"/>
    <x v="1"/>
    <x v="569"/>
    <x v="388"/>
    <x v="0"/>
    <x v="0"/>
    <x v="3"/>
    <x v="0"/>
    <x v="2"/>
    <x v="215"/>
    <x v="215"/>
    <x v="623"/>
    <x v="623"/>
    <x v="0"/>
    <x v="601"/>
    <x v="400"/>
    <x v="0"/>
    <x v="0"/>
    <x v="0"/>
    <x v="0"/>
    <x v="0"/>
    <x v="0"/>
    <x v="0"/>
    <x v="0"/>
    <x v="0"/>
    <x v="0"/>
    <x v="0"/>
    <x v="0"/>
    <x v="2"/>
    <x v="1"/>
    <x v="1"/>
  </r>
  <r>
    <x v="632"/>
    <x v="7"/>
    <x v="0"/>
    <x v="2"/>
    <x v="570"/>
    <x v="389"/>
    <x v="0"/>
    <x v="0"/>
    <x v="0"/>
    <x v="0"/>
    <x v="2"/>
    <x v="215"/>
    <x v="215"/>
    <x v="624"/>
    <x v="624"/>
    <x v="0"/>
    <x v="602"/>
    <x v="401"/>
    <x v="0"/>
    <x v="0"/>
    <x v="0"/>
    <x v="0"/>
    <x v="0"/>
    <x v="0"/>
    <x v="0"/>
    <x v="0"/>
    <x v="0"/>
    <x v="0"/>
    <x v="0"/>
    <x v="0"/>
    <x v="2"/>
    <x v="1"/>
    <x v="1"/>
  </r>
  <r>
    <x v="633"/>
    <x v="11"/>
    <x v="0"/>
    <x v="0"/>
    <x v="571"/>
    <x v="2"/>
    <x v="4"/>
    <x v="1"/>
    <x v="177"/>
    <x v="0"/>
    <x v="2"/>
    <x v="216"/>
    <x v="216"/>
    <x v="625"/>
    <x v="625"/>
    <x v="0"/>
    <x v="603"/>
    <x v="402"/>
    <x v="0"/>
    <x v="0"/>
    <x v="0"/>
    <x v="0"/>
    <x v="0"/>
    <x v="0"/>
    <x v="0"/>
    <x v="0"/>
    <x v="0"/>
    <x v="0"/>
    <x v="0"/>
    <x v="1"/>
    <x v="1"/>
    <x v="165"/>
    <x v="90"/>
  </r>
  <r>
    <x v="634"/>
    <x v="11"/>
    <x v="0"/>
    <x v="0"/>
    <x v="571"/>
    <x v="2"/>
    <x v="4"/>
    <x v="1"/>
    <x v="281"/>
    <x v="0"/>
    <x v="2"/>
    <x v="216"/>
    <x v="216"/>
    <x v="626"/>
    <x v="626"/>
    <x v="0"/>
    <x v="604"/>
    <x v="402"/>
    <x v="0"/>
    <x v="0"/>
    <x v="0"/>
    <x v="0"/>
    <x v="0"/>
    <x v="0"/>
    <x v="0"/>
    <x v="0"/>
    <x v="0"/>
    <x v="0"/>
    <x v="0"/>
    <x v="1"/>
    <x v="1"/>
    <x v="165"/>
    <x v="90"/>
  </r>
  <r>
    <x v="635"/>
    <x v="1"/>
    <x v="0"/>
    <x v="1"/>
    <x v="572"/>
    <x v="128"/>
    <x v="1"/>
    <x v="1"/>
    <x v="282"/>
    <x v="0"/>
    <x v="2"/>
    <x v="217"/>
    <x v="217"/>
    <x v="627"/>
    <x v="627"/>
    <x v="0"/>
    <x v="605"/>
    <x v="403"/>
    <x v="0"/>
    <x v="0"/>
    <x v="0"/>
    <x v="0"/>
    <x v="0"/>
    <x v="0"/>
    <x v="0"/>
    <x v="0"/>
    <x v="0"/>
    <x v="0"/>
    <x v="0"/>
    <x v="1"/>
    <x v="1"/>
    <x v="166"/>
    <x v="190"/>
  </r>
  <r>
    <x v="636"/>
    <x v="28"/>
    <x v="0"/>
    <x v="2"/>
    <x v="573"/>
    <x v="341"/>
    <x v="0"/>
    <x v="0"/>
    <x v="3"/>
    <x v="0"/>
    <x v="2"/>
    <x v="218"/>
    <x v="218"/>
    <x v="628"/>
    <x v="628"/>
    <x v="0"/>
    <x v="606"/>
    <x v="404"/>
    <x v="0"/>
    <x v="0"/>
    <x v="0"/>
    <x v="0"/>
    <x v="0"/>
    <x v="0"/>
    <x v="0"/>
    <x v="0"/>
    <x v="0"/>
    <x v="0"/>
    <x v="0"/>
    <x v="0"/>
    <x v="2"/>
    <x v="82"/>
    <x v="191"/>
  </r>
  <r>
    <x v="637"/>
    <x v="23"/>
    <x v="0"/>
    <x v="2"/>
    <x v="574"/>
    <x v="365"/>
    <x v="0"/>
    <x v="0"/>
    <x v="3"/>
    <x v="0"/>
    <x v="2"/>
    <x v="218"/>
    <x v="218"/>
    <x v="629"/>
    <x v="629"/>
    <x v="6"/>
    <x v="45"/>
    <x v="405"/>
    <x v="0"/>
    <x v="0"/>
    <x v="0"/>
    <x v="0"/>
    <x v="0"/>
    <x v="0"/>
    <x v="0"/>
    <x v="0"/>
    <x v="0"/>
    <x v="0"/>
    <x v="0"/>
    <x v="0"/>
    <x v="2"/>
    <x v="1"/>
    <x v="1"/>
  </r>
  <r>
    <x v="638"/>
    <x v="23"/>
    <x v="0"/>
    <x v="2"/>
    <x v="575"/>
    <x v="390"/>
    <x v="0"/>
    <x v="0"/>
    <x v="3"/>
    <x v="0"/>
    <x v="2"/>
    <x v="218"/>
    <x v="218"/>
    <x v="630"/>
    <x v="630"/>
    <x v="6"/>
    <x v="45"/>
    <x v="405"/>
    <x v="0"/>
    <x v="0"/>
    <x v="0"/>
    <x v="0"/>
    <x v="0"/>
    <x v="0"/>
    <x v="0"/>
    <x v="0"/>
    <x v="0"/>
    <x v="0"/>
    <x v="0"/>
    <x v="0"/>
    <x v="2"/>
    <x v="1"/>
    <x v="1"/>
  </r>
  <r>
    <x v="639"/>
    <x v="28"/>
    <x v="0"/>
    <x v="2"/>
    <x v="576"/>
    <x v="391"/>
    <x v="0"/>
    <x v="0"/>
    <x v="3"/>
    <x v="0"/>
    <x v="2"/>
    <x v="218"/>
    <x v="218"/>
    <x v="631"/>
    <x v="631"/>
    <x v="40"/>
    <x v="607"/>
    <x v="227"/>
    <x v="0"/>
    <x v="0"/>
    <x v="0"/>
    <x v="0"/>
    <x v="0"/>
    <x v="0"/>
    <x v="0"/>
    <x v="0"/>
    <x v="0"/>
    <x v="0"/>
    <x v="0"/>
    <x v="0"/>
    <x v="2"/>
    <x v="82"/>
    <x v="192"/>
  </r>
  <r>
    <x v="640"/>
    <x v="23"/>
    <x v="0"/>
    <x v="2"/>
    <x v="577"/>
    <x v="390"/>
    <x v="0"/>
    <x v="0"/>
    <x v="3"/>
    <x v="0"/>
    <x v="2"/>
    <x v="218"/>
    <x v="218"/>
    <x v="632"/>
    <x v="632"/>
    <x v="6"/>
    <x v="45"/>
    <x v="405"/>
    <x v="0"/>
    <x v="0"/>
    <x v="0"/>
    <x v="0"/>
    <x v="0"/>
    <x v="0"/>
    <x v="0"/>
    <x v="0"/>
    <x v="0"/>
    <x v="0"/>
    <x v="0"/>
    <x v="0"/>
    <x v="2"/>
    <x v="1"/>
    <x v="1"/>
  </r>
  <r>
    <x v="641"/>
    <x v="34"/>
    <x v="0"/>
    <x v="1"/>
    <x v="578"/>
    <x v="392"/>
    <x v="0"/>
    <x v="0"/>
    <x v="3"/>
    <x v="0"/>
    <x v="2"/>
    <x v="219"/>
    <x v="219"/>
    <x v="633"/>
    <x v="633"/>
    <x v="4"/>
    <x v="608"/>
    <x v="406"/>
    <x v="0"/>
    <x v="0"/>
    <x v="0"/>
    <x v="0"/>
    <x v="0"/>
    <x v="0"/>
    <x v="0"/>
    <x v="0"/>
    <x v="0"/>
    <x v="0"/>
    <x v="0"/>
    <x v="0"/>
    <x v="2"/>
    <x v="1"/>
    <x v="1"/>
  </r>
  <r>
    <x v="642"/>
    <x v="28"/>
    <x v="0"/>
    <x v="1"/>
    <x v="579"/>
    <x v="121"/>
    <x v="0"/>
    <x v="0"/>
    <x v="283"/>
    <x v="0"/>
    <x v="2"/>
    <x v="220"/>
    <x v="220"/>
    <x v="634"/>
    <x v="634"/>
    <x v="0"/>
    <x v="609"/>
    <x v="407"/>
    <x v="0"/>
    <x v="0"/>
    <x v="0"/>
    <x v="0"/>
    <x v="0"/>
    <x v="0"/>
    <x v="0"/>
    <x v="0"/>
    <x v="0"/>
    <x v="0"/>
    <x v="0"/>
    <x v="0"/>
    <x v="2"/>
    <x v="167"/>
    <x v="193"/>
  </r>
  <r>
    <x v="643"/>
    <x v="11"/>
    <x v="0"/>
    <x v="2"/>
    <x v="580"/>
    <x v="22"/>
    <x v="4"/>
    <x v="1"/>
    <x v="284"/>
    <x v="0"/>
    <x v="2"/>
    <x v="221"/>
    <x v="221"/>
    <x v="635"/>
    <x v="635"/>
    <x v="26"/>
    <x v="610"/>
    <x v="408"/>
    <x v="0"/>
    <x v="0"/>
    <x v="0"/>
    <x v="0"/>
    <x v="0"/>
    <x v="0"/>
    <x v="0"/>
    <x v="0"/>
    <x v="0"/>
    <x v="0"/>
    <x v="0"/>
    <x v="1"/>
    <x v="1"/>
    <x v="166"/>
    <x v="194"/>
  </r>
  <r>
    <x v="644"/>
    <x v="23"/>
    <x v="0"/>
    <x v="1"/>
    <x v="581"/>
    <x v="393"/>
    <x v="1"/>
    <x v="1"/>
    <x v="285"/>
    <x v="0"/>
    <x v="2"/>
    <x v="222"/>
    <x v="222"/>
    <x v="636"/>
    <x v="636"/>
    <x v="6"/>
    <x v="45"/>
    <x v="409"/>
    <x v="0"/>
    <x v="0"/>
    <x v="0"/>
    <x v="0"/>
    <x v="0"/>
    <x v="0"/>
    <x v="0"/>
    <x v="0"/>
    <x v="0"/>
    <x v="0"/>
    <x v="0"/>
    <x v="1"/>
    <x v="1"/>
    <x v="168"/>
    <x v="195"/>
  </r>
  <r>
    <x v="645"/>
    <x v="23"/>
    <x v="0"/>
    <x v="1"/>
    <x v="581"/>
    <x v="394"/>
    <x v="1"/>
    <x v="1"/>
    <x v="285"/>
    <x v="0"/>
    <x v="2"/>
    <x v="222"/>
    <x v="222"/>
    <x v="636"/>
    <x v="636"/>
    <x v="6"/>
    <x v="45"/>
    <x v="409"/>
    <x v="0"/>
    <x v="0"/>
    <x v="0"/>
    <x v="0"/>
    <x v="0"/>
    <x v="0"/>
    <x v="0"/>
    <x v="0"/>
    <x v="0"/>
    <x v="0"/>
    <x v="0"/>
    <x v="1"/>
    <x v="1"/>
    <x v="168"/>
    <x v="195"/>
  </r>
  <r>
    <x v="646"/>
    <x v="23"/>
    <x v="0"/>
    <x v="1"/>
    <x v="581"/>
    <x v="278"/>
    <x v="1"/>
    <x v="1"/>
    <x v="285"/>
    <x v="0"/>
    <x v="2"/>
    <x v="222"/>
    <x v="222"/>
    <x v="636"/>
    <x v="636"/>
    <x v="6"/>
    <x v="45"/>
    <x v="409"/>
    <x v="0"/>
    <x v="0"/>
    <x v="0"/>
    <x v="0"/>
    <x v="0"/>
    <x v="0"/>
    <x v="0"/>
    <x v="0"/>
    <x v="0"/>
    <x v="0"/>
    <x v="0"/>
    <x v="1"/>
    <x v="1"/>
    <x v="168"/>
    <x v="195"/>
  </r>
  <r>
    <x v="647"/>
    <x v="23"/>
    <x v="0"/>
    <x v="1"/>
    <x v="581"/>
    <x v="395"/>
    <x v="1"/>
    <x v="1"/>
    <x v="285"/>
    <x v="0"/>
    <x v="2"/>
    <x v="222"/>
    <x v="222"/>
    <x v="636"/>
    <x v="636"/>
    <x v="6"/>
    <x v="45"/>
    <x v="409"/>
    <x v="0"/>
    <x v="0"/>
    <x v="0"/>
    <x v="0"/>
    <x v="0"/>
    <x v="0"/>
    <x v="0"/>
    <x v="0"/>
    <x v="0"/>
    <x v="0"/>
    <x v="0"/>
    <x v="1"/>
    <x v="1"/>
    <x v="168"/>
    <x v="195"/>
  </r>
  <r>
    <x v="648"/>
    <x v="23"/>
    <x v="0"/>
    <x v="1"/>
    <x v="581"/>
    <x v="393"/>
    <x v="1"/>
    <x v="1"/>
    <x v="285"/>
    <x v="0"/>
    <x v="2"/>
    <x v="222"/>
    <x v="222"/>
    <x v="636"/>
    <x v="636"/>
    <x v="6"/>
    <x v="45"/>
    <x v="409"/>
    <x v="0"/>
    <x v="0"/>
    <x v="0"/>
    <x v="0"/>
    <x v="0"/>
    <x v="0"/>
    <x v="0"/>
    <x v="0"/>
    <x v="0"/>
    <x v="0"/>
    <x v="0"/>
    <x v="1"/>
    <x v="1"/>
    <x v="168"/>
    <x v="195"/>
  </r>
  <r>
    <x v="649"/>
    <x v="23"/>
    <x v="0"/>
    <x v="1"/>
    <x v="581"/>
    <x v="395"/>
    <x v="1"/>
    <x v="1"/>
    <x v="285"/>
    <x v="0"/>
    <x v="2"/>
    <x v="222"/>
    <x v="222"/>
    <x v="636"/>
    <x v="636"/>
    <x v="6"/>
    <x v="45"/>
    <x v="409"/>
    <x v="0"/>
    <x v="0"/>
    <x v="0"/>
    <x v="0"/>
    <x v="0"/>
    <x v="0"/>
    <x v="0"/>
    <x v="0"/>
    <x v="0"/>
    <x v="0"/>
    <x v="0"/>
    <x v="1"/>
    <x v="1"/>
    <x v="168"/>
    <x v="195"/>
  </r>
  <r>
    <x v="650"/>
    <x v="23"/>
    <x v="0"/>
    <x v="1"/>
    <x v="581"/>
    <x v="278"/>
    <x v="1"/>
    <x v="1"/>
    <x v="285"/>
    <x v="0"/>
    <x v="2"/>
    <x v="222"/>
    <x v="222"/>
    <x v="636"/>
    <x v="636"/>
    <x v="6"/>
    <x v="45"/>
    <x v="409"/>
    <x v="0"/>
    <x v="0"/>
    <x v="0"/>
    <x v="0"/>
    <x v="0"/>
    <x v="0"/>
    <x v="0"/>
    <x v="0"/>
    <x v="0"/>
    <x v="0"/>
    <x v="0"/>
    <x v="1"/>
    <x v="1"/>
    <x v="168"/>
    <x v="195"/>
  </r>
  <r>
    <x v="651"/>
    <x v="23"/>
    <x v="0"/>
    <x v="1"/>
    <x v="581"/>
    <x v="396"/>
    <x v="1"/>
    <x v="1"/>
    <x v="285"/>
    <x v="0"/>
    <x v="2"/>
    <x v="222"/>
    <x v="222"/>
    <x v="636"/>
    <x v="636"/>
    <x v="6"/>
    <x v="45"/>
    <x v="409"/>
    <x v="0"/>
    <x v="0"/>
    <x v="0"/>
    <x v="0"/>
    <x v="0"/>
    <x v="0"/>
    <x v="0"/>
    <x v="0"/>
    <x v="0"/>
    <x v="0"/>
    <x v="0"/>
    <x v="1"/>
    <x v="1"/>
    <x v="169"/>
    <x v="195"/>
  </r>
  <r>
    <x v="652"/>
    <x v="23"/>
    <x v="0"/>
    <x v="1"/>
    <x v="581"/>
    <x v="397"/>
    <x v="1"/>
    <x v="1"/>
    <x v="285"/>
    <x v="0"/>
    <x v="2"/>
    <x v="222"/>
    <x v="222"/>
    <x v="636"/>
    <x v="636"/>
    <x v="6"/>
    <x v="45"/>
    <x v="409"/>
    <x v="0"/>
    <x v="0"/>
    <x v="0"/>
    <x v="0"/>
    <x v="0"/>
    <x v="0"/>
    <x v="0"/>
    <x v="0"/>
    <x v="0"/>
    <x v="0"/>
    <x v="0"/>
    <x v="1"/>
    <x v="1"/>
    <x v="168"/>
    <x v="195"/>
  </r>
  <r>
    <x v="653"/>
    <x v="23"/>
    <x v="0"/>
    <x v="1"/>
    <x v="582"/>
    <x v="393"/>
    <x v="1"/>
    <x v="1"/>
    <x v="285"/>
    <x v="0"/>
    <x v="2"/>
    <x v="222"/>
    <x v="222"/>
    <x v="636"/>
    <x v="636"/>
    <x v="6"/>
    <x v="45"/>
    <x v="410"/>
    <x v="0"/>
    <x v="0"/>
    <x v="0"/>
    <x v="0"/>
    <x v="0"/>
    <x v="0"/>
    <x v="0"/>
    <x v="0"/>
    <x v="0"/>
    <x v="0"/>
    <x v="0"/>
    <x v="1"/>
    <x v="1"/>
    <x v="168"/>
    <x v="195"/>
  </r>
  <r>
    <x v="654"/>
    <x v="23"/>
    <x v="0"/>
    <x v="1"/>
    <x v="582"/>
    <x v="398"/>
    <x v="1"/>
    <x v="1"/>
    <x v="285"/>
    <x v="0"/>
    <x v="2"/>
    <x v="222"/>
    <x v="222"/>
    <x v="636"/>
    <x v="636"/>
    <x v="6"/>
    <x v="45"/>
    <x v="409"/>
    <x v="0"/>
    <x v="0"/>
    <x v="0"/>
    <x v="0"/>
    <x v="0"/>
    <x v="0"/>
    <x v="0"/>
    <x v="0"/>
    <x v="0"/>
    <x v="0"/>
    <x v="0"/>
    <x v="1"/>
    <x v="1"/>
    <x v="168"/>
    <x v="195"/>
  </r>
  <r>
    <x v="655"/>
    <x v="23"/>
    <x v="0"/>
    <x v="1"/>
    <x v="581"/>
    <x v="278"/>
    <x v="1"/>
    <x v="1"/>
    <x v="285"/>
    <x v="0"/>
    <x v="2"/>
    <x v="222"/>
    <x v="222"/>
    <x v="636"/>
    <x v="636"/>
    <x v="6"/>
    <x v="45"/>
    <x v="409"/>
    <x v="0"/>
    <x v="0"/>
    <x v="0"/>
    <x v="0"/>
    <x v="0"/>
    <x v="0"/>
    <x v="0"/>
    <x v="0"/>
    <x v="0"/>
    <x v="0"/>
    <x v="0"/>
    <x v="1"/>
    <x v="1"/>
    <x v="168"/>
    <x v="195"/>
  </r>
  <r>
    <x v="656"/>
    <x v="23"/>
    <x v="0"/>
    <x v="1"/>
    <x v="581"/>
    <x v="395"/>
    <x v="1"/>
    <x v="1"/>
    <x v="285"/>
    <x v="0"/>
    <x v="2"/>
    <x v="222"/>
    <x v="222"/>
    <x v="636"/>
    <x v="636"/>
    <x v="6"/>
    <x v="45"/>
    <x v="411"/>
    <x v="0"/>
    <x v="0"/>
    <x v="0"/>
    <x v="0"/>
    <x v="0"/>
    <x v="0"/>
    <x v="0"/>
    <x v="0"/>
    <x v="0"/>
    <x v="0"/>
    <x v="0"/>
    <x v="1"/>
    <x v="1"/>
    <x v="168"/>
    <x v="195"/>
  </r>
  <r>
    <x v="657"/>
    <x v="23"/>
    <x v="0"/>
    <x v="1"/>
    <x v="581"/>
    <x v="399"/>
    <x v="1"/>
    <x v="1"/>
    <x v="285"/>
    <x v="0"/>
    <x v="2"/>
    <x v="222"/>
    <x v="222"/>
    <x v="636"/>
    <x v="636"/>
    <x v="6"/>
    <x v="45"/>
    <x v="409"/>
    <x v="0"/>
    <x v="0"/>
    <x v="0"/>
    <x v="0"/>
    <x v="0"/>
    <x v="0"/>
    <x v="0"/>
    <x v="0"/>
    <x v="0"/>
    <x v="0"/>
    <x v="0"/>
    <x v="1"/>
    <x v="1"/>
    <x v="168"/>
    <x v="195"/>
  </r>
  <r>
    <x v="658"/>
    <x v="23"/>
    <x v="0"/>
    <x v="1"/>
    <x v="581"/>
    <x v="393"/>
    <x v="1"/>
    <x v="1"/>
    <x v="285"/>
    <x v="0"/>
    <x v="2"/>
    <x v="222"/>
    <x v="222"/>
    <x v="636"/>
    <x v="636"/>
    <x v="6"/>
    <x v="45"/>
    <x v="409"/>
    <x v="0"/>
    <x v="0"/>
    <x v="0"/>
    <x v="0"/>
    <x v="0"/>
    <x v="0"/>
    <x v="0"/>
    <x v="0"/>
    <x v="0"/>
    <x v="0"/>
    <x v="0"/>
    <x v="1"/>
    <x v="1"/>
    <x v="168"/>
    <x v="195"/>
  </r>
  <r>
    <x v="659"/>
    <x v="23"/>
    <x v="0"/>
    <x v="1"/>
    <x v="581"/>
    <x v="400"/>
    <x v="1"/>
    <x v="1"/>
    <x v="285"/>
    <x v="0"/>
    <x v="2"/>
    <x v="222"/>
    <x v="222"/>
    <x v="636"/>
    <x v="636"/>
    <x v="6"/>
    <x v="45"/>
    <x v="409"/>
    <x v="0"/>
    <x v="0"/>
    <x v="0"/>
    <x v="0"/>
    <x v="0"/>
    <x v="0"/>
    <x v="0"/>
    <x v="0"/>
    <x v="0"/>
    <x v="0"/>
    <x v="0"/>
    <x v="1"/>
    <x v="1"/>
    <x v="168"/>
    <x v="195"/>
  </r>
  <r>
    <x v="660"/>
    <x v="23"/>
    <x v="0"/>
    <x v="1"/>
    <x v="581"/>
    <x v="398"/>
    <x v="1"/>
    <x v="1"/>
    <x v="285"/>
    <x v="0"/>
    <x v="2"/>
    <x v="222"/>
    <x v="222"/>
    <x v="636"/>
    <x v="636"/>
    <x v="6"/>
    <x v="45"/>
    <x v="409"/>
    <x v="0"/>
    <x v="0"/>
    <x v="0"/>
    <x v="0"/>
    <x v="0"/>
    <x v="0"/>
    <x v="0"/>
    <x v="0"/>
    <x v="0"/>
    <x v="0"/>
    <x v="0"/>
    <x v="1"/>
    <x v="1"/>
    <x v="168"/>
    <x v="195"/>
  </r>
  <r>
    <x v="661"/>
    <x v="23"/>
    <x v="0"/>
    <x v="1"/>
    <x v="581"/>
    <x v="398"/>
    <x v="1"/>
    <x v="1"/>
    <x v="285"/>
    <x v="0"/>
    <x v="2"/>
    <x v="222"/>
    <x v="222"/>
    <x v="636"/>
    <x v="636"/>
    <x v="6"/>
    <x v="45"/>
    <x v="409"/>
    <x v="0"/>
    <x v="0"/>
    <x v="0"/>
    <x v="0"/>
    <x v="0"/>
    <x v="0"/>
    <x v="0"/>
    <x v="0"/>
    <x v="0"/>
    <x v="0"/>
    <x v="0"/>
    <x v="1"/>
    <x v="1"/>
    <x v="168"/>
    <x v="195"/>
  </r>
  <r>
    <x v="662"/>
    <x v="23"/>
    <x v="0"/>
    <x v="1"/>
    <x v="581"/>
    <x v="398"/>
    <x v="1"/>
    <x v="1"/>
    <x v="285"/>
    <x v="0"/>
    <x v="2"/>
    <x v="222"/>
    <x v="222"/>
    <x v="636"/>
    <x v="636"/>
    <x v="6"/>
    <x v="45"/>
    <x v="409"/>
    <x v="0"/>
    <x v="0"/>
    <x v="0"/>
    <x v="0"/>
    <x v="0"/>
    <x v="0"/>
    <x v="0"/>
    <x v="0"/>
    <x v="0"/>
    <x v="0"/>
    <x v="0"/>
    <x v="1"/>
    <x v="1"/>
    <x v="168"/>
    <x v="195"/>
  </r>
  <r>
    <x v="663"/>
    <x v="23"/>
    <x v="0"/>
    <x v="1"/>
    <x v="581"/>
    <x v="401"/>
    <x v="1"/>
    <x v="1"/>
    <x v="285"/>
    <x v="0"/>
    <x v="2"/>
    <x v="222"/>
    <x v="222"/>
    <x v="636"/>
    <x v="636"/>
    <x v="6"/>
    <x v="45"/>
    <x v="409"/>
    <x v="0"/>
    <x v="0"/>
    <x v="0"/>
    <x v="0"/>
    <x v="0"/>
    <x v="0"/>
    <x v="0"/>
    <x v="0"/>
    <x v="0"/>
    <x v="0"/>
    <x v="0"/>
    <x v="1"/>
    <x v="1"/>
    <x v="168"/>
    <x v="195"/>
  </r>
  <r>
    <x v="664"/>
    <x v="1"/>
    <x v="0"/>
    <x v="1"/>
    <x v="583"/>
    <x v="402"/>
    <x v="1"/>
    <x v="1"/>
    <x v="286"/>
    <x v="0"/>
    <x v="2"/>
    <x v="222"/>
    <x v="222"/>
    <x v="637"/>
    <x v="637"/>
    <x v="0"/>
    <x v="611"/>
    <x v="266"/>
    <x v="0"/>
    <x v="0"/>
    <x v="0"/>
    <x v="0"/>
    <x v="0"/>
    <x v="0"/>
    <x v="0"/>
    <x v="0"/>
    <x v="0"/>
    <x v="0"/>
    <x v="0"/>
    <x v="1"/>
    <x v="1"/>
    <x v="170"/>
    <x v="196"/>
  </r>
  <r>
    <x v="665"/>
    <x v="23"/>
    <x v="0"/>
    <x v="1"/>
    <x v="581"/>
    <x v="403"/>
    <x v="1"/>
    <x v="1"/>
    <x v="285"/>
    <x v="0"/>
    <x v="2"/>
    <x v="222"/>
    <x v="222"/>
    <x v="636"/>
    <x v="636"/>
    <x v="6"/>
    <x v="45"/>
    <x v="409"/>
    <x v="0"/>
    <x v="0"/>
    <x v="0"/>
    <x v="0"/>
    <x v="0"/>
    <x v="0"/>
    <x v="0"/>
    <x v="0"/>
    <x v="0"/>
    <x v="0"/>
    <x v="0"/>
    <x v="1"/>
    <x v="1"/>
    <x v="168"/>
    <x v="195"/>
  </r>
  <r>
    <x v="666"/>
    <x v="23"/>
    <x v="0"/>
    <x v="1"/>
    <x v="584"/>
    <x v="404"/>
    <x v="1"/>
    <x v="1"/>
    <x v="285"/>
    <x v="0"/>
    <x v="2"/>
    <x v="222"/>
    <x v="222"/>
    <x v="636"/>
    <x v="636"/>
    <x v="6"/>
    <x v="45"/>
    <x v="409"/>
    <x v="0"/>
    <x v="0"/>
    <x v="0"/>
    <x v="0"/>
    <x v="0"/>
    <x v="0"/>
    <x v="0"/>
    <x v="0"/>
    <x v="0"/>
    <x v="0"/>
    <x v="0"/>
    <x v="1"/>
    <x v="1"/>
    <x v="168"/>
    <x v="195"/>
  </r>
  <r>
    <x v="667"/>
    <x v="23"/>
    <x v="0"/>
    <x v="1"/>
    <x v="581"/>
    <x v="405"/>
    <x v="1"/>
    <x v="1"/>
    <x v="285"/>
    <x v="0"/>
    <x v="2"/>
    <x v="222"/>
    <x v="222"/>
    <x v="636"/>
    <x v="636"/>
    <x v="6"/>
    <x v="45"/>
    <x v="409"/>
    <x v="0"/>
    <x v="0"/>
    <x v="0"/>
    <x v="0"/>
    <x v="0"/>
    <x v="0"/>
    <x v="0"/>
    <x v="0"/>
    <x v="0"/>
    <x v="0"/>
    <x v="0"/>
    <x v="1"/>
    <x v="1"/>
    <x v="168"/>
    <x v="195"/>
  </r>
  <r>
    <x v="668"/>
    <x v="23"/>
    <x v="0"/>
    <x v="1"/>
    <x v="581"/>
    <x v="398"/>
    <x v="1"/>
    <x v="1"/>
    <x v="285"/>
    <x v="0"/>
    <x v="2"/>
    <x v="222"/>
    <x v="222"/>
    <x v="636"/>
    <x v="636"/>
    <x v="6"/>
    <x v="45"/>
    <x v="409"/>
    <x v="0"/>
    <x v="0"/>
    <x v="0"/>
    <x v="0"/>
    <x v="0"/>
    <x v="0"/>
    <x v="0"/>
    <x v="0"/>
    <x v="0"/>
    <x v="0"/>
    <x v="0"/>
    <x v="1"/>
    <x v="1"/>
    <x v="168"/>
    <x v="195"/>
  </r>
  <r>
    <x v="669"/>
    <x v="23"/>
    <x v="0"/>
    <x v="1"/>
    <x v="581"/>
    <x v="395"/>
    <x v="1"/>
    <x v="1"/>
    <x v="285"/>
    <x v="0"/>
    <x v="2"/>
    <x v="222"/>
    <x v="222"/>
    <x v="636"/>
    <x v="636"/>
    <x v="6"/>
    <x v="45"/>
    <x v="409"/>
    <x v="0"/>
    <x v="0"/>
    <x v="0"/>
    <x v="0"/>
    <x v="0"/>
    <x v="0"/>
    <x v="0"/>
    <x v="0"/>
    <x v="0"/>
    <x v="0"/>
    <x v="0"/>
    <x v="1"/>
    <x v="1"/>
    <x v="168"/>
    <x v="195"/>
  </r>
  <r>
    <x v="670"/>
    <x v="23"/>
    <x v="0"/>
    <x v="1"/>
    <x v="581"/>
    <x v="405"/>
    <x v="1"/>
    <x v="1"/>
    <x v="287"/>
    <x v="0"/>
    <x v="2"/>
    <x v="222"/>
    <x v="222"/>
    <x v="638"/>
    <x v="638"/>
    <x v="0"/>
    <x v="612"/>
    <x v="409"/>
    <x v="0"/>
    <x v="0"/>
    <x v="0"/>
    <x v="0"/>
    <x v="0"/>
    <x v="0"/>
    <x v="0"/>
    <x v="0"/>
    <x v="0"/>
    <x v="0"/>
    <x v="0"/>
    <x v="1"/>
    <x v="1"/>
    <x v="168"/>
    <x v="195"/>
  </r>
  <r>
    <x v="671"/>
    <x v="23"/>
    <x v="0"/>
    <x v="1"/>
    <x v="581"/>
    <x v="406"/>
    <x v="1"/>
    <x v="1"/>
    <x v="285"/>
    <x v="0"/>
    <x v="2"/>
    <x v="222"/>
    <x v="222"/>
    <x v="636"/>
    <x v="636"/>
    <x v="6"/>
    <x v="45"/>
    <x v="409"/>
    <x v="0"/>
    <x v="0"/>
    <x v="0"/>
    <x v="0"/>
    <x v="0"/>
    <x v="0"/>
    <x v="0"/>
    <x v="0"/>
    <x v="0"/>
    <x v="0"/>
    <x v="0"/>
    <x v="1"/>
    <x v="1"/>
    <x v="168"/>
    <x v="195"/>
  </r>
  <r>
    <x v="672"/>
    <x v="23"/>
    <x v="0"/>
    <x v="1"/>
    <x v="581"/>
    <x v="398"/>
    <x v="1"/>
    <x v="1"/>
    <x v="285"/>
    <x v="0"/>
    <x v="2"/>
    <x v="222"/>
    <x v="222"/>
    <x v="636"/>
    <x v="636"/>
    <x v="6"/>
    <x v="45"/>
    <x v="409"/>
    <x v="0"/>
    <x v="0"/>
    <x v="0"/>
    <x v="0"/>
    <x v="0"/>
    <x v="0"/>
    <x v="0"/>
    <x v="0"/>
    <x v="0"/>
    <x v="0"/>
    <x v="0"/>
    <x v="1"/>
    <x v="1"/>
    <x v="168"/>
    <x v="195"/>
  </r>
  <r>
    <x v="673"/>
    <x v="23"/>
    <x v="0"/>
    <x v="1"/>
    <x v="581"/>
    <x v="406"/>
    <x v="1"/>
    <x v="1"/>
    <x v="285"/>
    <x v="0"/>
    <x v="2"/>
    <x v="222"/>
    <x v="222"/>
    <x v="636"/>
    <x v="636"/>
    <x v="6"/>
    <x v="45"/>
    <x v="409"/>
    <x v="0"/>
    <x v="0"/>
    <x v="0"/>
    <x v="0"/>
    <x v="0"/>
    <x v="0"/>
    <x v="0"/>
    <x v="0"/>
    <x v="0"/>
    <x v="0"/>
    <x v="0"/>
    <x v="1"/>
    <x v="1"/>
    <x v="168"/>
    <x v="195"/>
  </r>
  <r>
    <x v="674"/>
    <x v="23"/>
    <x v="0"/>
    <x v="1"/>
    <x v="581"/>
    <x v="403"/>
    <x v="1"/>
    <x v="1"/>
    <x v="285"/>
    <x v="0"/>
    <x v="2"/>
    <x v="222"/>
    <x v="222"/>
    <x v="636"/>
    <x v="636"/>
    <x v="6"/>
    <x v="45"/>
    <x v="409"/>
    <x v="0"/>
    <x v="0"/>
    <x v="0"/>
    <x v="0"/>
    <x v="0"/>
    <x v="0"/>
    <x v="0"/>
    <x v="0"/>
    <x v="0"/>
    <x v="0"/>
    <x v="0"/>
    <x v="1"/>
    <x v="1"/>
    <x v="168"/>
    <x v="195"/>
  </r>
  <r>
    <x v="675"/>
    <x v="23"/>
    <x v="0"/>
    <x v="1"/>
    <x v="581"/>
    <x v="395"/>
    <x v="1"/>
    <x v="1"/>
    <x v="285"/>
    <x v="0"/>
    <x v="2"/>
    <x v="222"/>
    <x v="222"/>
    <x v="636"/>
    <x v="636"/>
    <x v="6"/>
    <x v="45"/>
    <x v="409"/>
    <x v="0"/>
    <x v="0"/>
    <x v="0"/>
    <x v="0"/>
    <x v="0"/>
    <x v="0"/>
    <x v="0"/>
    <x v="0"/>
    <x v="0"/>
    <x v="0"/>
    <x v="0"/>
    <x v="1"/>
    <x v="1"/>
    <x v="168"/>
    <x v="195"/>
  </r>
  <r>
    <x v="676"/>
    <x v="23"/>
    <x v="0"/>
    <x v="1"/>
    <x v="581"/>
    <x v="407"/>
    <x v="1"/>
    <x v="1"/>
    <x v="285"/>
    <x v="0"/>
    <x v="2"/>
    <x v="222"/>
    <x v="222"/>
    <x v="636"/>
    <x v="636"/>
    <x v="6"/>
    <x v="45"/>
    <x v="409"/>
    <x v="0"/>
    <x v="0"/>
    <x v="0"/>
    <x v="0"/>
    <x v="0"/>
    <x v="0"/>
    <x v="0"/>
    <x v="0"/>
    <x v="0"/>
    <x v="0"/>
    <x v="0"/>
    <x v="1"/>
    <x v="1"/>
    <x v="168"/>
    <x v="195"/>
  </r>
  <r>
    <x v="677"/>
    <x v="23"/>
    <x v="0"/>
    <x v="1"/>
    <x v="581"/>
    <x v="407"/>
    <x v="1"/>
    <x v="1"/>
    <x v="285"/>
    <x v="0"/>
    <x v="2"/>
    <x v="222"/>
    <x v="222"/>
    <x v="636"/>
    <x v="636"/>
    <x v="6"/>
    <x v="45"/>
    <x v="409"/>
    <x v="0"/>
    <x v="0"/>
    <x v="0"/>
    <x v="0"/>
    <x v="0"/>
    <x v="0"/>
    <x v="0"/>
    <x v="0"/>
    <x v="0"/>
    <x v="0"/>
    <x v="0"/>
    <x v="1"/>
    <x v="1"/>
    <x v="168"/>
    <x v="195"/>
  </r>
  <r>
    <x v="678"/>
    <x v="23"/>
    <x v="0"/>
    <x v="1"/>
    <x v="581"/>
    <x v="406"/>
    <x v="1"/>
    <x v="1"/>
    <x v="285"/>
    <x v="0"/>
    <x v="2"/>
    <x v="222"/>
    <x v="222"/>
    <x v="636"/>
    <x v="636"/>
    <x v="6"/>
    <x v="45"/>
    <x v="409"/>
    <x v="0"/>
    <x v="0"/>
    <x v="0"/>
    <x v="0"/>
    <x v="0"/>
    <x v="0"/>
    <x v="0"/>
    <x v="0"/>
    <x v="0"/>
    <x v="0"/>
    <x v="0"/>
    <x v="1"/>
    <x v="1"/>
    <x v="168"/>
    <x v="195"/>
  </r>
  <r>
    <x v="679"/>
    <x v="23"/>
    <x v="0"/>
    <x v="1"/>
    <x v="581"/>
    <x v="408"/>
    <x v="1"/>
    <x v="1"/>
    <x v="285"/>
    <x v="0"/>
    <x v="2"/>
    <x v="222"/>
    <x v="222"/>
    <x v="636"/>
    <x v="636"/>
    <x v="6"/>
    <x v="45"/>
    <x v="409"/>
    <x v="0"/>
    <x v="0"/>
    <x v="0"/>
    <x v="0"/>
    <x v="0"/>
    <x v="0"/>
    <x v="0"/>
    <x v="0"/>
    <x v="0"/>
    <x v="0"/>
    <x v="0"/>
    <x v="1"/>
    <x v="1"/>
    <x v="168"/>
    <x v="195"/>
  </r>
  <r>
    <x v="680"/>
    <x v="23"/>
    <x v="0"/>
    <x v="1"/>
    <x v="581"/>
    <x v="399"/>
    <x v="1"/>
    <x v="1"/>
    <x v="285"/>
    <x v="0"/>
    <x v="2"/>
    <x v="222"/>
    <x v="222"/>
    <x v="636"/>
    <x v="636"/>
    <x v="6"/>
    <x v="45"/>
    <x v="412"/>
    <x v="0"/>
    <x v="0"/>
    <x v="0"/>
    <x v="0"/>
    <x v="0"/>
    <x v="0"/>
    <x v="0"/>
    <x v="0"/>
    <x v="0"/>
    <x v="0"/>
    <x v="0"/>
    <x v="1"/>
    <x v="1"/>
    <x v="168"/>
    <x v="195"/>
  </r>
  <r>
    <x v="681"/>
    <x v="23"/>
    <x v="0"/>
    <x v="1"/>
    <x v="581"/>
    <x v="395"/>
    <x v="1"/>
    <x v="1"/>
    <x v="285"/>
    <x v="0"/>
    <x v="2"/>
    <x v="222"/>
    <x v="222"/>
    <x v="636"/>
    <x v="636"/>
    <x v="6"/>
    <x v="45"/>
    <x v="409"/>
    <x v="0"/>
    <x v="0"/>
    <x v="0"/>
    <x v="0"/>
    <x v="0"/>
    <x v="0"/>
    <x v="0"/>
    <x v="0"/>
    <x v="0"/>
    <x v="0"/>
    <x v="0"/>
    <x v="1"/>
    <x v="1"/>
    <x v="168"/>
    <x v="195"/>
  </r>
  <r>
    <x v="682"/>
    <x v="23"/>
    <x v="0"/>
    <x v="1"/>
    <x v="581"/>
    <x v="409"/>
    <x v="1"/>
    <x v="1"/>
    <x v="285"/>
    <x v="0"/>
    <x v="2"/>
    <x v="222"/>
    <x v="222"/>
    <x v="636"/>
    <x v="636"/>
    <x v="6"/>
    <x v="45"/>
    <x v="409"/>
    <x v="0"/>
    <x v="0"/>
    <x v="0"/>
    <x v="0"/>
    <x v="0"/>
    <x v="0"/>
    <x v="0"/>
    <x v="0"/>
    <x v="0"/>
    <x v="0"/>
    <x v="0"/>
    <x v="1"/>
    <x v="1"/>
    <x v="168"/>
    <x v="195"/>
  </r>
  <r>
    <x v="683"/>
    <x v="23"/>
    <x v="0"/>
    <x v="1"/>
    <x v="581"/>
    <x v="397"/>
    <x v="1"/>
    <x v="1"/>
    <x v="285"/>
    <x v="0"/>
    <x v="2"/>
    <x v="222"/>
    <x v="222"/>
    <x v="636"/>
    <x v="636"/>
    <x v="6"/>
    <x v="45"/>
    <x v="409"/>
    <x v="0"/>
    <x v="0"/>
    <x v="0"/>
    <x v="0"/>
    <x v="0"/>
    <x v="0"/>
    <x v="0"/>
    <x v="0"/>
    <x v="0"/>
    <x v="0"/>
    <x v="0"/>
    <x v="1"/>
    <x v="1"/>
    <x v="168"/>
    <x v="195"/>
  </r>
  <r>
    <x v="684"/>
    <x v="23"/>
    <x v="0"/>
    <x v="1"/>
    <x v="581"/>
    <x v="406"/>
    <x v="1"/>
    <x v="1"/>
    <x v="285"/>
    <x v="0"/>
    <x v="2"/>
    <x v="222"/>
    <x v="222"/>
    <x v="636"/>
    <x v="636"/>
    <x v="6"/>
    <x v="45"/>
    <x v="409"/>
    <x v="0"/>
    <x v="0"/>
    <x v="0"/>
    <x v="0"/>
    <x v="0"/>
    <x v="0"/>
    <x v="0"/>
    <x v="0"/>
    <x v="0"/>
    <x v="0"/>
    <x v="0"/>
    <x v="1"/>
    <x v="1"/>
    <x v="168"/>
    <x v="195"/>
  </r>
  <r>
    <x v="685"/>
    <x v="23"/>
    <x v="0"/>
    <x v="1"/>
    <x v="581"/>
    <x v="410"/>
    <x v="1"/>
    <x v="1"/>
    <x v="285"/>
    <x v="0"/>
    <x v="2"/>
    <x v="222"/>
    <x v="222"/>
    <x v="636"/>
    <x v="636"/>
    <x v="6"/>
    <x v="45"/>
    <x v="409"/>
    <x v="0"/>
    <x v="0"/>
    <x v="0"/>
    <x v="0"/>
    <x v="0"/>
    <x v="0"/>
    <x v="0"/>
    <x v="0"/>
    <x v="0"/>
    <x v="0"/>
    <x v="0"/>
    <x v="1"/>
    <x v="1"/>
    <x v="168"/>
    <x v="195"/>
  </r>
  <r>
    <x v="686"/>
    <x v="23"/>
    <x v="0"/>
    <x v="1"/>
    <x v="581"/>
    <x v="278"/>
    <x v="1"/>
    <x v="1"/>
    <x v="285"/>
    <x v="0"/>
    <x v="2"/>
    <x v="222"/>
    <x v="222"/>
    <x v="636"/>
    <x v="636"/>
    <x v="6"/>
    <x v="45"/>
    <x v="409"/>
    <x v="0"/>
    <x v="0"/>
    <x v="0"/>
    <x v="0"/>
    <x v="0"/>
    <x v="0"/>
    <x v="0"/>
    <x v="0"/>
    <x v="0"/>
    <x v="0"/>
    <x v="0"/>
    <x v="1"/>
    <x v="1"/>
    <x v="168"/>
    <x v="195"/>
  </r>
  <r>
    <x v="687"/>
    <x v="23"/>
    <x v="0"/>
    <x v="1"/>
    <x v="581"/>
    <x v="393"/>
    <x v="1"/>
    <x v="1"/>
    <x v="285"/>
    <x v="0"/>
    <x v="2"/>
    <x v="222"/>
    <x v="222"/>
    <x v="636"/>
    <x v="636"/>
    <x v="6"/>
    <x v="45"/>
    <x v="413"/>
    <x v="0"/>
    <x v="0"/>
    <x v="0"/>
    <x v="0"/>
    <x v="0"/>
    <x v="0"/>
    <x v="0"/>
    <x v="0"/>
    <x v="0"/>
    <x v="0"/>
    <x v="0"/>
    <x v="1"/>
    <x v="1"/>
    <x v="168"/>
    <x v="195"/>
  </r>
  <r>
    <x v="688"/>
    <x v="23"/>
    <x v="0"/>
    <x v="1"/>
    <x v="581"/>
    <x v="406"/>
    <x v="1"/>
    <x v="1"/>
    <x v="285"/>
    <x v="0"/>
    <x v="2"/>
    <x v="222"/>
    <x v="222"/>
    <x v="636"/>
    <x v="636"/>
    <x v="6"/>
    <x v="45"/>
    <x v="409"/>
    <x v="0"/>
    <x v="0"/>
    <x v="0"/>
    <x v="0"/>
    <x v="0"/>
    <x v="0"/>
    <x v="0"/>
    <x v="0"/>
    <x v="0"/>
    <x v="0"/>
    <x v="0"/>
    <x v="1"/>
    <x v="1"/>
    <x v="168"/>
    <x v="195"/>
  </r>
  <r>
    <x v="689"/>
    <x v="23"/>
    <x v="0"/>
    <x v="1"/>
    <x v="581"/>
    <x v="406"/>
    <x v="1"/>
    <x v="1"/>
    <x v="285"/>
    <x v="0"/>
    <x v="2"/>
    <x v="222"/>
    <x v="222"/>
    <x v="636"/>
    <x v="636"/>
    <x v="6"/>
    <x v="45"/>
    <x v="409"/>
    <x v="0"/>
    <x v="0"/>
    <x v="0"/>
    <x v="0"/>
    <x v="0"/>
    <x v="0"/>
    <x v="0"/>
    <x v="0"/>
    <x v="0"/>
    <x v="0"/>
    <x v="0"/>
    <x v="1"/>
    <x v="1"/>
    <x v="168"/>
    <x v="195"/>
  </r>
  <r>
    <x v="690"/>
    <x v="23"/>
    <x v="0"/>
    <x v="1"/>
    <x v="581"/>
    <x v="399"/>
    <x v="1"/>
    <x v="1"/>
    <x v="285"/>
    <x v="0"/>
    <x v="2"/>
    <x v="222"/>
    <x v="222"/>
    <x v="636"/>
    <x v="636"/>
    <x v="6"/>
    <x v="45"/>
    <x v="409"/>
    <x v="0"/>
    <x v="0"/>
    <x v="0"/>
    <x v="0"/>
    <x v="0"/>
    <x v="0"/>
    <x v="0"/>
    <x v="0"/>
    <x v="0"/>
    <x v="0"/>
    <x v="0"/>
    <x v="1"/>
    <x v="1"/>
    <x v="168"/>
    <x v="195"/>
  </r>
  <r>
    <x v="691"/>
    <x v="23"/>
    <x v="0"/>
    <x v="1"/>
    <x v="581"/>
    <x v="405"/>
    <x v="1"/>
    <x v="1"/>
    <x v="285"/>
    <x v="0"/>
    <x v="2"/>
    <x v="222"/>
    <x v="222"/>
    <x v="636"/>
    <x v="636"/>
    <x v="6"/>
    <x v="45"/>
    <x v="409"/>
    <x v="0"/>
    <x v="0"/>
    <x v="0"/>
    <x v="0"/>
    <x v="0"/>
    <x v="0"/>
    <x v="0"/>
    <x v="0"/>
    <x v="0"/>
    <x v="0"/>
    <x v="0"/>
    <x v="1"/>
    <x v="1"/>
    <x v="168"/>
    <x v="195"/>
  </r>
  <r>
    <x v="692"/>
    <x v="23"/>
    <x v="0"/>
    <x v="1"/>
    <x v="581"/>
    <x v="394"/>
    <x v="1"/>
    <x v="1"/>
    <x v="285"/>
    <x v="0"/>
    <x v="2"/>
    <x v="222"/>
    <x v="222"/>
    <x v="636"/>
    <x v="636"/>
    <x v="6"/>
    <x v="45"/>
    <x v="409"/>
    <x v="0"/>
    <x v="0"/>
    <x v="0"/>
    <x v="0"/>
    <x v="0"/>
    <x v="0"/>
    <x v="0"/>
    <x v="0"/>
    <x v="0"/>
    <x v="0"/>
    <x v="0"/>
    <x v="1"/>
    <x v="1"/>
    <x v="168"/>
    <x v="195"/>
  </r>
  <r>
    <x v="693"/>
    <x v="23"/>
    <x v="0"/>
    <x v="1"/>
    <x v="581"/>
    <x v="406"/>
    <x v="1"/>
    <x v="1"/>
    <x v="285"/>
    <x v="0"/>
    <x v="2"/>
    <x v="222"/>
    <x v="222"/>
    <x v="636"/>
    <x v="636"/>
    <x v="6"/>
    <x v="45"/>
    <x v="409"/>
    <x v="0"/>
    <x v="0"/>
    <x v="0"/>
    <x v="0"/>
    <x v="0"/>
    <x v="0"/>
    <x v="0"/>
    <x v="0"/>
    <x v="0"/>
    <x v="0"/>
    <x v="0"/>
    <x v="1"/>
    <x v="1"/>
    <x v="168"/>
    <x v="195"/>
  </r>
  <r>
    <x v="694"/>
    <x v="1"/>
    <x v="0"/>
    <x v="2"/>
    <x v="272"/>
    <x v="411"/>
    <x v="1"/>
    <x v="1"/>
    <x v="288"/>
    <x v="0"/>
    <x v="2"/>
    <x v="223"/>
    <x v="223"/>
    <x v="639"/>
    <x v="639"/>
    <x v="0"/>
    <x v="613"/>
    <x v="229"/>
    <x v="0"/>
    <x v="0"/>
    <x v="0"/>
    <x v="0"/>
    <x v="0"/>
    <x v="0"/>
    <x v="0"/>
    <x v="0"/>
    <x v="0"/>
    <x v="0"/>
    <x v="0"/>
    <x v="1"/>
    <x v="1"/>
    <x v="171"/>
    <x v="119"/>
  </r>
  <r>
    <x v="695"/>
    <x v="1"/>
    <x v="0"/>
    <x v="2"/>
    <x v="272"/>
    <x v="346"/>
    <x v="1"/>
    <x v="1"/>
    <x v="289"/>
    <x v="0"/>
    <x v="2"/>
    <x v="223"/>
    <x v="223"/>
    <x v="640"/>
    <x v="640"/>
    <x v="0"/>
    <x v="614"/>
    <x v="229"/>
    <x v="0"/>
    <x v="0"/>
    <x v="0"/>
    <x v="0"/>
    <x v="0"/>
    <x v="0"/>
    <x v="0"/>
    <x v="0"/>
    <x v="0"/>
    <x v="0"/>
    <x v="0"/>
    <x v="1"/>
    <x v="1"/>
    <x v="171"/>
    <x v="55"/>
  </r>
  <r>
    <x v="696"/>
    <x v="1"/>
    <x v="0"/>
    <x v="2"/>
    <x v="585"/>
    <x v="22"/>
    <x v="1"/>
    <x v="1"/>
    <x v="290"/>
    <x v="0"/>
    <x v="2"/>
    <x v="224"/>
    <x v="224"/>
    <x v="641"/>
    <x v="641"/>
    <x v="4"/>
    <x v="615"/>
    <x v="414"/>
    <x v="0"/>
    <x v="0"/>
    <x v="0"/>
    <x v="0"/>
    <x v="0"/>
    <x v="0"/>
    <x v="0"/>
    <x v="0"/>
    <x v="0"/>
    <x v="0"/>
    <x v="0"/>
    <x v="1"/>
    <x v="1"/>
    <x v="172"/>
    <x v="197"/>
  </r>
  <r>
    <x v="697"/>
    <x v="1"/>
    <x v="0"/>
    <x v="2"/>
    <x v="586"/>
    <x v="22"/>
    <x v="1"/>
    <x v="1"/>
    <x v="291"/>
    <x v="0"/>
    <x v="2"/>
    <x v="224"/>
    <x v="224"/>
    <x v="642"/>
    <x v="642"/>
    <x v="4"/>
    <x v="616"/>
    <x v="415"/>
    <x v="0"/>
    <x v="0"/>
    <x v="0"/>
    <x v="0"/>
    <x v="0"/>
    <x v="0"/>
    <x v="0"/>
    <x v="0"/>
    <x v="0"/>
    <x v="0"/>
    <x v="0"/>
    <x v="1"/>
    <x v="1"/>
    <x v="172"/>
    <x v="197"/>
  </r>
  <r>
    <x v="698"/>
    <x v="1"/>
    <x v="0"/>
    <x v="2"/>
    <x v="587"/>
    <x v="22"/>
    <x v="1"/>
    <x v="1"/>
    <x v="292"/>
    <x v="0"/>
    <x v="2"/>
    <x v="224"/>
    <x v="224"/>
    <x v="643"/>
    <x v="643"/>
    <x v="4"/>
    <x v="617"/>
    <x v="416"/>
    <x v="0"/>
    <x v="0"/>
    <x v="0"/>
    <x v="0"/>
    <x v="0"/>
    <x v="0"/>
    <x v="0"/>
    <x v="0"/>
    <x v="0"/>
    <x v="0"/>
    <x v="0"/>
    <x v="1"/>
    <x v="1"/>
    <x v="172"/>
    <x v="177"/>
  </r>
  <r>
    <x v="699"/>
    <x v="1"/>
    <x v="0"/>
    <x v="2"/>
    <x v="588"/>
    <x v="22"/>
    <x v="1"/>
    <x v="1"/>
    <x v="293"/>
    <x v="0"/>
    <x v="2"/>
    <x v="224"/>
    <x v="224"/>
    <x v="644"/>
    <x v="644"/>
    <x v="4"/>
    <x v="618"/>
    <x v="211"/>
    <x v="0"/>
    <x v="0"/>
    <x v="0"/>
    <x v="0"/>
    <x v="0"/>
    <x v="0"/>
    <x v="0"/>
    <x v="0"/>
    <x v="0"/>
    <x v="0"/>
    <x v="0"/>
    <x v="1"/>
    <x v="1"/>
    <x v="172"/>
    <x v="197"/>
  </r>
  <r>
    <x v="700"/>
    <x v="1"/>
    <x v="0"/>
    <x v="2"/>
    <x v="589"/>
    <x v="22"/>
    <x v="1"/>
    <x v="1"/>
    <x v="186"/>
    <x v="0"/>
    <x v="2"/>
    <x v="224"/>
    <x v="224"/>
    <x v="645"/>
    <x v="645"/>
    <x v="4"/>
    <x v="619"/>
    <x v="417"/>
    <x v="0"/>
    <x v="0"/>
    <x v="0"/>
    <x v="0"/>
    <x v="0"/>
    <x v="0"/>
    <x v="0"/>
    <x v="0"/>
    <x v="0"/>
    <x v="0"/>
    <x v="0"/>
    <x v="1"/>
    <x v="1"/>
    <x v="172"/>
    <x v="197"/>
  </r>
  <r>
    <x v="701"/>
    <x v="1"/>
    <x v="0"/>
    <x v="2"/>
    <x v="590"/>
    <x v="22"/>
    <x v="1"/>
    <x v="1"/>
    <x v="294"/>
    <x v="0"/>
    <x v="2"/>
    <x v="224"/>
    <x v="224"/>
    <x v="646"/>
    <x v="646"/>
    <x v="4"/>
    <x v="620"/>
    <x v="418"/>
    <x v="0"/>
    <x v="0"/>
    <x v="0"/>
    <x v="0"/>
    <x v="0"/>
    <x v="0"/>
    <x v="0"/>
    <x v="0"/>
    <x v="0"/>
    <x v="0"/>
    <x v="0"/>
    <x v="1"/>
    <x v="1"/>
    <x v="172"/>
    <x v="197"/>
  </r>
  <r>
    <x v="702"/>
    <x v="1"/>
    <x v="0"/>
    <x v="2"/>
    <x v="591"/>
    <x v="22"/>
    <x v="1"/>
    <x v="1"/>
    <x v="295"/>
    <x v="0"/>
    <x v="2"/>
    <x v="225"/>
    <x v="225"/>
    <x v="647"/>
    <x v="647"/>
    <x v="4"/>
    <x v="621"/>
    <x v="419"/>
    <x v="0"/>
    <x v="0"/>
    <x v="0"/>
    <x v="0"/>
    <x v="0"/>
    <x v="0"/>
    <x v="0"/>
    <x v="0"/>
    <x v="0"/>
    <x v="0"/>
    <x v="0"/>
    <x v="1"/>
    <x v="1"/>
    <x v="172"/>
    <x v="197"/>
  </r>
  <r>
    <x v="703"/>
    <x v="1"/>
    <x v="0"/>
    <x v="2"/>
    <x v="592"/>
    <x v="22"/>
    <x v="1"/>
    <x v="1"/>
    <x v="290"/>
    <x v="0"/>
    <x v="2"/>
    <x v="225"/>
    <x v="225"/>
    <x v="648"/>
    <x v="648"/>
    <x v="4"/>
    <x v="622"/>
    <x v="420"/>
    <x v="0"/>
    <x v="0"/>
    <x v="0"/>
    <x v="0"/>
    <x v="0"/>
    <x v="0"/>
    <x v="0"/>
    <x v="0"/>
    <x v="0"/>
    <x v="0"/>
    <x v="0"/>
    <x v="1"/>
    <x v="1"/>
    <x v="172"/>
    <x v="197"/>
  </r>
  <r>
    <x v="704"/>
    <x v="1"/>
    <x v="0"/>
    <x v="2"/>
    <x v="593"/>
    <x v="22"/>
    <x v="1"/>
    <x v="1"/>
    <x v="294"/>
    <x v="0"/>
    <x v="2"/>
    <x v="225"/>
    <x v="225"/>
    <x v="649"/>
    <x v="649"/>
    <x v="4"/>
    <x v="623"/>
    <x v="421"/>
    <x v="0"/>
    <x v="0"/>
    <x v="0"/>
    <x v="0"/>
    <x v="0"/>
    <x v="0"/>
    <x v="0"/>
    <x v="0"/>
    <x v="0"/>
    <x v="0"/>
    <x v="0"/>
    <x v="1"/>
    <x v="1"/>
    <x v="172"/>
    <x v="197"/>
  </r>
  <r>
    <x v="705"/>
    <x v="1"/>
    <x v="0"/>
    <x v="2"/>
    <x v="594"/>
    <x v="22"/>
    <x v="1"/>
    <x v="1"/>
    <x v="288"/>
    <x v="0"/>
    <x v="2"/>
    <x v="225"/>
    <x v="225"/>
    <x v="650"/>
    <x v="650"/>
    <x v="4"/>
    <x v="624"/>
    <x v="422"/>
    <x v="0"/>
    <x v="0"/>
    <x v="0"/>
    <x v="0"/>
    <x v="0"/>
    <x v="0"/>
    <x v="0"/>
    <x v="0"/>
    <x v="0"/>
    <x v="0"/>
    <x v="0"/>
    <x v="1"/>
    <x v="1"/>
    <x v="172"/>
    <x v="197"/>
  </r>
  <r>
    <x v="706"/>
    <x v="1"/>
    <x v="0"/>
    <x v="2"/>
    <x v="595"/>
    <x v="22"/>
    <x v="1"/>
    <x v="1"/>
    <x v="296"/>
    <x v="0"/>
    <x v="2"/>
    <x v="225"/>
    <x v="225"/>
    <x v="651"/>
    <x v="651"/>
    <x v="4"/>
    <x v="625"/>
    <x v="214"/>
    <x v="0"/>
    <x v="0"/>
    <x v="0"/>
    <x v="0"/>
    <x v="0"/>
    <x v="0"/>
    <x v="0"/>
    <x v="0"/>
    <x v="0"/>
    <x v="0"/>
    <x v="0"/>
    <x v="1"/>
    <x v="1"/>
    <x v="172"/>
    <x v="197"/>
  </r>
  <r>
    <x v="707"/>
    <x v="1"/>
    <x v="0"/>
    <x v="2"/>
    <x v="596"/>
    <x v="22"/>
    <x v="1"/>
    <x v="1"/>
    <x v="19"/>
    <x v="0"/>
    <x v="2"/>
    <x v="225"/>
    <x v="225"/>
    <x v="652"/>
    <x v="652"/>
    <x v="4"/>
    <x v="626"/>
    <x v="215"/>
    <x v="0"/>
    <x v="0"/>
    <x v="0"/>
    <x v="0"/>
    <x v="0"/>
    <x v="0"/>
    <x v="0"/>
    <x v="0"/>
    <x v="0"/>
    <x v="0"/>
    <x v="0"/>
    <x v="1"/>
    <x v="1"/>
    <x v="172"/>
    <x v="197"/>
  </r>
  <r>
    <x v="708"/>
    <x v="29"/>
    <x v="0"/>
    <x v="1"/>
    <x v="597"/>
    <x v="412"/>
    <x v="2"/>
    <x v="2"/>
    <x v="297"/>
    <x v="0"/>
    <x v="2"/>
    <x v="226"/>
    <x v="226"/>
    <x v="653"/>
    <x v="653"/>
    <x v="0"/>
    <x v="627"/>
    <x v="423"/>
    <x v="0"/>
    <x v="0"/>
    <x v="0"/>
    <x v="0"/>
    <x v="0"/>
    <x v="0"/>
    <x v="0"/>
    <x v="0"/>
    <x v="0"/>
    <x v="0"/>
    <x v="0"/>
    <x v="1"/>
    <x v="1"/>
    <x v="126"/>
    <x v="198"/>
  </r>
  <r>
    <x v="709"/>
    <x v="40"/>
    <x v="0"/>
    <x v="1"/>
    <x v="598"/>
    <x v="251"/>
    <x v="0"/>
    <x v="0"/>
    <x v="0"/>
    <x v="0"/>
    <x v="2"/>
    <x v="226"/>
    <x v="226"/>
    <x v="654"/>
    <x v="654"/>
    <x v="0"/>
    <x v="628"/>
    <x v="424"/>
    <x v="0"/>
    <x v="0"/>
    <x v="0"/>
    <x v="0"/>
    <x v="0"/>
    <x v="0"/>
    <x v="0"/>
    <x v="0"/>
    <x v="0"/>
    <x v="0"/>
    <x v="0"/>
    <x v="0"/>
    <x v="2"/>
    <x v="1"/>
    <x v="1"/>
  </r>
  <r>
    <x v="710"/>
    <x v="7"/>
    <x v="0"/>
    <x v="1"/>
    <x v="599"/>
    <x v="60"/>
    <x v="0"/>
    <x v="0"/>
    <x v="0"/>
    <x v="0"/>
    <x v="2"/>
    <x v="226"/>
    <x v="226"/>
    <x v="655"/>
    <x v="655"/>
    <x v="0"/>
    <x v="629"/>
    <x v="425"/>
    <x v="0"/>
    <x v="0"/>
    <x v="0"/>
    <x v="0"/>
    <x v="0"/>
    <x v="0"/>
    <x v="0"/>
    <x v="0"/>
    <x v="0"/>
    <x v="0"/>
    <x v="0"/>
    <x v="0"/>
    <x v="2"/>
    <x v="1"/>
    <x v="1"/>
  </r>
  <r>
    <x v="711"/>
    <x v="1"/>
    <x v="0"/>
    <x v="1"/>
    <x v="600"/>
    <x v="275"/>
    <x v="1"/>
    <x v="1"/>
    <x v="298"/>
    <x v="0"/>
    <x v="2"/>
    <x v="226"/>
    <x v="226"/>
    <x v="656"/>
    <x v="656"/>
    <x v="0"/>
    <x v="630"/>
    <x v="426"/>
    <x v="0"/>
    <x v="0"/>
    <x v="0"/>
    <x v="0"/>
    <x v="0"/>
    <x v="0"/>
    <x v="0"/>
    <x v="0"/>
    <x v="0"/>
    <x v="0"/>
    <x v="0"/>
    <x v="1"/>
    <x v="1"/>
    <x v="126"/>
    <x v="198"/>
  </r>
  <r>
    <x v="712"/>
    <x v="29"/>
    <x v="0"/>
    <x v="0"/>
    <x v="601"/>
    <x v="286"/>
    <x v="2"/>
    <x v="1"/>
    <x v="299"/>
    <x v="0"/>
    <x v="2"/>
    <x v="227"/>
    <x v="227"/>
    <x v="657"/>
    <x v="657"/>
    <x v="0"/>
    <x v="631"/>
    <x v="27"/>
    <x v="0"/>
    <x v="0"/>
    <x v="0"/>
    <x v="0"/>
    <x v="0"/>
    <x v="0"/>
    <x v="0"/>
    <x v="0"/>
    <x v="0"/>
    <x v="0"/>
    <x v="0"/>
    <x v="1"/>
    <x v="1"/>
    <x v="173"/>
    <x v="199"/>
  </r>
  <r>
    <x v="713"/>
    <x v="23"/>
    <x v="0"/>
    <x v="3"/>
    <x v="602"/>
    <x v="413"/>
    <x v="0"/>
    <x v="0"/>
    <x v="0"/>
    <x v="0"/>
    <x v="2"/>
    <x v="228"/>
    <x v="228"/>
    <x v="658"/>
    <x v="658"/>
    <x v="11"/>
    <x v="632"/>
    <x v="427"/>
    <x v="0"/>
    <x v="0"/>
    <x v="0"/>
    <x v="0"/>
    <x v="0"/>
    <x v="0"/>
    <x v="0"/>
    <x v="0"/>
    <x v="0"/>
    <x v="0"/>
    <x v="0"/>
    <x v="0"/>
    <x v="2"/>
    <x v="174"/>
    <x v="200"/>
  </r>
  <r>
    <x v="714"/>
    <x v="28"/>
    <x v="0"/>
    <x v="0"/>
    <x v="603"/>
    <x v="414"/>
    <x v="0"/>
    <x v="0"/>
    <x v="3"/>
    <x v="0"/>
    <x v="2"/>
    <x v="229"/>
    <x v="229"/>
    <x v="659"/>
    <x v="659"/>
    <x v="6"/>
    <x v="45"/>
    <x v="428"/>
    <x v="0"/>
    <x v="0"/>
    <x v="0"/>
    <x v="0"/>
    <x v="0"/>
    <x v="0"/>
    <x v="0"/>
    <x v="0"/>
    <x v="0"/>
    <x v="0"/>
    <x v="0"/>
    <x v="0"/>
    <x v="2"/>
    <x v="175"/>
    <x v="201"/>
  </r>
  <r>
    <x v="715"/>
    <x v="31"/>
    <x v="0"/>
    <x v="0"/>
    <x v="604"/>
    <x v="233"/>
    <x v="0"/>
    <x v="0"/>
    <x v="3"/>
    <x v="0"/>
    <x v="2"/>
    <x v="229"/>
    <x v="229"/>
    <x v="660"/>
    <x v="660"/>
    <x v="6"/>
    <x v="45"/>
    <x v="429"/>
    <x v="0"/>
    <x v="0"/>
    <x v="0"/>
    <x v="0"/>
    <x v="0"/>
    <x v="0"/>
    <x v="0"/>
    <x v="0"/>
    <x v="0"/>
    <x v="0"/>
    <x v="0"/>
    <x v="0"/>
    <x v="2"/>
    <x v="175"/>
    <x v="201"/>
  </r>
  <r>
    <x v="716"/>
    <x v="1"/>
    <x v="0"/>
    <x v="2"/>
    <x v="605"/>
    <x v="350"/>
    <x v="1"/>
    <x v="1"/>
    <x v="300"/>
    <x v="0"/>
    <x v="2"/>
    <x v="230"/>
    <x v="230"/>
    <x v="661"/>
    <x v="661"/>
    <x v="13"/>
    <x v="633"/>
    <x v="430"/>
    <x v="0"/>
    <x v="0"/>
    <x v="0"/>
    <x v="0"/>
    <x v="0"/>
    <x v="0"/>
    <x v="0"/>
    <x v="0"/>
    <x v="0"/>
    <x v="0"/>
    <x v="0"/>
    <x v="1"/>
    <x v="1"/>
    <x v="176"/>
    <x v="202"/>
  </r>
  <r>
    <x v="717"/>
    <x v="1"/>
    <x v="0"/>
    <x v="2"/>
    <x v="606"/>
    <x v="350"/>
    <x v="1"/>
    <x v="1"/>
    <x v="58"/>
    <x v="0"/>
    <x v="2"/>
    <x v="230"/>
    <x v="230"/>
    <x v="662"/>
    <x v="662"/>
    <x v="4"/>
    <x v="634"/>
    <x v="431"/>
    <x v="0"/>
    <x v="0"/>
    <x v="0"/>
    <x v="0"/>
    <x v="0"/>
    <x v="0"/>
    <x v="0"/>
    <x v="0"/>
    <x v="0"/>
    <x v="0"/>
    <x v="0"/>
    <x v="1"/>
    <x v="1"/>
    <x v="176"/>
    <x v="203"/>
  </r>
  <r>
    <x v="718"/>
    <x v="25"/>
    <x v="0"/>
    <x v="0"/>
    <x v="181"/>
    <x v="134"/>
    <x v="4"/>
    <x v="1"/>
    <x v="301"/>
    <x v="0"/>
    <x v="2"/>
    <x v="231"/>
    <x v="231"/>
    <x v="663"/>
    <x v="663"/>
    <x v="26"/>
    <x v="635"/>
    <x v="432"/>
    <x v="0"/>
    <x v="0"/>
    <x v="0"/>
    <x v="0"/>
    <x v="0"/>
    <x v="0"/>
    <x v="0"/>
    <x v="0"/>
    <x v="0"/>
    <x v="0"/>
    <x v="0"/>
    <x v="1"/>
    <x v="1"/>
    <x v="177"/>
    <x v="204"/>
  </r>
  <r>
    <x v="719"/>
    <x v="25"/>
    <x v="0"/>
    <x v="0"/>
    <x v="607"/>
    <x v="415"/>
    <x v="4"/>
    <x v="1"/>
    <x v="302"/>
    <x v="0"/>
    <x v="2"/>
    <x v="231"/>
    <x v="231"/>
    <x v="664"/>
    <x v="664"/>
    <x v="26"/>
    <x v="636"/>
    <x v="433"/>
    <x v="0"/>
    <x v="0"/>
    <x v="0"/>
    <x v="0"/>
    <x v="0"/>
    <x v="0"/>
    <x v="0"/>
    <x v="0"/>
    <x v="0"/>
    <x v="0"/>
    <x v="0"/>
    <x v="1"/>
    <x v="1"/>
    <x v="44"/>
    <x v="205"/>
  </r>
  <r>
    <x v="720"/>
    <x v="25"/>
    <x v="0"/>
    <x v="0"/>
    <x v="607"/>
    <x v="415"/>
    <x v="4"/>
    <x v="1"/>
    <x v="303"/>
    <x v="0"/>
    <x v="2"/>
    <x v="231"/>
    <x v="231"/>
    <x v="665"/>
    <x v="665"/>
    <x v="5"/>
    <x v="637"/>
    <x v="433"/>
    <x v="0"/>
    <x v="0"/>
    <x v="0"/>
    <x v="0"/>
    <x v="0"/>
    <x v="0"/>
    <x v="0"/>
    <x v="0"/>
    <x v="0"/>
    <x v="0"/>
    <x v="0"/>
    <x v="1"/>
    <x v="1"/>
    <x v="44"/>
    <x v="205"/>
  </r>
  <r>
    <x v="721"/>
    <x v="23"/>
    <x v="0"/>
    <x v="2"/>
    <x v="608"/>
    <x v="22"/>
    <x v="0"/>
    <x v="0"/>
    <x v="3"/>
    <x v="0"/>
    <x v="2"/>
    <x v="232"/>
    <x v="232"/>
    <x v="666"/>
    <x v="666"/>
    <x v="6"/>
    <x v="45"/>
    <x v="46"/>
    <x v="0"/>
    <x v="0"/>
    <x v="0"/>
    <x v="0"/>
    <x v="0"/>
    <x v="0"/>
    <x v="0"/>
    <x v="0"/>
    <x v="0"/>
    <x v="0"/>
    <x v="0"/>
    <x v="0"/>
    <x v="2"/>
    <x v="178"/>
    <x v="206"/>
  </r>
  <r>
    <x v="722"/>
    <x v="7"/>
    <x v="0"/>
    <x v="0"/>
    <x v="609"/>
    <x v="416"/>
    <x v="0"/>
    <x v="0"/>
    <x v="3"/>
    <x v="0"/>
    <x v="2"/>
    <x v="232"/>
    <x v="232"/>
    <x v="667"/>
    <x v="667"/>
    <x v="6"/>
    <x v="45"/>
    <x v="434"/>
    <x v="0"/>
    <x v="0"/>
    <x v="0"/>
    <x v="0"/>
    <x v="0"/>
    <x v="0"/>
    <x v="0"/>
    <x v="0"/>
    <x v="0"/>
    <x v="0"/>
    <x v="0"/>
    <x v="0"/>
    <x v="2"/>
    <x v="179"/>
    <x v="207"/>
  </r>
  <r>
    <x v="723"/>
    <x v="33"/>
    <x v="0"/>
    <x v="3"/>
    <x v="610"/>
    <x v="417"/>
    <x v="4"/>
    <x v="2"/>
    <x v="304"/>
    <x v="0"/>
    <x v="2"/>
    <x v="233"/>
    <x v="233"/>
    <x v="668"/>
    <x v="668"/>
    <x v="41"/>
    <x v="638"/>
    <x v="435"/>
    <x v="0"/>
    <x v="0"/>
    <x v="0"/>
    <x v="0"/>
    <x v="0"/>
    <x v="0"/>
    <x v="0"/>
    <x v="0"/>
    <x v="0"/>
    <x v="0"/>
    <x v="0"/>
    <x v="1"/>
    <x v="1"/>
    <x v="180"/>
    <x v="208"/>
  </r>
  <r>
    <x v="724"/>
    <x v="33"/>
    <x v="0"/>
    <x v="3"/>
    <x v="611"/>
    <x v="418"/>
    <x v="4"/>
    <x v="2"/>
    <x v="80"/>
    <x v="0"/>
    <x v="2"/>
    <x v="233"/>
    <x v="233"/>
    <x v="669"/>
    <x v="669"/>
    <x v="26"/>
    <x v="639"/>
    <x v="436"/>
    <x v="0"/>
    <x v="0"/>
    <x v="0"/>
    <x v="0"/>
    <x v="0"/>
    <x v="0"/>
    <x v="0"/>
    <x v="0"/>
    <x v="0"/>
    <x v="0"/>
    <x v="0"/>
    <x v="1"/>
    <x v="1"/>
    <x v="180"/>
    <x v="208"/>
  </r>
  <r>
    <x v="725"/>
    <x v="1"/>
    <x v="0"/>
    <x v="3"/>
    <x v="612"/>
    <x v="419"/>
    <x v="1"/>
    <x v="1"/>
    <x v="305"/>
    <x v="0"/>
    <x v="2"/>
    <x v="234"/>
    <x v="234"/>
    <x v="670"/>
    <x v="670"/>
    <x v="0"/>
    <x v="640"/>
    <x v="437"/>
    <x v="0"/>
    <x v="0"/>
    <x v="0"/>
    <x v="0"/>
    <x v="0"/>
    <x v="0"/>
    <x v="0"/>
    <x v="0"/>
    <x v="0"/>
    <x v="0"/>
    <x v="0"/>
    <x v="1"/>
    <x v="1"/>
    <x v="180"/>
    <x v="208"/>
  </r>
  <r>
    <x v="726"/>
    <x v="1"/>
    <x v="0"/>
    <x v="3"/>
    <x v="613"/>
    <x v="420"/>
    <x v="1"/>
    <x v="1"/>
    <x v="306"/>
    <x v="0"/>
    <x v="2"/>
    <x v="234"/>
    <x v="234"/>
    <x v="671"/>
    <x v="671"/>
    <x v="0"/>
    <x v="641"/>
    <x v="438"/>
    <x v="0"/>
    <x v="0"/>
    <x v="0"/>
    <x v="0"/>
    <x v="0"/>
    <x v="0"/>
    <x v="0"/>
    <x v="0"/>
    <x v="0"/>
    <x v="0"/>
    <x v="0"/>
    <x v="1"/>
    <x v="1"/>
    <x v="180"/>
    <x v="208"/>
  </r>
  <r>
    <x v="727"/>
    <x v="14"/>
    <x v="0"/>
    <x v="3"/>
    <x v="113"/>
    <x v="421"/>
    <x v="4"/>
    <x v="1"/>
    <x v="63"/>
    <x v="0"/>
    <x v="2"/>
    <x v="234"/>
    <x v="234"/>
    <x v="672"/>
    <x v="672"/>
    <x v="1"/>
    <x v="642"/>
    <x v="439"/>
    <x v="0"/>
    <x v="0"/>
    <x v="0"/>
    <x v="0"/>
    <x v="0"/>
    <x v="0"/>
    <x v="0"/>
    <x v="0"/>
    <x v="0"/>
    <x v="0"/>
    <x v="0"/>
    <x v="1"/>
    <x v="1"/>
    <x v="180"/>
    <x v="208"/>
  </r>
  <r>
    <x v="728"/>
    <x v="1"/>
    <x v="0"/>
    <x v="3"/>
    <x v="614"/>
    <x v="422"/>
    <x v="1"/>
    <x v="1"/>
    <x v="102"/>
    <x v="0"/>
    <x v="2"/>
    <x v="234"/>
    <x v="234"/>
    <x v="673"/>
    <x v="673"/>
    <x v="0"/>
    <x v="643"/>
    <x v="440"/>
    <x v="0"/>
    <x v="0"/>
    <x v="0"/>
    <x v="0"/>
    <x v="0"/>
    <x v="0"/>
    <x v="0"/>
    <x v="0"/>
    <x v="0"/>
    <x v="0"/>
    <x v="0"/>
    <x v="1"/>
    <x v="1"/>
    <x v="180"/>
    <x v="208"/>
  </r>
  <r>
    <x v="729"/>
    <x v="1"/>
    <x v="0"/>
    <x v="3"/>
    <x v="615"/>
    <x v="423"/>
    <x v="1"/>
    <x v="1"/>
    <x v="307"/>
    <x v="0"/>
    <x v="2"/>
    <x v="234"/>
    <x v="234"/>
    <x v="674"/>
    <x v="674"/>
    <x v="0"/>
    <x v="644"/>
    <x v="441"/>
    <x v="0"/>
    <x v="0"/>
    <x v="0"/>
    <x v="0"/>
    <x v="0"/>
    <x v="0"/>
    <x v="0"/>
    <x v="0"/>
    <x v="0"/>
    <x v="0"/>
    <x v="0"/>
    <x v="1"/>
    <x v="1"/>
    <x v="180"/>
    <x v="208"/>
  </r>
  <r>
    <x v="730"/>
    <x v="1"/>
    <x v="0"/>
    <x v="3"/>
    <x v="616"/>
    <x v="424"/>
    <x v="1"/>
    <x v="1"/>
    <x v="308"/>
    <x v="0"/>
    <x v="2"/>
    <x v="234"/>
    <x v="234"/>
    <x v="675"/>
    <x v="675"/>
    <x v="0"/>
    <x v="645"/>
    <x v="442"/>
    <x v="0"/>
    <x v="0"/>
    <x v="0"/>
    <x v="0"/>
    <x v="0"/>
    <x v="0"/>
    <x v="0"/>
    <x v="0"/>
    <x v="0"/>
    <x v="0"/>
    <x v="0"/>
    <x v="1"/>
    <x v="1"/>
    <x v="180"/>
    <x v="208"/>
  </r>
  <r>
    <x v="731"/>
    <x v="25"/>
    <x v="0"/>
    <x v="3"/>
    <x v="617"/>
    <x v="425"/>
    <x v="4"/>
    <x v="1"/>
    <x v="87"/>
    <x v="0"/>
    <x v="2"/>
    <x v="234"/>
    <x v="234"/>
    <x v="676"/>
    <x v="676"/>
    <x v="42"/>
    <x v="646"/>
    <x v="443"/>
    <x v="0"/>
    <x v="0"/>
    <x v="0"/>
    <x v="0"/>
    <x v="0"/>
    <x v="0"/>
    <x v="0"/>
    <x v="0"/>
    <x v="0"/>
    <x v="0"/>
    <x v="0"/>
    <x v="1"/>
    <x v="1"/>
    <x v="180"/>
    <x v="208"/>
  </r>
  <r>
    <x v="732"/>
    <x v="1"/>
    <x v="0"/>
    <x v="3"/>
    <x v="618"/>
    <x v="196"/>
    <x v="1"/>
    <x v="1"/>
    <x v="26"/>
    <x v="0"/>
    <x v="2"/>
    <x v="234"/>
    <x v="234"/>
    <x v="677"/>
    <x v="677"/>
    <x v="0"/>
    <x v="647"/>
    <x v="444"/>
    <x v="0"/>
    <x v="0"/>
    <x v="0"/>
    <x v="0"/>
    <x v="0"/>
    <x v="0"/>
    <x v="0"/>
    <x v="0"/>
    <x v="0"/>
    <x v="0"/>
    <x v="0"/>
    <x v="1"/>
    <x v="1"/>
    <x v="180"/>
    <x v="208"/>
  </r>
  <r>
    <x v="733"/>
    <x v="1"/>
    <x v="0"/>
    <x v="3"/>
    <x v="619"/>
    <x v="426"/>
    <x v="1"/>
    <x v="1"/>
    <x v="251"/>
    <x v="0"/>
    <x v="2"/>
    <x v="234"/>
    <x v="234"/>
    <x v="678"/>
    <x v="678"/>
    <x v="0"/>
    <x v="648"/>
    <x v="445"/>
    <x v="0"/>
    <x v="0"/>
    <x v="0"/>
    <x v="0"/>
    <x v="0"/>
    <x v="0"/>
    <x v="0"/>
    <x v="0"/>
    <x v="0"/>
    <x v="0"/>
    <x v="0"/>
    <x v="1"/>
    <x v="1"/>
    <x v="180"/>
    <x v="208"/>
  </r>
  <r>
    <x v="734"/>
    <x v="1"/>
    <x v="0"/>
    <x v="3"/>
    <x v="620"/>
    <x v="427"/>
    <x v="10"/>
    <x v="1"/>
    <x v="309"/>
    <x v="0"/>
    <x v="2"/>
    <x v="234"/>
    <x v="234"/>
    <x v="679"/>
    <x v="679"/>
    <x v="0"/>
    <x v="649"/>
    <x v="446"/>
    <x v="0"/>
    <x v="0"/>
    <x v="0"/>
    <x v="0"/>
    <x v="0"/>
    <x v="0"/>
    <x v="0"/>
    <x v="0"/>
    <x v="0"/>
    <x v="0"/>
    <x v="0"/>
    <x v="1"/>
    <x v="1"/>
    <x v="180"/>
    <x v="208"/>
  </r>
  <r>
    <x v="735"/>
    <x v="1"/>
    <x v="0"/>
    <x v="3"/>
    <x v="621"/>
    <x v="428"/>
    <x v="1"/>
    <x v="1"/>
    <x v="310"/>
    <x v="0"/>
    <x v="2"/>
    <x v="234"/>
    <x v="234"/>
    <x v="680"/>
    <x v="680"/>
    <x v="0"/>
    <x v="650"/>
    <x v="447"/>
    <x v="0"/>
    <x v="0"/>
    <x v="0"/>
    <x v="0"/>
    <x v="0"/>
    <x v="0"/>
    <x v="0"/>
    <x v="0"/>
    <x v="0"/>
    <x v="0"/>
    <x v="0"/>
    <x v="1"/>
    <x v="1"/>
    <x v="180"/>
    <x v="208"/>
  </r>
  <r>
    <x v="736"/>
    <x v="1"/>
    <x v="0"/>
    <x v="3"/>
    <x v="622"/>
    <x v="429"/>
    <x v="1"/>
    <x v="1"/>
    <x v="270"/>
    <x v="0"/>
    <x v="2"/>
    <x v="234"/>
    <x v="234"/>
    <x v="681"/>
    <x v="681"/>
    <x v="0"/>
    <x v="651"/>
    <x v="448"/>
    <x v="0"/>
    <x v="0"/>
    <x v="0"/>
    <x v="0"/>
    <x v="0"/>
    <x v="0"/>
    <x v="0"/>
    <x v="0"/>
    <x v="0"/>
    <x v="0"/>
    <x v="0"/>
    <x v="1"/>
    <x v="1"/>
    <x v="180"/>
    <x v="208"/>
  </r>
  <r>
    <x v="737"/>
    <x v="1"/>
    <x v="0"/>
    <x v="3"/>
    <x v="623"/>
    <x v="430"/>
    <x v="1"/>
    <x v="1"/>
    <x v="311"/>
    <x v="0"/>
    <x v="2"/>
    <x v="234"/>
    <x v="234"/>
    <x v="682"/>
    <x v="682"/>
    <x v="0"/>
    <x v="652"/>
    <x v="449"/>
    <x v="0"/>
    <x v="0"/>
    <x v="0"/>
    <x v="0"/>
    <x v="0"/>
    <x v="0"/>
    <x v="0"/>
    <x v="0"/>
    <x v="0"/>
    <x v="0"/>
    <x v="0"/>
    <x v="1"/>
    <x v="1"/>
    <x v="180"/>
    <x v="208"/>
  </r>
  <r>
    <x v="738"/>
    <x v="1"/>
    <x v="0"/>
    <x v="3"/>
    <x v="624"/>
    <x v="431"/>
    <x v="1"/>
    <x v="1"/>
    <x v="312"/>
    <x v="0"/>
    <x v="2"/>
    <x v="234"/>
    <x v="234"/>
    <x v="683"/>
    <x v="683"/>
    <x v="0"/>
    <x v="653"/>
    <x v="450"/>
    <x v="0"/>
    <x v="0"/>
    <x v="0"/>
    <x v="0"/>
    <x v="0"/>
    <x v="0"/>
    <x v="0"/>
    <x v="0"/>
    <x v="0"/>
    <x v="0"/>
    <x v="0"/>
    <x v="1"/>
    <x v="1"/>
    <x v="180"/>
    <x v="208"/>
  </r>
  <r>
    <x v="739"/>
    <x v="29"/>
    <x v="0"/>
    <x v="1"/>
    <x v="625"/>
    <x v="432"/>
    <x v="2"/>
    <x v="2"/>
    <x v="313"/>
    <x v="0"/>
    <x v="2"/>
    <x v="234"/>
    <x v="234"/>
    <x v="684"/>
    <x v="684"/>
    <x v="0"/>
    <x v="654"/>
    <x v="451"/>
    <x v="0"/>
    <x v="0"/>
    <x v="0"/>
    <x v="0"/>
    <x v="0"/>
    <x v="0"/>
    <x v="0"/>
    <x v="0"/>
    <x v="0"/>
    <x v="0"/>
    <x v="0"/>
    <x v="1"/>
    <x v="1"/>
    <x v="181"/>
    <x v="209"/>
  </r>
  <r>
    <x v="740"/>
    <x v="11"/>
    <x v="0"/>
    <x v="0"/>
    <x v="626"/>
    <x v="433"/>
    <x v="4"/>
    <x v="1"/>
    <x v="314"/>
    <x v="0"/>
    <x v="2"/>
    <x v="235"/>
    <x v="235"/>
    <x v="685"/>
    <x v="685"/>
    <x v="11"/>
    <x v="655"/>
    <x v="452"/>
    <x v="0"/>
    <x v="0"/>
    <x v="0"/>
    <x v="0"/>
    <x v="0"/>
    <x v="0"/>
    <x v="0"/>
    <x v="0"/>
    <x v="0"/>
    <x v="0"/>
    <x v="0"/>
    <x v="1"/>
    <x v="1"/>
    <x v="182"/>
    <x v="66"/>
  </r>
  <r>
    <x v="741"/>
    <x v="29"/>
    <x v="0"/>
    <x v="0"/>
    <x v="627"/>
    <x v="152"/>
    <x v="2"/>
    <x v="1"/>
    <x v="187"/>
    <x v="0"/>
    <x v="2"/>
    <x v="235"/>
    <x v="235"/>
    <x v="686"/>
    <x v="686"/>
    <x v="0"/>
    <x v="656"/>
    <x v="178"/>
    <x v="0"/>
    <x v="0"/>
    <x v="0"/>
    <x v="0"/>
    <x v="0"/>
    <x v="0"/>
    <x v="0"/>
    <x v="0"/>
    <x v="0"/>
    <x v="0"/>
    <x v="0"/>
    <x v="1"/>
    <x v="1"/>
    <x v="182"/>
    <x v="210"/>
  </r>
  <r>
    <x v="742"/>
    <x v="32"/>
    <x v="0"/>
    <x v="0"/>
    <x v="628"/>
    <x v="434"/>
    <x v="0"/>
    <x v="0"/>
    <x v="3"/>
    <x v="0"/>
    <x v="2"/>
    <x v="236"/>
    <x v="236"/>
    <x v="687"/>
    <x v="687"/>
    <x v="0"/>
    <x v="657"/>
    <x v="453"/>
    <x v="0"/>
    <x v="0"/>
    <x v="0"/>
    <x v="0"/>
    <x v="0"/>
    <x v="0"/>
    <x v="0"/>
    <x v="0"/>
    <x v="0"/>
    <x v="0"/>
    <x v="0"/>
    <x v="0"/>
    <x v="2"/>
    <x v="183"/>
    <x v="211"/>
  </r>
  <r>
    <x v="743"/>
    <x v="34"/>
    <x v="0"/>
    <x v="0"/>
    <x v="629"/>
    <x v="435"/>
    <x v="0"/>
    <x v="0"/>
    <x v="3"/>
    <x v="0"/>
    <x v="2"/>
    <x v="236"/>
    <x v="236"/>
    <x v="688"/>
    <x v="688"/>
    <x v="0"/>
    <x v="658"/>
    <x v="454"/>
    <x v="0"/>
    <x v="0"/>
    <x v="0"/>
    <x v="0"/>
    <x v="0"/>
    <x v="0"/>
    <x v="0"/>
    <x v="0"/>
    <x v="0"/>
    <x v="0"/>
    <x v="0"/>
    <x v="0"/>
    <x v="2"/>
    <x v="183"/>
    <x v="211"/>
  </r>
  <r>
    <x v="744"/>
    <x v="1"/>
    <x v="0"/>
    <x v="3"/>
    <x v="630"/>
    <x v="96"/>
    <x v="1"/>
    <x v="1"/>
    <x v="315"/>
    <x v="0"/>
    <x v="2"/>
    <x v="237"/>
    <x v="237"/>
    <x v="689"/>
    <x v="689"/>
    <x v="0"/>
    <x v="659"/>
    <x v="455"/>
    <x v="0"/>
    <x v="0"/>
    <x v="0"/>
    <x v="0"/>
    <x v="0"/>
    <x v="0"/>
    <x v="0"/>
    <x v="0"/>
    <x v="0"/>
    <x v="0"/>
    <x v="0"/>
    <x v="1"/>
    <x v="1"/>
    <x v="184"/>
    <x v="212"/>
  </r>
  <r>
    <x v="745"/>
    <x v="34"/>
    <x v="0"/>
    <x v="3"/>
    <x v="631"/>
    <x v="436"/>
    <x v="2"/>
    <x v="1"/>
    <x v="316"/>
    <x v="0"/>
    <x v="2"/>
    <x v="237"/>
    <x v="237"/>
    <x v="690"/>
    <x v="690"/>
    <x v="0"/>
    <x v="660"/>
    <x v="456"/>
    <x v="0"/>
    <x v="0"/>
    <x v="0"/>
    <x v="0"/>
    <x v="0"/>
    <x v="0"/>
    <x v="0"/>
    <x v="0"/>
    <x v="0"/>
    <x v="0"/>
    <x v="0"/>
    <x v="1"/>
    <x v="1"/>
    <x v="184"/>
    <x v="212"/>
  </r>
  <r>
    <x v="746"/>
    <x v="1"/>
    <x v="0"/>
    <x v="3"/>
    <x v="632"/>
    <x v="43"/>
    <x v="1"/>
    <x v="1"/>
    <x v="317"/>
    <x v="0"/>
    <x v="2"/>
    <x v="237"/>
    <x v="237"/>
    <x v="691"/>
    <x v="691"/>
    <x v="0"/>
    <x v="661"/>
    <x v="457"/>
    <x v="0"/>
    <x v="0"/>
    <x v="0"/>
    <x v="0"/>
    <x v="0"/>
    <x v="0"/>
    <x v="0"/>
    <x v="0"/>
    <x v="0"/>
    <x v="0"/>
    <x v="0"/>
    <x v="1"/>
    <x v="1"/>
    <x v="184"/>
    <x v="212"/>
  </r>
  <r>
    <x v="747"/>
    <x v="1"/>
    <x v="0"/>
    <x v="3"/>
    <x v="633"/>
    <x v="96"/>
    <x v="1"/>
    <x v="1"/>
    <x v="318"/>
    <x v="0"/>
    <x v="2"/>
    <x v="237"/>
    <x v="237"/>
    <x v="692"/>
    <x v="692"/>
    <x v="0"/>
    <x v="662"/>
    <x v="458"/>
    <x v="0"/>
    <x v="0"/>
    <x v="0"/>
    <x v="0"/>
    <x v="0"/>
    <x v="0"/>
    <x v="0"/>
    <x v="0"/>
    <x v="0"/>
    <x v="0"/>
    <x v="0"/>
    <x v="1"/>
    <x v="1"/>
    <x v="184"/>
    <x v="212"/>
  </r>
  <r>
    <x v="748"/>
    <x v="20"/>
    <x v="0"/>
    <x v="1"/>
    <x v="634"/>
    <x v="10"/>
    <x v="1"/>
    <x v="1"/>
    <x v="137"/>
    <x v="0"/>
    <x v="2"/>
    <x v="238"/>
    <x v="238"/>
    <x v="693"/>
    <x v="693"/>
    <x v="0"/>
    <x v="663"/>
    <x v="459"/>
    <x v="0"/>
    <x v="0"/>
    <x v="0"/>
    <x v="0"/>
    <x v="0"/>
    <x v="0"/>
    <x v="0"/>
    <x v="0"/>
    <x v="0"/>
    <x v="0"/>
    <x v="0"/>
    <x v="1"/>
    <x v="1"/>
    <x v="185"/>
    <x v="213"/>
  </r>
  <r>
    <x v="749"/>
    <x v="24"/>
    <x v="0"/>
    <x v="3"/>
    <x v="635"/>
    <x v="437"/>
    <x v="0"/>
    <x v="0"/>
    <x v="0"/>
    <x v="0"/>
    <x v="2"/>
    <x v="239"/>
    <x v="239"/>
    <x v="694"/>
    <x v="694"/>
    <x v="0"/>
    <x v="664"/>
    <x v="377"/>
    <x v="0"/>
    <x v="0"/>
    <x v="0"/>
    <x v="0"/>
    <x v="0"/>
    <x v="0"/>
    <x v="0"/>
    <x v="0"/>
    <x v="0"/>
    <x v="0"/>
    <x v="0"/>
    <x v="0"/>
    <x v="2"/>
    <x v="1"/>
    <x v="1"/>
  </r>
  <r>
    <x v="750"/>
    <x v="24"/>
    <x v="0"/>
    <x v="3"/>
    <x v="636"/>
    <x v="438"/>
    <x v="0"/>
    <x v="0"/>
    <x v="0"/>
    <x v="0"/>
    <x v="2"/>
    <x v="239"/>
    <x v="239"/>
    <x v="695"/>
    <x v="695"/>
    <x v="0"/>
    <x v="665"/>
    <x v="377"/>
    <x v="0"/>
    <x v="0"/>
    <x v="0"/>
    <x v="0"/>
    <x v="0"/>
    <x v="0"/>
    <x v="0"/>
    <x v="0"/>
    <x v="0"/>
    <x v="0"/>
    <x v="0"/>
    <x v="0"/>
    <x v="2"/>
    <x v="1"/>
    <x v="1"/>
  </r>
  <r>
    <x v="751"/>
    <x v="24"/>
    <x v="0"/>
    <x v="3"/>
    <x v="637"/>
    <x v="439"/>
    <x v="0"/>
    <x v="0"/>
    <x v="0"/>
    <x v="0"/>
    <x v="2"/>
    <x v="239"/>
    <x v="239"/>
    <x v="696"/>
    <x v="696"/>
    <x v="0"/>
    <x v="666"/>
    <x v="377"/>
    <x v="0"/>
    <x v="0"/>
    <x v="0"/>
    <x v="0"/>
    <x v="0"/>
    <x v="0"/>
    <x v="0"/>
    <x v="0"/>
    <x v="0"/>
    <x v="0"/>
    <x v="0"/>
    <x v="0"/>
    <x v="2"/>
    <x v="1"/>
    <x v="1"/>
  </r>
  <r>
    <x v="752"/>
    <x v="24"/>
    <x v="0"/>
    <x v="3"/>
    <x v="638"/>
    <x v="440"/>
    <x v="0"/>
    <x v="0"/>
    <x v="0"/>
    <x v="0"/>
    <x v="2"/>
    <x v="240"/>
    <x v="240"/>
    <x v="697"/>
    <x v="697"/>
    <x v="0"/>
    <x v="667"/>
    <x v="377"/>
    <x v="0"/>
    <x v="0"/>
    <x v="0"/>
    <x v="0"/>
    <x v="0"/>
    <x v="0"/>
    <x v="0"/>
    <x v="0"/>
    <x v="0"/>
    <x v="0"/>
    <x v="0"/>
    <x v="0"/>
    <x v="2"/>
    <x v="1"/>
    <x v="1"/>
  </r>
  <r>
    <x v="753"/>
    <x v="23"/>
    <x v="0"/>
    <x v="0"/>
    <x v="639"/>
    <x v="233"/>
    <x v="0"/>
    <x v="0"/>
    <x v="3"/>
    <x v="0"/>
    <x v="2"/>
    <x v="241"/>
    <x v="241"/>
    <x v="698"/>
    <x v="698"/>
    <x v="6"/>
    <x v="45"/>
    <x v="460"/>
    <x v="0"/>
    <x v="0"/>
    <x v="0"/>
    <x v="0"/>
    <x v="0"/>
    <x v="0"/>
    <x v="0"/>
    <x v="0"/>
    <x v="0"/>
    <x v="0"/>
    <x v="0"/>
    <x v="0"/>
    <x v="2"/>
    <x v="186"/>
    <x v="214"/>
  </r>
  <r>
    <x v="754"/>
    <x v="23"/>
    <x v="0"/>
    <x v="0"/>
    <x v="640"/>
    <x v="441"/>
    <x v="0"/>
    <x v="0"/>
    <x v="3"/>
    <x v="0"/>
    <x v="2"/>
    <x v="241"/>
    <x v="241"/>
    <x v="699"/>
    <x v="699"/>
    <x v="6"/>
    <x v="45"/>
    <x v="17"/>
    <x v="0"/>
    <x v="0"/>
    <x v="0"/>
    <x v="0"/>
    <x v="0"/>
    <x v="0"/>
    <x v="0"/>
    <x v="0"/>
    <x v="0"/>
    <x v="0"/>
    <x v="0"/>
    <x v="0"/>
    <x v="2"/>
    <x v="187"/>
    <x v="215"/>
  </r>
  <r>
    <x v="755"/>
    <x v="24"/>
    <x v="0"/>
    <x v="3"/>
    <x v="641"/>
    <x v="442"/>
    <x v="0"/>
    <x v="0"/>
    <x v="0"/>
    <x v="0"/>
    <x v="2"/>
    <x v="241"/>
    <x v="241"/>
    <x v="700"/>
    <x v="700"/>
    <x v="0"/>
    <x v="668"/>
    <x v="118"/>
    <x v="0"/>
    <x v="0"/>
    <x v="0"/>
    <x v="0"/>
    <x v="0"/>
    <x v="0"/>
    <x v="0"/>
    <x v="0"/>
    <x v="0"/>
    <x v="0"/>
    <x v="0"/>
    <x v="0"/>
    <x v="2"/>
    <x v="1"/>
    <x v="1"/>
  </r>
  <r>
    <x v="756"/>
    <x v="32"/>
    <x v="0"/>
    <x v="0"/>
    <x v="642"/>
    <x v="443"/>
    <x v="0"/>
    <x v="0"/>
    <x v="3"/>
    <x v="0"/>
    <x v="2"/>
    <x v="241"/>
    <x v="241"/>
    <x v="701"/>
    <x v="701"/>
    <x v="0"/>
    <x v="669"/>
    <x v="461"/>
    <x v="0"/>
    <x v="0"/>
    <x v="0"/>
    <x v="0"/>
    <x v="0"/>
    <x v="0"/>
    <x v="0"/>
    <x v="0"/>
    <x v="0"/>
    <x v="0"/>
    <x v="0"/>
    <x v="0"/>
    <x v="2"/>
    <x v="187"/>
    <x v="215"/>
  </r>
  <r>
    <x v="757"/>
    <x v="7"/>
    <x v="0"/>
    <x v="2"/>
    <x v="643"/>
    <x v="291"/>
    <x v="0"/>
    <x v="0"/>
    <x v="3"/>
    <x v="0"/>
    <x v="2"/>
    <x v="242"/>
    <x v="242"/>
    <x v="702"/>
    <x v="702"/>
    <x v="6"/>
    <x v="45"/>
    <x v="462"/>
    <x v="0"/>
    <x v="0"/>
    <x v="0"/>
    <x v="0"/>
    <x v="0"/>
    <x v="0"/>
    <x v="0"/>
    <x v="0"/>
    <x v="0"/>
    <x v="0"/>
    <x v="0"/>
    <x v="0"/>
    <x v="2"/>
    <x v="188"/>
    <x v="216"/>
  </r>
  <r>
    <x v="758"/>
    <x v="7"/>
    <x v="0"/>
    <x v="2"/>
    <x v="643"/>
    <x v="291"/>
    <x v="0"/>
    <x v="0"/>
    <x v="3"/>
    <x v="0"/>
    <x v="2"/>
    <x v="242"/>
    <x v="242"/>
    <x v="703"/>
    <x v="703"/>
    <x v="6"/>
    <x v="45"/>
    <x v="462"/>
    <x v="0"/>
    <x v="0"/>
    <x v="0"/>
    <x v="0"/>
    <x v="0"/>
    <x v="0"/>
    <x v="0"/>
    <x v="0"/>
    <x v="0"/>
    <x v="0"/>
    <x v="0"/>
    <x v="0"/>
    <x v="2"/>
    <x v="188"/>
    <x v="217"/>
  </r>
  <r>
    <x v="759"/>
    <x v="1"/>
    <x v="0"/>
    <x v="2"/>
    <x v="644"/>
    <x v="444"/>
    <x v="1"/>
    <x v="1"/>
    <x v="319"/>
    <x v="0"/>
    <x v="2"/>
    <x v="242"/>
    <x v="242"/>
    <x v="704"/>
    <x v="704"/>
    <x v="0"/>
    <x v="670"/>
    <x v="463"/>
    <x v="0"/>
    <x v="0"/>
    <x v="0"/>
    <x v="0"/>
    <x v="0"/>
    <x v="0"/>
    <x v="0"/>
    <x v="0"/>
    <x v="0"/>
    <x v="0"/>
    <x v="0"/>
    <x v="1"/>
    <x v="1"/>
    <x v="129"/>
    <x v="218"/>
  </r>
  <r>
    <x v="760"/>
    <x v="30"/>
    <x v="0"/>
    <x v="3"/>
    <x v="645"/>
    <x v="445"/>
    <x v="1"/>
    <x v="3"/>
    <x v="320"/>
    <x v="0"/>
    <x v="2"/>
    <x v="243"/>
    <x v="243"/>
    <x v="173"/>
    <x v="173"/>
    <x v="4"/>
    <x v="671"/>
    <x v="464"/>
    <x v="0"/>
    <x v="0"/>
    <x v="0"/>
    <x v="0"/>
    <x v="0"/>
    <x v="0"/>
    <x v="0"/>
    <x v="0"/>
    <x v="0"/>
    <x v="0"/>
    <x v="0"/>
    <x v="1"/>
    <x v="1"/>
    <x v="189"/>
    <x v="219"/>
  </r>
  <r>
    <x v="761"/>
    <x v="17"/>
    <x v="0"/>
    <x v="2"/>
    <x v="414"/>
    <x v="446"/>
    <x v="1"/>
    <x v="1"/>
    <x v="88"/>
    <x v="0"/>
    <x v="2"/>
    <x v="244"/>
    <x v="244"/>
    <x v="705"/>
    <x v="705"/>
    <x v="0"/>
    <x v="672"/>
    <x v="301"/>
    <x v="0"/>
    <x v="0"/>
    <x v="0"/>
    <x v="0"/>
    <x v="0"/>
    <x v="0"/>
    <x v="0"/>
    <x v="0"/>
    <x v="0"/>
    <x v="0"/>
    <x v="0"/>
    <x v="1"/>
    <x v="1"/>
    <x v="129"/>
    <x v="0"/>
  </r>
  <r>
    <x v="762"/>
    <x v="7"/>
    <x v="0"/>
    <x v="1"/>
    <x v="646"/>
    <x v="128"/>
    <x v="0"/>
    <x v="0"/>
    <x v="3"/>
    <x v="0"/>
    <x v="2"/>
    <x v="245"/>
    <x v="245"/>
    <x v="706"/>
    <x v="706"/>
    <x v="0"/>
    <x v="673"/>
    <x v="465"/>
    <x v="0"/>
    <x v="0"/>
    <x v="0"/>
    <x v="0"/>
    <x v="0"/>
    <x v="0"/>
    <x v="0"/>
    <x v="0"/>
    <x v="0"/>
    <x v="0"/>
    <x v="0"/>
    <x v="0"/>
    <x v="2"/>
    <x v="1"/>
    <x v="1"/>
  </r>
  <r>
    <x v="763"/>
    <x v="1"/>
    <x v="0"/>
    <x v="2"/>
    <x v="647"/>
    <x v="447"/>
    <x v="1"/>
    <x v="1"/>
    <x v="316"/>
    <x v="0"/>
    <x v="2"/>
    <x v="246"/>
    <x v="246"/>
    <x v="707"/>
    <x v="707"/>
    <x v="0"/>
    <x v="674"/>
    <x v="466"/>
    <x v="0"/>
    <x v="0"/>
    <x v="0"/>
    <x v="0"/>
    <x v="0"/>
    <x v="0"/>
    <x v="0"/>
    <x v="0"/>
    <x v="0"/>
    <x v="0"/>
    <x v="0"/>
    <x v="1"/>
    <x v="1"/>
    <x v="129"/>
    <x v="218"/>
  </r>
  <r>
    <x v="764"/>
    <x v="1"/>
    <x v="0"/>
    <x v="2"/>
    <x v="648"/>
    <x v="448"/>
    <x v="1"/>
    <x v="1"/>
    <x v="321"/>
    <x v="0"/>
    <x v="2"/>
    <x v="246"/>
    <x v="246"/>
    <x v="708"/>
    <x v="708"/>
    <x v="0"/>
    <x v="675"/>
    <x v="467"/>
    <x v="0"/>
    <x v="0"/>
    <x v="0"/>
    <x v="0"/>
    <x v="0"/>
    <x v="0"/>
    <x v="0"/>
    <x v="0"/>
    <x v="0"/>
    <x v="0"/>
    <x v="0"/>
    <x v="1"/>
    <x v="1"/>
    <x v="129"/>
    <x v="218"/>
  </r>
  <r>
    <x v="765"/>
    <x v="7"/>
    <x v="0"/>
    <x v="1"/>
    <x v="649"/>
    <x v="449"/>
    <x v="0"/>
    <x v="0"/>
    <x v="3"/>
    <x v="0"/>
    <x v="2"/>
    <x v="246"/>
    <x v="246"/>
    <x v="709"/>
    <x v="709"/>
    <x v="0"/>
    <x v="676"/>
    <x v="468"/>
    <x v="0"/>
    <x v="0"/>
    <x v="0"/>
    <x v="0"/>
    <x v="0"/>
    <x v="0"/>
    <x v="0"/>
    <x v="0"/>
    <x v="0"/>
    <x v="0"/>
    <x v="0"/>
    <x v="0"/>
    <x v="2"/>
    <x v="1"/>
    <x v="1"/>
  </r>
  <r>
    <x v="766"/>
    <x v="1"/>
    <x v="0"/>
    <x v="2"/>
    <x v="650"/>
    <x v="450"/>
    <x v="1"/>
    <x v="1"/>
    <x v="17"/>
    <x v="0"/>
    <x v="2"/>
    <x v="247"/>
    <x v="247"/>
    <x v="710"/>
    <x v="710"/>
    <x v="0"/>
    <x v="677"/>
    <x v="469"/>
    <x v="0"/>
    <x v="0"/>
    <x v="0"/>
    <x v="0"/>
    <x v="0"/>
    <x v="0"/>
    <x v="0"/>
    <x v="0"/>
    <x v="0"/>
    <x v="0"/>
    <x v="0"/>
    <x v="1"/>
    <x v="1"/>
    <x v="129"/>
    <x v="218"/>
  </r>
  <r>
    <x v="767"/>
    <x v="37"/>
    <x v="0"/>
    <x v="2"/>
    <x v="651"/>
    <x v="268"/>
    <x v="0"/>
    <x v="0"/>
    <x v="0"/>
    <x v="0"/>
    <x v="2"/>
    <x v="248"/>
    <x v="248"/>
    <x v="711"/>
    <x v="711"/>
    <x v="0"/>
    <x v="678"/>
    <x v="470"/>
    <x v="0"/>
    <x v="0"/>
    <x v="0"/>
    <x v="0"/>
    <x v="0"/>
    <x v="0"/>
    <x v="0"/>
    <x v="0"/>
    <x v="0"/>
    <x v="0"/>
    <x v="0"/>
    <x v="0"/>
    <x v="2"/>
    <x v="1"/>
    <x v="1"/>
  </r>
  <r>
    <x v="768"/>
    <x v="1"/>
    <x v="0"/>
    <x v="4"/>
    <x v="652"/>
    <x v="451"/>
    <x v="1"/>
    <x v="1"/>
    <x v="119"/>
    <x v="0"/>
    <x v="2"/>
    <x v="248"/>
    <x v="248"/>
    <x v="712"/>
    <x v="712"/>
    <x v="4"/>
    <x v="679"/>
    <x v="471"/>
    <x v="0"/>
    <x v="0"/>
    <x v="0"/>
    <x v="0"/>
    <x v="0"/>
    <x v="0"/>
    <x v="0"/>
    <x v="0"/>
    <x v="0"/>
    <x v="0"/>
    <x v="0"/>
    <x v="1"/>
    <x v="1"/>
    <x v="190"/>
    <x v="220"/>
  </r>
  <r>
    <x v="769"/>
    <x v="1"/>
    <x v="0"/>
    <x v="4"/>
    <x v="653"/>
    <x v="380"/>
    <x v="1"/>
    <x v="1"/>
    <x v="120"/>
    <x v="0"/>
    <x v="2"/>
    <x v="248"/>
    <x v="248"/>
    <x v="713"/>
    <x v="713"/>
    <x v="4"/>
    <x v="680"/>
    <x v="472"/>
    <x v="0"/>
    <x v="0"/>
    <x v="0"/>
    <x v="0"/>
    <x v="0"/>
    <x v="0"/>
    <x v="0"/>
    <x v="0"/>
    <x v="0"/>
    <x v="0"/>
    <x v="0"/>
    <x v="1"/>
    <x v="1"/>
    <x v="191"/>
    <x v="221"/>
  </r>
  <r>
    <x v="770"/>
    <x v="1"/>
    <x v="0"/>
    <x v="1"/>
    <x v="654"/>
    <x v="452"/>
    <x v="1"/>
    <x v="2"/>
    <x v="322"/>
    <x v="0"/>
    <x v="2"/>
    <x v="249"/>
    <x v="249"/>
    <x v="714"/>
    <x v="714"/>
    <x v="0"/>
    <x v="681"/>
    <x v="473"/>
    <x v="0"/>
    <x v="0"/>
    <x v="0"/>
    <x v="0"/>
    <x v="0"/>
    <x v="0"/>
    <x v="0"/>
    <x v="0"/>
    <x v="0"/>
    <x v="0"/>
    <x v="0"/>
    <x v="1"/>
    <x v="1"/>
    <x v="192"/>
    <x v="222"/>
  </r>
  <r>
    <x v="771"/>
    <x v="1"/>
    <x v="0"/>
    <x v="2"/>
    <x v="655"/>
    <x v="453"/>
    <x v="1"/>
    <x v="1"/>
    <x v="88"/>
    <x v="0"/>
    <x v="2"/>
    <x v="249"/>
    <x v="249"/>
    <x v="715"/>
    <x v="715"/>
    <x v="0"/>
    <x v="682"/>
    <x v="301"/>
    <x v="0"/>
    <x v="0"/>
    <x v="0"/>
    <x v="0"/>
    <x v="0"/>
    <x v="0"/>
    <x v="0"/>
    <x v="0"/>
    <x v="0"/>
    <x v="0"/>
    <x v="0"/>
    <x v="1"/>
    <x v="1"/>
    <x v="129"/>
    <x v="0"/>
  </r>
  <r>
    <x v="772"/>
    <x v="1"/>
    <x v="0"/>
    <x v="2"/>
    <x v="655"/>
    <x v="453"/>
    <x v="1"/>
    <x v="1"/>
    <x v="323"/>
    <x v="0"/>
    <x v="2"/>
    <x v="249"/>
    <x v="249"/>
    <x v="716"/>
    <x v="716"/>
    <x v="0"/>
    <x v="683"/>
    <x v="301"/>
    <x v="0"/>
    <x v="0"/>
    <x v="0"/>
    <x v="0"/>
    <x v="0"/>
    <x v="0"/>
    <x v="0"/>
    <x v="0"/>
    <x v="0"/>
    <x v="0"/>
    <x v="0"/>
    <x v="1"/>
    <x v="1"/>
    <x v="129"/>
    <x v="0"/>
  </r>
  <r>
    <x v="773"/>
    <x v="23"/>
    <x v="0"/>
    <x v="1"/>
    <x v="656"/>
    <x v="454"/>
    <x v="1"/>
    <x v="1"/>
    <x v="324"/>
    <x v="0"/>
    <x v="2"/>
    <x v="250"/>
    <x v="250"/>
    <x v="717"/>
    <x v="717"/>
    <x v="9"/>
    <x v="684"/>
    <x v="163"/>
    <x v="0"/>
    <x v="0"/>
    <x v="0"/>
    <x v="0"/>
    <x v="0"/>
    <x v="0"/>
    <x v="0"/>
    <x v="0"/>
    <x v="0"/>
    <x v="0"/>
    <x v="0"/>
    <x v="1"/>
    <x v="1"/>
    <x v="193"/>
    <x v="223"/>
  </r>
  <r>
    <x v="774"/>
    <x v="7"/>
    <x v="0"/>
    <x v="1"/>
    <x v="657"/>
    <x v="455"/>
    <x v="0"/>
    <x v="0"/>
    <x v="3"/>
    <x v="0"/>
    <x v="2"/>
    <x v="251"/>
    <x v="251"/>
    <x v="718"/>
    <x v="718"/>
    <x v="0"/>
    <x v="685"/>
    <x v="474"/>
    <x v="0"/>
    <x v="0"/>
    <x v="0"/>
    <x v="0"/>
    <x v="0"/>
    <x v="0"/>
    <x v="0"/>
    <x v="0"/>
    <x v="0"/>
    <x v="0"/>
    <x v="0"/>
    <x v="0"/>
    <x v="2"/>
    <x v="1"/>
    <x v="1"/>
  </r>
  <r>
    <x v="775"/>
    <x v="33"/>
    <x v="0"/>
    <x v="1"/>
    <x v="658"/>
    <x v="160"/>
    <x v="4"/>
    <x v="1"/>
    <x v="325"/>
    <x v="0"/>
    <x v="2"/>
    <x v="252"/>
    <x v="252"/>
    <x v="719"/>
    <x v="719"/>
    <x v="0"/>
    <x v="686"/>
    <x v="475"/>
    <x v="0"/>
    <x v="0"/>
    <x v="0"/>
    <x v="0"/>
    <x v="0"/>
    <x v="0"/>
    <x v="0"/>
    <x v="0"/>
    <x v="0"/>
    <x v="0"/>
    <x v="0"/>
    <x v="1"/>
    <x v="1"/>
    <x v="1"/>
    <x v="1"/>
  </r>
  <r>
    <x v="776"/>
    <x v="20"/>
    <x v="0"/>
    <x v="1"/>
    <x v="659"/>
    <x v="456"/>
    <x v="1"/>
    <x v="1"/>
    <x v="317"/>
    <x v="0"/>
    <x v="2"/>
    <x v="253"/>
    <x v="253"/>
    <x v="720"/>
    <x v="720"/>
    <x v="0"/>
    <x v="687"/>
    <x v="476"/>
    <x v="0"/>
    <x v="0"/>
    <x v="0"/>
    <x v="0"/>
    <x v="0"/>
    <x v="0"/>
    <x v="0"/>
    <x v="0"/>
    <x v="0"/>
    <x v="0"/>
    <x v="0"/>
    <x v="1"/>
    <x v="1"/>
    <x v="194"/>
    <x v="224"/>
  </r>
  <r>
    <x v="777"/>
    <x v="7"/>
    <x v="0"/>
    <x v="1"/>
    <x v="660"/>
    <x v="457"/>
    <x v="0"/>
    <x v="0"/>
    <x v="0"/>
    <x v="0"/>
    <x v="2"/>
    <x v="254"/>
    <x v="254"/>
    <x v="721"/>
    <x v="721"/>
    <x v="0"/>
    <x v="688"/>
    <x v="31"/>
    <x v="0"/>
    <x v="0"/>
    <x v="0"/>
    <x v="0"/>
    <x v="0"/>
    <x v="0"/>
    <x v="0"/>
    <x v="0"/>
    <x v="0"/>
    <x v="0"/>
    <x v="0"/>
    <x v="0"/>
    <x v="2"/>
    <x v="1"/>
    <x v="1"/>
  </r>
  <r>
    <x v="778"/>
    <x v="3"/>
    <x v="0"/>
    <x v="1"/>
    <x v="661"/>
    <x v="458"/>
    <x v="0"/>
    <x v="0"/>
    <x v="3"/>
    <x v="0"/>
    <x v="2"/>
    <x v="254"/>
    <x v="254"/>
    <x v="722"/>
    <x v="722"/>
    <x v="0"/>
    <x v="689"/>
    <x v="105"/>
    <x v="0"/>
    <x v="0"/>
    <x v="0"/>
    <x v="0"/>
    <x v="0"/>
    <x v="0"/>
    <x v="0"/>
    <x v="0"/>
    <x v="0"/>
    <x v="0"/>
    <x v="0"/>
    <x v="0"/>
    <x v="2"/>
    <x v="1"/>
    <x v="1"/>
  </r>
  <r>
    <x v="779"/>
    <x v="28"/>
    <x v="0"/>
    <x v="1"/>
    <x v="662"/>
    <x v="57"/>
    <x v="0"/>
    <x v="0"/>
    <x v="326"/>
    <x v="0"/>
    <x v="2"/>
    <x v="254"/>
    <x v="254"/>
    <x v="723"/>
    <x v="723"/>
    <x v="43"/>
    <x v="690"/>
    <x v="477"/>
    <x v="0"/>
    <x v="0"/>
    <x v="0"/>
    <x v="0"/>
    <x v="0"/>
    <x v="0"/>
    <x v="0"/>
    <x v="0"/>
    <x v="0"/>
    <x v="0"/>
    <x v="0"/>
    <x v="0"/>
    <x v="2"/>
    <x v="1"/>
    <x v="1"/>
  </r>
  <r>
    <x v="780"/>
    <x v="28"/>
    <x v="0"/>
    <x v="3"/>
    <x v="663"/>
    <x v="459"/>
    <x v="0"/>
    <x v="0"/>
    <x v="0"/>
    <x v="0"/>
    <x v="2"/>
    <x v="255"/>
    <x v="255"/>
    <x v="724"/>
    <x v="724"/>
    <x v="24"/>
    <x v="691"/>
    <x v="478"/>
    <x v="0"/>
    <x v="0"/>
    <x v="0"/>
    <x v="0"/>
    <x v="0"/>
    <x v="0"/>
    <x v="0"/>
    <x v="0"/>
    <x v="0"/>
    <x v="0"/>
    <x v="0"/>
    <x v="0"/>
    <x v="2"/>
    <x v="1"/>
    <x v="1"/>
  </r>
  <r>
    <x v="781"/>
    <x v="7"/>
    <x v="0"/>
    <x v="1"/>
    <x v="144"/>
    <x v="251"/>
    <x v="0"/>
    <x v="0"/>
    <x v="3"/>
    <x v="0"/>
    <x v="2"/>
    <x v="255"/>
    <x v="255"/>
    <x v="725"/>
    <x v="725"/>
    <x v="0"/>
    <x v="692"/>
    <x v="5"/>
    <x v="0"/>
    <x v="0"/>
    <x v="0"/>
    <x v="0"/>
    <x v="0"/>
    <x v="0"/>
    <x v="0"/>
    <x v="0"/>
    <x v="0"/>
    <x v="0"/>
    <x v="0"/>
    <x v="0"/>
    <x v="2"/>
    <x v="1"/>
    <x v="1"/>
  </r>
  <r>
    <x v="782"/>
    <x v="23"/>
    <x v="0"/>
    <x v="1"/>
    <x v="664"/>
    <x v="460"/>
    <x v="0"/>
    <x v="0"/>
    <x v="3"/>
    <x v="0"/>
    <x v="2"/>
    <x v="255"/>
    <x v="255"/>
    <x v="726"/>
    <x v="726"/>
    <x v="0"/>
    <x v="693"/>
    <x v="230"/>
    <x v="0"/>
    <x v="0"/>
    <x v="0"/>
    <x v="0"/>
    <x v="0"/>
    <x v="0"/>
    <x v="0"/>
    <x v="0"/>
    <x v="0"/>
    <x v="0"/>
    <x v="0"/>
    <x v="0"/>
    <x v="2"/>
    <x v="1"/>
    <x v="1"/>
  </r>
  <r>
    <x v="783"/>
    <x v="7"/>
    <x v="0"/>
    <x v="1"/>
    <x v="665"/>
    <x v="461"/>
    <x v="0"/>
    <x v="0"/>
    <x v="3"/>
    <x v="0"/>
    <x v="2"/>
    <x v="255"/>
    <x v="255"/>
    <x v="727"/>
    <x v="727"/>
    <x v="0"/>
    <x v="694"/>
    <x v="5"/>
    <x v="0"/>
    <x v="0"/>
    <x v="0"/>
    <x v="0"/>
    <x v="0"/>
    <x v="0"/>
    <x v="0"/>
    <x v="0"/>
    <x v="0"/>
    <x v="0"/>
    <x v="0"/>
    <x v="0"/>
    <x v="2"/>
    <x v="1"/>
    <x v="1"/>
  </r>
  <r>
    <x v="784"/>
    <x v="7"/>
    <x v="0"/>
    <x v="1"/>
    <x v="666"/>
    <x v="461"/>
    <x v="0"/>
    <x v="0"/>
    <x v="3"/>
    <x v="0"/>
    <x v="2"/>
    <x v="255"/>
    <x v="255"/>
    <x v="728"/>
    <x v="728"/>
    <x v="0"/>
    <x v="695"/>
    <x v="5"/>
    <x v="0"/>
    <x v="0"/>
    <x v="0"/>
    <x v="0"/>
    <x v="0"/>
    <x v="0"/>
    <x v="0"/>
    <x v="0"/>
    <x v="0"/>
    <x v="0"/>
    <x v="0"/>
    <x v="0"/>
    <x v="2"/>
    <x v="1"/>
    <x v="1"/>
  </r>
  <r>
    <x v="785"/>
    <x v="7"/>
    <x v="0"/>
    <x v="1"/>
    <x v="667"/>
    <x v="462"/>
    <x v="0"/>
    <x v="0"/>
    <x v="3"/>
    <x v="0"/>
    <x v="2"/>
    <x v="255"/>
    <x v="255"/>
    <x v="729"/>
    <x v="729"/>
    <x v="0"/>
    <x v="696"/>
    <x v="230"/>
    <x v="0"/>
    <x v="0"/>
    <x v="0"/>
    <x v="0"/>
    <x v="0"/>
    <x v="0"/>
    <x v="0"/>
    <x v="0"/>
    <x v="0"/>
    <x v="0"/>
    <x v="0"/>
    <x v="0"/>
    <x v="2"/>
    <x v="1"/>
    <x v="1"/>
  </r>
  <r>
    <x v="786"/>
    <x v="7"/>
    <x v="0"/>
    <x v="1"/>
    <x v="668"/>
    <x v="461"/>
    <x v="0"/>
    <x v="0"/>
    <x v="3"/>
    <x v="0"/>
    <x v="2"/>
    <x v="255"/>
    <x v="255"/>
    <x v="730"/>
    <x v="730"/>
    <x v="0"/>
    <x v="697"/>
    <x v="5"/>
    <x v="0"/>
    <x v="0"/>
    <x v="0"/>
    <x v="0"/>
    <x v="0"/>
    <x v="0"/>
    <x v="0"/>
    <x v="0"/>
    <x v="0"/>
    <x v="0"/>
    <x v="0"/>
    <x v="0"/>
    <x v="2"/>
    <x v="1"/>
    <x v="1"/>
  </r>
  <r>
    <x v="787"/>
    <x v="1"/>
    <x v="0"/>
    <x v="2"/>
    <x v="669"/>
    <x v="463"/>
    <x v="1"/>
    <x v="1"/>
    <x v="133"/>
    <x v="0"/>
    <x v="2"/>
    <x v="256"/>
    <x v="256"/>
    <x v="731"/>
    <x v="731"/>
    <x v="0"/>
    <x v="698"/>
    <x v="479"/>
    <x v="0"/>
    <x v="0"/>
    <x v="0"/>
    <x v="0"/>
    <x v="0"/>
    <x v="0"/>
    <x v="0"/>
    <x v="0"/>
    <x v="0"/>
    <x v="0"/>
    <x v="0"/>
    <x v="1"/>
    <x v="1"/>
    <x v="157"/>
    <x v="151"/>
  </r>
  <r>
    <x v="788"/>
    <x v="20"/>
    <x v="0"/>
    <x v="1"/>
    <x v="670"/>
    <x v="464"/>
    <x v="1"/>
    <x v="1"/>
    <x v="122"/>
    <x v="0"/>
    <x v="2"/>
    <x v="256"/>
    <x v="256"/>
    <x v="732"/>
    <x v="732"/>
    <x v="1"/>
    <x v="699"/>
    <x v="480"/>
    <x v="0"/>
    <x v="0"/>
    <x v="0"/>
    <x v="0"/>
    <x v="0"/>
    <x v="0"/>
    <x v="0"/>
    <x v="0"/>
    <x v="0"/>
    <x v="0"/>
    <x v="0"/>
    <x v="1"/>
    <x v="1"/>
    <x v="195"/>
    <x v="225"/>
  </r>
  <r>
    <x v="789"/>
    <x v="1"/>
    <x v="0"/>
    <x v="1"/>
    <x v="671"/>
    <x v="465"/>
    <x v="1"/>
    <x v="1"/>
    <x v="327"/>
    <x v="0"/>
    <x v="2"/>
    <x v="257"/>
    <x v="257"/>
    <x v="733"/>
    <x v="733"/>
    <x v="0"/>
    <x v="700"/>
    <x v="481"/>
    <x v="0"/>
    <x v="0"/>
    <x v="0"/>
    <x v="0"/>
    <x v="0"/>
    <x v="0"/>
    <x v="0"/>
    <x v="0"/>
    <x v="0"/>
    <x v="0"/>
    <x v="0"/>
    <x v="1"/>
    <x v="1"/>
    <x v="196"/>
    <x v="226"/>
  </r>
  <r>
    <x v="790"/>
    <x v="1"/>
    <x v="0"/>
    <x v="1"/>
    <x v="672"/>
    <x v="466"/>
    <x v="1"/>
    <x v="1"/>
    <x v="74"/>
    <x v="0"/>
    <x v="2"/>
    <x v="257"/>
    <x v="257"/>
    <x v="734"/>
    <x v="734"/>
    <x v="0"/>
    <x v="701"/>
    <x v="482"/>
    <x v="0"/>
    <x v="0"/>
    <x v="0"/>
    <x v="0"/>
    <x v="0"/>
    <x v="0"/>
    <x v="0"/>
    <x v="0"/>
    <x v="0"/>
    <x v="0"/>
    <x v="0"/>
    <x v="1"/>
    <x v="1"/>
    <x v="196"/>
    <x v="226"/>
  </r>
  <r>
    <x v="791"/>
    <x v="34"/>
    <x v="0"/>
    <x v="0"/>
    <x v="673"/>
    <x v="467"/>
    <x v="2"/>
    <x v="1"/>
    <x v="328"/>
    <x v="0"/>
    <x v="2"/>
    <x v="258"/>
    <x v="258"/>
    <x v="735"/>
    <x v="735"/>
    <x v="0"/>
    <x v="702"/>
    <x v="483"/>
    <x v="0"/>
    <x v="0"/>
    <x v="0"/>
    <x v="0"/>
    <x v="0"/>
    <x v="0"/>
    <x v="0"/>
    <x v="0"/>
    <x v="0"/>
    <x v="0"/>
    <x v="0"/>
    <x v="1"/>
    <x v="1"/>
    <x v="197"/>
    <x v="227"/>
  </r>
  <r>
    <x v="792"/>
    <x v="28"/>
    <x v="0"/>
    <x v="3"/>
    <x v="674"/>
    <x v="468"/>
    <x v="0"/>
    <x v="0"/>
    <x v="3"/>
    <x v="0"/>
    <x v="2"/>
    <x v="258"/>
    <x v="258"/>
    <x v="736"/>
    <x v="736"/>
    <x v="8"/>
    <x v="703"/>
    <x v="484"/>
    <x v="0"/>
    <x v="0"/>
    <x v="0"/>
    <x v="0"/>
    <x v="0"/>
    <x v="0"/>
    <x v="0"/>
    <x v="0"/>
    <x v="0"/>
    <x v="0"/>
    <x v="0"/>
    <x v="0"/>
    <x v="2"/>
    <x v="198"/>
    <x v="228"/>
  </r>
  <r>
    <x v="793"/>
    <x v="33"/>
    <x v="0"/>
    <x v="1"/>
    <x v="675"/>
    <x v="469"/>
    <x v="4"/>
    <x v="1"/>
    <x v="101"/>
    <x v="0"/>
    <x v="2"/>
    <x v="259"/>
    <x v="259"/>
    <x v="737"/>
    <x v="737"/>
    <x v="44"/>
    <x v="704"/>
    <x v="485"/>
    <x v="0"/>
    <x v="0"/>
    <x v="0"/>
    <x v="0"/>
    <x v="0"/>
    <x v="0"/>
    <x v="0"/>
    <x v="0"/>
    <x v="0"/>
    <x v="0"/>
    <x v="0"/>
    <x v="1"/>
    <x v="1"/>
    <x v="1"/>
    <x v="1"/>
  </r>
  <r>
    <x v="794"/>
    <x v="41"/>
    <x v="0"/>
    <x v="1"/>
    <x v="676"/>
    <x v="470"/>
    <x v="0"/>
    <x v="0"/>
    <x v="329"/>
    <x v="0"/>
    <x v="2"/>
    <x v="259"/>
    <x v="259"/>
    <x v="738"/>
    <x v="738"/>
    <x v="45"/>
    <x v="705"/>
    <x v="486"/>
    <x v="0"/>
    <x v="0"/>
    <x v="0"/>
    <x v="0"/>
    <x v="0"/>
    <x v="0"/>
    <x v="0"/>
    <x v="0"/>
    <x v="0"/>
    <x v="0"/>
    <x v="0"/>
    <x v="0"/>
    <x v="2"/>
    <x v="1"/>
    <x v="1"/>
  </r>
  <r>
    <x v="795"/>
    <x v="41"/>
    <x v="0"/>
    <x v="1"/>
    <x v="676"/>
    <x v="470"/>
    <x v="0"/>
    <x v="0"/>
    <x v="330"/>
    <x v="0"/>
    <x v="2"/>
    <x v="259"/>
    <x v="259"/>
    <x v="739"/>
    <x v="739"/>
    <x v="45"/>
    <x v="706"/>
    <x v="486"/>
    <x v="0"/>
    <x v="0"/>
    <x v="0"/>
    <x v="0"/>
    <x v="0"/>
    <x v="0"/>
    <x v="0"/>
    <x v="0"/>
    <x v="0"/>
    <x v="0"/>
    <x v="0"/>
    <x v="0"/>
    <x v="2"/>
    <x v="1"/>
    <x v="1"/>
  </r>
  <r>
    <x v="796"/>
    <x v="32"/>
    <x v="0"/>
    <x v="1"/>
    <x v="121"/>
    <x v="471"/>
    <x v="0"/>
    <x v="0"/>
    <x v="3"/>
    <x v="0"/>
    <x v="2"/>
    <x v="259"/>
    <x v="259"/>
    <x v="740"/>
    <x v="740"/>
    <x v="46"/>
    <x v="707"/>
    <x v="112"/>
    <x v="0"/>
    <x v="0"/>
    <x v="0"/>
    <x v="0"/>
    <x v="0"/>
    <x v="0"/>
    <x v="0"/>
    <x v="0"/>
    <x v="0"/>
    <x v="0"/>
    <x v="0"/>
    <x v="0"/>
    <x v="2"/>
    <x v="1"/>
    <x v="1"/>
  </r>
  <r>
    <x v="797"/>
    <x v="33"/>
    <x v="0"/>
    <x v="1"/>
    <x v="677"/>
    <x v="472"/>
    <x v="4"/>
    <x v="1"/>
    <x v="203"/>
    <x v="0"/>
    <x v="2"/>
    <x v="259"/>
    <x v="259"/>
    <x v="741"/>
    <x v="741"/>
    <x v="47"/>
    <x v="708"/>
    <x v="485"/>
    <x v="0"/>
    <x v="0"/>
    <x v="0"/>
    <x v="0"/>
    <x v="0"/>
    <x v="0"/>
    <x v="0"/>
    <x v="0"/>
    <x v="0"/>
    <x v="0"/>
    <x v="0"/>
    <x v="1"/>
    <x v="1"/>
    <x v="1"/>
    <x v="1"/>
  </r>
  <r>
    <x v="798"/>
    <x v="24"/>
    <x v="0"/>
    <x v="2"/>
    <x v="678"/>
    <x v="473"/>
    <x v="0"/>
    <x v="0"/>
    <x v="3"/>
    <x v="0"/>
    <x v="2"/>
    <x v="260"/>
    <x v="260"/>
    <x v="742"/>
    <x v="742"/>
    <x v="6"/>
    <x v="45"/>
    <x v="487"/>
    <x v="0"/>
    <x v="0"/>
    <x v="0"/>
    <x v="0"/>
    <x v="0"/>
    <x v="0"/>
    <x v="0"/>
    <x v="0"/>
    <x v="0"/>
    <x v="0"/>
    <x v="0"/>
    <x v="0"/>
    <x v="2"/>
    <x v="199"/>
    <x v="229"/>
  </r>
  <r>
    <x v="799"/>
    <x v="32"/>
    <x v="0"/>
    <x v="4"/>
    <x v="679"/>
    <x v="42"/>
    <x v="0"/>
    <x v="0"/>
    <x v="0"/>
    <x v="0"/>
    <x v="2"/>
    <x v="260"/>
    <x v="260"/>
    <x v="743"/>
    <x v="743"/>
    <x v="0"/>
    <x v="709"/>
    <x v="371"/>
    <x v="0"/>
    <x v="0"/>
    <x v="0"/>
    <x v="0"/>
    <x v="0"/>
    <x v="0"/>
    <x v="0"/>
    <x v="0"/>
    <x v="0"/>
    <x v="0"/>
    <x v="0"/>
    <x v="0"/>
    <x v="2"/>
    <x v="1"/>
    <x v="1"/>
  </r>
  <r>
    <x v="800"/>
    <x v="36"/>
    <x v="0"/>
    <x v="2"/>
    <x v="680"/>
    <x v="474"/>
    <x v="0"/>
    <x v="0"/>
    <x v="0"/>
    <x v="0"/>
    <x v="2"/>
    <x v="260"/>
    <x v="260"/>
    <x v="744"/>
    <x v="744"/>
    <x v="0"/>
    <x v="710"/>
    <x v="46"/>
    <x v="0"/>
    <x v="0"/>
    <x v="0"/>
    <x v="0"/>
    <x v="0"/>
    <x v="0"/>
    <x v="0"/>
    <x v="0"/>
    <x v="0"/>
    <x v="0"/>
    <x v="0"/>
    <x v="0"/>
    <x v="2"/>
    <x v="1"/>
    <x v="1"/>
  </r>
  <r>
    <x v="801"/>
    <x v="24"/>
    <x v="0"/>
    <x v="4"/>
    <x v="681"/>
    <x v="42"/>
    <x v="0"/>
    <x v="0"/>
    <x v="0"/>
    <x v="0"/>
    <x v="2"/>
    <x v="260"/>
    <x v="260"/>
    <x v="745"/>
    <x v="745"/>
    <x v="0"/>
    <x v="711"/>
    <x v="371"/>
    <x v="0"/>
    <x v="0"/>
    <x v="0"/>
    <x v="0"/>
    <x v="0"/>
    <x v="0"/>
    <x v="0"/>
    <x v="0"/>
    <x v="0"/>
    <x v="0"/>
    <x v="0"/>
    <x v="0"/>
    <x v="2"/>
    <x v="1"/>
    <x v="1"/>
  </r>
  <r>
    <x v="802"/>
    <x v="1"/>
    <x v="0"/>
    <x v="3"/>
    <x v="682"/>
    <x v="475"/>
    <x v="1"/>
    <x v="1"/>
    <x v="79"/>
    <x v="0"/>
    <x v="2"/>
    <x v="260"/>
    <x v="260"/>
    <x v="746"/>
    <x v="746"/>
    <x v="0"/>
    <x v="712"/>
    <x v="488"/>
    <x v="0"/>
    <x v="0"/>
    <x v="0"/>
    <x v="0"/>
    <x v="0"/>
    <x v="0"/>
    <x v="0"/>
    <x v="0"/>
    <x v="0"/>
    <x v="0"/>
    <x v="0"/>
    <x v="1"/>
    <x v="1"/>
    <x v="200"/>
    <x v="230"/>
  </r>
  <r>
    <x v="803"/>
    <x v="1"/>
    <x v="0"/>
    <x v="3"/>
    <x v="683"/>
    <x v="476"/>
    <x v="1"/>
    <x v="1"/>
    <x v="331"/>
    <x v="0"/>
    <x v="2"/>
    <x v="260"/>
    <x v="260"/>
    <x v="747"/>
    <x v="747"/>
    <x v="0"/>
    <x v="713"/>
    <x v="489"/>
    <x v="0"/>
    <x v="0"/>
    <x v="0"/>
    <x v="0"/>
    <x v="0"/>
    <x v="0"/>
    <x v="0"/>
    <x v="0"/>
    <x v="0"/>
    <x v="0"/>
    <x v="0"/>
    <x v="1"/>
    <x v="1"/>
    <x v="200"/>
    <x v="230"/>
  </r>
  <r>
    <x v="804"/>
    <x v="23"/>
    <x v="0"/>
    <x v="0"/>
    <x v="684"/>
    <x v="151"/>
    <x v="11"/>
    <x v="1"/>
    <x v="104"/>
    <x v="0"/>
    <x v="2"/>
    <x v="261"/>
    <x v="261"/>
    <x v="748"/>
    <x v="748"/>
    <x v="0"/>
    <x v="714"/>
    <x v="490"/>
    <x v="0"/>
    <x v="0"/>
    <x v="0"/>
    <x v="0"/>
    <x v="0"/>
    <x v="0"/>
    <x v="0"/>
    <x v="0"/>
    <x v="0"/>
    <x v="0"/>
    <x v="0"/>
    <x v="1"/>
    <x v="1"/>
    <x v="201"/>
    <x v="231"/>
  </r>
  <r>
    <x v="805"/>
    <x v="29"/>
    <x v="0"/>
    <x v="0"/>
    <x v="685"/>
    <x v="477"/>
    <x v="2"/>
    <x v="1"/>
    <x v="332"/>
    <x v="0"/>
    <x v="2"/>
    <x v="261"/>
    <x v="261"/>
    <x v="749"/>
    <x v="749"/>
    <x v="0"/>
    <x v="715"/>
    <x v="491"/>
    <x v="0"/>
    <x v="0"/>
    <x v="0"/>
    <x v="0"/>
    <x v="0"/>
    <x v="0"/>
    <x v="0"/>
    <x v="0"/>
    <x v="0"/>
    <x v="0"/>
    <x v="0"/>
    <x v="1"/>
    <x v="1"/>
    <x v="202"/>
    <x v="232"/>
  </r>
  <r>
    <x v="806"/>
    <x v="11"/>
    <x v="0"/>
    <x v="0"/>
    <x v="686"/>
    <x v="478"/>
    <x v="4"/>
    <x v="1"/>
    <x v="333"/>
    <x v="0"/>
    <x v="2"/>
    <x v="261"/>
    <x v="261"/>
    <x v="750"/>
    <x v="750"/>
    <x v="48"/>
    <x v="716"/>
    <x v="492"/>
    <x v="0"/>
    <x v="0"/>
    <x v="0"/>
    <x v="0"/>
    <x v="0"/>
    <x v="0"/>
    <x v="0"/>
    <x v="0"/>
    <x v="0"/>
    <x v="0"/>
    <x v="0"/>
    <x v="1"/>
    <x v="1"/>
    <x v="203"/>
    <x v="233"/>
  </r>
  <r>
    <x v="807"/>
    <x v="11"/>
    <x v="0"/>
    <x v="0"/>
    <x v="687"/>
    <x v="229"/>
    <x v="4"/>
    <x v="1"/>
    <x v="66"/>
    <x v="0"/>
    <x v="2"/>
    <x v="262"/>
    <x v="262"/>
    <x v="751"/>
    <x v="751"/>
    <x v="31"/>
    <x v="717"/>
    <x v="493"/>
    <x v="0"/>
    <x v="0"/>
    <x v="0"/>
    <x v="0"/>
    <x v="0"/>
    <x v="0"/>
    <x v="0"/>
    <x v="0"/>
    <x v="0"/>
    <x v="0"/>
    <x v="0"/>
    <x v="1"/>
    <x v="1"/>
    <x v="203"/>
    <x v="233"/>
  </r>
  <r>
    <x v="808"/>
    <x v="29"/>
    <x v="0"/>
    <x v="0"/>
    <x v="688"/>
    <x v="479"/>
    <x v="2"/>
    <x v="1"/>
    <x v="334"/>
    <x v="0"/>
    <x v="2"/>
    <x v="262"/>
    <x v="262"/>
    <x v="752"/>
    <x v="752"/>
    <x v="0"/>
    <x v="718"/>
    <x v="494"/>
    <x v="0"/>
    <x v="0"/>
    <x v="0"/>
    <x v="0"/>
    <x v="0"/>
    <x v="0"/>
    <x v="0"/>
    <x v="0"/>
    <x v="0"/>
    <x v="0"/>
    <x v="0"/>
    <x v="1"/>
    <x v="1"/>
    <x v="202"/>
    <x v="34"/>
  </r>
  <r>
    <x v="809"/>
    <x v="1"/>
    <x v="0"/>
    <x v="0"/>
    <x v="689"/>
    <x v="480"/>
    <x v="1"/>
    <x v="1"/>
    <x v="335"/>
    <x v="0"/>
    <x v="2"/>
    <x v="263"/>
    <x v="263"/>
    <x v="753"/>
    <x v="753"/>
    <x v="0"/>
    <x v="719"/>
    <x v="495"/>
    <x v="0"/>
    <x v="0"/>
    <x v="0"/>
    <x v="0"/>
    <x v="0"/>
    <x v="0"/>
    <x v="0"/>
    <x v="0"/>
    <x v="0"/>
    <x v="0"/>
    <x v="0"/>
    <x v="1"/>
    <x v="1"/>
    <x v="202"/>
    <x v="34"/>
  </r>
  <r>
    <x v="810"/>
    <x v="1"/>
    <x v="0"/>
    <x v="0"/>
    <x v="684"/>
    <x v="151"/>
    <x v="1"/>
    <x v="1"/>
    <x v="169"/>
    <x v="0"/>
    <x v="2"/>
    <x v="263"/>
    <x v="263"/>
    <x v="754"/>
    <x v="754"/>
    <x v="0"/>
    <x v="720"/>
    <x v="496"/>
    <x v="0"/>
    <x v="0"/>
    <x v="0"/>
    <x v="0"/>
    <x v="0"/>
    <x v="0"/>
    <x v="0"/>
    <x v="0"/>
    <x v="0"/>
    <x v="0"/>
    <x v="0"/>
    <x v="1"/>
    <x v="1"/>
    <x v="204"/>
    <x v="234"/>
  </r>
  <r>
    <x v="811"/>
    <x v="33"/>
    <x v="0"/>
    <x v="3"/>
    <x v="690"/>
    <x v="481"/>
    <x v="4"/>
    <x v="2"/>
    <x v="336"/>
    <x v="0"/>
    <x v="2"/>
    <x v="263"/>
    <x v="263"/>
    <x v="755"/>
    <x v="755"/>
    <x v="49"/>
    <x v="721"/>
    <x v="497"/>
    <x v="0"/>
    <x v="0"/>
    <x v="0"/>
    <x v="0"/>
    <x v="0"/>
    <x v="0"/>
    <x v="0"/>
    <x v="0"/>
    <x v="0"/>
    <x v="0"/>
    <x v="0"/>
    <x v="1"/>
    <x v="1"/>
    <x v="200"/>
    <x v="230"/>
  </r>
  <r>
    <x v="812"/>
    <x v="29"/>
    <x v="0"/>
    <x v="0"/>
    <x v="691"/>
    <x v="482"/>
    <x v="2"/>
    <x v="1"/>
    <x v="192"/>
    <x v="0"/>
    <x v="2"/>
    <x v="263"/>
    <x v="263"/>
    <x v="756"/>
    <x v="756"/>
    <x v="0"/>
    <x v="722"/>
    <x v="27"/>
    <x v="0"/>
    <x v="0"/>
    <x v="0"/>
    <x v="0"/>
    <x v="0"/>
    <x v="0"/>
    <x v="0"/>
    <x v="0"/>
    <x v="0"/>
    <x v="0"/>
    <x v="0"/>
    <x v="1"/>
    <x v="1"/>
    <x v="205"/>
    <x v="235"/>
  </r>
  <r>
    <x v="813"/>
    <x v="34"/>
    <x v="0"/>
    <x v="3"/>
    <x v="692"/>
    <x v="483"/>
    <x v="2"/>
    <x v="1"/>
    <x v="337"/>
    <x v="0"/>
    <x v="2"/>
    <x v="264"/>
    <x v="264"/>
    <x v="757"/>
    <x v="757"/>
    <x v="0"/>
    <x v="723"/>
    <x v="498"/>
    <x v="0"/>
    <x v="0"/>
    <x v="0"/>
    <x v="0"/>
    <x v="0"/>
    <x v="0"/>
    <x v="0"/>
    <x v="0"/>
    <x v="0"/>
    <x v="0"/>
    <x v="0"/>
    <x v="1"/>
    <x v="1"/>
    <x v="206"/>
    <x v="236"/>
  </r>
  <r>
    <x v="814"/>
    <x v="33"/>
    <x v="0"/>
    <x v="2"/>
    <x v="693"/>
    <x v="484"/>
    <x v="4"/>
    <x v="1"/>
    <x v="18"/>
    <x v="0"/>
    <x v="2"/>
    <x v="265"/>
    <x v="265"/>
    <x v="758"/>
    <x v="758"/>
    <x v="31"/>
    <x v="724"/>
    <x v="499"/>
    <x v="0"/>
    <x v="0"/>
    <x v="0"/>
    <x v="0"/>
    <x v="0"/>
    <x v="0"/>
    <x v="0"/>
    <x v="0"/>
    <x v="0"/>
    <x v="0"/>
    <x v="0"/>
    <x v="1"/>
    <x v="1"/>
    <x v="207"/>
    <x v="237"/>
  </r>
  <r>
    <x v="815"/>
    <x v="20"/>
    <x v="0"/>
    <x v="1"/>
    <x v="694"/>
    <x v="485"/>
    <x v="1"/>
    <x v="1"/>
    <x v="338"/>
    <x v="0"/>
    <x v="2"/>
    <x v="266"/>
    <x v="266"/>
    <x v="759"/>
    <x v="759"/>
    <x v="0"/>
    <x v="725"/>
    <x v="500"/>
    <x v="0"/>
    <x v="0"/>
    <x v="0"/>
    <x v="0"/>
    <x v="0"/>
    <x v="0"/>
    <x v="0"/>
    <x v="0"/>
    <x v="0"/>
    <x v="0"/>
    <x v="0"/>
    <x v="1"/>
    <x v="1"/>
    <x v="1"/>
    <x v="1"/>
  </r>
  <r>
    <x v="816"/>
    <x v="11"/>
    <x v="0"/>
    <x v="3"/>
    <x v="695"/>
    <x v="117"/>
    <x v="4"/>
    <x v="1"/>
    <x v="339"/>
    <x v="0"/>
    <x v="2"/>
    <x v="267"/>
    <x v="267"/>
    <x v="760"/>
    <x v="760"/>
    <x v="21"/>
    <x v="726"/>
    <x v="501"/>
    <x v="0"/>
    <x v="0"/>
    <x v="0"/>
    <x v="0"/>
    <x v="0"/>
    <x v="0"/>
    <x v="0"/>
    <x v="0"/>
    <x v="0"/>
    <x v="0"/>
    <x v="0"/>
    <x v="1"/>
    <x v="1"/>
    <x v="208"/>
    <x v="238"/>
  </r>
  <r>
    <x v="817"/>
    <x v="11"/>
    <x v="0"/>
    <x v="3"/>
    <x v="696"/>
    <x v="486"/>
    <x v="4"/>
    <x v="1"/>
    <x v="340"/>
    <x v="0"/>
    <x v="2"/>
    <x v="268"/>
    <x v="268"/>
    <x v="761"/>
    <x v="761"/>
    <x v="1"/>
    <x v="727"/>
    <x v="502"/>
    <x v="0"/>
    <x v="0"/>
    <x v="0"/>
    <x v="0"/>
    <x v="0"/>
    <x v="0"/>
    <x v="0"/>
    <x v="0"/>
    <x v="0"/>
    <x v="0"/>
    <x v="0"/>
    <x v="1"/>
    <x v="1"/>
    <x v="206"/>
    <x v="239"/>
  </r>
  <r>
    <x v="818"/>
    <x v="25"/>
    <x v="0"/>
    <x v="3"/>
    <x v="107"/>
    <x v="93"/>
    <x v="4"/>
    <x v="1"/>
    <x v="341"/>
    <x v="0"/>
    <x v="2"/>
    <x v="269"/>
    <x v="269"/>
    <x v="762"/>
    <x v="762"/>
    <x v="1"/>
    <x v="728"/>
    <x v="96"/>
    <x v="0"/>
    <x v="0"/>
    <x v="0"/>
    <x v="0"/>
    <x v="0"/>
    <x v="0"/>
    <x v="0"/>
    <x v="0"/>
    <x v="0"/>
    <x v="0"/>
    <x v="0"/>
    <x v="1"/>
    <x v="1"/>
    <x v="206"/>
    <x v="236"/>
  </r>
  <r>
    <x v="819"/>
    <x v="34"/>
    <x v="0"/>
    <x v="3"/>
    <x v="697"/>
    <x v="487"/>
    <x v="2"/>
    <x v="2"/>
    <x v="342"/>
    <x v="0"/>
    <x v="2"/>
    <x v="269"/>
    <x v="269"/>
    <x v="763"/>
    <x v="763"/>
    <x v="0"/>
    <x v="729"/>
    <x v="483"/>
    <x v="0"/>
    <x v="0"/>
    <x v="0"/>
    <x v="0"/>
    <x v="0"/>
    <x v="0"/>
    <x v="0"/>
    <x v="0"/>
    <x v="0"/>
    <x v="0"/>
    <x v="0"/>
    <x v="1"/>
    <x v="1"/>
    <x v="206"/>
    <x v="236"/>
  </r>
  <r>
    <x v="820"/>
    <x v="1"/>
    <x v="0"/>
    <x v="3"/>
    <x v="698"/>
    <x v="468"/>
    <x v="1"/>
    <x v="1"/>
    <x v="87"/>
    <x v="0"/>
    <x v="2"/>
    <x v="270"/>
    <x v="270"/>
    <x v="764"/>
    <x v="764"/>
    <x v="0"/>
    <x v="730"/>
    <x v="503"/>
    <x v="0"/>
    <x v="0"/>
    <x v="0"/>
    <x v="0"/>
    <x v="0"/>
    <x v="0"/>
    <x v="0"/>
    <x v="0"/>
    <x v="0"/>
    <x v="0"/>
    <x v="0"/>
    <x v="1"/>
    <x v="1"/>
    <x v="206"/>
    <x v="236"/>
  </r>
  <r>
    <x v="821"/>
    <x v="25"/>
    <x v="0"/>
    <x v="3"/>
    <x v="107"/>
    <x v="93"/>
    <x v="4"/>
    <x v="1"/>
    <x v="343"/>
    <x v="0"/>
    <x v="2"/>
    <x v="270"/>
    <x v="270"/>
    <x v="765"/>
    <x v="765"/>
    <x v="1"/>
    <x v="731"/>
    <x v="283"/>
    <x v="0"/>
    <x v="0"/>
    <x v="0"/>
    <x v="0"/>
    <x v="0"/>
    <x v="0"/>
    <x v="0"/>
    <x v="0"/>
    <x v="0"/>
    <x v="0"/>
    <x v="0"/>
    <x v="1"/>
    <x v="1"/>
    <x v="206"/>
    <x v="236"/>
  </r>
  <r>
    <x v="822"/>
    <x v="1"/>
    <x v="0"/>
    <x v="3"/>
    <x v="699"/>
    <x v="488"/>
    <x v="1"/>
    <x v="1"/>
    <x v="9"/>
    <x v="0"/>
    <x v="2"/>
    <x v="270"/>
    <x v="270"/>
    <x v="766"/>
    <x v="766"/>
    <x v="0"/>
    <x v="732"/>
    <x v="504"/>
    <x v="0"/>
    <x v="0"/>
    <x v="0"/>
    <x v="0"/>
    <x v="0"/>
    <x v="0"/>
    <x v="0"/>
    <x v="0"/>
    <x v="0"/>
    <x v="0"/>
    <x v="0"/>
    <x v="1"/>
    <x v="1"/>
    <x v="206"/>
    <x v="236"/>
  </r>
  <r>
    <x v="823"/>
    <x v="1"/>
    <x v="0"/>
    <x v="3"/>
    <x v="700"/>
    <x v="489"/>
    <x v="1"/>
    <x v="1"/>
    <x v="344"/>
    <x v="0"/>
    <x v="2"/>
    <x v="270"/>
    <x v="270"/>
    <x v="767"/>
    <x v="767"/>
    <x v="0"/>
    <x v="733"/>
    <x v="505"/>
    <x v="0"/>
    <x v="0"/>
    <x v="0"/>
    <x v="0"/>
    <x v="0"/>
    <x v="0"/>
    <x v="0"/>
    <x v="0"/>
    <x v="0"/>
    <x v="0"/>
    <x v="0"/>
    <x v="1"/>
    <x v="1"/>
    <x v="206"/>
    <x v="236"/>
  </r>
  <r>
    <x v="824"/>
    <x v="1"/>
    <x v="0"/>
    <x v="3"/>
    <x v="701"/>
    <x v="468"/>
    <x v="1"/>
    <x v="1"/>
    <x v="345"/>
    <x v="0"/>
    <x v="2"/>
    <x v="270"/>
    <x v="270"/>
    <x v="768"/>
    <x v="768"/>
    <x v="0"/>
    <x v="734"/>
    <x v="506"/>
    <x v="0"/>
    <x v="0"/>
    <x v="0"/>
    <x v="0"/>
    <x v="0"/>
    <x v="0"/>
    <x v="0"/>
    <x v="0"/>
    <x v="0"/>
    <x v="0"/>
    <x v="0"/>
    <x v="1"/>
    <x v="1"/>
    <x v="206"/>
    <x v="236"/>
  </r>
  <r>
    <x v="825"/>
    <x v="1"/>
    <x v="0"/>
    <x v="3"/>
    <x v="702"/>
    <x v="490"/>
    <x v="1"/>
    <x v="1"/>
    <x v="277"/>
    <x v="0"/>
    <x v="2"/>
    <x v="270"/>
    <x v="270"/>
    <x v="769"/>
    <x v="769"/>
    <x v="0"/>
    <x v="735"/>
    <x v="507"/>
    <x v="0"/>
    <x v="0"/>
    <x v="0"/>
    <x v="0"/>
    <x v="0"/>
    <x v="0"/>
    <x v="0"/>
    <x v="0"/>
    <x v="0"/>
    <x v="0"/>
    <x v="0"/>
    <x v="1"/>
    <x v="1"/>
    <x v="206"/>
    <x v="236"/>
  </r>
  <r>
    <x v="826"/>
    <x v="1"/>
    <x v="0"/>
    <x v="3"/>
    <x v="703"/>
    <x v="491"/>
    <x v="1"/>
    <x v="1"/>
    <x v="287"/>
    <x v="0"/>
    <x v="2"/>
    <x v="270"/>
    <x v="270"/>
    <x v="770"/>
    <x v="770"/>
    <x v="0"/>
    <x v="736"/>
    <x v="508"/>
    <x v="0"/>
    <x v="0"/>
    <x v="0"/>
    <x v="0"/>
    <x v="0"/>
    <x v="0"/>
    <x v="0"/>
    <x v="0"/>
    <x v="0"/>
    <x v="0"/>
    <x v="0"/>
    <x v="1"/>
    <x v="1"/>
    <x v="206"/>
    <x v="236"/>
  </r>
  <r>
    <x v="827"/>
    <x v="7"/>
    <x v="0"/>
    <x v="1"/>
    <x v="704"/>
    <x v="492"/>
    <x v="0"/>
    <x v="0"/>
    <x v="3"/>
    <x v="0"/>
    <x v="2"/>
    <x v="271"/>
    <x v="271"/>
    <x v="771"/>
    <x v="771"/>
    <x v="0"/>
    <x v="737"/>
    <x v="509"/>
    <x v="0"/>
    <x v="0"/>
    <x v="0"/>
    <x v="0"/>
    <x v="0"/>
    <x v="0"/>
    <x v="0"/>
    <x v="0"/>
    <x v="0"/>
    <x v="0"/>
    <x v="0"/>
    <x v="0"/>
    <x v="2"/>
    <x v="209"/>
    <x v="240"/>
  </r>
  <r>
    <x v="828"/>
    <x v="23"/>
    <x v="0"/>
    <x v="1"/>
    <x v="705"/>
    <x v="493"/>
    <x v="0"/>
    <x v="0"/>
    <x v="3"/>
    <x v="0"/>
    <x v="2"/>
    <x v="271"/>
    <x v="271"/>
    <x v="772"/>
    <x v="772"/>
    <x v="0"/>
    <x v="738"/>
    <x v="292"/>
    <x v="0"/>
    <x v="0"/>
    <x v="0"/>
    <x v="0"/>
    <x v="0"/>
    <x v="0"/>
    <x v="0"/>
    <x v="0"/>
    <x v="0"/>
    <x v="0"/>
    <x v="0"/>
    <x v="0"/>
    <x v="2"/>
    <x v="210"/>
    <x v="152"/>
  </r>
  <r>
    <x v="829"/>
    <x v="17"/>
    <x v="0"/>
    <x v="1"/>
    <x v="706"/>
    <x v="494"/>
    <x v="1"/>
    <x v="1"/>
    <x v="346"/>
    <x v="0"/>
    <x v="2"/>
    <x v="271"/>
    <x v="271"/>
    <x v="773"/>
    <x v="773"/>
    <x v="11"/>
    <x v="739"/>
    <x v="510"/>
    <x v="0"/>
    <x v="0"/>
    <x v="0"/>
    <x v="0"/>
    <x v="0"/>
    <x v="0"/>
    <x v="0"/>
    <x v="0"/>
    <x v="0"/>
    <x v="0"/>
    <x v="0"/>
    <x v="1"/>
    <x v="1"/>
    <x v="211"/>
    <x v="241"/>
  </r>
  <r>
    <x v="830"/>
    <x v="34"/>
    <x v="0"/>
    <x v="3"/>
    <x v="707"/>
    <x v="495"/>
    <x v="2"/>
    <x v="2"/>
    <x v="347"/>
    <x v="0"/>
    <x v="2"/>
    <x v="272"/>
    <x v="272"/>
    <x v="774"/>
    <x v="774"/>
    <x v="0"/>
    <x v="740"/>
    <x v="511"/>
    <x v="0"/>
    <x v="0"/>
    <x v="0"/>
    <x v="0"/>
    <x v="0"/>
    <x v="0"/>
    <x v="0"/>
    <x v="0"/>
    <x v="0"/>
    <x v="0"/>
    <x v="0"/>
    <x v="1"/>
    <x v="1"/>
    <x v="206"/>
    <x v="236"/>
  </r>
  <r>
    <x v="831"/>
    <x v="23"/>
    <x v="0"/>
    <x v="1"/>
    <x v="708"/>
    <x v="496"/>
    <x v="0"/>
    <x v="0"/>
    <x v="3"/>
    <x v="0"/>
    <x v="2"/>
    <x v="273"/>
    <x v="273"/>
    <x v="775"/>
    <x v="775"/>
    <x v="0"/>
    <x v="741"/>
    <x v="512"/>
    <x v="0"/>
    <x v="0"/>
    <x v="0"/>
    <x v="0"/>
    <x v="0"/>
    <x v="0"/>
    <x v="0"/>
    <x v="0"/>
    <x v="0"/>
    <x v="0"/>
    <x v="0"/>
    <x v="0"/>
    <x v="2"/>
    <x v="211"/>
    <x v="242"/>
  </r>
  <r>
    <x v="832"/>
    <x v="32"/>
    <x v="0"/>
    <x v="1"/>
    <x v="709"/>
    <x v="497"/>
    <x v="0"/>
    <x v="0"/>
    <x v="3"/>
    <x v="0"/>
    <x v="2"/>
    <x v="273"/>
    <x v="273"/>
    <x v="776"/>
    <x v="776"/>
    <x v="0"/>
    <x v="742"/>
    <x v="230"/>
    <x v="0"/>
    <x v="0"/>
    <x v="0"/>
    <x v="0"/>
    <x v="0"/>
    <x v="0"/>
    <x v="0"/>
    <x v="0"/>
    <x v="0"/>
    <x v="0"/>
    <x v="0"/>
    <x v="0"/>
    <x v="2"/>
    <x v="211"/>
    <x v="241"/>
  </r>
  <r>
    <x v="833"/>
    <x v="32"/>
    <x v="0"/>
    <x v="1"/>
    <x v="710"/>
    <x v="497"/>
    <x v="0"/>
    <x v="0"/>
    <x v="3"/>
    <x v="0"/>
    <x v="2"/>
    <x v="273"/>
    <x v="273"/>
    <x v="777"/>
    <x v="777"/>
    <x v="0"/>
    <x v="743"/>
    <x v="230"/>
    <x v="0"/>
    <x v="0"/>
    <x v="0"/>
    <x v="0"/>
    <x v="0"/>
    <x v="0"/>
    <x v="0"/>
    <x v="0"/>
    <x v="0"/>
    <x v="0"/>
    <x v="0"/>
    <x v="0"/>
    <x v="2"/>
    <x v="211"/>
    <x v="241"/>
  </r>
  <r>
    <x v="834"/>
    <x v="32"/>
    <x v="0"/>
    <x v="1"/>
    <x v="711"/>
    <x v="498"/>
    <x v="0"/>
    <x v="0"/>
    <x v="3"/>
    <x v="0"/>
    <x v="2"/>
    <x v="273"/>
    <x v="273"/>
    <x v="778"/>
    <x v="778"/>
    <x v="0"/>
    <x v="744"/>
    <x v="230"/>
    <x v="0"/>
    <x v="0"/>
    <x v="0"/>
    <x v="0"/>
    <x v="0"/>
    <x v="0"/>
    <x v="0"/>
    <x v="0"/>
    <x v="0"/>
    <x v="0"/>
    <x v="0"/>
    <x v="0"/>
    <x v="2"/>
    <x v="211"/>
    <x v="241"/>
  </r>
  <r>
    <x v="835"/>
    <x v="28"/>
    <x v="0"/>
    <x v="2"/>
    <x v="712"/>
    <x v="298"/>
    <x v="0"/>
    <x v="0"/>
    <x v="3"/>
    <x v="0"/>
    <x v="2"/>
    <x v="274"/>
    <x v="274"/>
    <x v="779"/>
    <x v="779"/>
    <x v="5"/>
    <x v="745"/>
    <x v="196"/>
    <x v="0"/>
    <x v="0"/>
    <x v="0"/>
    <x v="0"/>
    <x v="0"/>
    <x v="0"/>
    <x v="0"/>
    <x v="0"/>
    <x v="0"/>
    <x v="0"/>
    <x v="0"/>
    <x v="0"/>
    <x v="2"/>
    <x v="212"/>
    <x v="243"/>
  </r>
  <r>
    <x v="836"/>
    <x v="36"/>
    <x v="0"/>
    <x v="3"/>
    <x v="713"/>
    <x v="499"/>
    <x v="0"/>
    <x v="0"/>
    <x v="3"/>
    <x v="0"/>
    <x v="2"/>
    <x v="275"/>
    <x v="275"/>
    <x v="780"/>
    <x v="780"/>
    <x v="0"/>
    <x v="746"/>
    <x v="513"/>
    <x v="0"/>
    <x v="0"/>
    <x v="0"/>
    <x v="0"/>
    <x v="0"/>
    <x v="0"/>
    <x v="0"/>
    <x v="0"/>
    <x v="0"/>
    <x v="0"/>
    <x v="0"/>
    <x v="0"/>
    <x v="2"/>
    <x v="213"/>
    <x v="244"/>
  </r>
  <r>
    <x v="837"/>
    <x v="32"/>
    <x v="0"/>
    <x v="3"/>
    <x v="714"/>
    <x v="500"/>
    <x v="0"/>
    <x v="0"/>
    <x v="3"/>
    <x v="0"/>
    <x v="2"/>
    <x v="275"/>
    <x v="275"/>
    <x v="781"/>
    <x v="781"/>
    <x v="0"/>
    <x v="747"/>
    <x v="218"/>
    <x v="0"/>
    <x v="0"/>
    <x v="0"/>
    <x v="0"/>
    <x v="0"/>
    <x v="0"/>
    <x v="0"/>
    <x v="0"/>
    <x v="0"/>
    <x v="0"/>
    <x v="0"/>
    <x v="0"/>
    <x v="2"/>
    <x v="213"/>
    <x v="244"/>
  </r>
  <r>
    <x v="838"/>
    <x v="32"/>
    <x v="0"/>
    <x v="3"/>
    <x v="715"/>
    <x v="501"/>
    <x v="0"/>
    <x v="0"/>
    <x v="3"/>
    <x v="0"/>
    <x v="2"/>
    <x v="275"/>
    <x v="275"/>
    <x v="782"/>
    <x v="782"/>
    <x v="0"/>
    <x v="748"/>
    <x v="218"/>
    <x v="0"/>
    <x v="0"/>
    <x v="0"/>
    <x v="0"/>
    <x v="0"/>
    <x v="0"/>
    <x v="0"/>
    <x v="0"/>
    <x v="0"/>
    <x v="0"/>
    <x v="0"/>
    <x v="0"/>
    <x v="2"/>
    <x v="213"/>
    <x v="244"/>
  </r>
  <r>
    <x v="839"/>
    <x v="32"/>
    <x v="0"/>
    <x v="3"/>
    <x v="716"/>
    <x v="500"/>
    <x v="0"/>
    <x v="0"/>
    <x v="3"/>
    <x v="0"/>
    <x v="2"/>
    <x v="275"/>
    <x v="275"/>
    <x v="783"/>
    <x v="783"/>
    <x v="0"/>
    <x v="749"/>
    <x v="218"/>
    <x v="0"/>
    <x v="0"/>
    <x v="0"/>
    <x v="0"/>
    <x v="0"/>
    <x v="0"/>
    <x v="0"/>
    <x v="0"/>
    <x v="0"/>
    <x v="0"/>
    <x v="0"/>
    <x v="0"/>
    <x v="2"/>
    <x v="213"/>
    <x v="244"/>
  </r>
  <r>
    <x v="840"/>
    <x v="29"/>
    <x v="0"/>
    <x v="1"/>
    <x v="717"/>
    <x v="502"/>
    <x v="2"/>
    <x v="2"/>
    <x v="44"/>
    <x v="0"/>
    <x v="2"/>
    <x v="275"/>
    <x v="275"/>
    <x v="784"/>
    <x v="784"/>
    <x v="0"/>
    <x v="750"/>
    <x v="514"/>
    <x v="0"/>
    <x v="0"/>
    <x v="0"/>
    <x v="0"/>
    <x v="0"/>
    <x v="0"/>
    <x v="0"/>
    <x v="0"/>
    <x v="0"/>
    <x v="0"/>
    <x v="0"/>
    <x v="1"/>
    <x v="1"/>
    <x v="214"/>
    <x v="245"/>
  </r>
  <r>
    <x v="841"/>
    <x v="28"/>
    <x v="0"/>
    <x v="1"/>
    <x v="718"/>
    <x v="8"/>
    <x v="0"/>
    <x v="0"/>
    <x v="348"/>
    <x v="0"/>
    <x v="2"/>
    <x v="276"/>
    <x v="276"/>
    <x v="785"/>
    <x v="785"/>
    <x v="11"/>
    <x v="751"/>
    <x v="515"/>
    <x v="0"/>
    <x v="0"/>
    <x v="0"/>
    <x v="0"/>
    <x v="0"/>
    <x v="0"/>
    <x v="0"/>
    <x v="0"/>
    <x v="0"/>
    <x v="0"/>
    <x v="0"/>
    <x v="0"/>
    <x v="2"/>
    <x v="215"/>
    <x v="246"/>
  </r>
  <r>
    <x v="842"/>
    <x v="28"/>
    <x v="0"/>
    <x v="1"/>
    <x v="719"/>
    <x v="8"/>
    <x v="0"/>
    <x v="0"/>
    <x v="349"/>
    <x v="0"/>
    <x v="2"/>
    <x v="276"/>
    <x v="276"/>
    <x v="521"/>
    <x v="521"/>
    <x v="50"/>
    <x v="752"/>
    <x v="515"/>
    <x v="0"/>
    <x v="0"/>
    <x v="0"/>
    <x v="0"/>
    <x v="0"/>
    <x v="0"/>
    <x v="0"/>
    <x v="0"/>
    <x v="0"/>
    <x v="0"/>
    <x v="0"/>
    <x v="0"/>
    <x v="2"/>
    <x v="1"/>
    <x v="1"/>
  </r>
  <r>
    <x v="843"/>
    <x v="1"/>
    <x v="0"/>
    <x v="1"/>
    <x v="720"/>
    <x v="494"/>
    <x v="1"/>
    <x v="1"/>
    <x v="350"/>
    <x v="0"/>
    <x v="2"/>
    <x v="277"/>
    <x v="277"/>
    <x v="786"/>
    <x v="786"/>
    <x v="5"/>
    <x v="753"/>
    <x v="510"/>
    <x v="0"/>
    <x v="0"/>
    <x v="0"/>
    <x v="0"/>
    <x v="0"/>
    <x v="0"/>
    <x v="0"/>
    <x v="0"/>
    <x v="0"/>
    <x v="0"/>
    <x v="0"/>
    <x v="1"/>
    <x v="1"/>
    <x v="216"/>
    <x v="247"/>
  </r>
  <r>
    <x v="844"/>
    <x v="1"/>
    <x v="0"/>
    <x v="1"/>
    <x v="721"/>
    <x v="494"/>
    <x v="1"/>
    <x v="1"/>
    <x v="351"/>
    <x v="0"/>
    <x v="2"/>
    <x v="277"/>
    <x v="277"/>
    <x v="787"/>
    <x v="787"/>
    <x v="5"/>
    <x v="754"/>
    <x v="510"/>
    <x v="0"/>
    <x v="0"/>
    <x v="0"/>
    <x v="0"/>
    <x v="0"/>
    <x v="0"/>
    <x v="0"/>
    <x v="0"/>
    <x v="0"/>
    <x v="0"/>
    <x v="0"/>
    <x v="1"/>
    <x v="1"/>
    <x v="216"/>
    <x v="247"/>
  </r>
  <r>
    <x v="845"/>
    <x v="1"/>
    <x v="0"/>
    <x v="1"/>
    <x v="722"/>
    <x v="494"/>
    <x v="1"/>
    <x v="1"/>
    <x v="352"/>
    <x v="0"/>
    <x v="2"/>
    <x v="277"/>
    <x v="277"/>
    <x v="788"/>
    <x v="788"/>
    <x v="5"/>
    <x v="755"/>
    <x v="510"/>
    <x v="0"/>
    <x v="0"/>
    <x v="0"/>
    <x v="0"/>
    <x v="0"/>
    <x v="0"/>
    <x v="0"/>
    <x v="0"/>
    <x v="0"/>
    <x v="0"/>
    <x v="0"/>
    <x v="1"/>
    <x v="1"/>
    <x v="1"/>
    <x v="1"/>
  </r>
  <r>
    <x v="846"/>
    <x v="1"/>
    <x v="0"/>
    <x v="1"/>
    <x v="723"/>
    <x v="494"/>
    <x v="1"/>
    <x v="1"/>
    <x v="353"/>
    <x v="0"/>
    <x v="2"/>
    <x v="277"/>
    <x v="277"/>
    <x v="789"/>
    <x v="789"/>
    <x v="5"/>
    <x v="756"/>
    <x v="510"/>
    <x v="0"/>
    <x v="0"/>
    <x v="0"/>
    <x v="0"/>
    <x v="0"/>
    <x v="0"/>
    <x v="0"/>
    <x v="0"/>
    <x v="0"/>
    <x v="0"/>
    <x v="0"/>
    <x v="1"/>
    <x v="1"/>
    <x v="1"/>
    <x v="1"/>
  </r>
  <r>
    <x v="847"/>
    <x v="29"/>
    <x v="0"/>
    <x v="1"/>
    <x v="724"/>
    <x v="503"/>
    <x v="2"/>
    <x v="2"/>
    <x v="354"/>
    <x v="0"/>
    <x v="2"/>
    <x v="278"/>
    <x v="278"/>
    <x v="790"/>
    <x v="790"/>
    <x v="0"/>
    <x v="757"/>
    <x v="516"/>
    <x v="0"/>
    <x v="0"/>
    <x v="0"/>
    <x v="0"/>
    <x v="0"/>
    <x v="0"/>
    <x v="0"/>
    <x v="0"/>
    <x v="0"/>
    <x v="0"/>
    <x v="0"/>
    <x v="1"/>
    <x v="1"/>
    <x v="217"/>
    <x v="248"/>
  </r>
  <r>
    <x v="848"/>
    <x v="24"/>
    <x v="0"/>
    <x v="2"/>
    <x v="725"/>
    <x v="22"/>
    <x v="0"/>
    <x v="0"/>
    <x v="0"/>
    <x v="0"/>
    <x v="2"/>
    <x v="279"/>
    <x v="279"/>
    <x v="791"/>
    <x v="791"/>
    <x v="0"/>
    <x v="758"/>
    <x v="46"/>
    <x v="0"/>
    <x v="0"/>
    <x v="0"/>
    <x v="0"/>
    <x v="0"/>
    <x v="0"/>
    <x v="0"/>
    <x v="0"/>
    <x v="0"/>
    <x v="0"/>
    <x v="0"/>
    <x v="0"/>
    <x v="2"/>
    <x v="1"/>
    <x v="1"/>
  </r>
  <r>
    <x v="849"/>
    <x v="24"/>
    <x v="0"/>
    <x v="2"/>
    <x v="726"/>
    <x v="22"/>
    <x v="0"/>
    <x v="0"/>
    <x v="0"/>
    <x v="0"/>
    <x v="2"/>
    <x v="279"/>
    <x v="279"/>
    <x v="792"/>
    <x v="792"/>
    <x v="0"/>
    <x v="759"/>
    <x v="46"/>
    <x v="0"/>
    <x v="0"/>
    <x v="0"/>
    <x v="0"/>
    <x v="0"/>
    <x v="0"/>
    <x v="0"/>
    <x v="0"/>
    <x v="0"/>
    <x v="0"/>
    <x v="0"/>
    <x v="0"/>
    <x v="2"/>
    <x v="1"/>
    <x v="1"/>
  </r>
  <r>
    <x v="850"/>
    <x v="32"/>
    <x v="0"/>
    <x v="2"/>
    <x v="727"/>
    <x v="504"/>
    <x v="0"/>
    <x v="0"/>
    <x v="3"/>
    <x v="0"/>
    <x v="2"/>
    <x v="279"/>
    <x v="279"/>
    <x v="793"/>
    <x v="793"/>
    <x v="0"/>
    <x v="760"/>
    <x v="374"/>
    <x v="0"/>
    <x v="0"/>
    <x v="0"/>
    <x v="0"/>
    <x v="0"/>
    <x v="0"/>
    <x v="0"/>
    <x v="0"/>
    <x v="0"/>
    <x v="0"/>
    <x v="0"/>
    <x v="0"/>
    <x v="2"/>
    <x v="218"/>
    <x v="249"/>
  </r>
  <r>
    <x v="851"/>
    <x v="24"/>
    <x v="0"/>
    <x v="2"/>
    <x v="728"/>
    <x v="505"/>
    <x v="0"/>
    <x v="0"/>
    <x v="3"/>
    <x v="0"/>
    <x v="2"/>
    <x v="279"/>
    <x v="279"/>
    <x v="794"/>
    <x v="794"/>
    <x v="6"/>
    <x v="45"/>
    <x v="487"/>
    <x v="0"/>
    <x v="0"/>
    <x v="0"/>
    <x v="0"/>
    <x v="0"/>
    <x v="0"/>
    <x v="0"/>
    <x v="0"/>
    <x v="0"/>
    <x v="0"/>
    <x v="0"/>
    <x v="0"/>
    <x v="2"/>
    <x v="219"/>
    <x v="250"/>
  </r>
  <r>
    <x v="852"/>
    <x v="24"/>
    <x v="0"/>
    <x v="2"/>
    <x v="729"/>
    <x v="22"/>
    <x v="0"/>
    <x v="0"/>
    <x v="0"/>
    <x v="0"/>
    <x v="2"/>
    <x v="279"/>
    <x v="279"/>
    <x v="795"/>
    <x v="795"/>
    <x v="0"/>
    <x v="761"/>
    <x v="46"/>
    <x v="0"/>
    <x v="0"/>
    <x v="0"/>
    <x v="0"/>
    <x v="0"/>
    <x v="0"/>
    <x v="0"/>
    <x v="0"/>
    <x v="0"/>
    <x v="0"/>
    <x v="0"/>
    <x v="0"/>
    <x v="2"/>
    <x v="1"/>
    <x v="1"/>
  </r>
  <r>
    <x v="853"/>
    <x v="7"/>
    <x v="0"/>
    <x v="2"/>
    <x v="730"/>
    <x v="506"/>
    <x v="0"/>
    <x v="0"/>
    <x v="3"/>
    <x v="0"/>
    <x v="2"/>
    <x v="279"/>
    <x v="279"/>
    <x v="796"/>
    <x v="796"/>
    <x v="6"/>
    <x v="45"/>
    <x v="517"/>
    <x v="0"/>
    <x v="0"/>
    <x v="0"/>
    <x v="0"/>
    <x v="0"/>
    <x v="0"/>
    <x v="0"/>
    <x v="0"/>
    <x v="0"/>
    <x v="0"/>
    <x v="0"/>
    <x v="0"/>
    <x v="2"/>
    <x v="220"/>
    <x v="251"/>
  </r>
  <r>
    <x v="854"/>
    <x v="24"/>
    <x v="0"/>
    <x v="2"/>
    <x v="731"/>
    <x v="22"/>
    <x v="0"/>
    <x v="0"/>
    <x v="0"/>
    <x v="0"/>
    <x v="2"/>
    <x v="279"/>
    <x v="279"/>
    <x v="797"/>
    <x v="797"/>
    <x v="0"/>
    <x v="762"/>
    <x v="46"/>
    <x v="0"/>
    <x v="0"/>
    <x v="0"/>
    <x v="0"/>
    <x v="0"/>
    <x v="0"/>
    <x v="0"/>
    <x v="0"/>
    <x v="0"/>
    <x v="0"/>
    <x v="0"/>
    <x v="0"/>
    <x v="2"/>
    <x v="1"/>
    <x v="1"/>
  </r>
  <r>
    <x v="855"/>
    <x v="0"/>
    <x v="0"/>
    <x v="2"/>
    <x v="732"/>
    <x v="3"/>
    <x v="0"/>
    <x v="0"/>
    <x v="3"/>
    <x v="0"/>
    <x v="2"/>
    <x v="279"/>
    <x v="279"/>
    <x v="798"/>
    <x v="798"/>
    <x v="0"/>
    <x v="763"/>
    <x v="381"/>
    <x v="0"/>
    <x v="0"/>
    <x v="0"/>
    <x v="0"/>
    <x v="0"/>
    <x v="0"/>
    <x v="0"/>
    <x v="0"/>
    <x v="0"/>
    <x v="0"/>
    <x v="0"/>
    <x v="0"/>
    <x v="2"/>
    <x v="221"/>
    <x v="252"/>
  </r>
  <r>
    <x v="856"/>
    <x v="24"/>
    <x v="0"/>
    <x v="2"/>
    <x v="733"/>
    <x v="22"/>
    <x v="0"/>
    <x v="0"/>
    <x v="0"/>
    <x v="0"/>
    <x v="2"/>
    <x v="279"/>
    <x v="279"/>
    <x v="799"/>
    <x v="799"/>
    <x v="0"/>
    <x v="764"/>
    <x v="46"/>
    <x v="0"/>
    <x v="0"/>
    <x v="0"/>
    <x v="0"/>
    <x v="0"/>
    <x v="0"/>
    <x v="0"/>
    <x v="0"/>
    <x v="0"/>
    <x v="0"/>
    <x v="0"/>
    <x v="0"/>
    <x v="2"/>
    <x v="1"/>
    <x v="1"/>
  </r>
  <r>
    <x v="857"/>
    <x v="24"/>
    <x v="0"/>
    <x v="2"/>
    <x v="734"/>
    <x v="22"/>
    <x v="0"/>
    <x v="0"/>
    <x v="0"/>
    <x v="0"/>
    <x v="2"/>
    <x v="279"/>
    <x v="279"/>
    <x v="800"/>
    <x v="800"/>
    <x v="0"/>
    <x v="765"/>
    <x v="46"/>
    <x v="0"/>
    <x v="0"/>
    <x v="0"/>
    <x v="0"/>
    <x v="0"/>
    <x v="0"/>
    <x v="0"/>
    <x v="0"/>
    <x v="0"/>
    <x v="0"/>
    <x v="0"/>
    <x v="0"/>
    <x v="2"/>
    <x v="1"/>
    <x v="1"/>
  </r>
  <r>
    <x v="858"/>
    <x v="24"/>
    <x v="0"/>
    <x v="2"/>
    <x v="735"/>
    <x v="29"/>
    <x v="0"/>
    <x v="0"/>
    <x v="0"/>
    <x v="0"/>
    <x v="2"/>
    <x v="279"/>
    <x v="279"/>
    <x v="801"/>
    <x v="801"/>
    <x v="0"/>
    <x v="766"/>
    <x v="487"/>
    <x v="0"/>
    <x v="0"/>
    <x v="0"/>
    <x v="0"/>
    <x v="0"/>
    <x v="0"/>
    <x v="0"/>
    <x v="0"/>
    <x v="0"/>
    <x v="0"/>
    <x v="0"/>
    <x v="0"/>
    <x v="2"/>
    <x v="1"/>
    <x v="1"/>
  </r>
  <r>
    <x v="859"/>
    <x v="24"/>
    <x v="0"/>
    <x v="2"/>
    <x v="736"/>
    <x v="507"/>
    <x v="0"/>
    <x v="0"/>
    <x v="3"/>
    <x v="0"/>
    <x v="2"/>
    <x v="279"/>
    <x v="279"/>
    <x v="802"/>
    <x v="802"/>
    <x v="6"/>
    <x v="45"/>
    <x v="196"/>
    <x v="0"/>
    <x v="0"/>
    <x v="0"/>
    <x v="0"/>
    <x v="0"/>
    <x v="0"/>
    <x v="0"/>
    <x v="0"/>
    <x v="0"/>
    <x v="0"/>
    <x v="0"/>
    <x v="0"/>
    <x v="2"/>
    <x v="218"/>
    <x v="249"/>
  </r>
  <r>
    <x v="860"/>
    <x v="31"/>
    <x v="0"/>
    <x v="2"/>
    <x v="737"/>
    <x v="298"/>
    <x v="0"/>
    <x v="0"/>
    <x v="0"/>
    <x v="0"/>
    <x v="2"/>
    <x v="279"/>
    <x v="279"/>
    <x v="803"/>
    <x v="803"/>
    <x v="11"/>
    <x v="767"/>
    <x v="381"/>
    <x v="0"/>
    <x v="0"/>
    <x v="0"/>
    <x v="0"/>
    <x v="0"/>
    <x v="0"/>
    <x v="0"/>
    <x v="0"/>
    <x v="0"/>
    <x v="0"/>
    <x v="0"/>
    <x v="0"/>
    <x v="2"/>
    <x v="1"/>
    <x v="1"/>
  </r>
  <r>
    <x v="861"/>
    <x v="23"/>
    <x v="0"/>
    <x v="1"/>
    <x v="738"/>
    <x v="508"/>
    <x v="0"/>
    <x v="0"/>
    <x v="3"/>
    <x v="0"/>
    <x v="3"/>
    <x v="280"/>
    <x v="280"/>
    <x v="804"/>
    <x v="804"/>
    <x v="0"/>
    <x v="768"/>
    <x v="113"/>
    <x v="0"/>
    <x v="0"/>
    <x v="0"/>
    <x v="0"/>
    <x v="0"/>
    <x v="0"/>
    <x v="0"/>
    <x v="0"/>
    <x v="0"/>
    <x v="0"/>
    <x v="0"/>
    <x v="1"/>
    <x v="1"/>
    <x v="176"/>
    <x v="253"/>
  </r>
  <r>
    <x v="862"/>
    <x v="32"/>
    <x v="0"/>
    <x v="2"/>
    <x v="739"/>
    <x v="509"/>
    <x v="0"/>
    <x v="0"/>
    <x v="3"/>
    <x v="0"/>
    <x v="3"/>
    <x v="281"/>
    <x v="281"/>
    <x v="805"/>
    <x v="805"/>
    <x v="51"/>
    <x v="769"/>
    <x v="518"/>
    <x v="0"/>
    <x v="0"/>
    <x v="0"/>
    <x v="0"/>
    <x v="0"/>
    <x v="0"/>
    <x v="0"/>
    <x v="0"/>
    <x v="0"/>
    <x v="0"/>
    <x v="0"/>
    <x v="1"/>
    <x v="1"/>
    <x v="128"/>
    <x v="122"/>
  </r>
  <r>
    <x v="863"/>
    <x v="28"/>
    <x v="0"/>
    <x v="1"/>
    <x v="740"/>
    <x v="278"/>
    <x v="0"/>
    <x v="0"/>
    <x v="355"/>
    <x v="0"/>
    <x v="3"/>
    <x v="281"/>
    <x v="281"/>
    <x v="806"/>
    <x v="806"/>
    <x v="27"/>
    <x v="770"/>
    <x v="236"/>
    <x v="0"/>
    <x v="0"/>
    <x v="0"/>
    <x v="0"/>
    <x v="0"/>
    <x v="0"/>
    <x v="0"/>
    <x v="0"/>
    <x v="0"/>
    <x v="0"/>
    <x v="0"/>
    <x v="1"/>
    <x v="1"/>
    <x v="222"/>
    <x v="254"/>
  </r>
  <r>
    <x v="864"/>
    <x v="28"/>
    <x v="0"/>
    <x v="1"/>
    <x v="741"/>
    <x v="510"/>
    <x v="0"/>
    <x v="0"/>
    <x v="356"/>
    <x v="0"/>
    <x v="3"/>
    <x v="282"/>
    <x v="282"/>
    <x v="807"/>
    <x v="807"/>
    <x v="52"/>
    <x v="771"/>
    <x v="519"/>
    <x v="0"/>
    <x v="0"/>
    <x v="0"/>
    <x v="0"/>
    <x v="0"/>
    <x v="0"/>
    <x v="0"/>
    <x v="0"/>
    <x v="0"/>
    <x v="0"/>
    <x v="0"/>
    <x v="1"/>
    <x v="1"/>
    <x v="200"/>
    <x v="255"/>
  </r>
  <r>
    <x v="865"/>
    <x v="23"/>
    <x v="0"/>
    <x v="1"/>
    <x v="742"/>
    <x v="12"/>
    <x v="0"/>
    <x v="0"/>
    <x v="357"/>
    <x v="0"/>
    <x v="3"/>
    <x v="282"/>
    <x v="282"/>
    <x v="808"/>
    <x v="808"/>
    <x v="17"/>
    <x v="772"/>
    <x v="520"/>
    <x v="0"/>
    <x v="0"/>
    <x v="0"/>
    <x v="0"/>
    <x v="0"/>
    <x v="0"/>
    <x v="0"/>
    <x v="0"/>
    <x v="0"/>
    <x v="0"/>
    <x v="0"/>
    <x v="1"/>
    <x v="1"/>
    <x v="200"/>
    <x v="255"/>
  </r>
  <r>
    <x v="866"/>
    <x v="31"/>
    <x v="0"/>
    <x v="2"/>
    <x v="743"/>
    <x v="336"/>
    <x v="0"/>
    <x v="0"/>
    <x v="3"/>
    <x v="0"/>
    <x v="3"/>
    <x v="282"/>
    <x v="282"/>
    <x v="809"/>
    <x v="809"/>
    <x v="11"/>
    <x v="773"/>
    <x v="521"/>
    <x v="0"/>
    <x v="0"/>
    <x v="0"/>
    <x v="0"/>
    <x v="0"/>
    <x v="0"/>
    <x v="0"/>
    <x v="0"/>
    <x v="0"/>
    <x v="0"/>
    <x v="0"/>
    <x v="1"/>
    <x v="1"/>
    <x v="1"/>
    <x v="1"/>
  </r>
  <r>
    <x v="867"/>
    <x v="23"/>
    <x v="0"/>
    <x v="2"/>
    <x v="744"/>
    <x v="511"/>
    <x v="0"/>
    <x v="0"/>
    <x v="0"/>
    <x v="0"/>
    <x v="3"/>
    <x v="282"/>
    <x v="282"/>
    <x v="810"/>
    <x v="810"/>
    <x v="0"/>
    <x v="774"/>
    <x v="522"/>
    <x v="0"/>
    <x v="0"/>
    <x v="0"/>
    <x v="0"/>
    <x v="0"/>
    <x v="0"/>
    <x v="0"/>
    <x v="0"/>
    <x v="0"/>
    <x v="0"/>
    <x v="0"/>
    <x v="1"/>
    <x v="1"/>
    <x v="1"/>
    <x v="1"/>
  </r>
  <r>
    <x v="868"/>
    <x v="31"/>
    <x v="0"/>
    <x v="2"/>
    <x v="745"/>
    <x v="336"/>
    <x v="0"/>
    <x v="0"/>
    <x v="3"/>
    <x v="0"/>
    <x v="3"/>
    <x v="282"/>
    <x v="282"/>
    <x v="811"/>
    <x v="811"/>
    <x v="11"/>
    <x v="775"/>
    <x v="521"/>
    <x v="0"/>
    <x v="0"/>
    <x v="0"/>
    <x v="0"/>
    <x v="0"/>
    <x v="0"/>
    <x v="0"/>
    <x v="0"/>
    <x v="0"/>
    <x v="0"/>
    <x v="0"/>
    <x v="1"/>
    <x v="1"/>
    <x v="1"/>
    <x v="1"/>
  </r>
  <r>
    <x v="869"/>
    <x v="23"/>
    <x v="0"/>
    <x v="1"/>
    <x v="746"/>
    <x v="512"/>
    <x v="0"/>
    <x v="0"/>
    <x v="0"/>
    <x v="0"/>
    <x v="3"/>
    <x v="282"/>
    <x v="282"/>
    <x v="812"/>
    <x v="812"/>
    <x v="46"/>
    <x v="776"/>
    <x v="523"/>
    <x v="0"/>
    <x v="0"/>
    <x v="0"/>
    <x v="0"/>
    <x v="0"/>
    <x v="0"/>
    <x v="0"/>
    <x v="0"/>
    <x v="0"/>
    <x v="0"/>
    <x v="0"/>
    <x v="1"/>
    <x v="1"/>
    <x v="1"/>
    <x v="1"/>
  </r>
  <r>
    <x v="870"/>
    <x v="20"/>
    <x v="0"/>
    <x v="1"/>
    <x v="747"/>
    <x v="513"/>
    <x v="1"/>
    <x v="2"/>
    <x v="358"/>
    <x v="0"/>
    <x v="3"/>
    <x v="283"/>
    <x v="283"/>
    <x v="813"/>
    <x v="813"/>
    <x v="0"/>
    <x v="777"/>
    <x v="524"/>
    <x v="0"/>
    <x v="0"/>
    <x v="0"/>
    <x v="0"/>
    <x v="0"/>
    <x v="0"/>
    <x v="0"/>
    <x v="0"/>
    <x v="0"/>
    <x v="0"/>
    <x v="0"/>
    <x v="1"/>
    <x v="1"/>
    <x v="200"/>
    <x v="255"/>
  </r>
  <r>
    <x v="871"/>
    <x v="1"/>
    <x v="0"/>
    <x v="1"/>
    <x v="748"/>
    <x v="514"/>
    <x v="1"/>
    <x v="2"/>
    <x v="317"/>
    <x v="0"/>
    <x v="3"/>
    <x v="284"/>
    <x v="284"/>
    <x v="814"/>
    <x v="814"/>
    <x v="0"/>
    <x v="778"/>
    <x v="525"/>
    <x v="0"/>
    <x v="0"/>
    <x v="0"/>
    <x v="0"/>
    <x v="0"/>
    <x v="0"/>
    <x v="0"/>
    <x v="0"/>
    <x v="0"/>
    <x v="0"/>
    <x v="0"/>
    <x v="1"/>
    <x v="1"/>
    <x v="1"/>
    <x v="1"/>
  </r>
  <r>
    <x v="872"/>
    <x v="31"/>
    <x v="0"/>
    <x v="0"/>
    <x v="749"/>
    <x v="17"/>
    <x v="0"/>
    <x v="0"/>
    <x v="3"/>
    <x v="0"/>
    <x v="3"/>
    <x v="285"/>
    <x v="285"/>
    <x v="815"/>
    <x v="815"/>
    <x v="53"/>
    <x v="779"/>
    <x v="254"/>
    <x v="0"/>
    <x v="0"/>
    <x v="0"/>
    <x v="0"/>
    <x v="0"/>
    <x v="0"/>
    <x v="0"/>
    <x v="0"/>
    <x v="0"/>
    <x v="0"/>
    <x v="0"/>
    <x v="1"/>
    <x v="1"/>
    <x v="223"/>
    <x v="256"/>
  </r>
  <r>
    <x v="873"/>
    <x v="1"/>
    <x v="0"/>
    <x v="2"/>
    <x v="750"/>
    <x v="474"/>
    <x v="1"/>
    <x v="1"/>
    <x v="359"/>
    <x v="0"/>
    <x v="3"/>
    <x v="286"/>
    <x v="286"/>
    <x v="816"/>
    <x v="816"/>
    <x v="13"/>
    <x v="780"/>
    <x v="526"/>
    <x v="0"/>
    <x v="0"/>
    <x v="0"/>
    <x v="0"/>
    <x v="0"/>
    <x v="0"/>
    <x v="0"/>
    <x v="0"/>
    <x v="0"/>
    <x v="0"/>
    <x v="0"/>
    <x v="1"/>
    <x v="1"/>
    <x v="224"/>
    <x v="257"/>
  </r>
  <r>
    <x v="874"/>
    <x v="1"/>
    <x v="0"/>
    <x v="2"/>
    <x v="751"/>
    <x v="474"/>
    <x v="1"/>
    <x v="1"/>
    <x v="157"/>
    <x v="0"/>
    <x v="3"/>
    <x v="286"/>
    <x v="286"/>
    <x v="817"/>
    <x v="817"/>
    <x v="13"/>
    <x v="781"/>
    <x v="527"/>
    <x v="0"/>
    <x v="0"/>
    <x v="0"/>
    <x v="0"/>
    <x v="0"/>
    <x v="0"/>
    <x v="0"/>
    <x v="0"/>
    <x v="0"/>
    <x v="0"/>
    <x v="0"/>
    <x v="1"/>
    <x v="1"/>
    <x v="224"/>
    <x v="257"/>
  </r>
  <r>
    <x v="875"/>
    <x v="1"/>
    <x v="0"/>
    <x v="2"/>
    <x v="752"/>
    <x v="474"/>
    <x v="1"/>
    <x v="1"/>
    <x v="69"/>
    <x v="0"/>
    <x v="3"/>
    <x v="286"/>
    <x v="286"/>
    <x v="818"/>
    <x v="818"/>
    <x v="13"/>
    <x v="782"/>
    <x v="528"/>
    <x v="0"/>
    <x v="0"/>
    <x v="0"/>
    <x v="0"/>
    <x v="0"/>
    <x v="0"/>
    <x v="0"/>
    <x v="0"/>
    <x v="0"/>
    <x v="0"/>
    <x v="0"/>
    <x v="1"/>
    <x v="1"/>
    <x v="224"/>
    <x v="257"/>
  </r>
  <r>
    <x v="876"/>
    <x v="1"/>
    <x v="0"/>
    <x v="4"/>
    <x v="753"/>
    <x v="515"/>
    <x v="1"/>
    <x v="1"/>
    <x v="360"/>
    <x v="0"/>
    <x v="3"/>
    <x v="287"/>
    <x v="287"/>
    <x v="819"/>
    <x v="819"/>
    <x v="4"/>
    <x v="783"/>
    <x v="371"/>
    <x v="0"/>
    <x v="0"/>
    <x v="0"/>
    <x v="0"/>
    <x v="0"/>
    <x v="0"/>
    <x v="0"/>
    <x v="0"/>
    <x v="0"/>
    <x v="0"/>
    <x v="0"/>
    <x v="1"/>
    <x v="1"/>
    <x v="1"/>
    <x v="1"/>
  </r>
  <r>
    <x v="877"/>
    <x v="1"/>
    <x v="0"/>
    <x v="4"/>
    <x v="754"/>
    <x v="515"/>
    <x v="1"/>
    <x v="1"/>
    <x v="208"/>
    <x v="0"/>
    <x v="3"/>
    <x v="287"/>
    <x v="287"/>
    <x v="173"/>
    <x v="173"/>
    <x v="4"/>
    <x v="671"/>
    <x v="529"/>
    <x v="0"/>
    <x v="0"/>
    <x v="0"/>
    <x v="0"/>
    <x v="0"/>
    <x v="0"/>
    <x v="0"/>
    <x v="0"/>
    <x v="0"/>
    <x v="0"/>
    <x v="0"/>
    <x v="1"/>
    <x v="1"/>
    <x v="1"/>
    <x v="1"/>
  </r>
  <r>
    <x v="878"/>
    <x v="11"/>
    <x v="0"/>
    <x v="0"/>
    <x v="371"/>
    <x v="259"/>
    <x v="4"/>
    <x v="1"/>
    <x v="201"/>
    <x v="0"/>
    <x v="3"/>
    <x v="288"/>
    <x v="288"/>
    <x v="820"/>
    <x v="820"/>
    <x v="9"/>
    <x v="784"/>
    <x v="530"/>
    <x v="0"/>
    <x v="0"/>
    <x v="0"/>
    <x v="0"/>
    <x v="0"/>
    <x v="0"/>
    <x v="0"/>
    <x v="0"/>
    <x v="0"/>
    <x v="0"/>
    <x v="0"/>
    <x v="1"/>
    <x v="1"/>
    <x v="225"/>
    <x v="258"/>
  </r>
  <r>
    <x v="879"/>
    <x v="28"/>
    <x v="0"/>
    <x v="2"/>
    <x v="755"/>
    <x v="516"/>
    <x v="0"/>
    <x v="0"/>
    <x v="3"/>
    <x v="0"/>
    <x v="3"/>
    <x v="289"/>
    <x v="289"/>
    <x v="821"/>
    <x v="821"/>
    <x v="27"/>
    <x v="785"/>
    <x v="531"/>
    <x v="0"/>
    <x v="0"/>
    <x v="0"/>
    <x v="0"/>
    <x v="0"/>
    <x v="0"/>
    <x v="0"/>
    <x v="0"/>
    <x v="0"/>
    <x v="0"/>
    <x v="0"/>
    <x v="1"/>
    <x v="1"/>
    <x v="1"/>
    <x v="1"/>
  </r>
  <r>
    <x v="880"/>
    <x v="28"/>
    <x v="0"/>
    <x v="2"/>
    <x v="756"/>
    <x v="517"/>
    <x v="0"/>
    <x v="0"/>
    <x v="3"/>
    <x v="0"/>
    <x v="3"/>
    <x v="289"/>
    <x v="289"/>
    <x v="822"/>
    <x v="822"/>
    <x v="54"/>
    <x v="786"/>
    <x v="531"/>
    <x v="0"/>
    <x v="0"/>
    <x v="0"/>
    <x v="0"/>
    <x v="0"/>
    <x v="0"/>
    <x v="0"/>
    <x v="0"/>
    <x v="0"/>
    <x v="0"/>
    <x v="0"/>
    <x v="1"/>
    <x v="1"/>
    <x v="1"/>
    <x v="1"/>
  </r>
  <r>
    <x v="881"/>
    <x v="28"/>
    <x v="0"/>
    <x v="2"/>
    <x v="757"/>
    <x v="516"/>
    <x v="0"/>
    <x v="0"/>
    <x v="3"/>
    <x v="0"/>
    <x v="3"/>
    <x v="289"/>
    <x v="289"/>
    <x v="823"/>
    <x v="823"/>
    <x v="27"/>
    <x v="787"/>
    <x v="531"/>
    <x v="0"/>
    <x v="0"/>
    <x v="0"/>
    <x v="0"/>
    <x v="0"/>
    <x v="0"/>
    <x v="0"/>
    <x v="0"/>
    <x v="0"/>
    <x v="0"/>
    <x v="0"/>
    <x v="1"/>
    <x v="1"/>
    <x v="1"/>
    <x v="1"/>
  </r>
  <r>
    <x v="882"/>
    <x v="28"/>
    <x v="0"/>
    <x v="2"/>
    <x v="758"/>
    <x v="518"/>
    <x v="0"/>
    <x v="0"/>
    <x v="3"/>
    <x v="0"/>
    <x v="3"/>
    <x v="289"/>
    <x v="289"/>
    <x v="824"/>
    <x v="824"/>
    <x v="55"/>
    <x v="788"/>
    <x v="531"/>
    <x v="0"/>
    <x v="0"/>
    <x v="0"/>
    <x v="0"/>
    <x v="0"/>
    <x v="0"/>
    <x v="0"/>
    <x v="0"/>
    <x v="0"/>
    <x v="0"/>
    <x v="0"/>
    <x v="1"/>
    <x v="1"/>
    <x v="1"/>
    <x v="1"/>
  </r>
  <r>
    <x v="883"/>
    <x v="34"/>
    <x v="0"/>
    <x v="3"/>
    <x v="759"/>
    <x v="519"/>
    <x v="2"/>
    <x v="1"/>
    <x v="361"/>
    <x v="0"/>
    <x v="3"/>
    <x v="289"/>
    <x v="289"/>
    <x v="825"/>
    <x v="825"/>
    <x v="0"/>
    <x v="789"/>
    <x v="532"/>
    <x v="0"/>
    <x v="0"/>
    <x v="0"/>
    <x v="0"/>
    <x v="0"/>
    <x v="0"/>
    <x v="0"/>
    <x v="0"/>
    <x v="0"/>
    <x v="0"/>
    <x v="0"/>
    <x v="1"/>
    <x v="1"/>
    <x v="226"/>
    <x v="252"/>
  </r>
  <r>
    <x v="884"/>
    <x v="11"/>
    <x v="0"/>
    <x v="1"/>
    <x v="760"/>
    <x v="33"/>
    <x v="4"/>
    <x v="2"/>
    <x v="362"/>
    <x v="0"/>
    <x v="3"/>
    <x v="290"/>
    <x v="290"/>
    <x v="826"/>
    <x v="826"/>
    <x v="0"/>
    <x v="790"/>
    <x v="533"/>
    <x v="0"/>
    <x v="0"/>
    <x v="0"/>
    <x v="0"/>
    <x v="0"/>
    <x v="0"/>
    <x v="0"/>
    <x v="0"/>
    <x v="0"/>
    <x v="0"/>
    <x v="0"/>
    <x v="1"/>
    <x v="1"/>
    <x v="227"/>
    <x v="259"/>
  </r>
  <r>
    <x v="885"/>
    <x v="23"/>
    <x v="0"/>
    <x v="2"/>
    <x v="761"/>
    <x v="520"/>
    <x v="1"/>
    <x v="1"/>
    <x v="80"/>
    <x v="0"/>
    <x v="3"/>
    <x v="291"/>
    <x v="291"/>
    <x v="827"/>
    <x v="827"/>
    <x v="0"/>
    <x v="791"/>
    <x v="534"/>
    <x v="0"/>
    <x v="0"/>
    <x v="0"/>
    <x v="0"/>
    <x v="0"/>
    <x v="0"/>
    <x v="0"/>
    <x v="0"/>
    <x v="0"/>
    <x v="0"/>
    <x v="0"/>
    <x v="1"/>
    <x v="1"/>
    <x v="228"/>
    <x v="260"/>
  </r>
  <r>
    <x v="886"/>
    <x v="1"/>
    <x v="0"/>
    <x v="2"/>
    <x v="762"/>
    <x v="521"/>
    <x v="1"/>
    <x v="1"/>
    <x v="186"/>
    <x v="0"/>
    <x v="3"/>
    <x v="291"/>
    <x v="291"/>
    <x v="828"/>
    <x v="828"/>
    <x v="0"/>
    <x v="792"/>
    <x v="535"/>
    <x v="0"/>
    <x v="0"/>
    <x v="0"/>
    <x v="0"/>
    <x v="0"/>
    <x v="0"/>
    <x v="0"/>
    <x v="0"/>
    <x v="0"/>
    <x v="0"/>
    <x v="0"/>
    <x v="1"/>
    <x v="1"/>
    <x v="228"/>
    <x v="186"/>
  </r>
  <r>
    <x v="887"/>
    <x v="1"/>
    <x v="0"/>
    <x v="3"/>
    <x v="763"/>
    <x v="522"/>
    <x v="1"/>
    <x v="1"/>
    <x v="363"/>
    <x v="0"/>
    <x v="3"/>
    <x v="292"/>
    <x v="292"/>
    <x v="829"/>
    <x v="829"/>
    <x v="0"/>
    <x v="793"/>
    <x v="536"/>
    <x v="0"/>
    <x v="0"/>
    <x v="0"/>
    <x v="0"/>
    <x v="0"/>
    <x v="0"/>
    <x v="0"/>
    <x v="0"/>
    <x v="0"/>
    <x v="0"/>
    <x v="0"/>
    <x v="1"/>
    <x v="1"/>
    <x v="229"/>
    <x v="261"/>
  </r>
  <r>
    <x v="888"/>
    <x v="1"/>
    <x v="0"/>
    <x v="3"/>
    <x v="764"/>
    <x v="523"/>
    <x v="1"/>
    <x v="1"/>
    <x v="75"/>
    <x v="0"/>
    <x v="3"/>
    <x v="292"/>
    <x v="292"/>
    <x v="830"/>
    <x v="830"/>
    <x v="0"/>
    <x v="794"/>
    <x v="537"/>
    <x v="0"/>
    <x v="0"/>
    <x v="0"/>
    <x v="0"/>
    <x v="0"/>
    <x v="0"/>
    <x v="0"/>
    <x v="0"/>
    <x v="0"/>
    <x v="0"/>
    <x v="0"/>
    <x v="1"/>
    <x v="1"/>
    <x v="229"/>
    <x v="261"/>
  </r>
  <r>
    <x v="889"/>
    <x v="1"/>
    <x v="0"/>
    <x v="3"/>
    <x v="765"/>
    <x v="522"/>
    <x v="1"/>
    <x v="1"/>
    <x v="364"/>
    <x v="0"/>
    <x v="3"/>
    <x v="292"/>
    <x v="292"/>
    <x v="831"/>
    <x v="831"/>
    <x v="0"/>
    <x v="795"/>
    <x v="538"/>
    <x v="0"/>
    <x v="0"/>
    <x v="0"/>
    <x v="0"/>
    <x v="0"/>
    <x v="0"/>
    <x v="0"/>
    <x v="0"/>
    <x v="0"/>
    <x v="0"/>
    <x v="0"/>
    <x v="1"/>
    <x v="1"/>
    <x v="229"/>
    <x v="261"/>
  </r>
  <r>
    <x v="890"/>
    <x v="1"/>
    <x v="0"/>
    <x v="3"/>
    <x v="766"/>
    <x v="522"/>
    <x v="1"/>
    <x v="1"/>
    <x v="193"/>
    <x v="0"/>
    <x v="3"/>
    <x v="292"/>
    <x v="292"/>
    <x v="832"/>
    <x v="832"/>
    <x v="0"/>
    <x v="796"/>
    <x v="539"/>
    <x v="0"/>
    <x v="0"/>
    <x v="0"/>
    <x v="0"/>
    <x v="0"/>
    <x v="0"/>
    <x v="0"/>
    <x v="0"/>
    <x v="0"/>
    <x v="0"/>
    <x v="0"/>
    <x v="1"/>
    <x v="1"/>
    <x v="229"/>
    <x v="261"/>
  </r>
  <r>
    <x v="891"/>
    <x v="1"/>
    <x v="0"/>
    <x v="3"/>
    <x v="767"/>
    <x v="522"/>
    <x v="1"/>
    <x v="1"/>
    <x v="365"/>
    <x v="0"/>
    <x v="3"/>
    <x v="292"/>
    <x v="292"/>
    <x v="833"/>
    <x v="833"/>
    <x v="0"/>
    <x v="797"/>
    <x v="540"/>
    <x v="0"/>
    <x v="0"/>
    <x v="0"/>
    <x v="0"/>
    <x v="0"/>
    <x v="0"/>
    <x v="0"/>
    <x v="0"/>
    <x v="0"/>
    <x v="0"/>
    <x v="0"/>
    <x v="1"/>
    <x v="1"/>
    <x v="229"/>
    <x v="261"/>
  </r>
  <r>
    <x v="892"/>
    <x v="1"/>
    <x v="0"/>
    <x v="3"/>
    <x v="768"/>
    <x v="522"/>
    <x v="1"/>
    <x v="1"/>
    <x v="18"/>
    <x v="0"/>
    <x v="3"/>
    <x v="292"/>
    <x v="292"/>
    <x v="834"/>
    <x v="834"/>
    <x v="0"/>
    <x v="798"/>
    <x v="541"/>
    <x v="0"/>
    <x v="0"/>
    <x v="0"/>
    <x v="0"/>
    <x v="0"/>
    <x v="0"/>
    <x v="0"/>
    <x v="0"/>
    <x v="0"/>
    <x v="0"/>
    <x v="0"/>
    <x v="1"/>
    <x v="1"/>
    <x v="229"/>
    <x v="261"/>
  </r>
  <r>
    <x v="893"/>
    <x v="28"/>
    <x v="0"/>
    <x v="1"/>
    <x v="769"/>
    <x v="121"/>
    <x v="0"/>
    <x v="0"/>
    <x v="366"/>
    <x v="0"/>
    <x v="3"/>
    <x v="293"/>
    <x v="293"/>
    <x v="835"/>
    <x v="835"/>
    <x v="56"/>
    <x v="799"/>
    <x v="542"/>
    <x v="0"/>
    <x v="0"/>
    <x v="0"/>
    <x v="0"/>
    <x v="0"/>
    <x v="0"/>
    <x v="0"/>
    <x v="0"/>
    <x v="0"/>
    <x v="0"/>
    <x v="0"/>
    <x v="1"/>
    <x v="1"/>
    <x v="230"/>
    <x v="262"/>
  </r>
  <r>
    <x v="894"/>
    <x v="32"/>
    <x v="0"/>
    <x v="1"/>
    <x v="770"/>
    <x v="170"/>
    <x v="0"/>
    <x v="0"/>
    <x v="0"/>
    <x v="0"/>
    <x v="3"/>
    <x v="294"/>
    <x v="294"/>
    <x v="836"/>
    <x v="836"/>
    <x v="46"/>
    <x v="800"/>
    <x v="237"/>
    <x v="0"/>
    <x v="0"/>
    <x v="0"/>
    <x v="0"/>
    <x v="0"/>
    <x v="0"/>
    <x v="0"/>
    <x v="0"/>
    <x v="0"/>
    <x v="0"/>
    <x v="0"/>
    <x v="1"/>
    <x v="1"/>
    <x v="1"/>
    <x v="1"/>
  </r>
  <r>
    <x v="895"/>
    <x v="28"/>
    <x v="0"/>
    <x v="1"/>
    <x v="771"/>
    <x v="11"/>
    <x v="0"/>
    <x v="0"/>
    <x v="367"/>
    <x v="0"/>
    <x v="3"/>
    <x v="295"/>
    <x v="295"/>
    <x v="837"/>
    <x v="837"/>
    <x v="57"/>
    <x v="801"/>
    <x v="543"/>
    <x v="0"/>
    <x v="0"/>
    <x v="0"/>
    <x v="0"/>
    <x v="0"/>
    <x v="0"/>
    <x v="0"/>
    <x v="0"/>
    <x v="0"/>
    <x v="0"/>
    <x v="0"/>
    <x v="1"/>
    <x v="1"/>
    <x v="231"/>
    <x v="263"/>
  </r>
  <r>
    <x v="896"/>
    <x v="11"/>
    <x v="0"/>
    <x v="2"/>
    <x v="198"/>
    <x v="524"/>
    <x v="4"/>
    <x v="1"/>
    <x v="292"/>
    <x v="0"/>
    <x v="3"/>
    <x v="296"/>
    <x v="296"/>
    <x v="838"/>
    <x v="838"/>
    <x v="26"/>
    <x v="802"/>
    <x v="544"/>
    <x v="0"/>
    <x v="0"/>
    <x v="0"/>
    <x v="0"/>
    <x v="0"/>
    <x v="0"/>
    <x v="0"/>
    <x v="0"/>
    <x v="0"/>
    <x v="0"/>
    <x v="0"/>
    <x v="1"/>
    <x v="1"/>
    <x v="228"/>
    <x v="260"/>
  </r>
  <r>
    <x v="897"/>
    <x v="11"/>
    <x v="0"/>
    <x v="2"/>
    <x v="198"/>
    <x v="525"/>
    <x v="4"/>
    <x v="1"/>
    <x v="292"/>
    <x v="0"/>
    <x v="3"/>
    <x v="296"/>
    <x v="296"/>
    <x v="839"/>
    <x v="839"/>
    <x v="26"/>
    <x v="803"/>
    <x v="544"/>
    <x v="0"/>
    <x v="0"/>
    <x v="0"/>
    <x v="0"/>
    <x v="0"/>
    <x v="0"/>
    <x v="0"/>
    <x v="0"/>
    <x v="0"/>
    <x v="0"/>
    <x v="0"/>
    <x v="1"/>
    <x v="1"/>
    <x v="228"/>
    <x v="260"/>
  </r>
  <r>
    <x v="898"/>
    <x v="1"/>
    <x v="0"/>
    <x v="2"/>
    <x v="772"/>
    <x v="526"/>
    <x v="1"/>
    <x v="1"/>
    <x v="368"/>
    <x v="0"/>
    <x v="3"/>
    <x v="296"/>
    <x v="296"/>
    <x v="840"/>
    <x v="840"/>
    <x v="0"/>
    <x v="804"/>
    <x v="545"/>
    <x v="0"/>
    <x v="0"/>
    <x v="0"/>
    <x v="0"/>
    <x v="0"/>
    <x v="0"/>
    <x v="0"/>
    <x v="0"/>
    <x v="0"/>
    <x v="0"/>
    <x v="0"/>
    <x v="1"/>
    <x v="1"/>
    <x v="228"/>
    <x v="260"/>
  </r>
  <r>
    <x v="899"/>
    <x v="1"/>
    <x v="0"/>
    <x v="2"/>
    <x v="772"/>
    <x v="527"/>
    <x v="1"/>
    <x v="1"/>
    <x v="369"/>
    <x v="0"/>
    <x v="3"/>
    <x v="296"/>
    <x v="296"/>
    <x v="841"/>
    <x v="841"/>
    <x v="0"/>
    <x v="805"/>
    <x v="545"/>
    <x v="0"/>
    <x v="0"/>
    <x v="0"/>
    <x v="0"/>
    <x v="0"/>
    <x v="0"/>
    <x v="0"/>
    <x v="0"/>
    <x v="0"/>
    <x v="0"/>
    <x v="0"/>
    <x v="1"/>
    <x v="1"/>
    <x v="228"/>
    <x v="260"/>
  </r>
  <r>
    <x v="900"/>
    <x v="1"/>
    <x v="0"/>
    <x v="2"/>
    <x v="773"/>
    <x v="528"/>
    <x v="1"/>
    <x v="1"/>
    <x v="192"/>
    <x v="0"/>
    <x v="3"/>
    <x v="296"/>
    <x v="296"/>
    <x v="842"/>
    <x v="842"/>
    <x v="0"/>
    <x v="806"/>
    <x v="546"/>
    <x v="0"/>
    <x v="0"/>
    <x v="0"/>
    <x v="0"/>
    <x v="0"/>
    <x v="0"/>
    <x v="0"/>
    <x v="0"/>
    <x v="0"/>
    <x v="0"/>
    <x v="0"/>
    <x v="1"/>
    <x v="1"/>
    <x v="228"/>
    <x v="186"/>
  </r>
  <r>
    <x v="901"/>
    <x v="32"/>
    <x v="0"/>
    <x v="0"/>
    <x v="774"/>
    <x v="529"/>
    <x v="0"/>
    <x v="0"/>
    <x v="3"/>
    <x v="0"/>
    <x v="3"/>
    <x v="297"/>
    <x v="297"/>
    <x v="843"/>
    <x v="843"/>
    <x v="0"/>
    <x v="807"/>
    <x v="547"/>
    <x v="0"/>
    <x v="0"/>
    <x v="0"/>
    <x v="0"/>
    <x v="0"/>
    <x v="0"/>
    <x v="0"/>
    <x v="0"/>
    <x v="0"/>
    <x v="0"/>
    <x v="0"/>
    <x v="1"/>
    <x v="1"/>
    <x v="232"/>
    <x v="264"/>
  </r>
  <r>
    <x v="902"/>
    <x v="1"/>
    <x v="0"/>
    <x v="3"/>
    <x v="775"/>
    <x v="530"/>
    <x v="1"/>
    <x v="1"/>
    <x v="370"/>
    <x v="0"/>
    <x v="3"/>
    <x v="298"/>
    <x v="298"/>
    <x v="844"/>
    <x v="844"/>
    <x v="0"/>
    <x v="808"/>
    <x v="548"/>
    <x v="0"/>
    <x v="0"/>
    <x v="0"/>
    <x v="0"/>
    <x v="0"/>
    <x v="0"/>
    <x v="0"/>
    <x v="0"/>
    <x v="0"/>
    <x v="0"/>
    <x v="0"/>
    <x v="1"/>
    <x v="1"/>
    <x v="233"/>
    <x v="265"/>
  </r>
  <r>
    <x v="903"/>
    <x v="28"/>
    <x v="0"/>
    <x v="2"/>
    <x v="776"/>
    <x v="531"/>
    <x v="0"/>
    <x v="0"/>
    <x v="3"/>
    <x v="0"/>
    <x v="3"/>
    <x v="299"/>
    <x v="299"/>
    <x v="845"/>
    <x v="845"/>
    <x v="11"/>
    <x v="809"/>
    <x v="549"/>
    <x v="0"/>
    <x v="0"/>
    <x v="0"/>
    <x v="0"/>
    <x v="0"/>
    <x v="0"/>
    <x v="0"/>
    <x v="0"/>
    <x v="0"/>
    <x v="0"/>
    <x v="0"/>
    <x v="1"/>
    <x v="1"/>
    <x v="234"/>
    <x v="266"/>
  </r>
  <r>
    <x v="904"/>
    <x v="3"/>
    <x v="0"/>
    <x v="2"/>
    <x v="777"/>
    <x v="532"/>
    <x v="0"/>
    <x v="0"/>
    <x v="3"/>
    <x v="0"/>
    <x v="3"/>
    <x v="300"/>
    <x v="300"/>
    <x v="846"/>
    <x v="846"/>
    <x v="6"/>
    <x v="45"/>
    <x v="4"/>
    <x v="0"/>
    <x v="0"/>
    <x v="0"/>
    <x v="0"/>
    <x v="0"/>
    <x v="0"/>
    <x v="0"/>
    <x v="0"/>
    <x v="0"/>
    <x v="0"/>
    <x v="0"/>
    <x v="1"/>
    <x v="1"/>
    <x v="235"/>
    <x v="267"/>
  </r>
  <r>
    <x v="905"/>
    <x v="24"/>
    <x v="0"/>
    <x v="2"/>
    <x v="778"/>
    <x v="533"/>
    <x v="0"/>
    <x v="0"/>
    <x v="3"/>
    <x v="0"/>
    <x v="3"/>
    <x v="300"/>
    <x v="300"/>
    <x v="847"/>
    <x v="847"/>
    <x v="6"/>
    <x v="45"/>
    <x v="4"/>
    <x v="0"/>
    <x v="0"/>
    <x v="0"/>
    <x v="0"/>
    <x v="0"/>
    <x v="0"/>
    <x v="0"/>
    <x v="0"/>
    <x v="0"/>
    <x v="0"/>
    <x v="0"/>
    <x v="1"/>
    <x v="1"/>
    <x v="235"/>
    <x v="268"/>
  </r>
  <r>
    <x v="906"/>
    <x v="24"/>
    <x v="0"/>
    <x v="2"/>
    <x v="779"/>
    <x v="534"/>
    <x v="0"/>
    <x v="0"/>
    <x v="3"/>
    <x v="0"/>
    <x v="3"/>
    <x v="300"/>
    <x v="300"/>
    <x v="848"/>
    <x v="848"/>
    <x v="6"/>
    <x v="45"/>
    <x v="4"/>
    <x v="0"/>
    <x v="0"/>
    <x v="0"/>
    <x v="0"/>
    <x v="0"/>
    <x v="0"/>
    <x v="0"/>
    <x v="0"/>
    <x v="0"/>
    <x v="0"/>
    <x v="0"/>
    <x v="1"/>
    <x v="1"/>
    <x v="236"/>
    <x v="269"/>
  </r>
  <r>
    <x v="907"/>
    <x v="24"/>
    <x v="0"/>
    <x v="2"/>
    <x v="780"/>
    <x v="533"/>
    <x v="0"/>
    <x v="0"/>
    <x v="3"/>
    <x v="0"/>
    <x v="3"/>
    <x v="300"/>
    <x v="300"/>
    <x v="849"/>
    <x v="849"/>
    <x v="6"/>
    <x v="45"/>
    <x v="196"/>
    <x v="0"/>
    <x v="0"/>
    <x v="0"/>
    <x v="0"/>
    <x v="0"/>
    <x v="0"/>
    <x v="0"/>
    <x v="0"/>
    <x v="0"/>
    <x v="0"/>
    <x v="0"/>
    <x v="1"/>
    <x v="1"/>
    <x v="236"/>
    <x v="244"/>
  </r>
  <r>
    <x v="908"/>
    <x v="24"/>
    <x v="0"/>
    <x v="2"/>
    <x v="781"/>
    <x v="474"/>
    <x v="0"/>
    <x v="0"/>
    <x v="0"/>
    <x v="0"/>
    <x v="3"/>
    <x v="301"/>
    <x v="301"/>
    <x v="850"/>
    <x v="850"/>
    <x v="0"/>
    <x v="810"/>
    <x v="46"/>
    <x v="0"/>
    <x v="0"/>
    <x v="0"/>
    <x v="0"/>
    <x v="0"/>
    <x v="0"/>
    <x v="0"/>
    <x v="0"/>
    <x v="0"/>
    <x v="0"/>
    <x v="0"/>
    <x v="1"/>
    <x v="1"/>
    <x v="1"/>
    <x v="1"/>
  </r>
  <r>
    <x v="909"/>
    <x v="24"/>
    <x v="0"/>
    <x v="2"/>
    <x v="782"/>
    <x v="474"/>
    <x v="0"/>
    <x v="0"/>
    <x v="0"/>
    <x v="0"/>
    <x v="3"/>
    <x v="301"/>
    <x v="301"/>
    <x v="851"/>
    <x v="851"/>
    <x v="0"/>
    <x v="811"/>
    <x v="46"/>
    <x v="0"/>
    <x v="0"/>
    <x v="0"/>
    <x v="0"/>
    <x v="0"/>
    <x v="0"/>
    <x v="0"/>
    <x v="0"/>
    <x v="0"/>
    <x v="0"/>
    <x v="0"/>
    <x v="1"/>
    <x v="1"/>
    <x v="1"/>
    <x v="1"/>
  </r>
  <r>
    <x v="910"/>
    <x v="24"/>
    <x v="0"/>
    <x v="2"/>
    <x v="783"/>
    <x v="474"/>
    <x v="0"/>
    <x v="0"/>
    <x v="0"/>
    <x v="0"/>
    <x v="3"/>
    <x v="301"/>
    <x v="301"/>
    <x v="852"/>
    <x v="852"/>
    <x v="0"/>
    <x v="812"/>
    <x v="46"/>
    <x v="0"/>
    <x v="0"/>
    <x v="0"/>
    <x v="0"/>
    <x v="0"/>
    <x v="0"/>
    <x v="0"/>
    <x v="0"/>
    <x v="0"/>
    <x v="0"/>
    <x v="0"/>
    <x v="1"/>
    <x v="1"/>
    <x v="1"/>
    <x v="1"/>
  </r>
  <r>
    <x v="911"/>
    <x v="24"/>
    <x v="0"/>
    <x v="2"/>
    <x v="784"/>
    <x v="474"/>
    <x v="0"/>
    <x v="0"/>
    <x v="0"/>
    <x v="0"/>
    <x v="3"/>
    <x v="301"/>
    <x v="301"/>
    <x v="853"/>
    <x v="853"/>
    <x v="0"/>
    <x v="813"/>
    <x v="550"/>
    <x v="0"/>
    <x v="0"/>
    <x v="0"/>
    <x v="0"/>
    <x v="0"/>
    <x v="0"/>
    <x v="0"/>
    <x v="0"/>
    <x v="0"/>
    <x v="0"/>
    <x v="0"/>
    <x v="1"/>
    <x v="1"/>
    <x v="1"/>
    <x v="1"/>
  </r>
  <r>
    <x v="912"/>
    <x v="24"/>
    <x v="0"/>
    <x v="2"/>
    <x v="785"/>
    <x v="474"/>
    <x v="0"/>
    <x v="0"/>
    <x v="0"/>
    <x v="0"/>
    <x v="3"/>
    <x v="301"/>
    <x v="301"/>
    <x v="854"/>
    <x v="854"/>
    <x v="0"/>
    <x v="814"/>
    <x v="46"/>
    <x v="0"/>
    <x v="0"/>
    <x v="0"/>
    <x v="0"/>
    <x v="0"/>
    <x v="0"/>
    <x v="0"/>
    <x v="0"/>
    <x v="0"/>
    <x v="0"/>
    <x v="0"/>
    <x v="1"/>
    <x v="1"/>
    <x v="1"/>
    <x v="1"/>
  </r>
  <r>
    <x v="913"/>
    <x v="24"/>
    <x v="0"/>
    <x v="2"/>
    <x v="786"/>
    <x v="474"/>
    <x v="0"/>
    <x v="0"/>
    <x v="0"/>
    <x v="0"/>
    <x v="3"/>
    <x v="301"/>
    <x v="301"/>
    <x v="855"/>
    <x v="855"/>
    <x v="0"/>
    <x v="815"/>
    <x v="46"/>
    <x v="0"/>
    <x v="0"/>
    <x v="0"/>
    <x v="0"/>
    <x v="0"/>
    <x v="0"/>
    <x v="0"/>
    <x v="0"/>
    <x v="0"/>
    <x v="0"/>
    <x v="0"/>
    <x v="1"/>
    <x v="1"/>
    <x v="1"/>
    <x v="1"/>
  </r>
  <r>
    <x v="914"/>
    <x v="34"/>
    <x v="0"/>
    <x v="2"/>
    <x v="787"/>
    <x v="535"/>
    <x v="2"/>
    <x v="2"/>
    <x v="371"/>
    <x v="0"/>
    <x v="3"/>
    <x v="301"/>
    <x v="301"/>
    <x v="856"/>
    <x v="856"/>
    <x v="0"/>
    <x v="816"/>
    <x v="551"/>
    <x v="0"/>
    <x v="0"/>
    <x v="0"/>
    <x v="0"/>
    <x v="0"/>
    <x v="0"/>
    <x v="0"/>
    <x v="0"/>
    <x v="0"/>
    <x v="0"/>
    <x v="0"/>
    <x v="1"/>
    <x v="1"/>
    <x v="237"/>
    <x v="113"/>
  </r>
  <r>
    <x v="915"/>
    <x v="1"/>
    <x v="0"/>
    <x v="0"/>
    <x v="48"/>
    <x v="47"/>
    <x v="1"/>
    <x v="1"/>
    <x v="372"/>
    <x v="0"/>
    <x v="3"/>
    <x v="301"/>
    <x v="301"/>
    <x v="857"/>
    <x v="857"/>
    <x v="0"/>
    <x v="817"/>
    <x v="552"/>
    <x v="0"/>
    <x v="0"/>
    <x v="0"/>
    <x v="0"/>
    <x v="0"/>
    <x v="0"/>
    <x v="0"/>
    <x v="0"/>
    <x v="0"/>
    <x v="0"/>
    <x v="0"/>
    <x v="1"/>
    <x v="1"/>
    <x v="151"/>
    <x v="270"/>
  </r>
  <r>
    <x v="916"/>
    <x v="33"/>
    <x v="0"/>
    <x v="1"/>
    <x v="788"/>
    <x v="536"/>
    <x v="4"/>
    <x v="1"/>
    <x v="373"/>
    <x v="0"/>
    <x v="3"/>
    <x v="301"/>
    <x v="301"/>
    <x v="858"/>
    <x v="858"/>
    <x v="13"/>
    <x v="818"/>
    <x v="553"/>
    <x v="0"/>
    <x v="0"/>
    <x v="0"/>
    <x v="0"/>
    <x v="0"/>
    <x v="0"/>
    <x v="0"/>
    <x v="0"/>
    <x v="0"/>
    <x v="0"/>
    <x v="0"/>
    <x v="1"/>
    <x v="1"/>
    <x v="238"/>
    <x v="271"/>
  </r>
  <r>
    <x v="917"/>
    <x v="11"/>
    <x v="0"/>
    <x v="3"/>
    <x v="789"/>
    <x v="537"/>
    <x v="4"/>
    <x v="2"/>
    <x v="123"/>
    <x v="0"/>
    <x v="3"/>
    <x v="302"/>
    <x v="302"/>
    <x v="859"/>
    <x v="859"/>
    <x v="58"/>
    <x v="819"/>
    <x v="439"/>
    <x v="0"/>
    <x v="0"/>
    <x v="0"/>
    <x v="0"/>
    <x v="0"/>
    <x v="0"/>
    <x v="0"/>
    <x v="0"/>
    <x v="0"/>
    <x v="0"/>
    <x v="0"/>
    <x v="1"/>
    <x v="1"/>
    <x v="233"/>
    <x v="265"/>
  </r>
  <r>
    <x v="918"/>
    <x v="42"/>
    <x v="0"/>
    <x v="3"/>
    <x v="790"/>
    <x v="538"/>
    <x v="0"/>
    <x v="0"/>
    <x v="3"/>
    <x v="0"/>
    <x v="3"/>
    <x v="303"/>
    <x v="303"/>
    <x v="860"/>
    <x v="860"/>
    <x v="0"/>
    <x v="820"/>
    <x v="554"/>
    <x v="0"/>
    <x v="0"/>
    <x v="0"/>
    <x v="0"/>
    <x v="0"/>
    <x v="0"/>
    <x v="0"/>
    <x v="0"/>
    <x v="0"/>
    <x v="0"/>
    <x v="0"/>
    <x v="1"/>
    <x v="1"/>
    <x v="239"/>
    <x v="272"/>
  </r>
  <r>
    <x v="919"/>
    <x v="33"/>
    <x v="0"/>
    <x v="1"/>
    <x v="791"/>
    <x v="539"/>
    <x v="4"/>
    <x v="1"/>
    <x v="374"/>
    <x v="0"/>
    <x v="3"/>
    <x v="304"/>
    <x v="304"/>
    <x v="861"/>
    <x v="861"/>
    <x v="0"/>
    <x v="821"/>
    <x v="555"/>
    <x v="0"/>
    <x v="0"/>
    <x v="0"/>
    <x v="0"/>
    <x v="0"/>
    <x v="0"/>
    <x v="0"/>
    <x v="0"/>
    <x v="0"/>
    <x v="0"/>
    <x v="0"/>
    <x v="1"/>
    <x v="1"/>
    <x v="240"/>
    <x v="273"/>
  </r>
  <r>
    <x v="920"/>
    <x v="1"/>
    <x v="0"/>
    <x v="3"/>
    <x v="792"/>
    <x v="196"/>
    <x v="1"/>
    <x v="1"/>
    <x v="319"/>
    <x v="0"/>
    <x v="3"/>
    <x v="304"/>
    <x v="304"/>
    <x v="862"/>
    <x v="862"/>
    <x v="0"/>
    <x v="822"/>
    <x v="556"/>
    <x v="0"/>
    <x v="0"/>
    <x v="0"/>
    <x v="0"/>
    <x v="0"/>
    <x v="0"/>
    <x v="0"/>
    <x v="0"/>
    <x v="0"/>
    <x v="0"/>
    <x v="0"/>
    <x v="1"/>
    <x v="1"/>
    <x v="241"/>
    <x v="274"/>
  </r>
  <r>
    <x v="921"/>
    <x v="1"/>
    <x v="0"/>
    <x v="3"/>
    <x v="793"/>
    <x v="196"/>
    <x v="1"/>
    <x v="1"/>
    <x v="375"/>
    <x v="0"/>
    <x v="3"/>
    <x v="304"/>
    <x v="304"/>
    <x v="863"/>
    <x v="863"/>
    <x v="0"/>
    <x v="823"/>
    <x v="233"/>
    <x v="0"/>
    <x v="0"/>
    <x v="0"/>
    <x v="0"/>
    <x v="0"/>
    <x v="0"/>
    <x v="0"/>
    <x v="0"/>
    <x v="0"/>
    <x v="0"/>
    <x v="0"/>
    <x v="1"/>
    <x v="1"/>
    <x v="241"/>
    <x v="274"/>
  </r>
  <r>
    <x v="922"/>
    <x v="1"/>
    <x v="0"/>
    <x v="3"/>
    <x v="794"/>
    <x v="196"/>
    <x v="1"/>
    <x v="1"/>
    <x v="376"/>
    <x v="0"/>
    <x v="3"/>
    <x v="304"/>
    <x v="304"/>
    <x v="864"/>
    <x v="864"/>
    <x v="0"/>
    <x v="824"/>
    <x v="234"/>
    <x v="0"/>
    <x v="0"/>
    <x v="0"/>
    <x v="0"/>
    <x v="0"/>
    <x v="0"/>
    <x v="0"/>
    <x v="0"/>
    <x v="0"/>
    <x v="0"/>
    <x v="0"/>
    <x v="1"/>
    <x v="1"/>
    <x v="241"/>
    <x v="274"/>
  </r>
  <r>
    <x v="923"/>
    <x v="1"/>
    <x v="0"/>
    <x v="3"/>
    <x v="795"/>
    <x v="96"/>
    <x v="1"/>
    <x v="1"/>
    <x v="377"/>
    <x v="0"/>
    <x v="3"/>
    <x v="304"/>
    <x v="304"/>
    <x v="865"/>
    <x v="865"/>
    <x v="0"/>
    <x v="825"/>
    <x v="557"/>
    <x v="0"/>
    <x v="0"/>
    <x v="0"/>
    <x v="0"/>
    <x v="0"/>
    <x v="0"/>
    <x v="0"/>
    <x v="0"/>
    <x v="0"/>
    <x v="0"/>
    <x v="0"/>
    <x v="1"/>
    <x v="1"/>
    <x v="241"/>
    <x v="274"/>
  </r>
  <r>
    <x v="924"/>
    <x v="23"/>
    <x v="0"/>
    <x v="1"/>
    <x v="796"/>
    <x v="540"/>
    <x v="0"/>
    <x v="0"/>
    <x v="102"/>
    <x v="0"/>
    <x v="3"/>
    <x v="305"/>
    <x v="305"/>
    <x v="356"/>
    <x v="356"/>
    <x v="55"/>
    <x v="826"/>
    <x v="558"/>
    <x v="0"/>
    <x v="0"/>
    <x v="0"/>
    <x v="0"/>
    <x v="0"/>
    <x v="0"/>
    <x v="0"/>
    <x v="0"/>
    <x v="0"/>
    <x v="0"/>
    <x v="0"/>
    <x v="1"/>
    <x v="1"/>
    <x v="242"/>
    <x v="275"/>
  </r>
  <r>
    <x v="925"/>
    <x v="32"/>
    <x v="0"/>
    <x v="0"/>
    <x v="797"/>
    <x v="541"/>
    <x v="0"/>
    <x v="0"/>
    <x v="3"/>
    <x v="0"/>
    <x v="3"/>
    <x v="306"/>
    <x v="306"/>
    <x v="866"/>
    <x v="866"/>
    <x v="59"/>
    <x v="827"/>
    <x v="559"/>
    <x v="0"/>
    <x v="0"/>
    <x v="0"/>
    <x v="0"/>
    <x v="0"/>
    <x v="0"/>
    <x v="0"/>
    <x v="0"/>
    <x v="0"/>
    <x v="0"/>
    <x v="0"/>
    <x v="1"/>
    <x v="1"/>
    <x v="243"/>
    <x v="276"/>
  </r>
  <r>
    <x v="926"/>
    <x v="1"/>
    <x v="0"/>
    <x v="1"/>
    <x v="798"/>
    <x v="494"/>
    <x v="1"/>
    <x v="1"/>
    <x v="378"/>
    <x v="0"/>
    <x v="3"/>
    <x v="306"/>
    <x v="306"/>
    <x v="867"/>
    <x v="867"/>
    <x v="1"/>
    <x v="828"/>
    <x v="332"/>
    <x v="0"/>
    <x v="0"/>
    <x v="0"/>
    <x v="0"/>
    <x v="0"/>
    <x v="0"/>
    <x v="0"/>
    <x v="0"/>
    <x v="0"/>
    <x v="0"/>
    <x v="0"/>
    <x v="1"/>
    <x v="1"/>
    <x v="244"/>
    <x v="277"/>
  </r>
  <r>
    <x v="927"/>
    <x v="1"/>
    <x v="0"/>
    <x v="2"/>
    <x v="799"/>
    <x v="542"/>
    <x v="1"/>
    <x v="1"/>
    <x v="194"/>
    <x v="0"/>
    <x v="3"/>
    <x v="307"/>
    <x v="307"/>
    <x v="868"/>
    <x v="868"/>
    <x v="14"/>
    <x v="829"/>
    <x v="560"/>
    <x v="0"/>
    <x v="0"/>
    <x v="0"/>
    <x v="0"/>
    <x v="0"/>
    <x v="0"/>
    <x v="0"/>
    <x v="0"/>
    <x v="0"/>
    <x v="0"/>
    <x v="0"/>
    <x v="1"/>
    <x v="1"/>
    <x v="152"/>
    <x v="278"/>
  </r>
  <r>
    <x v="928"/>
    <x v="1"/>
    <x v="0"/>
    <x v="2"/>
    <x v="800"/>
    <x v="378"/>
    <x v="1"/>
    <x v="1"/>
    <x v="379"/>
    <x v="0"/>
    <x v="3"/>
    <x v="307"/>
    <x v="307"/>
    <x v="869"/>
    <x v="869"/>
    <x v="0"/>
    <x v="830"/>
    <x v="561"/>
    <x v="0"/>
    <x v="0"/>
    <x v="0"/>
    <x v="0"/>
    <x v="0"/>
    <x v="0"/>
    <x v="0"/>
    <x v="0"/>
    <x v="0"/>
    <x v="0"/>
    <x v="0"/>
    <x v="1"/>
    <x v="1"/>
    <x v="152"/>
    <x v="279"/>
  </r>
  <r>
    <x v="929"/>
    <x v="1"/>
    <x v="0"/>
    <x v="2"/>
    <x v="801"/>
    <x v="543"/>
    <x v="1"/>
    <x v="1"/>
    <x v="103"/>
    <x v="0"/>
    <x v="3"/>
    <x v="307"/>
    <x v="307"/>
    <x v="870"/>
    <x v="870"/>
    <x v="0"/>
    <x v="831"/>
    <x v="562"/>
    <x v="0"/>
    <x v="0"/>
    <x v="0"/>
    <x v="0"/>
    <x v="0"/>
    <x v="0"/>
    <x v="0"/>
    <x v="0"/>
    <x v="0"/>
    <x v="0"/>
    <x v="0"/>
    <x v="1"/>
    <x v="1"/>
    <x v="152"/>
    <x v="278"/>
  </r>
  <r>
    <x v="930"/>
    <x v="29"/>
    <x v="0"/>
    <x v="1"/>
    <x v="802"/>
    <x v="179"/>
    <x v="2"/>
    <x v="2"/>
    <x v="207"/>
    <x v="0"/>
    <x v="3"/>
    <x v="308"/>
    <x v="308"/>
    <x v="871"/>
    <x v="871"/>
    <x v="0"/>
    <x v="832"/>
    <x v="563"/>
    <x v="0"/>
    <x v="0"/>
    <x v="0"/>
    <x v="0"/>
    <x v="0"/>
    <x v="0"/>
    <x v="0"/>
    <x v="0"/>
    <x v="0"/>
    <x v="0"/>
    <x v="0"/>
    <x v="1"/>
    <x v="1"/>
    <x v="245"/>
    <x v="280"/>
  </r>
  <r>
    <x v="931"/>
    <x v="23"/>
    <x v="0"/>
    <x v="3"/>
    <x v="803"/>
    <x v="103"/>
    <x v="0"/>
    <x v="0"/>
    <x v="380"/>
    <x v="0"/>
    <x v="3"/>
    <x v="309"/>
    <x v="309"/>
    <x v="872"/>
    <x v="872"/>
    <x v="5"/>
    <x v="833"/>
    <x v="262"/>
    <x v="0"/>
    <x v="0"/>
    <x v="0"/>
    <x v="0"/>
    <x v="0"/>
    <x v="0"/>
    <x v="0"/>
    <x v="0"/>
    <x v="0"/>
    <x v="0"/>
    <x v="0"/>
    <x v="1"/>
    <x v="1"/>
    <x v="246"/>
    <x v="281"/>
  </r>
  <r>
    <x v="932"/>
    <x v="23"/>
    <x v="0"/>
    <x v="1"/>
    <x v="804"/>
    <x v="12"/>
    <x v="1"/>
    <x v="1"/>
    <x v="110"/>
    <x v="0"/>
    <x v="3"/>
    <x v="310"/>
    <x v="310"/>
    <x v="873"/>
    <x v="873"/>
    <x v="9"/>
    <x v="834"/>
    <x v="564"/>
    <x v="0"/>
    <x v="0"/>
    <x v="0"/>
    <x v="0"/>
    <x v="0"/>
    <x v="0"/>
    <x v="0"/>
    <x v="0"/>
    <x v="0"/>
    <x v="0"/>
    <x v="0"/>
    <x v="1"/>
    <x v="1"/>
    <x v="247"/>
    <x v="282"/>
  </r>
  <r>
    <x v="933"/>
    <x v="1"/>
    <x v="0"/>
    <x v="1"/>
    <x v="805"/>
    <x v="494"/>
    <x v="1"/>
    <x v="1"/>
    <x v="381"/>
    <x v="0"/>
    <x v="3"/>
    <x v="311"/>
    <x v="311"/>
    <x v="874"/>
    <x v="874"/>
    <x v="5"/>
    <x v="835"/>
    <x v="565"/>
    <x v="0"/>
    <x v="0"/>
    <x v="0"/>
    <x v="0"/>
    <x v="0"/>
    <x v="0"/>
    <x v="0"/>
    <x v="0"/>
    <x v="0"/>
    <x v="0"/>
    <x v="0"/>
    <x v="1"/>
    <x v="1"/>
    <x v="248"/>
    <x v="283"/>
  </r>
  <r>
    <x v="934"/>
    <x v="1"/>
    <x v="0"/>
    <x v="1"/>
    <x v="806"/>
    <x v="494"/>
    <x v="1"/>
    <x v="1"/>
    <x v="182"/>
    <x v="0"/>
    <x v="3"/>
    <x v="311"/>
    <x v="311"/>
    <x v="875"/>
    <x v="875"/>
    <x v="5"/>
    <x v="836"/>
    <x v="565"/>
    <x v="0"/>
    <x v="0"/>
    <x v="0"/>
    <x v="0"/>
    <x v="0"/>
    <x v="0"/>
    <x v="0"/>
    <x v="0"/>
    <x v="0"/>
    <x v="0"/>
    <x v="0"/>
    <x v="1"/>
    <x v="1"/>
    <x v="248"/>
    <x v="283"/>
  </r>
  <r>
    <x v="935"/>
    <x v="1"/>
    <x v="0"/>
    <x v="1"/>
    <x v="807"/>
    <x v="251"/>
    <x v="1"/>
    <x v="1"/>
    <x v="382"/>
    <x v="0"/>
    <x v="3"/>
    <x v="311"/>
    <x v="311"/>
    <x v="876"/>
    <x v="876"/>
    <x v="0"/>
    <x v="837"/>
    <x v="566"/>
    <x v="0"/>
    <x v="0"/>
    <x v="0"/>
    <x v="0"/>
    <x v="0"/>
    <x v="0"/>
    <x v="0"/>
    <x v="0"/>
    <x v="0"/>
    <x v="0"/>
    <x v="0"/>
    <x v="1"/>
    <x v="1"/>
    <x v="1"/>
    <x v="1"/>
  </r>
  <r>
    <x v="936"/>
    <x v="1"/>
    <x v="0"/>
    <x v="1"/>
    <x v="808"/>
    <x v="251"/>
    <x v="1"/>
    <x v="1"/>
    <x v="301"/>
    <x v="0"/>
    <x v="3"/>
    <x v="311"/>
    <x v="311"/>
    <x v="877"/>
    <x v="877"/>
    <x v="0"/>
    <x v="838"/>
    <x v="566"/>
    <x v="0"/>
    <x v="0"/>
    <x v="0"/>
    <x v="0"/>
    <x v="0"/>
    <x v="0"/>
    <x v="0"/>
    <x v="0"/>
    <x v="0"/>
    <x v="0"/>
    <x v="0"/>
    <x v="1"/>
    <x v="1"/>
    <x v="1"/>
    <x v="1"/>
  </r>
  <r>
    <x v="937"/>
    <x v="1"/>
    <x v="0"/>
    <x v="3"/>
    <x v="809"/>
    <x v="544"/>
    <x v="1"/>
    <x v="1"/>
    <x v="383"/>
    <x v="0"/>
    <x v="3"/>
    <x v="312"/>
    <x v="312"/>
    <x v="878"/>
    <x v="878"/>
    <x v="0"/>
    <x v="839"/>
    <x v="567"/>
    <x v="0"/>
    <x v="0"/>
    <x v="0"/>
    <x v="0"/>
    <x v="0"/>
    <x v="0"/>
    <x v="0"/>
    <x v="0"/>
    <x v="0"/>
    <x v="0"/>
    <x v="0"/>
    <x v="1"/>
    <x v="1"/>
    <x v="249"/>
    <x v="284"/>
  </r>
  <r>
    <x v="938"/>
    <x v="1"/>
    <x v="0"/>
    <x v="3"/>
    <x v="702"/>
    <x v="544"/>
    <x v="1"/>
    <x v="1"/>
    <x v="384"/>
    <x v="0"/>
    <x v="3"/>
    <x v="312"/>
    <x v="312"/>
    <x v="879"/>
    <x v="879"/>
    <x v="0"/>
    <x v="840"/>
    <x v="507"/>
    <x v="0"/>
    <x v="0"/>
    <x v="0"/>
    <x v="0"/>
    <x v="0"/>
    <x v="0"/>
    <x v="0"/>
    <x v="0"/>
    <x v="0"/>
    <x v="0"/>
    <x v="0"/>
    <x v="1"/>
    <x v="1"/>
    <x v="249"/>
    <x v="284"/>
  </r>
  <r>
    <x v="939"/>
    <x v="20"/>
    <x v="0"/>
    <x v="3"/>
    <x v="810"/>
    <x v="545"/>
    <x v="1"/>
    <x v="1"/>
    <x v="385"/>
    <x v="0"/>
    <x v="3"/>
    <x v="312"/>
    <x v="312"/>
    <x v="880"/>
    <x v="880"/>
    <x v="0"/>
    <x v="841"/>
    <x v="568"/>
    <x v="0"/>
    <x v="0"/>
    <x v="0"/>
    <x v="0"/>
    <x v="0"/>
    <x v="0"/>
    <x v="0"/>
    <x v="0"/>
    <x v="0"/>
    <x v="0"/>
    <x v="0"/>
    <x v="1"/>
    <x v="1"/>
    <x v="249"/>
    <x v="284"/>
  </r>
  <r>
    <x v="940"/>
    <x v="1"/>
    <x v="0"/>
    <x v="3"/>
    <x v="811"/>
    <x v="546"/>
    <x v="1"/>
    <x v="1"/>
    <x v="386"/>
    <x v="0"/>
    <x v="3"/>
    <x v="312"/>
    <x v="312"/>
    <x v="880"/>
    <x v="880"/>
    <x v="0"/>
    <x v="841"/>
    <x v="569"/>
    <x v="0"/>
    <x v="0"/>
    <x v="0"/>
    <x v="0"/>
    <x v="0"/>
    <x v="0"/>
    <x v="0"/>
    <x v="0"/>
    <x v="0"/>
    <x v="0"/>
    <x v="0"/>
    <x v="1"/>
    <x v="1"/>
    <x v="249"/>
    <x v="284"/>
  </r>
  <r>
    <x v="941"/>
    <x v="23"/>
    <x v="0"/>
    <x v="3"/>
    <x v="812"/>
    <x v="547"/>
    <x v="1"/>
    <x v="1"/>
    <x v="102"/>
    <x v="0"/>
    <x v="3"/>
    <x v="312"/>
    <x v="312"/>
    <x v="881"/>
    <x v="881"/>
    <x v="31"/>
    <x v="842"/>
    <x v="570"/>
    <x v="0"/>
    <x v="0"/>
    <x v="0"/>
    <x v="0"/>
    <x v="0"/>
    <x v="0"/>
    <x v="0"/>
    <x v="0"/>
    <x v="0"/>
    <x v="0"/>
    <x v="0"/>
    <x v="1"/>
    <x v="1"/>
    <x v="249"/>
    <x v="284"/>
  </r>
  <r>
    <x v="942"/>
    <x v="0"/>
    <x v="0"/>
    <x v="3"/>
    <x v="813"/>
    <x v="548"/>
    <x v="0"/>
    <x v="0"/>
    <x v="3"/>
    <x v="0"/>
    <x v="3"/>
    <x v="312"/>
    <x v="312"/>
    <x v="882"/>
    <x v="882"/>
    <x v="60"/>
    <x v="843"/>
    <x v="571"/>
    <x v="0"/>
    <x v="0"/>
    <x v="0"/>
    <x v="0"/>
    <x v="0"/>
    <x v="0"/>
    <x v="0"/>
    <x v="0"/>
    <x v="0"/>
    <x v="0"/>
    <x v="0"/>
    <x v="1"/>
    <x v="1"/>
    <x v="250"/>
    <x v="285"/>
  </r>
  <r>
    <x v="943"/>
    <x v="11"/>
    <x v="0"/>
    <x v="0"/>
    <x v="814"/>
    <x v="549"/>
    <x v="4"/>
    <x v="1"/>
    <x v="53"/>
    <x v="0"/>
    <x v="3"/>
    <x v="313"/>
    <x v="313"/>
    <x v="883"/>
    <x v="883"/>
    <x v="0"/>
    <x v="844"/>
    <x v="572"/>
    <x v="0"/>
    <x v="0"/>
    <x v="0"/>
    <x v="0"/>
    <x v="0"/>
    <x v="0"/>
    <x v="0"/>
    <x v="0"/>
    <x v="0"/>
    <x v="0"/>
    <x v="0"/>
    <x v="1"/>
    <x v="1"/>
    <x v="251"/>
    <x v="196"/>
  </r>
  <r>
    <x v="944"/>
    <x v="11"/>
    <x v="0"/>
    <x v="1"/>
    <x v="815"/>
    <x v="111"/>
    <x v="4"/>
    <x v="1"/>
    <x v="387"/>
    <x v="0"/>
    <x v="3"/>
    <x v="314"/>
    <x v="314"/>
    <x v="884"/>
    <x v="884"/>
    <x v="61"/>
    <x v="845"/>
    <x v="573"/>
    <x v="0"/>
    <x v="0"/>
    <x v="0"/>
    <x v="0"/>
    <x v="0"/>
    <x v="0"/>
    <x v="0"/>
    <x v="0"/>
    <x v="0"/>
    <x v="0"/>
    <x v="0"/>
    <x v="1"/>
    <x v="1"/>
    <x v="1"/>
    <x v="1"/>
  </r>
  <r>
    <x v="945"/>
    <x v="25"/>
    <x v="0"/>
    <x v="1"/>
    <x v="816"/>
    <x v="550"/>
    <x v="4"/>
    <x v="1"/>
    <x v="210"/>
    <x v="0"/>
    <x v="3"/>
    <x v="314"/>
    <x v="314"/>
    <x v="885"/>
    <x v="885"/>
    <x v="0"/>
    <x v="846"/>
    <x v="299"/>
    <x v="0"/>
    <x v="0"/>
    <x v="0"/>
    <x v="0"/>
    <x v="0"/>
    <x v="0"/>
    <x v="0"/>
    <x v="0"/>
    <x v="0"/>
    <x v="0"/>
    <x v="0"/>
    <x v="1"/>
    <x v="1"/>
    <x v="252"/>
    <x v="286"/>
  </r>
  <r>
    <x v="946"/>
    <x v="32"/>
    <x v="0"/>
    <x v="2"/>
    <x v="817"/>
    <x v="3"/>
    <x v="0"/>
    <x v="0"/>
    <x v="0"/>
    <x v="0"/>
    <x v="3"/>
    <x v="315"/>
    <x v="315"/>
    <x v="886"/>
    <x v="886"/>
    <x v="0"/>
    <x v="847"/>
    <x v="574"/>
    <x v="0"/>
    <x v="0"/>
    <x v="0"/>
    <x v="0"/>
    <x v="0"/>
    <x v="0"/>
    <x v="0"/>
    <x v="0"/>
    <x v="0"/>
    <x v="0"/>
    <x v="0"/>
    <x v="1"/>
    <x v="1"/>
    <x v="1"/>
    <x v="1"/>
  </r>
  <r>
    <x v="947"/>
    <x v="30"/>
    <x v="0"/>
    <x v="3"/>
    <x v="818"/>
    <x v="551"/>
    <x v="0"/>
    <x v="0"/>
    <x v="3"/>
    <x v="0"/>
    <x v="3"/>
    <x v="315"/>
    <x v="315"/>
    <x v="887"/>
    <x v="887"/>
    <x v="0"/>
    <x v="848"/>
    <x v="575"/>
    <x v="0"/>
    <x v="0"/>
    <x v="0"/>
    <x v="0"/>
    <x v="0"/>
    <x v="0"/>
    <x v="0"/>
    <x v="0"/>
    <x v="0"/>
    <x v="0"/>
    <x v="0"/>
    <x v="1"/>
    <x v="1"/>
    <x v="253"/>
    <x v="287"/>
  </r>
  <r>
    <x v="948"/>
    <x v="23"/>
    <x v="0"/>
    <x v="2"/>
    <x v="819"/>
    <x v="552"/>
    <x v="0"/>
    <x v="0"/>
    <x v="3"/>
    <x v="0"/>
    <x v="3"/>
    <x v="315"/>
    <x v="315"/>
    <x v="888"/>
    <x v="888"/>
    <x v="0"/>
    <x v="849"/>
    <x v="381"/>
    <x v="0"/>
    <x v="0"/>
    <x v="0"/>
    <x v="0"/>
    <x v="0"/>
    <x v="0"/>
    <x v="0"/>
    <x v="0"/>
    <x v="0"/>
    <x v="0"/>
    <x v="0"/>
    <x v="1"/>
    <x v="1"/>
    <x v="254"/>
    <x v="288"/>
  </r>
  <r>
    <x v="949"/>
    <x v="30"/>
    <x v="0"/>
    <x v="2"/>
    <x v="820"/>
    <x v="553"/>
    <x v="0"/>
    <x v="0"/>
    <x v="0"/>
    <x v="0"/>
    <x v="3"/>
    <x v="315"/>
    <x v="315"/>
    <x v="889"/>
    <x v="889"/>
    <x v="26"/>
    <x v="850"/>
    <x v="576"/>
    <x v="0"/>
    <x v="0"/>
    <x v="0"/>
    <x v="0"/>
    <x v="0"/>
    <x v="0"/>
    <x v="0"/>
    <x v="0"/>
    <x v="0"/>
    <x v="0"/>
    <x v="0"/>
    <x v="1"/>
    <x v="1"/>
    <x v="1"/>
    <x v="1"/>
  </r>
  <r>
    <x v="950"/>
    <x v="28"/>
    <x v="0"/>
    <x v="2"/>
    <x v="821"/>
    <x v="554"/>
    <x v="0"/>
    <x v="0"/>
    <x v="0"/>
    <x v="0"/>
    <x v="3"/>
    <x v="315"/>
    <x v="315"/>
    <x v="890"/>
    <x v="890"/>
    <x v="31"/>
    <x v="851"/>
    <x v="577"/>
    <x v="0"/>
    <x v="0"/>
    <x v="0"/>
    <x v="0"/>
    <x v="0"/>
    <x v="0"/>
    <x v="0"/>
    <x v="0"/>
    <x v="0"/>
    <x v="0"/>
    <x v="0"/>
    <x v="1"/>
    <x v="1"/>
    <x v="1"/>
    <x v="1"/>
  </r>
  <r>
    <x v="951"/>
    <x v="32"/>
    <x v="0"/>
    <x v="3"/>
    <x v="822"/>
    <x v="555"/>
    <x v="0"/>
    <x v="0"/>
    <x v="3"/>
    <x v="0"/>
    <x v="3"/>
    <x v="316"/>
    <x v="316"/>
    <x v="891"/>
    <x v="891"/>
    <x v="0"/>
    <x v="852"/>
    <x v="578"/>
    <x v="0"/>
    <x v="0"/>
    <x v="0"/>
    <x v="0"/>
    <x v="0"/>
    <x v="0"/>
    <x v="0"/>
    <x v="0"/>
    <x v="0"/>
    <x v="0"/>
    <x v="0"/>
    <x v="1"/>
    <x v="1"/>
    <x v="255"/>
    <x v="289"/>
  </r>
  <r>
    <x v="952"/>
    <x v="30"/>
    <x v="0"/>
    <x v="1"/>
    <x v="823"/>
    <x v="111"/>
    <x v="0"/>
    <x v="0"/>
    <x v="0"/>
    <x v="0"/>
    <x v="3"/>
    <x v="317"/>
    <x v="317"/>
    <x v="892"/>
    <x v="892"/>
    <x v="18"/>
    <x v="853"/>
    <x v="113"/>
    <x v="0"/>
    <x v="0"/>
    <x v="0"/>
    <x v="0"/>
    <x v="0"/>
    <x v="0"/>
    <x v="0"/>
    <x v="0"/>
    <x v="0"/>
    <x v="0"/>
    <x v="0"/>
    <x v="1"/>
    <x v="1"/>
    <x v="1"/>
    <x v="1"/>
  </r>
  <r>
    <x v="953"/>
    <x v="23"/>
    <x v="0"/>
    <x v="3"/>
    <x v="824"/>
    <x v="43"/>
    <x v="0"/>
    <x v="0"/>
    <x v="3"/>
    <x v="0"/>
    <x v="3"/>
    <x v="318"/>
    <x v="318"/>
    <x v="893"/>
    <x v="893"/>
    <x v="10"/>
    <x v="854"/>
    <x v="325"/>
    <x v="0"/>
    <x v="0"/>
    <x v="0"/>
    <x v="0"/>
    <x v="0"/>
    <x v="0"/>
    <x v="0"/>
    <x v="0"/>
    <x v="0"/>
    <x v="0"/>
    <x v="0"/>
    <x v="1"/>
    <x v="1"/>
    <x v="256"/>
    <x v="290"/>
  </r>
  <r>
    <x v="954"/>
    <x v="1"/>
    <x v="0"/>
    <x v="3"/>
    <x v="683"/>
    <x v="491"/>
    <x v="1"/>
    <x v="1"/>
    <x v="388"/>
    <x v="0"/>
    <x v="3"/>
    <x v="319"/>
    <x v="319"/>
    <x v="894"/>
    <x v="894"/>
    <x v="0"/>
    <x v="855"/>
    <x v="579"/>
    <x v="0"/>
    <x v="0"/>
    <x v="0"/>
    <x v="0"/>
    <x v="0"/>
    <x v="0"/>
    <x v="0"/>
    <x v="0"/>
    <x v="0"/>
    <x v="0"/>
    <x v="0"/>
    <x v="1"/>
    <x v="1"/>
    <x v="243"/>
    <x v="291"/>
  </r>
  <r>
    <x v="955"/>
    <x v="1"/>
    <x v="0"/>
    <x v="3"/>
    <x v="683"/>
    <x v="491"/>
    <x v="1"/>
    <x v="1"/>
    <x v="389"/>
    <x v="0"/>
    <x v="3"/>
    <x v="319"/>
    <x v="319"/>
    <x v="895"/>
    <x v="895"/>
    <x v="0"/>
    <x v="856"/>
    <x v="579"/>
    <x v="0"/>
    <x v="0"/>
    <x v="0"/>
    <x v="0"/>
    <x v="0"/>
    <x v="0"/>
    <x v="0"/>
    <x v="0"/>
    <x v="0"/>
    <x v="0"/>
    <x v="0"/>
    <x v="1"/>
    <x v="1"/>
    <x v="243"/>
    <x v="291"/>
  </r>
  <r>
    <x v="956"/>
    <x v="1"/>
    <x v="0"/>
    <x v="3"/>
    <x v="764"/>
    <x v="523"/>
    <x v="1"/>
    <x v="1"/>
    <x v="319"/>
    <x v="0"/>
    <x v="3"/>
    <x v="319"/>
    <x v="319"/>
    <x v="896"/>
    <x v="896"/>
    <x v="0"/>
    <x v="857"/>
    <x v="580"/>
    <x v="0"/>
    <x v="0"/>
    <x v="0"/>
    <x v="0"/>
    <x v="0"/>
    <x v="0"/>
    <x v="0"/>
    <x v="0"/>
    <x v="0"/>
    <x v="0"/>
    <x v="0"/>
    <x v="1"/>
    <x v="1"/>
    <x v="243"/>
    <x v="291"/>
  </r>
  <r>
    <x v="957"/>
    <x v="1"/>
    <x v="0"/>
    <x v="3"/>
    <x v="825"/>
    <x v="96"/>
    <x v="1"/>
    <x v="1"/>
    <x v="390"/>
    <x v="0"/>
    <x v="3"/>
    <x v="319"/>
    <x v="319"/>
    <x v="897"/>
    <x v="897"/>
    <x v="0"/>
    <x v="858"/>
    <x v="581"/>
    <x v="0"/>
    <x v="0"/>
    <x v="0"/>
    <x v="0"/>
    <x v="0"/>
    <x v="0"/>
    <x v="0"/>
    <x v="0"/>
    <x v="0"/>
    <x v="0"/>
    <x v="0"/>
    <x v="1"/>
    <x v="1"/>
    <x v="243"/>
    <x v="291"/>
  </r>
  <r>
    <x v="958"/>
    <x v="33"/>
    <x v="0"/>
    <x v="3"/>
    <x v="826"/>
    <x v="556"/>
    <x v="4"/>
    <x v="1"/>
    <x v="79"/>
    <x v="0"/>
    <x v="3"/>
    <x v="319"/>
    <x v="319"/>
    <x v="549"/>
    <x v="549"/>
    <x v="41"/>
    <x v="859"/>
    <x v="435"/>
    <x v="0"/>
    <x v="0"/>
    <x v="0"/>
    <x v="0"/>
    <x v="0"/>
    <x v="0"/>
    <x v="0"/>
    <x v="0"/>
    <x v="0"/>
    <x v="0"/>
    <x v="0"/>
    <x v="1"/>
    <x v="1"/>
    <x v="243"/>
    <x v="291"/>
  </r>
  <r>
    <x v="959"/>
    <x v="1"/>
    <x v="0"/>
    <x v="3"/>
    <x v="683"/>
    <x v="491"/>
    <x v="1"/>
    <x v="1"/>
    <x v="391"/>
    <x v="0"/>
    <x v="3"/>
    <x v="319"/>
    <x v="319"/>
    <x v="898"/>
    <x v="898"/>
    <x v="0"/>
    <x v="860"/>
    <x v="582"/>
    <x v="0"/>
    <x v="0"/>
    <x v="0"/>
    <x v="0"/>
    <x v="0"/>
    <x v="0"/>
    <x v="0"/>
    <x v="0"/>
    <x v="0"/>
    <x v="0"/>
    <x v="0"/>
    <x v="1"/>
    <x v="1"/>
    <x v="243"/>
    <x v="291"/>
  </r>
  <r>
    <x v="960"/>
    <x v="29"/>
    <x v="0"/>
    <x v="1"/>
    <x v="827"/>
    <x v="557"/>
    <x v="2"/>
    <x v="2"/>
    <x v="392"/>
    <x v="0"/>
    <x v="3"/>
    <x v="320"/>
    <x v="320"/>
    <x v="899"/>
    <x v="899"/>
    <x v="0"/>
    <x v="861"/>
    <x v="583"/>
    <x v="0"/>
    <x v="0"/>
    <x v="0"/>
    <x v="0"/>
    <x v="0"/>
    <x v="0"/>
    <x v="0"/>
    <x v="0"/>
    <x v="0"/>
    <x v="0"/>
    <x v="0"/>
    <x v="1"/>
    <x v="1"/>
    <x v="257"/>
    <x v="292"/>
  </r>
  <r>
    <x v="961"/>
    <x v="42"/>
    <x v="0"/>
    <x v="0"/>
    <x v="828"/>
    <x v="285"/>
    <x v="0"/>
    <x v="0"/>
    <x v="3"/>
    <x v="0"/>
    <x v="3"/>
    <x v="321"/>
    <x v="321"/>
    <x v="900"/>
    <x v="900"/>
    <x v="0"/>
    <x v="862"/>
    <x v="584"/>
    <x v="0"/>
    <x v="0"/>
    <x v="0"/>
    <x v="0"/>
    <x v="0"/>
    <x v="0"/>
    <x v="0"/>
    <x v="0"/>
    <x v="0"/>
    <x v="0"/>
    <x v="0"/>
    <x v="1"/>
    <x v="1"/>
    <x v="258"/>
    <x v="293"/>
  </r>
  <r>
    <x v="962"/>
    <x v="28"/>
    <x v="0"/>
    <x v="3"/>
    <x v="829"/>
    <x v="558"/>
    <x v="0"/>
    <x v="0"/>
    <x v="3"/>
    <x v="0"/>
    <x v="3"/>
    <x v="322"/>
    <x v="322"/>
    <x v="901"/>
    <x v="901"/>
    <x v="11"/>
    <x v="863"/>
    <x v="585"/>
    <x v="0"/>
    <x v="0"/>
    <x v="0"/>
    <x v="0"/>
    <x v="0"/>
    <x v="0"/>
    <x v="0"/>
    <x v="0"/>
    <x v="0"/>
    <x v="0"/>
    <x v="0"/>
    <x v="1"/>
    <x v="1"/>
    <x v="259"/>
    <x v="294"/>
  </r>
  <r>
    <x v="963"/>
    <x v="32"/>
    <x v="0"/>
    <x v="1"/>
    <x v="830"/>
    <x v="559"/>
    <x v="0"/>
    <x v="0"/>
    <x v="0"/>
    <x v="0"/>
    <x v="3"/>
    <x v="323"/>
    <x v="323"/>
    <x v="902"/>
    <x v="902"/>
    <x v="0"/>
    <x v="864"/>
    <x v="586"/>
    <x v="0"/>
    <x v="0"/>
    <x v="0"/>
    <x v="0"/>
    <x v="0"/>
    <x v="0"/>
    <x v="0"/>
    <x v="0"/>
    <x v="0"/>
    <x v="0"/>
    <x v="0"/>
    <x v="1"/>
    <x v="1"/>
    <x v="1"/>
    <x v="1"/>
  </r>
  <r>
    <x v="964"/>
    <x v="32"/>
    <x v="0"/>
    <x v="1"/>
    <x v="831"/>
    <x v="559"/>
    <x v="0"/>
    <x v="0"/>
    <x v="0"/>
    <x v="0"/>
    <x v="3"/>
    <x v="323"/>
    <x v="323"/>
    <x v="903"/>
    <x v="903"/>
    <x v="0"/>
    <x v="865"/>
    <x v="587"/>
    <x v="0"/>
    <x v="0"/>
    <x v="0"/>
    <x v="0"/>
    <x v="0"/>
    <x v="0"/>
    <x v="0"/>
    <x v="0"/>
    <x v="0"/>
    <x v="0"/>
    <x v="0"/>
    <x v="1"/>
    <x v="1"/>
    <x v="1"/>
    <x v="1"/>
  </r>
  <r>
    <x v="965"/>
    <x v="1"/>
    <x v="0"/>
    <x v="1"/>
    <x v="832"/>
    <x v="494"/>
    <x v="1"/>
    <x v="1"/>
    <x v="393"/>
    <x v="0"/>
    <x v="3"/>
    <x v="324"/>
    <x v="324"/>
    <x v="904"/>
    <x v="904"/>
    <x v="0"/>
    <x v="866"/>
    <x v="134"/>
    <x v="0"/>
    <x v="0"/>
    <x v="0"/>
    <x v="0"/>
    <x v="0"/>
    <x v="0"/>
    <x v="0"/>
    <x v="0"/>
    <x v="0"/>
    <x v="0"/>
    <x v="0"/>
    <x v="1"/>
    <x v="1"/>
    <x v="260"/>
    <x v="249"/>
  </r>
  <r>
    <x v="966"/>
    <x v="1"/>
    <x v="0"/>
    <x v="2"/>
    <x v="833"/>
    <x v="560"/>
    <x v="1"/>
    <x v="1"/>
    <x v="394"/>
    <x v="0"/>
    <x v="3"/>
    <x v="325"/>
    <x v="325"/>
    <x v="905"/>
    <x v="905"/>
    <x v="0"/>
    <x v="867"/>
    <x v="588"/>
    <x v="0"/>
    <x v="0"/>
    <x v="0"/>
    <x v="0"/>
    <x v="0"/>
    <x v="0"/>
    <x v="0"/>
    <x v="0"/>
    <x v="0"/>
    <x v="0"/>
    <x v="0"/>
    <x v="1"/>
    <x v="1"/>
    <x v="207"/>
    <x v="295"/>
  </r>
  <r>
    <x v="967"/>
    <x v="1"/>
    <x v="0"/>
    <x v="2"/>
    <x v="834"/>
    <x v="561"/>
    <x v="1"/>
    <x v="1"/>
    <x v="363"/>
    <x v="0"/>
    <x v="3"/>
    <x v="325"/>
    <x v="325"/>
    <x v="906"/>
    <x v="906"/>
    <x v="0"/>
    <x v="868"/>
    <x v="589"/>
    <x v="0"/>
    <x v="0"/>
    <x v="0"/>
    <x v="0"/>
    <x v="0"/>
    <x v="0"/>
    <x v="0"/>
    <x v="0"/>
    <x v="0"/>
    <x v="0"/>
    <x v="0"/>
    <x v="1"/>
    <x v="1"/>
    <x v="207"/>
    <x v="295"/>
  </r>
  <r>
    <x v="968"/>
    <x v="1"/>
    <x v="0"/>
    <x v="2"/>
    <x v="835"/>
    <x v="562"/>
    <x v="1"/>
    <x v="1"/>
    <x v="395"/>
    <x v="0"/>
    <x v="3"/>
    <x v="325"/>
    <x v="325"/>
    <x v="907"/>
    <x v="907"/>
    <x v="0"/>
    <x v="869"/>
    <x v="590"/>
    <x v="0"/>
    <x v="0"/>
    <x v="0"/>
    <x v="0"/>
    <x v="0"/>
    <x v="0"/>
    <x v="0"/>
    <x v="0"/>
    <x v="0"/>
    <x v="0"/>
    <x v="0"/>
    <x v="1"/>
    <x v="1"/>
    <x v="207"/>
    <x v="295"/>
  </r>
  <r>
    <x v="969"/>
    <x v="1"/>
    <x v="0"/>
    <x v="1"/>
    <x v="836"/>
    <x v="115"/>
    <x v="1"/>
    <x v="1"/>
    <x v="381"/>
    <x v="0"/>
    <x v="3"/>
    <x v="326"/>
    <x v="326"/>
    <x v="908"/>
    <x v="908"/>
    <x v="0"/>
    <x v="870"/>
    <x v="591"/>
    <x v="0"/>
    <x v="0"/>
    <x v="0"/>
    <x v="0"/>
    <x v="0"/>
    <x v="0"/>
    <x v="0"/>
    <x v="0"/>
    <x v="0"/>
    <x v="0"/>
    <x v="0"/>
    <x v="1"/>
    <x v="1"/>
    <x v="241"/>
    <x v="296"/>
  </r>
  <r>
    <x v="970"/>
    <x v="34"/>
    <x v="0"/>
    <x v="2"/>
    <x v="837"/>
    <x v="563"/>
    <x v="2"/>
    <x v="2"/>
    <x v="396"/>
    <x v="0"/>
    <x v="3"/>
    <x v="326"/>
    <x v="326"/>
    <x v="909"/>
    <x v="909"/>
    <x v="0"/>
    <x v="871"/>
    <x v="107"/>
    <x v="0"/>
    <x v="0"/>
    <x v="0"/>
    <x v="0"/>
    <x v="0"/>
    <x v="0"/>
    <x v="0"/>
    <x v="0"/>
    <x v="0"/>
    <x v="0"/>
    <x v="0"/>
    <x v="1"/>
    <x v="1"/>
    <x v="221"/>
    <x v="297"/>
  </r>
  <r>
    <x v="971"/>
    <x v="23"/>
    <x v="0"/>
    <x v="2"/>
    <x v="838"/>
    <x v="534"/>
    <x v="0"/>
    <x v="0"/>
    <x v="3"/>
    <x v="0"/>
    <x v="3"/>
    <x v="327"/>
    <x v="327"/>
    <x v="910"/>
    <x v="910"/>
    <x v="6"/>
    <x v="45"/>
    <x v="592"/>
    <x v="0"/>
    <x v="0"/>
    <x v="0"/>
    <x v="0"/>
    <x v="0"/>
    <x v="0"/>
    <x v="0"/>
    <x v="0"/>
    <x v="0"/>
    <x v="0"/>
    <x v="0"/>
    <x v="1"/>
    <x v="1"/>
    <x v="261"/>
    <x v="298"/>
  </r>
  <r>
    <x v="972"/>
    <x v="1"/>
    <x v="0"/>
    <x v="1"/>
    <x v="839"/>
    <x v="155"/>
    <x v="1"/>
    <x v="1"/>
    <x v="397"/>
    <x v="0"/>
    <x v="3"/>
    <x v="328"/>
    <x v="328"/>
    <x v="911"/>
    <x v="911"/>
    <x v="0"/>
    <x v="872"/>
    <x v="593"/>
    <x v="0"/>
    <x v="0"/>
    <x v="0"/>
    <x v="0"/>
    <x v="0"/>
    <x v="0"/>
    <x v="0"/>
    <x v="0"/>
    <x v="0"/>
    <x v="0"/>
    <x v="0"/>
    <x v="1"/>
    <x v="1"/>
    <x v="1"/>
    <x v="1"/>
  </r>
  <r>
    <x v="973"/>
    <x v="28"/>
    <x v="0"/>
    <x v="2"/>
    <x v="840"/>
    <x v="564"/>
    <x v="0"/>
    <x v="0"/>
    <x v="3"/>
    <x v="0"/>
    <x v="3"/>
    <x v="329"/>
    <x v="329"/>
    <x v="912"/>
    <x v="912"/>
    <x v="62"/>
    <x v="873"/>
    <x v="378"/>
    <x v="0"/>
    <x v="0"/>
    <x v="0"/>
    <x v="0"/>
    <x v="0"/>
    <x v="0"/>
    <x v="0"/>
    <x v="0"/>
    <x v="0"/>
    <x v="0"/>
    <x v="0"/>
    <x v="1"/>
    <x v="1"/>
    <x v="262"/>
    <x v="270"/>
  </r>
  <r>
    <x v="974"/>
    <x v="25"/>
    <x v="0"/>
    <x v="3"/>
    <x v="841"/>
    <x v="565"/>
    <x v="4"/>
    <x v="1"/>
    <x v="398"/>
    <x v="0"/>
    <x v="3"/>
    <x v="330"/>
    <x v="330"/>
    <x v="913"/>
    <x v="913"/>
    <x v="9"/>
    <x v="874"/>
    <x v="594"/>
    <x v="0"/>
    <x v="0"/>
    <x v="0"/>
    <x v="0"/>
    <x v="0"/>
    <x v="0"/>
    <x v="0"/>
    <x v="0"/>
    <x v="0"/>
    <x v="0"/>
    <x v="0"/>
    <x v="1"/>
    <x v="1"/>
    <x v="263"/>
    <x v="299"/>
  </r>
  <r>
    <x v="975"/>
    <x v="33"/>
    <x v="0"/>
    <x v="1"/>
    <x v="842"/>
    <x v="566"/>
    <x v="4"/>
    <x v="1"/>
    <x v="388"/>
    <x v="0"/>
    <x v="3"/>
    <x v="331"/>
    <x v="331"/>
    <x v="914"/>
    <x v="914"/>
    <x v="0"/>
    <x v="875"/>
    <x v="595"/>
    <x v="0"/>
    <x v="0"/>
    <x v="0"/>
    <x v="0"/>
    <x v="0"/>
    <x v="0"/>
    <x v="0"/>
    <x v="0"/>
    <x v="0"/>
    <x v="0"/>
    <x v="0"/>
    <x v="1"/>
    <x v="1"/>
    <x v="1"/>
    <x v="1"/>
  </r>
  <r>
    <x v="976"/>
    <x v="20"/>
    <x v="0"/>
    <x v="1"/>
    <x v="843"/>
    <x v="513"/>
    <x v="1"/>
    <x v="2"/>
    <x v="113"/>
    <x v="0"/>
    <x v="3"/>
    <x v="332"/>
    <x v="332"/>
    <x v="915"/>
    <x v="915"/>
    <x v="0"/>
    <x v="876"/>
    <x v="596"/>
    <x v="0"/>
    <x v="0"/>
    <x v="0"/>
    <x v="0"/>
    <x v="0"/>
    <x v="0"/>
    <x v="0"/>
    <x v="0"/>
    <x v="0"/>
    <x v="0"/>
    <x v="0"/>
    <x v="1"/>
    <x v="1"/>
    <x v="264"/>
    <x v="300"/>
  </r>
  <r>
    <x v="977"/>
    <x v="1"/>
    <x v="0"/>
    <x v="3"/>
    <x v="614"/>
    <x v="422"/>
    <x v="1"/>
    <x v="1"/>
    <x v="87"/>
    <x v="0"/>
    <x v="3"/>
    <x v="333"/>
    <x v="333"/>
    <x v="916"/>
    <x v="916"/>
    <x v="0"/>
    <x v="877"/>
    <x v="597"/>
    <x v="0"/>
    <x v="0"/>
    <x v="0"/>
    <x v="0"/>
    <x v="0"/>
    <x v="0"/>
    <x v="0"/>
    <x v="0"/>
    <x v="0"/>
    <x v="0"/>
    <x v="0"/>
    <x v="1"/>
    <x v="1"/>
    <x v="265"/>
    <x v="301"/>
  </r>
  <r>
    <x v="978"/>
    <x v="1"/>
    <x v="0"/>
    <x v="3"/>
    <x v="844"/>
    <x v="567"/>
    <x v="1"/>
    <x v="1"/>
    <x v="399"/>
    <x v="0"/>
    <x v="3"/>
    <x v="333"/>
    <x v="333"/>
    <x v="917"/>
    <x v="917"/>
    <x v="0"/>
    <x v="878"/>
    <x v="140"/>
    <x v="0"/>
    <x v="0"/>
    <x v="0"/>
    <x v="0"/>
    <x v="0"/>
    <x v="0"/>
    <x v="0"/>
    <x v="0"/>
    <x v="0"/>
    <x v="0"/>
    <x v="0"/>
    <x v="1"/>
    <x v="1"/>
    <x v="265"/>
    <x v="301"/>
  </r>
  <r>
    <x v="979"/>
    <x v="1"/>
    <x v="0"/>
    <x v="3"/>
    <x v="845"/>
    <x v="48"/>
    <x v="1"/>
    <x v="1"/>
    <x v="364"/>
    <x v="0"/>
    <x v="3"/>
    <x v="333"/>
    <x v="333"/>
    <x v="918"/>
    <x v="918"/>
    <x v="0"/>
    <x v="879"/>
    <x v="47"/>
    <x v="0"/>
    <x v="0"/>
    <x v="0"/>
    <x v="0"/>
    <x v="0"/>
    <x v="0"/>
    <x v="0"/>
    <x v="0"/>
    <x v="0"/>
    <x v="0"/>
    <x v="0"/>
    <x v="1"/>
    <x v="1"/>
    <x v="265"/>
    <x v="301"/>
  </r>
  <r>
    <x v="980"/>
    <x v="1"/>
    <x v="0"/>
    <x v="3"/>
    <x v="846"/>
    <x v="568"/>
    <x v="1"/>
    <x v="1"/>
    <x v="43"/>
    <x v="0"/>
    <x v="3"/>
    <x v="333"/>
    <x v="333"/>
    <x v="919"/>
    <x v="919"/>
    <x v="0"/>
    <x v="880"/>
    <x v="598"/>
    <x v="0"/>
    <x v="0"/>
    <x v="0"/>
    <x v="0"/>
    <x v="0"/>
    <x v="0"/>
    <x v="0"/>
    <x v="0"/>
    <x v="0"/>
    <x v="0"/>
    <x v="0"/>
    <x v="1"/>
    <x v="1"/>
    <x v="265"/>
    <x v="301"/>
  </r>
  <r>
    <x v="981"/>
    <x v="23"/>
    <x v="0"/>
    <x v="3"/>
    <x v="847"/>
    <x v="569"/>
    <x v="1"/>
    <x v="1"/>
    <x v="157"/>
    <x v="0"/>
    <x v="3"/>
    <x v="333"/>
    <x v="333"/>
    <x v="920"/>
    <x v="920"/>
    <x v="8"/>
    <x v="881"/>
    <x v="599"/>
    <x v="0"/>
    <x v="0"/>
    <x v="0"/>
    <x v="0"/>
    <x v="0"/>
    <x v="0"/>
    <x v="0"/>
    <x v="0"/>
    <x v="0"/>
    <x v="0"/>
    <x v="0"/>
    <x v="1"/>
    <x v="1"/>
    <x v="265"/>
    <x v="301"/>
  </r>
  <r>
    <x v="982"/>
    <x v="1"/>
    <x v="0"/>
    <x v="3"/>
    <x v="848"/>
    <x v="570"/>
    <x v="1"/>
    <x v="1"/>
    <x v="112"/>
    <x v="0"/>
    <x v="3"/>
    <x v="333"/>
    <x v="333"/>
    <x v="921"/>
    <x v="921"/>
    <x v="0"/>
    <x v="882"/>
    <x v="600"/>
    <x v="0"/>
    <x v="0"/>
    <x v="0"/>
    <x v="0"/>
    <x v="0"/>
    <x v="0"/>
    <x v="0"/>
    <x v="0"/>
    <x v="0"/>
    <x v="0"/>
    <x v="0"/>
    <x v="1"/>
    <x v="1"/>
    <x v="265"/>
    <x v="301"/>
  </r>
  <r>
    <x v="983"/>
    <x v="1"/>
    <x v="0"/>
    <x v="3"/>
    <x v="849"/>
    <x v="571"/>
    <x v="1"/>
    <x v="1"/>
    <x v="400"/>
    <x v="0"/>
    <x v="3"/>
    <x v="333"/>
    <x v="333"/>
    <x v="922"/>
    <x v="922"/>
    <x v="0"/>
    <x v="883"/>
    <x v="601"/>
    <x v="0"/>
    <x v="0"/>
    <x v="0"/>
    <x v="0"/>
    <x v="0"/>
    <x v="0"/>
    <x v="0"/>
    <x v="0"/>
    <x v="0"/>
    <x v="0"/>
    <x v="0"/>
    <x v="1"/>
    <x v="1"/>
    <x v="265"/>
    <x v="301"/>
  </r>
  <r>
    <x v="984"/>
    <x v="20"/>
    <x v="0"/>
    <x v="1"/>
    <x v="850"/>
    <x v="572"/>
    <x v="1"/>
    <x v="1"/>
    <x v="345"/>
    <x v="0"/>
    <x v="3"/>
    <x v="334"/>
    <x v="334"/>
    <x v="923"/>
    <x v="923"/>
    <x v="0"/>
    <x v="884"/>
    <x v="11"/>
    <x v="0"/>
    <x v="0"/>
    <x v="0"/>
    <x v="0"/>
    <x v="0"/>
    <x v="0"/>
    <x v="0"/>
    <x v="0"/>
    <x v="0"/>
    <x v="0"/>
    <x v="0"/>
    <x v="1"/>
    <x v="1"/>
    <x v="213"/>
    <x v="302"/>
  </r>
  <r>
    <x v="985"/>
    <x v="34"/>
    <x v="0"/>
    <x v="3"/>
    <x v="851"/>
    <x v="573"/>
    <x v="2"/>
    <x v="2"/>
    <x v="401"/>
    <x v="0"/>
    <x v="3"/>
    <x v="335"/>
    <x v="335"/>
    <x v="924"/>
    <x v="924"/>
    <x v="0"/>
    <x v="885"/>
    <x v="483"/>
    <x v="0"/>
    <x v="0"/>
    <x v="0"/>
    <x v="0"/>
    <x v="0"/>
    <x v="0"/>
    <x v="0"/>
    <x v="0"/>
    <x v="0"/>
    <x v="0"/>
    <x v="0"/>
    <x v="1"/>
    <x v="1"/>
    <x v="266"/>
    <x v="303"/>
  </r>
  <r>
    <x v="986"/>
    <x v="34"/>
    <x v="0"/>
    <x v="3"/>
    <x v="852"/>
    <x v="574"/>
    <x v="2"/>
    <x v="2"/>
    <x v="402"/>
    <x v="0"/>
    <x v="3"/>
    <x v="335"/>
    <x v="335"/>
    <x v="925"/>
    <x v="925"/>
    <x v="0"/>
    <x v="886"/>
    <x v="483"/>
    <x v="0"/>
    <x v="0"/>
    <x v="0"/>
    <x v="0"/>
    <x v="0"/>
    <x v="0"/>
    <x v="0"/>
    <x v="0"/>
    <x v="0"/>
    <x v="0"/>
    <x v="0"/>
    <x v="1"/>
    <x v="1"/>
    <x v="266"/>
    <x v="303"/>
  </r>
  <r>
    <x v="987"/>
    <x v="36"/>
    <x v="0"/>
    <x v="1"/>
    <x v="853"/>
    <x v="107"/>
    <x v="0"/>
    <x v="0"/>
    <x v="403"/>
    <x v="0"/>
    <x v="3"/>
    <x v="336"/>
    <x v="336"/>
    <x v="926"/>
    <x v="926"/>
    <x v="59"/>
    <x v="887"/>
    <x v="512"/>
    <x v="0"/>
    <x v="0"/>
    <x v="0"/>
    <x v="0"/>
    <x v="0"/>
    <x v="0"/>
    <x v="0"/>
    <x v="0"/>
    <x v="0"/>
    <x v="0"/>
    <x v="0"/>
    <x v="1"/>
    <x v="1"/>
    <x v="267"/>
    <x v="304"/>
  </r>
  <r>
    <x v="988"/>
    <x v="1"/>
    <x v="0"/>
    <x v="0"/>
    <x v="854"/>
    <x v="575"/>
    <x v="1"/>
    <x v="1"/>
    <x v="404"/>
    <x v="0"/>
    <x v="3"/>
    <x v="337"/>
    <x v="337"/>
    <x v="927"/>
    <x v="927"/>
    <x v="0"/>
    <x v="888"/>
    <x v="602"/>
    <x v="0"/>
    <x v="0"/>
    <x v="0"/>
    <x v="0"/>
    <x v="0"/>
    <x v="0"/>
    <x v="0"/>
    <x v="0"/>
    <x v="0"/>
    <x v="0"/>
    <x v="0"/>
    <x v="1"/>
    <x v="1"/>
    <x v="268"/>
    <x v="305"/>
  </r>
  <r>
    <x v="989"/>
    <x v="24"/>
    <x v="0"/>
    <x v="3"/>
    <x v="855"/>
    <x v="576"/>
    <x v="0"/>
    <x v="0"/>
    <x v="3"/>
    <x v="0"/>
    <x v="3"/>
    <x v="337"/>
    <x v="337"/>
    <x v="928"/>
    <x v="928"/>
    <x v="6"/>
    <x v="45"/>
    <x v="578"/>
    <x v="0"/>
    <x v="0"/>
    <x v="0"/>
    <x v="0"/>
    <x v="0"/>
    <x v="0"/>
    <x v="0"/>
    <x v="0"/>
    <x v="0"/>
    <x v="0"/>
    <x v="0"/>
    <x v="1"/>
    <x v="1"/>
    <x v="269"/>
    <x v="306"/>
  </r>
  <r>
    <x v="990"/>
    <x v="24"/>
    <x v="0"/>
    <x v="3"/>
    <x v="855"/>
    <x v="577"/>
    <x v="0"/>
    <x v="0"/>
    <x v="3"/>
    <x v="0"/>
    <x v="3"/>
    <x v="337"/>
    <x v="337"/>
    <x v="929"/>
    <x v="929"/>
    <x v="6"/>
    <x v="45"/>
    <x v="578"/>
    <x v="0"/>
    <x v="0"/>
    <x v="0"/>
    <x v="0"/>
    <x v="0"/>
    <x v="0"/>
    <x v="0"/>
    <x v="0"/>
    <x v="0"/>
    <x v="0"/>
    <x v="0"/>
    <x v="1"/>
    <x v="1"/>
    <x v="269"/>
    <x v="306"/>
  </r>
  <r>
    <x v="991"/>
    <x v="36"/>
    <x v="0"/>
    <x v="3"/>
    <x v="856"/>
    <x v="48"/>
    <x v="0"/>
    <x v="0"/>
    <x v="3"/>
    <x v="0"/>
    <x v="3"/>
    <x v="337"/>
    <x v="337"/>
    <x v="930"/>
    <x v="930"/>
    <x v="0"/>
    <x v="889"/>
    <x v="603"/>
    <x v="0"/>
    <x v="0"/>
    <x v="0"/>
    <x v="0"/>
    <x v="0"/>
    <x v="0"/>
    <x v="0"/>
    <x v="0"/>
    <x v="0"/>
    <x v="0"/>
    <x v="0"/>
    <x v="1"/>
    <x v="1"/>
    <x v="270"/>
    <x v="307"/>
  </r>
  <r>
    <x v="992"/>
    <x v="11"/>
    <x v="0"/>
    <x v="0"/>
    <x v="857"/>
    <x v="578"/>
    <x v="4"/>
    <x v="1"/>
    <x v="125"/>
    <x v="0"/>
    <x v="3"/>
    <x v="337"/>
    <x v="337"/>
    <x v="931"/>
    <x v="931"/>
    <x v="11"/>
    <x v="890"/>
    <x v="530"/>
    <x v="0"/>
    <x v="0"/>
    <x v="0"/>
    <x v="0"/>
    <x v="0"/>
    <x v="0"/>
    <x v="0"/>
    <x v="0"/>
    <x v="0"/>
    <x v="0"/>
    <x v="0"/>
    <x v="1"/>
    <x v="1"/>
    <x v="271"/>
    <x v="308"/>
  </r>
  <r>
    <x v="993"/>
    <x v="34"/>
    <x v="0"/>
    <x v="0"/>
    <x v="858"/>
    <x v="579"/>
    <x v="2"/>
    <x v="1"/>
    <x v="333"/>
    <x v="0"/>
    <x v="3"/>
    <x v="337"/>
    <x v="337"/>
    <x v="932"/>
    <x v="932"/>
    <x v="0"/>
    <x v="891"/>
    <x v="604"/>
    <x v="0"/>
    <x v="0"/>
    <x v="0"/>
    <x v="0"/>
    <x v="0"/>
    <x v="0"/>
    <x v="0"/>
    <x v="0"/>
    <x v="0"/>
    <x v="0"/>
    <x v="0"/>
    <x v="1"/>
    <x v="1"/>
    <x v="268"/>
    <x v="305"/>
  </r>
  <r>
    <x v="994"/>
    <x v="1"/>
    <x v="0"/>
    <x v="2"/>
    <x v="859"/>
    <x v="580"/>
    <x v="1"/>
    <x v="1"/>
    <x v="194"/>
    <x v="0"/>
    <x v="3"/>
    <x v="338"/>
    <x v="338"/>
    <x v="933"/>
    <x v="933"/>
    <x v="0"/>
    <x v="892"/>
    <x v="605"/>
    <x v="0"/>
    <x v="0"/>
    <x v="0"/>
    <x v="0"/>
    <x v="0"/>
    <x v="0"/>
    <x v="0"/>
    <x v="0"/>
    <x v="0"/>
    <x v="0"/>
    <x v="0"/>
    <x v="1"/>
    <x v="1"/>
    <x v="224"/>
    <x v="309"/>
  </r>
  <r>
    <x v="995"/>
    <x v="23"/>
    <x v="0"/>
    <x v="1"/>
    <x v="860"/>
    <x v="581"/>
    <x v="0"/>
    <x v="0"/>
    <x v="0"/>
    <x v="0"/>
    <x v="3"/>
    <x v="339"/>
    <x v="339"/>
    <x v="934"/>
    <x v="934"/>
    <x v="0"/>
    <x v="893"/>
    <x v="606"/>
    <x v="0"/>
    <x v="0"/>
    <x v="0"/>
    <x v="0"/>
    <x v="0"/>
    <x v="0"/>
    <x v="0"/>
    <x v="0"/>
    <x v="0"/>
    <x v="0"/>
    <x v="0"/>
    <x v="1"/>
    <x v="1"/>
    <x v="1"/>
    <x v="1"/>
  </r>
  <r>
    <x v="996"/>
    <x v="1"/>
    <x v="0"/>
    <x v="1"/>
    <x v="861"/>
    <x v="274"/>
    <x v="1"/>
    <x v="1"/>
    <x v="405"/>
    <x v="0"/>
    <x v="3"/>
    <x v="339"/>
    <x v="339"/>
    <x v="935"/>
    <x v="935"/>
    <x v="0"/>
    <x v="894"/>
    <x v="607"/>
    <x v="0"/>
    <x v="0"/>
    <x v="0"/>
    <x v="0"/>
    <x v="0"/>
    <x v="0"/>
    <x v="0"/>
    <x v="0"/>
    <x v="0"/>
    <x v="0"/>
    <x v="0"/>
    <x v="1"/>
    <x v="1"/>
    <x v="1"/>
    <x v="1"/>
  </r>
  <r>
    <x v="997"/>
    <x v="23"/>
    <x v="0"/>
    <x v="1"/>
    <x v="862"/>
    <x v="581"/>
    <x v="0"/>
    <x v="0"/>
    <x v="0"/>
    <x v="0"/>
    <x v="3"/>
    <x v="339"/>
    <x v="339"/>
    <x v="936"/>
    <x v="936"/>
    <x v="0"/>
    <x v="895"/>
    <x v="606"/>
    <x v="0"/>
    <x v="0"/>
    <x v="0"/>
    <x v="0"/>
    <x v="0"/>
    <x v="0"/>
    <x v="0"/>
    <x v="0"/>
    <x v="0"/>
    <x v="0"/>
    <x v="0"/>
    <x v="1"/>
    <x v="1"/>
    <x v="1"/>
    <x v="1"/>
  </r>
  <r>
    <x v="998"/>
    <x v="1"/>
    <x v="0"/>
    <x v="1"/>
    <x v="863"/>
    <x v="582"/>
    <x v="1"/>
    <x v="1"/>
    <x v="363"/>
    <x v="0"/>
    <x v="3"/>
    <x v="339"/>
    <x v="339"/>
    <x v="937"/>
    <x v="937"/>
    <x v="0"/>
    <x v="896"/>
    <x v="608"/>
    <x v="0"/>
    <x v="0"/>
    <x v="0"/>
    <x v="0"/>
    <x v="0"/>
    <x v="0"/>
    <x v="0"/>
    <x v="0"/>
    <x v="0"/>
    <x v="0"/>
    <x v="0"/>
    <x v="1"/>
    <x v="1"/>
    <x v="272"/>
    <x v="310"/>
  </r>
  <r>
    <x v="999"/>
    <x v="28"/>
    <x v="0"/>
    <x v="1"/>
    <x v="864"/>
    <x v="492"/>
    <x v="0"/>
    <x v="0"/>
    <x v="406"/>
    <x v="0"/>
    <x v="3"/>
    <x v="340"/>
    <x v="340"/>
    <x v="938"/>
    <x v="938"/>
    <x v="0"/>
    <x v="897"/>
    <x v="609"/>
    <x v="0"/>
    <x v="0"/>
    <x v="0"/>
    <x v="0"/>
    <x v="0"/>
    <x v="0"/>
    <x v="0"/>
    <x v="0"/>
    <x v="0"/>
    <x v="0"/>
    <x v="0"/>
    <x v="1"/>
    <x v="1"/>
    <x v="213"/>
    <x v="302"/>
  </r>
  <r>
    <x v="1000"/>
    <x v="28"/>
    <x v="0"/>
    <x v="1"/>
    <x v="865"/>
    <x v="492"/>
    <x v="0"/>
    <x v="0"/>
    <x v="407"/>
    <x v="0"/>
    <x v="3"/>
    <x v="340"/>
    <x v="340"/>
    <x v="939"/>
    <x v="939"/>
    <x v="0"/>
    <x v="898"/>
    <x v="609"/>
    <x v="0"/>
    <x v="0"/>
    <x v="0"/>
    <x v="0"/>
    <x v="0"/>
    <x v="0"/>
    <x v="0"/>
    <x v="0"/>
    <x v="0"/>
    <x v="0"/>
    <x v="0"/>
    <x v="1"/>
    <x v="1"/>
    <x v="213"/>
    <x v="302"/>
  </r>
  <r>
    <x v="1001"/>
    <x v="1"/>
    <x v="0"/>
    <x v="2"/>
    <x v="866"/>
    <x v="474"/>
    <x v="1"/>
    <x v="1"/>
    <x v="408"/>
    <x v="0"/>
    <x v="3"/>
    <x v="340"/>
    <x v="340"/>
    <x v="940"/>
    <x v="940"/>
    <x v="63"/>
    <x v="899"/>
    <x v="417"/>
    <x v="0"/>
    <x v="0"/>
    <x v="0"/>
    <x v="0"/>
    <x v="0"/>
    <x v="0"/>
    <x v="0"/>
    <x v="0"/>
    <x v="0"/>
    <x v="0"/>
    <x v="0"/>
    <x v="1"/>
    <x v="1"/>
    <x v="273"/>
    <x v="311"/>
  </r>
  <r>
    <x v="1002"/>
    <x v="28"/>
    <x v="0"/>
    <x v="1"/>
    <x v="867"/>
    <x v="492"/>
    <x v="0"/>
    <x v="0"/>
    <x v="409"/>
    <x v="0"/>
    <x v="3"/>
    <x v="340"/>
    <x v="340"/>
    <x v="941"/>
    <x v="941"/>
    <x v="0"/>
    <x v="900"/>
    <x v="609"/>
    <x v="0"/>
    <x v="0"/>
    <x v="0"/>
    <x v="0"/>
    <x v="0"/>
    <x v="0"/>
    <x v="0"/>
    <x v="0"/>
    <x v="0"/>
    <x v="0"/>
    <x v="0"/>
    <x v="1"/>
    <x v="1"/>
    <x v="213"/>
    <x v="302"/>
  </r>
  <r>
    <x v="1003"/>
    <x v="7"/>
    <x v="0"/>
    <x v="1"/>
    <x v="868"/>
    <x v="583"/>
    <x v="0"/>
    <x v="0"/>
    <x v="0"/>
    <x v="0"/>
    <x v="3"/>
    <x v="341"/>
    <x v="341"/>
    <x v="942"/>
    <x v="942"/>
    <x v="0"/>
    <x v="901"/>
    <x v="105"/>
    <x v="0"/>
    <x v="0"/>
    <x v="0"/>
    <x v="0"/>
    <x v="0"/>
    <x v="0"/>
    <x v="0"/>
    <x v="0"/>
    <x v="0"/>
    <x v="0"/>
    <x v="0"/>
    <x v="1"/>
    <x v="1"/>
    <x v="1"/>
    <x v="1"/>
  </r>
  <r>
    <x v="1004"/>
    <x v="0"/>
    <x v="0"/>
    <x v="0"/>
    <x v="869"/>
    <x v="233"/>
    <x v="0"/>
    <x v="0"/>
    <x v="3"/>
    <x v="0"/>
    <x v="3"/>
    <x v="342"/>
    <x v="342"/>
    <x v="943"/>
    <x v="943"/>
    <x v="0"/>
    <x v="902"/>
    <x v="610"/>
    <x v="0"/>
    <x v="0"/>
    <x v="0"/>
    <x v="0"/>
    <x v="0"/>
    <x v="0"/>
    <x v="0"/>
    <x v="0"/>
    <x v="0"/>
    <x v="0"/>
    <x v="0"/>
    <x v="1"/>
    <x v="1"/>
    <x v="274"/>
    <x v="312"/>
  </r>
  <r>
    <x v="1005"/>
    <x v="3"/>
    <x v="0"/>
    <x v="2"/>
    <x v="870"/>
    <x v="584"/>
    <x v="0"/>
    <x v="0"/>
    <x v="0"/>
    <x v="0"/>
    <x v="3"/>
    <x v="343"/>
    <x v="343"/>
    <x v="944"/>
    <x v="944"/>
    <x v="0"/>
    <x v="903"/>
    <x v="487"/>
    <x v="0"/>
    <x v="0"/>
    <x v="0"/>
    <x v="0"/>
    <x v="0"/>
    <x v="0"/>
    <x v="0"/>
    <x v="0"/>
    <x v="0"/>
    <x v="0"/>
    <x v="0"/>
    <x v="1"/>
    <x v="1"/>
    <x v="1"/>
    <x v="1"/>
  </r>
  <r>
    <x v="1006"/>
    <x v="28"/>
    <x v="0"/>
    <x v="2"/>
    <x v="871"/>
    <x v="585"/>
    <x v="0"/>
    <x v="0"/>
    <x v="3"/>
    <x v="0"/>
    <x v="3"/>
    <x v="343"/>
    <x v="343"/>
    <x v="945"/>
    <x v="945"/>
    <x v="4"/>
    <x v="904"/>
    <x v="611"/>
    <x v="0"/>
    <x v="0"/>
    <x v="0"/>
    <x v="0"/>
    <x v="0"/>
    <x v="0"/>
    <x v="0"/>
    <x v="0"/>
    <x v="0"/>
    <x v="0"/>
    <x v="0"/>
    <x v="1"/>
    <x v="1"/>
    <x v="275"/>
    <x v="156"/>
  </r>
  <r>
    <x v="1007"/>
    <x v="9"/>
    <x v="0"/>
    <x v="2"/>
    <x v="872"/>
    <x v="22"/>
    <x v="0"/>
    <x v="0"/>
    <x v="0"/>
    <x v="0"/>
    <x v="3"/>
    <x v="343"/>
    <x v="343"/>
    <x v="946"/>
    <x v="946"/>
    <x v="0"/>
    <x v="905"/>
    <x v="612"/>
    <x v="0"/>
    <x v="0"/>
    <x v="0"/>
    <x v="0"/>
    <x v="0"/>
    <x v="0"/>
    <x v="0"/>
    <x v="0"/>
    <x v="0"/>
    <x v="0"/>
    <x v="0"/>
    <x v="1"/>
    <x v="1"/>
    <x v="1"/>
    <x v="1"/>
  </r>
  <r>
    <x v="1008"/>
    <x v="24"/>
    <x v="0"/>
    <x v="2"/>
    <x v="873"/>
    <x v="3"/>
    <x v="0"/>
    <x v="0"/>
    <x v="3"/>
    <x v="0"/>
    <x v="3"/>
    <x v="343"/>
    <x v="343"/>
    <x v="947"/>
    <x v="947"/>
    <x v="6"/>
    <x v="45"/>
    <x v="487"/>
    <x v="0"/>
    <x v="0"/>
    <x v="0"/>
    <x v="0"/>
    <x v="0"/>
    <x v="0"/>
    <x v="0"/>
    <x v="0"/>
    <x v="0"/>
    <x v="0"/>
    <x v="0"/>
    <x v="1"/>
    <x v="1"/>
    <x v="276"/>
    <x v="298"/>
  </r>
  <r>
    <x v="1009"/>
    <x v="9"/>
    <x v="0"/>
    <x v="2"/>
    <x v="874"/>
    <x v="22"/>
    <x v="0"/>
    <x v="0"/>
    <x v="0"/>
    <x v="0"/>
    <x v="3"/>
    <x v="343"/>
    <x v="343"/>
    <x v="948"/>
    <x v="948"/>
    <x v="0"/>
    <x v="906"/>
    <x v="612"/>
    <x v="0"/>
    <x v="0"/>
    <x v="0"/>
    <x v="0"/>
    <x v="0"/>
    <x v="0"/>
    <x v="0"/>
    <x v="0"/>
    <x v="0"/>
    <x v="0"/>
    <x v="0"/>
    <x v="1"/>
    <x v="1"/>
    <x v="1"/>
    <x v="1"/>
  </r>
  <r>
    <x v="1010"/>
    <x v="1"/>
    <x v="0"/>
    <x v="1"/>
    <x v="875"/>
    <x v="211"/>
    <x v="1"/>
    <x v="1"/>
    <x v="410"/>
    <x v="0"/>
    <x v="3"/>
    <x v="344"/>
    <x v="344"/>
    <x v="949"/>
    <x v="949"/>
    <x v="1"/>
    <x v="907"/>
    <x v="613"/>
    <x v="0"/>
    <x v="0"/>
    <x v="0"/>
    <x v="0"/>
    <x v="0"/>
    <x v="0"/>
    <x v="0"/>
    <x v="0"/>
    <x v="0"/>
    <x v="0"/>
    <x v="0"/>
    <x v="1"/>
    <x v="1"/>
    <x v="277"/>
    <x v="313"/>
  </r>
  <r>
    <x v="1011"/>
    <x v="28"/>
    <x v="0"/>
    <x v="1"/>
    <x v="876"/>
    <x v="160"/>
    <x v="0"/>
    <x v="0"/>
    <x v="411"/>
    <x v="0"/>
    <x v="3"/>
    <x v="345"/>
    <x v="345"/>
    <x v="950"/>
    <x v="950"/>
    <x v="0"/>
    <x v="908"/>
    <x v="614"/>
    <x v="0"/>
    <x v="0"/>
    <x v="0"/>
    <x v="0"/>
    <x v="0"/>
    <x v="0"/>
    <x v="0"/>
    <x v="0"/>
    <x v="0"/>
    <x v="0"/>
    <x v="0"/>
    <x v="1"/>
    <x v="1"/>
    <x v="278"/>
    <x v="314"/>
  </r>
  <r>
    <x v="1012"/>
    <x v="28"/>
    <x v="0"/>
    <x v="1"/>
    <x v="877"/>
    <x v="160"/>
    <x v="0"/>
    <x v="0"/>
    <x v="412"/>
    <x v="0"/>
    <x v="3"/>
    <x v="345"/>
    <x v="345"/>
    <x v="951"/>
    <x v="951"/>
    <x v="0"/>
    <x v="909"/>
    <x v="236"/>
    <x v="0"/>
    <x v="0"/>
    <x v="0"/>
    <x v="0"/>
    <x v="0"/>
    <x v="0"/>
    <x v="0"/>
    <x v="0"/>
    <x v="0"/>
    <x v="0"/>
    <x v="0"/>
    <x v="1"/>
    <x v="1"/>
    <x v="1"/>
    <x v="1"/>
  </r>
  <r>
    <x v="1013"/>
    <x v="28"/>
    <x v="0"/>
    <x v="1"/>
    <x v="878"/>
    <x v="586"/>
    <x v="0"/>
    <x v="0"/>
    <x v="413"/>
    <x v="0"/>
    <x v="3"/>
    <x v="345"/>
    <x v="345"/>
    <x v="952"/>
    <x v="952"/>
    <x v="0"/>
    <x v="910"/>
    <x v="614"/>
    <x v="0"/>
    <x v="0"/>
    <x v="0"/>
    <x v="0"/>
    <x v="0"/>
    <x v="0"/>
    <x v="0"/>
    <x v="0"/>
    <x v="0"/>
    <x v="0"/>
    <x v="0"/>
    <x v="1"/>
    <x v="1"/>
    <x v="278"/>
    <x v="314"/>
  </r>
  <r>
    <x v="1014"/>
    <x v="24"/>
    <x v="0"/>
    <x v="3"/>
    <x v="879"/>
    <x v="587"/>
    <x v="0"/>
    <x v="0"/>
    <x v="3"/>
    <x v="0"/>
    <x v="3"/>
    <x v="346"/>
    <x v="346"/>
    <x v="953"/>
    <x v="953"/>
    <x v="6"/>
    <x v="45"/>
    <x v="328"/>
    <x v="0"/>
    <x v="0"/>
    <x v="0"/>
    <x v="0"/>
    <x v="0"/>
    <x v="0"/>
    <x v="0"/>
    <x v="0"/>
    <x v="0"/>
    <x v="0"/>
    <x v="0"/>
    <x v="1"/>
    <x v="1"/>
    <x v="279"/>
    <x v="315"/>
  </r>
  <r>
    <x v="1015"/>
    <x v="1"/>
    <x v="0"/>
    <x v="4"/>
    <x v="880"/>
    <x v="588"/>
    <x v="1"/>
    <x v="1"/>
    <x v="414"/>
    <x v="0"/>
    <x v="3"/>
    <x v="347"/>
    <x v="347"/>
    <x v="954"/>
    <x v="954"/>
    <x v="4"/>
    <x v="911"/>
    <x v="371"/>
    <x v="0"/>
    <x v="0"/>
    <x v="0"/>
    <x v="0"/>
    <x v="0"/>
    <x v="0"/>
    <x v="0"/>
    <x v="0"/>
    <x v="0"/>
    <x v="0"/>
    <x v="0"/>
    <x v="1"/>
    <x v="1"/>
    <x v="275"/>
    <x v="316"/>
  </r>
  <r>
    <x v="1016"/>
    <x v="7"/>
    <x v="0"/>
    <x v="1"/>
    <x v="881"/>
    <x v="589"/>
    <x v="0"/>
    <x v="0"/>
    <x v="0"/>
    <x v="0"/>
    <x v="3"/>
    <x v="347"/>
    <x v="347"/>
    <x v="955"/>
    <x v="955"/>
    <x v="0"/>
    <x v="912"/>
    <x v="237"/>
    <x v="0"/>
    <x v="0"/>
    <x v="0"/>
    <x v="0"/>
    <x v="0"/>
    <x v="0"/>
    <x v="0"/>
    <x v="0"/>
    <x v="0"/>
    <x v="0"/>
    <x v="0"/>
    <x v="1"/>
    <x v="1"/>
    <x v="1"/>
    <x v="1"/>
  </r>
  <r>
    <x v="1017"/>
    <x v="7"/>
    <x v="0"/>
    <x v="1"/>
    <x v="882"/>
    <x v="590"/>
    <x v="0"/>
    <x v="0"/>
    <x v="0"/>
    <x v="0"/>
    <x v="3"/>
    <x v="347"/>
    <x v="347"/>
    <x v="956"/>
    <x v="956"/>
    <x v="0"/>
    <x v="913"/>
    <x v="615"/>
    <x v="0"/>
    <x v="0"/>
    <x v="0"/>
    <x v="0"/>
    <x v="0"/>
    <x v="0"/>
    <x v="0"/>
    <x v="0"/>
    <x v="0"/>
    <x v="0"/>
    <x v="0"/>
    <x v="1"/>
    <x v="1"/>
    <x v="1"/>
    <x v="1"/>
  </r>
  <r>
    <x v="1018"/>
    <x v="23"/>
    <x v="0"/>
    <x v="2"/>
    <x v="883"/>
    <x v="341"/>
    <x v="0"/>
    <x v="0"/>
    <x v="3"/>
    <x v="0"/>
    <x v="3"/>
    <x v="348"/>
    <x v="348"/>
    <x v="957"/>
    <x v="957"/>
    <x v="64"/>
    <x v="914"/>
    <x v="616"/>
    <x v="0"/>
    <x v="0"/>
    <x v="0"/>
    <x v="0"/>
    <x v="0"/>
    <x v="0"/>
    <x v="0"/>
    <x v="0"/>
    <x v="0"/>
    <x v="0"/>
    <x v="0"/>
    <x v="1"/>
    <x v="1"/>
    <x v="218"/>
    <x v="317"/>
  </r>
  <r>
    <x v="1019"/>
    <x v="23"/>
    <x v="0"/>
    <x v="0"/>
    <x v="884"/>
    <x v="120"/>
    <x v="0"/>
    <x v="0"/>
    <x v="415"/>
    <x v="0"/>
    <x v="3"/>
    <x v="348"/>
    <x v="348"/>
    <x v="958"/>
    <x v="958"/>
    <x v="6"/>
    <x v="45"/>
    <x v="617"/>
    <x v="0"/>
    <x v="0"/>
    <x v="0"/>
    <x v="0"/>
    <x v="0"/>
    <x v="0"/>
    <x v="0"/>
    <x v="0"/>
    <x v="0"/>
    <x v="0"/>
    <x v="0"/>
    <x v="1"/>
    <x v="1"/>
    <x v="280"/>
    <x v="318"/>
  </r>
  <r>
    <x v="1020"/>
    <x v="23"/>
    <x v="0"/>
    <x v="2"/>
    <x v="885"/>
    <x v="591"/>
    <x v="0"/>
    <x v="0"/>
    <x v="3"/>
    <x v="0"/>
    <x v="3"/>
    <x v="348"/>
    <x v="348"/>
    <x v="959"/>
    <x v="959"/>
    <x v="65"/>
    <x v="915"/>
    <x v="21"/>
    <x v="0"/>
    <x v="0"/>
    <x v="0"/>
    <x v="0"/>
    <x v="0"/>
    <x v="0"/>
    <x v="0"/>
    <x v="0"/>
    <x v="0"/>
    <x v="0"/>
    <x v="0"/>
    <x v="1"/>
    <x v="1"/>
    <x v="218"/>
    <x v="317"/>
  </r>
  <r>
    <x v="1021"/>
    <x v="32"/>
    <x v="0"/>
    <x v="3"/>
    <x v="886"/>
    <x v="436"/>
    <x v="0"/>
    <x v="0"/>
    <x v="3"/>
    <x v="0"/>
    <x v="3"/>
    <x v="349"/>
    <x v="349"/>
    <x v="960"/>
    <x v="960"/>
    <x v="0"/>
    <x v="916"/>
    <x v="264"/>
    <x v="0"/>
    <x v="0"/>
    <x v="0"/>
    <x v="0"/>
    <x v="0"/>
    <x v="0"/>
    <x v="0"/>
    <x v="0"/>
    <x v="0"/>
    <x v="0"/>
    <x v="0"/>
    <x v="1"/>
    <x v="1"/>
    <x v="281"/>
    <x v="319"/>
  </r>
  <r>
    <x v="1022"/>
    <x v="23"/>
    <x v="0"/>
    <x v="1"/>
    <x v="887"/>
    <x v="10"/>
    <x v="0"/>
    <x v="0"/>
    <x v="3"/>
    <x v="0"/>
    <x v="3"/>
    <x v="350"/>
    <x v="350"/>
    <x v="961"/>
    <x v="961"/>
    <x v="24"/>
    <x v="917"/>
    <x v="106"/>
    <x v="0"/>
    <x v="0"/>
    <x v="0"/>
    <x v="0"/>
    <x v="0"/>
    <x v="0"/>
    <x v="0"/>
    <x v="0"/>
    <x v="0"/>
    <x v="0"/>
    <x v="0"/>
    <x v="1"/>
    <x v="1"/>
    <x v="176"/>
    <x v="320"/>
  </r>
  <r>
    <x v="1023"/>
    <x v="1"/>
    <x v="0"/>
    <x v="4"/>
    <x v="888"/>
    <x v="380"/>
    <x v="1"/>
    <x v="1"/>
    <x v="157"/>
    <x v="0"/>
    <x v="3"/>
    <x v="351"/>
    <x v="351"/>
    <x v="962"/>
    <x v="962"/>
    <x v="4"/>
    <x v="918"/>
    <x v="618"/>
    <x v="0"/>
    <x v="0"/>
    <x v="0"/>
    <x v="0"/>
    <x v="0"/>
    <x v="0"/>
    <x v="0"/>
    <x v="0"/>
    <x v="0"/>
    <x v="0"/>
    <x v="0"/>
    <x v="1"/>
    <x v="1"/>
    <x v="261"/>
    <x v="298"/>
  </r>
  <r>
    <x v="1024"/>
    <x v="1"/>
    <x v="0"/>
    <x v="4"/>
    <x v="889"/>
    <x v="380"/>
    <x v="1"/>
    <x v="1"/>
    <x v="69"/>
    <x v="0"/>
    <x v="3"/>
    <x v="351"/>
    <x v="351"/>
    <x v="963"/>
    <x v="963"/>
    <x v="4"/>
    <x v="919"/>
    <x v="371"/>
    <x v="0"/>
    <x v="0"/>
    <x v="0"/>
    <x v="0"/>
    <x v="0"/>
    <x v="0"/>
    <x v="0"/>
    <x v="0"/>
    <x v="0"/>
    <x v="0"/>
    <x v="0"/>
    <x v="1"/>
    <x v="1"/>
    <x v="261"/>
    <x v="298"/>
  </r>
  <r>
    <x v="1025"/>
    <x v="32"/>
    <x v="0"/>
    <x v="3"/>
    <x v="890"/>
    <x v="592"/>
    <x v="0"/>
    <x v="0"/>
    <x v="3"/>
    <x v="0"/>
    <x v="3"/>
    <x v="352"/>
    <x v="352"/>
    <x v="964"/>
    <x v="964"/>
    <x v="0"/>
    <x v="920"/>
    <x v="619"/>
    <x v="0"/>
    <x v="0"/>
    <x v="0"/>
    <x v="0"/>
    <x v="0"/>
    <x v="0"/>
    <x v="0"/>
    <x v="0"/>
    <x v="0"/>
    <x v="0"/>
    <x v="0"/>
    <x v="1"/>
    <x v="1"/>
    <x v="282"/>
    <x v="321"/>
  </r>
  <r>
    <x v="1026"/>
    <x v="25"/>
    <x v="0"/>
    <x v="1"/>
    <x v="891"/>
    <x v="485"/>
    <x v="4"/>
    <x v="1"/>
    <x v="416"/>
    <x v="0"/>
    <x v="3"/>
    <x v="353"/>
    <x v="353"/>
    <x v="965"/>
    <x v="965"/>
    <x v="4"/>
    <x v="921"/>
    <x v="620"/>
    <x v="0"/>
    <x v="0"/>
    <x v="0"/>
    <x v="0"/>
    <x v="0"/>
    <x v="0"/>
    <x v="0"/>
    <x v="0"/>
    <x v="0"/>
    <x v="0"/>
    <x v="0"/>
    <x v="1"/>
    <x v="1"/>
    <x v="283"/>
    <x v="322"/>
  </r>
  <r>
    <x v="1027"/>
    <x v="1"/>
    <x v="0"/>
    <x v="1"/>
    <x v="892"/>
    <x v="593"/>
    <x v="1"/>
    <x v="1"/>
    <x v="1"/>
    <x v="0"/>
    <x v="3"/>
    <x v="354"/>
    <x v="354"/>
    <x v="966"/>
    <x v="966"/>
    <x v="0"/>
    <x v="922"/>
    <x v="621"/>
    <x v="0"/>
    <x v="0"/>
    <x v="0"/>
    <x v="0"/>
    <x v="0"/>
    <x v="0"/>
    <x v="0"/>
    <x v="0"/>
    <x v="0"/>
    <x v="0"/>
    <x v="0"/>
    <x v="1"/>
    <x v="1"/>
    <x v="284"/>
    <x v="323"/>
  </r>
  <r>
    <x v="1028"/>
    <x v="3"/>
    <x v="0"/>
    <x v="0"/>
    <x v="893"/>
    <x v="17"/>
    <x v="0"/>
    <x v="0"/>
    <x v="3"/>
    <x v="0"/>
    <x v="3"/>
    <x v="355"/>
    <x v="355"/>
    <x v="967"/>
    <x v="967"/>
    <x v="6"/>
    <x v="45"/>
    <x v="622"/>
    <x v="0"/>
    <x v="0"/>
    <x v="0"/>
    <x v="0"/>
    <x v="0"/>
    <x v="0"/>
    <x v="0"/>
    <x v="0"/>
    <x v="0"/>
    <x v="0"/>
    <x v="0"/>
    <x v="1"/>
    <x v="1"/>
    <x v="285"/>
    <x v="324"/>
  </r>
  <r>
    <x v="1029"/>
    <x v="27"/>
    <x v="0"/>
    <x v="0"/>
    <x v="894"/>
    <x v="63"/>
    <x v="0"/>
    <x v="0"/>
    <x v="3"/>
    <x v="0"/>
    <x v="3"/>
    <x v="355"/>
    <x v="355"/>
    <x v="968"/>
    <x v="968"/>
    <x v="0"/>
    <x v="923"/>
    <x v="623"/>
    <x v="0"/>
    <x v="0"/>
    <x v="0"/>
    <x v="0"/>
    <x v="0"/>
    <x v="0"/>
    <x v="0"/>
    <x v="0"/>
    <x v="0"/>
    <x v="0"/>
    <x v="0"/>
    <x v="1"/>
    <x v="1"/>
    <x v="286"/>
    <x v="325"/>
  </r>
  <r>
    <x v="1030"/>
    <x v="30"/>
    <x v="0"/>
    <x v="1"/>
    <x v="895"/>
    <x v="594"/>
    <x v="0"/>
    <x v="0"/>
    <x v="306"/>
    <x v="0"/>
    <x v="3"/>
    <x v="356"/>
    <x v="356"/>
    <x v="969"/>
    <x v="969"/>
    <x v="9"/>
    <x v="924"/>
    <x v="624"/>
    <x v="0"/>
    <x v="0"/>
    <x v="0"/>
    <x v="0"/>
    <x v="0"/>
    <x v="0"/>
    <x v="0"/>
    <x v="0"/>
    <x v="0"/>
    <x v="0"/>
    <x v="0"/>
    <x v="1"/>
    <x v="1"/>
    <x v="284"/>
    <x v="323"/>
  </r>
  <r>
    <x v="1031"/>
    <x v="24"/>
    <x v="0"/>
    <x v="0"/>
    <x v="896"/>
    <x v="595"/>
    <x v="0"/>
    <x v="0"/>
    <x v="3"/>
    <x v="0"/>
    <x v="3"/>
    <x v="356"/>
    <x v="356"/>
    <x v="970"/>
    <x v="970"/>
    <x v="6"/>
    <x v="45"/>
    <x v="625"/>
    <x v="0"/>
    <x v="0"/>
    <x v="0"/>
    <x v="0"/>
    <x v="0"/>
    <x v="0"/>
    <x v="0"/>
    <x v="0"/>
    <x v="0"/>
    <x v="0"/>
    <x v="0"/>
    <x v="1"/>
    <x v="1"/>
    <x v="287"/>
    <x v="326"/>
  </r>
  <r>
    <x v="1032"/>
    <x v="23"/>
    <x v="0"/>
    <x v="1"/>
    <x v="897"/>
    <x v="10"/>
    <x v="0"/>
    <x v="0"/>
    <x v="3"/>
    <x v="0"/>
    <x v="3"/>
    <x v="356"/>
    <x v="356"/>
    <x v="971"/>
    <x v="971"/>
    <x v="66"/>
    <x v="925"/>
    <x v="106"/>
    <x v="0"/>
    <x v="0"/>
    <x v="0"/>
    <x v="0"/>
    <x v="0"/>
    <x v="0"/>
    <x v="0"/>
    <x v="0"/>
    <x v="0"/>
    <x v="0"/>
    <x v="0"/>
    <x v="1"/>
    <x v="1"/>
    <x v="176"/>
    <x v="320"/>
  </r>
  <r>
    <x v="1033"/>
    <x v="28"/>
    <x v="0"/>
    <x v="1"/>
    <x v="898"/>
    <x v="596"/>
    <x v="0"/>
    <x v="0"/>
    <x v="417"/>
    <x v="0"/>
    <x v="3"/>
    <x v="356"/>
    <x v="356"/>
    <x v="972"/>
    <x v="972"/>
    <x v="67"/>
    <x v="926"/>
    <x v="236"/>
    <x v="0"/>
    <x v="0"/>
    <x v="0"/>
    <x v="0"/>
    <x v="0"/>
    <x v="0"/>
    <x v="0"/>
    <x v="0"/>
    <x v="0"/>
    <x v="0"/>
    <x v="0"/>
    <x v="1"/>
    <x v="1"/>
    <x v="288"/>
    <x v="327"/>
  </r>
  <r>
    <x v="1034"/>
    <x v="23"/>
    <x v="0"/>
    <x v="0"/>
    <x v="899"/>
    <x v="134"/>
    <x v="0"/>
    <x v="0"/>
    <x v="3"/>
    <x v="0"/>
    <x v="3"/>
    <x v="357"/>
    <x v="357"/>
    <x v="973"/>
    <x v="973"/>
    <x v="6"/>
    <x v="45"/>
    <x v="626"/>
    <x v="0"/>
    <x v="0"/>
    <x v="0"/>
    <x v="0"/>
    <x v="0"/>
    <x v="0"/>
    <x v="0"/>
    <x v="0"/>
    <x v="0"/>
    <x v="0"/>
    <x v="0"/>
    <x v="1"/>
    <x v="1"/>
    <x v="289"/>
    <x v="328"/>
  </r>
  <r>
    <x v="1035"/>
    <x v="29"/>
    <x v="0"/>
    <x v="1"/>
    <x v="900"/>
    <x v="140"/>
    <x v="2"/>
    <x v="2"/>
    <x v="418"/>
    <x v="0"/>
    <x v="3"/>
    <x v="358"/>
    <x v="358"/>
    <x v="974"/>
    <x v="974"/>
    <x v="0"/>
    <x v="927"/>
    <x v="627"/>
    <x v="0"/>
    <x v="0"/>
    <x v="0"/>
    <x v="0"/>
    <x v="0"/>
    <x v="0"/>
    <x v="0"/>
    <x v="0"/>
    <x v="0"/>
    <x v="0"/>
    <x v="0"/>
    <x v="1"/>
    <x v="1"/>
    <x v="290"/>
    <x v="329"/>
  </r>
  <r>
    <x v="1036"/>
    <x v="28"/>
    <x v="0"/>
    <x v="0"/>
    <x v="901"/>
    <x v="17"/>
    <x v="0"/>
    <x v="0"/>
    <x v="3"/>
    <x v="0"/>
    <x v="3"/>
    <x v="358"/>
    <x v="358"/>
    <x v="975"/>
    <x v="975"/>
    <x v="68"/>
    <x v="928"/>
    <x v="15"/>
    <x v="0"/>
    <x v="0"/>
    <x v="0"/>
    <x v="0"/>
    <x v="0"/>
    <x v="0"/>
    <x v="0"/>
    <x v="0"/>
    <x v="0"/>
    <x v="0"/>
    <x v="0"/>
    <x v="1"/>
    <x v="1"/>
    <x v="286"/>
    <x v="325"/>
  </r>
  <r>
    <x v="1037"/>
    <x v="28"/>
    <x v="0"/>
    <x v="3"/>
    <x v="902"/>
    <x v="487"/>
    <x v="0"/>
    <x v="0"/>
    <x v="3"/>
    <x v="0"/>
    <x v="3"/>
    <x v="358"/>
    <x v="358"/>
    <x v="976"/>
    <x v="976"/>
    <x v="11"/>
    <x v="929"/>
    <x v="628"/>
    <x v="0"/>
    <x v="0"/>
    <x v="0"/>
    <x v="0"/>
    <x v="0"/>
    <x v="0"/>
    <x v="0"/>
    <x v="0"/>
    <x v="0"/>
    <x v="0"/>
    <x v="0"/>
    <x v="1"/>
    <x v="1"/>
    <x v="291"/>
    <x v="330"/>
  </r>
  <r>
    <x v="1038"/>
    <x v="1"/>
    <x v="0"/>
    <x v="1"/>
    <x v="903"/>
    <x v="590"/>
    <x v="1"/>
    <x v="1"/>
    <x v="419"/>
    <x v="0"/>
    <x v="3"/>
    <x v="358"/>
    <x v="358"/>
    <x v="977"/>
    <x v="977"/>
    <x v="5"/>
    <x v="930"/>
    <x v="629"/>
    <x v="0"/>
    <x v="0"/>
    <x v="0"/>
    <x v="0"/>
    <x v="0"/>
    <x v="0"/>
    <x v="0"/>
    <x v="0"/>
    <x v="0"/>
    <x v="0"/>
    <x v="0"/>
    <x v="1"/>
    <x v="1"/>
    <x v="292"/>
    <x v="331"/>
  </r>
  <r>
    <x v="1039"/>
    <x v="11"/>
    <x v="0"/>
    <x v="2"/>
    <x v="904"/>
    <x v="597"/>
    <x v="4"/>
    <x v="2"/>
    <x v="98"/>
    <x v="0"/>
    <x v="3"/>
    <x v="358"/>
    <x v="358"/>
    <x v="978"/>
    <x v="978"/>
    <x v="31"/>
    <x v="931"/>
    <x v="435"/>
    <x v="0"/>
    <x v="0"/>
    <x v="0"/>
    <x v="0"/>
    <x v="0"/>
    <x v="0"/>
    <x v="0"/>
    <x v="0"/>
    <x v="0"/>
    <x v="0"/>
    <x v="0"/>
    <x v="1"/>
    <x v="1"/>
    <x v="293"/>
    <x v="332"/>
  </r>
  <r>
    <x v="1040"/>
    <x v="1"/>
    <x v="0"/>
    <x v="2"/>
    <x v="905"/>
    <x v="598"/>
    <x v="1"/>
    <x v="1"/>
    <x v="185"/>
    <x v="0"/>
    <x v="3"/>
    <x v="358"/>
    <x v="358"/>
    <x v="979"/>
    <x v="979"/>
    <x v="0"/>
    <x v="932"/>
    <x v="630"/>
    <x v="0"/>
    <x v="0"/>
    <x v="0"/>
    <x v="0"/>
    <x v="0"/>
    <x v="0"/>
    <x v="0"/>
    <x v="0"/>
    <x v="0"/>
    <x v="0"/>
    <x v="0"/>
    <x v="1"/>
    <x v="1"/>
    <x v="221"/>
    <x v="333"/>
  </r>
  <r>
    <x v="1041"/>
    <x v="1"/>
    <x v="0"/>
    <x v="2"/>
    <x v="906"/>
    <x v="599"/>
    <x v="1"/>
    <x v="1"/>
    <x v="258"/>
    <x v="0"/>
    <x v="3"/>
    <x v="358"/>
    <x v="358"/>
    <x v="980"/>
    <x v="980"/>
    <x v="0"/>
    <x v="933"/>
    <x v="631"/>
    <x v="0"/>
    <x v="0"/>
    <x v="0"/>
    <x v="0"/>
    <x v="0"/>
    <x v="0"/>
    <x v="0"/>
    <x v="0"/>
    <x v="0"/>
    <x v="0"/>
    <x v="0"/>
    <x v="1"/>
    <x v="1"/>
    <x v="221"/>
    <x v="333"/>
  </r>
  <r>
    <x v="1042"/>
    <x v="25"/>
    <x v="0"/>
    <x v="2"/>
    <x v="907"/>
    <x v="600"/>
    <x v="4"/>
    <x v="1"/>
    <x v="420"/>
    <x v="0"/>
    <x v="3"/>
    <x v="358"/>
    <x v="358"/>
    <x v="981"/>
    <x v="981"/>
    <x v="1"/>
    <x v="934"/>
    <x v="632"/>
    <x v="0"/>
    <x v="0"/>
    <x v="0"/>
    <x v="0"/>
    <x v="0"/>
    <x v="0"/>
    <x v="0"/>
    <x v="0"/>
    <x v="0"/>
    <x v="0"/>
    <x v="0"/>
    <x v="1"/>
    <x v="1"/>
    <x v="293"/>
    <x v="332"/>
  </r>
  <r>
    <x v="1043"/>
    <x v="28"/>
    <x v="0"/>
    <x v="0"/>
    <x v="908"/>
    <x v="601"/>
    <x v="0"/>
    <x v="0"/>
    <x v="3"/>
    <x v="0"/>
    <x v="3"/>
    <x v="358"/>
    <x v="358"/>
    <x v="982"/>
    <x v="982"/>
    <x v="42"/>
    <x v="935"/>
    <x v="633"/>
    <x v="0"/>
    <x v="0"/>
    <x v="0"/>
    <x v="0"/>
    <x v="0"/>
    <x v="0"/>
    <x v="0"/>
    <x v="0"/>
    <x v="0"/>
    <x v="0"/>
    <x v="0"/>
    <x v="1"/>
    <x v="1"/>
    <x v="286"/>
    <x v="325"/>
  </r>
  <r>
    <x v="1044"/>
    <x v="7"/>
    <x v="0"/>
    <x v="1"/>
    <x v="909"/>
    <x v="602"/>
    <x v="0"/>
    <x v="0"/>
    <x v="3"/>
    <x v="0"/>
    <x v="3"/>
    <x v="359"/>
    <x v="359"/>
    <x v="983"/>
    <x v="983"/>
    <x v="0"/>
    <x v="936"/>
    <x v="106"/>
    <x v="0"/>
    <x v="0"/>
    <x v="0"/>
    <x v="0"/>
    <x v="0"/>
    <x v="0"/>
    <x v="0"/>
    <x v="0"/>
    <x v="0"/>
    <x v="0"/>
    <x v="0"/>
    <x v="1"/>
    <x v="1"/>
    <x v="176"/>
    <x v="320"/>
  </r>
  <r>
    <x v="1045"/>
    <x v="7"/>
    <x v="0"/>
    <x v="1"/>
    <x v="910"/>
    <x v="603"/>
    <x v="0"/>
    <x v="0"/>
    <x v="3"/>
    <x v="0"/>
    <x v="3"/>
    <x v="359"/>
    <x v="359"/>
    <x v="984"/>
    <x v="984"/>
    <x v="6"/>
    <x v="45"/>
    <x v="106"/>
    <x v="0"/>
    <x v="0"/>
    <x v="0"/>
    <x v="0"/>
    <x v="0"/>
    <x v="0"/>
    <x v="0"/>
    <x v="0"/>
    <x v="0"/>
    <x v="0"/>
    <x v="0"/>
    <x v="1"/>
    <x v="1"/>
    <x v="176"/>
    <x v="320"/>
  </r>
  <r>
    <x v="1046"/>
    <x v="23"/>
    <x v="0"/>
    <x v="1"/>
    <x v="911"/>
    <x v="604"/>
    <x v="0"/>
    <x v="0"/>
    <x v="3"/>
    <x v="0"/>
    <x v="3"/>
    <x v="360"/>
    <x v="360"/>
    <x v="985"/>
    <x v="985"/>
    <x v="0"/>
    <x v="937"/>
    <x v="237"/>
    <x v="0"/>
    <x v="0"/>
    <x v="0"/>
    <x v="0"/>
    <x v="0"/>
    <x v="0"/>
    <x v="0"/>
    <x v="0"/>
    <x v="0"/>
    <x v="0"/>
    <x v="0"/>
    <x v="1"/>
    <x v="1"/>
    <x v="294"/>
    <x v="235"/>
  </r>
  <r>
    <x v="1047"/>
    <x v="7"/>
    <x v="0"/>
    <x v="1"/>
    <x v="912"/>
    <x v="605"/>
    <x v="0"/>
    <x v="0"/>
    <x v="3"/>
    <x v="0"/>
    <x v="3"/>
    <x v="360"/>
    <x v="360"/>
    <x v="986"/>
    <x v="986"/>
    <x v="0"/>
    <x v="938"/>
    <x v="634"/>
    <x v="0"/>
    <x v="0"/>
    <x v="0"/>
    <x v="0"/>
    <x v="0"/>
    <x v="0"/>
    <x v="0"/>
    <x v="0"/>
    <x v="0"/>
    <x v="0"/>
    <x v="0"/>
    <x v="1"/>
    <x v="1"/>
    <x v="294"/>
    <x v="235"/>
  </r>
  <r>
    <x v="1048"/>
    <x v="7"/>
    <x v="0"/>
    <x v="1"/>
    <x v="913"/>
    <x v="606"/>
    <x v="0"/>
    <x v="0"/>
    <x v="3"/>
    <x v="0"/>
    <x v="3"/>
    <x v="360"/>
    <x v="360"/>
    <x v="987"/>
    <x v="987"/>
    <x v="0"/>
    <x v="939"/>
    <x v="237"/>
    <x v="0"/>
    <x v="0"/>
    <x v="0"/>
    <x v="0"/>
    <x v="0"/>
    <x v="0"/>
    <x v="0"/>
    <x v="0"/>
    <x v="0"/>
    <x v="0"/>
    <x v="0"/>
    <x v="1"/>
    <x v="1"/>
    <x v="294"/>
    <x v="235"/>
  </r>
  <r>
    <x v="1049"/>
    <x v="1"/>
    <x v="0"/>
    <x v="1"/>
    <x v="914"/>
    <x v="494"/>
    <x v="1"/>
    <x v="1"/>
    <x v="309"/>
    <x v="0"/>
    <x v="3"/>
    <x v="361"/>
    <x v="361"/>
    <x v="988"/>
    <x v="988"/>
    <x v="5"/>
    <x v="940"/>
    <x v="340"/>
    <x v="0"/>
    <x v="0"/>
    <x v="0"/>
    <x v="0"/>
    <x v="0"/>
    <x v="0"/>
    <x v="0"/>
    <x v="0"/>
    <x v="0"/>
    <x v="0"/>
    <x v="0"/>
    <x v="1"/>
    <x v="1"/>
    <x v="292"/>
    <x v="331"/>
  </r>
  <r>
    <x v="1050"/>
    <x v="36"/>
    <x v="0"/>
    <x v="1"/>
    <x v="915"/>
    <x v="494"/>
    <x v="0"/>
    <x v="0"/>
    <x v="0"/>
    <x v="0"/>
    <x v="3"/>
    <x v="361"/>
    <x v="361"/>
    <x v="989"/>
    <x v="989"/>
    <x v="0"/>
    <x v="941"/>
    <x v="615"/>
    <x v="0"/>
    <x v="0"/>
    <x v="0"/>
    <x v="0"/>
    <x v="0"/>
    <x v="0"/>
    <x v="0"/>
    <x v="0"/>
    <x v="0"/>
    <x v="0"/>
    <x v="0"/>
    <x v="1"/>
    <x v="1"/>
    <x v="295"/>
    <x v="334"/>
  </r>
  <r>
    <x v="1051"/>
    <x v="7"/>
    <x v="0"/>
    <x v="1"/>
    <x v="916"/>
    <x v="251"/>
    <x v="0"/>
    <x v="0"/>
    <x v="0"/>
    <x v="0"/>
    <x v="3"/>
    <x v="361"/>
    <x v="361"/>
    <x v="990"/>
    <x v="990"/>
    <x v="0"/>
    <x v="942"/>
    <x v="5"/>
    <x v="0"/>
    <x v="0"/>
    <x v="0"/>
    <x v="0"/>
    <x v="0"/>
    <x v="0"/>
    <x v="0"/>
    <x v="0"/>
    <x v="0"/>
    <x v="0"/>
    <x v="0"/>
    <x v="1"/>
    <x v="1"/>
    <x v="1"/>
    <x v="1"/>
  </r>
  <r>
    <x v="1052"/>
    <x v="43"/>
    <x v="0"/>
    <x v="3"/>
    <x v="917"/>
    <x v="607"/>
    <x v="0"/>
    <x v="0"/>
    <x v="421"/>
    <x v="0"/>
    <x v="3"/>
    <x v="362"/>
    <x v="362"/>
    <x v="372"/>
    <x v="372"/>
    <x v="5"/>
    <x v="943"/>
    <x v="635"/>
    <x v="0"/>
    <x v="0"/>
    <x v="0"/>
    <x v="0"/>
    <x v="0"/>
    <x v="0"/>
    <x v="0"/>
    <x v="0"/>
    <x v="0"/>
    <x v="0"/>
    <x v="0"/>
    <x v="1"/>
    <x v="1"/>
    <x v="296"/>
    <x v="335"/>
  </r>
  <r>
    <x v="1053"/>
    <x v="7"/>
    <x v="0"/>
    <x v="1"/>
    <x v="918"/>
    <x v="608"/>
    <x v="0"/>
    <x v="0"/>
    <x v="0"/>
    <x v="0"/>
    <x v="3"/>
    <x v="363"/>
    <x v="363"/>
    <x v="991"/>
    <x v="991"/>
    <x v="0"/>
    <x v="944"/>
    <x v="5"/>
    <x v="0"/>
    <x v="0"/>
    <x v="0"/>
    <x v="0"/>
    <x v="0"/>
    <x v="0"/>
    <x v="0"/>
    <x v="0"/>
    <x v="0"/>
    <x v="0"/>
    <x v="0"/>
    <x v="1"/>
    <x v="1"/>
    <x v="295"/>
    <x v="336"/>
  </r>
  <r>
    <x v="1054"/>
    <x v="7"/>
    <x v="0"/>
    <x v="1"/>
    <x v="919"/>
    <x v="609"/>
    <x v="0"/>
    <x v="0"/>
    <x v="3"/>
    <x v="0"/>
    <x v="3"/>
    <x v="363"/>
    <x v="363"/>
    <x v="992"/>
    <x v="992"/>
    <x v="6"/>
    <x v="45"/>
    <x v="60"/>
    <x v="0"/>
    <x v="0"/>
    <x v="0"/>
    <x v="0"/>
    <x v="0"/>
    <x v="0"/>
    <x v="0"/>
    <x v="0"/>
    <x v="0"/>
    <x v="0"/>
    <x v="0"/>
    <x v="1"/>
    <x v="1"/>
    <x v="297"/>
    <x v="337"/>
  </r>
  <r>
    <x v="1055"/>
    <x v="43"/>
    <x v="0"/>
    <x v="3"/>
    <x v="920"/>
    <x v="610"/>
    <x v="0"/>
    <x v="0"/>
    <x v="3"/>
    <x v="0"/>
    <x v="3"/>
    <x v="364"/>
    <x v="364"/>
    <x v="993"/>
    <x v="993"/>
    <x v="6"/>
    <x v="45"/>
    <x v="636"/>
    <x v="0"/>
    <x v="0"/>
    <x v="0"/>
    <x v="0"/>
    <x v="0"/>
    <x v="0"/>
    <x v="0"/>
    <x v="0"/>
    <x v="0"/>
    <x v="0"/>
    <x v="0"/>
    <x v="1"/>
    <x v="1"/>
    <x v="298"/>
    <x v="338"/>
  </r>
  <r>
    <x v="1056"/>
    <x v="43"/>
    <x v="0"/>
    <x v="3"/>
    <x v="921"/>
    <x v="117"/>
    <x v="0"/>
    <x v="0"/>
    <x v="0"/>
    <x v="0"/>
    <x v="3"/>
    <x v="364"/>
    <x v="364"/>
    <x v="994"/>
    <x v="994"/>
    <x v="0"/>
    <x v="945"/>
    <x v="637"/>
    <x v="0"/>
    <x v="0"/>
    <x v="0"/>
    <x v="0"/>
    <x v="0"/>
    <x v="0"/>
    <x v="0"/>
    <x v="0"/>
    <x v="0"/>
    <x v="0"/>
    <x v="0"/>
    <x v="1"/>
    <x v="1"/>
    <x v="1"/>
    <x v="1"/>
  </r>
  <r>
    <x v="1057"/>
    <x v="44"/>
    <x v="0"/>
    <x v="4"/>
    <x v="922"/>
    <x v="515"/>
    <x v="0"/>
    <x v="0"/>
    <x v="3"/>
    <x v="0"/>
    <x v="3"/>
    <x v="364"/>
    <x v="364"/>
    <x v="995"/>
    <x v="995"/>
    <x v="5"/>
    <x v="946"/>
    <x v="638"/>
    <x v="0"/>
    <x v="0"/>
    <x v="0"/>
    <x v="0"/>
    <x v="0"/>
    <x v="0"/>
    <x v="0"/>
    <x v="0"/>
    <x v="0"/>
    <x v="0"/>
    <x v="0"/>
    <x v="1"/>
    <x v="1"/>
    <x v="293"/>
    <x v="306"/>
  </r>
  <r>
    <x v="1058"/>
    <x v="30"/>
    <x v="0"/>
    <x v="2"/>
    <x v="923"/>
    <x v="563"/>
    <x v="0"/>
    <x v="0"/>
    <x v="3"/>
    <x v="0"/>
    <x v="3"/>
    <x v="364"/>
    <x v="364"/>
    <x v="996"/>
    <x v="996"/>
    <x v="0"/>
    <x v="947"/>
    <x v="639"/>
    <x v="0"/>
    <x v="0"/>
    <x v="0"/>
    <x v="0"/>
    <x v="0"/>
    <x v="0"/>
    <x v="0"/>
    <x v="0"/>
    <x v="0"/>
    <x v="0"/>
    <x v="0"/>
    <x v="1"/>
    <x v="1"/>
    <x v="299"/>
    <x v="307"/>
  </r>
  <r>
    <x v="1059"/>
    <x v="28"/>
    <x v="0"/>
    <x v="2"/>
    <x v="924"/>
    <x v="611"/>
    <x v="0"/>
    <x v="0"/>
    <x v="3"/>
    <x v="0"/>
    <x v="3"/>
    <x v="364"/>
    <x v="364"/>
    <x v="997"/>
    <x v="997"/>
    <x v="4"/>
    <x v="948"/>
    <x v="640"/>
    <x v="0"/>
    <x v="0"/>
    <x v="0"/>
    <x v="0"/>
    <x v="0"/>
    <x v="0"/>
    <x v="0"/>
    <x v="0"/>
    <x v="0"/>
    <x v="0"/>
    <x v="0"/>
    <x v="1"/>
    <x v="1"/>
    <x v="261"/>
    <x v="298"/>
  </r>
  <r>
    <x v="1060"/>
    <x v="36"/>
    <x v="0"/>
    <x v="4"/>
    <x v="925"/>
    <x v="515"/>
    <x v="0"/>
    <x v="0"/>
    <x v="0"/>
    <x v="0"/>
    <x v="3"/>
    <x v="364"/>
    <x v="364"/>
    <x v="998"/>
    <x v="998"/>
    <x v="4"/>
    <x v="949"/>
    <x v="263"/>
    <x v="0"/>
    <x v="0"/>
    <x v="0"/>
    <x v="0"/>
    <x v="0"/>
    <x v="0"/>
    <x v="0"/>
    <x v="0"/>
    <x v="0"/>
    <x v="0"/>
    <x v="0"/>
    <x v="1"/>
    <x v="1"/>
    <x v="1"/>
    <x v="1"/>
  </r>
  <r>
    <x v="1061"/>
    <x v="1"/>
    <x v="0"/>
    <x v="3"/>
    <x v="810"/>
    <x v="545"/>
    <x v="1"/>
    <x v="1"/>
    <x v="386"/>
    <x v="0"/>
    <x v="3"/>
    <x v="364"/>
    <x v="364"/>
    <x v="999"/>
    <x v="999"/>
    <x v="0"/>
    <x v="950"/>
    <x v="641"/>
    <x v="0"/>
    <x v="0"/>
    <x v="0"/>
    <x v="0"/>
    <x v="0"/>
    <x v="0"/>
    <x v="0"/>
    <x v="0"/>
    <x v="0"/>
    <x v="0"/>
    <x v="0"/>
    <x v="1"/>
    <x v="1"/>
    <x v="300"/>
    <x v="339"/>
  </r>
  <r>
    <x v="1062"/>
    <x v="14"/>
    <x v="0"/>
    <x v="3"/>
    <x v="926"/>
    <x v="612"/>
    <x v="4"/>
    <x v="1"/>
    <x v="422"/>
    <x v="0"/>
    <x v="3"/>
    <x v="364"/>
    <x v="364"/>
    <x v="1000"/>
    <x v="1000"/>
    <x v="38"/>
    <x v="951"/>
    <x v="218"/>
    <x v="0"/>
    <x v="0"/>
    <x v="0"/>
    <x v="0"/>
    <x v="0"/>
    <x v="0"/>
    <x v="0"/>
    <x v="0"/>
    <x v="0"/>
    <x v="0"/>
    <x v="0"/>
    <x v="1"/>
    <x v="1"/>
    <x v="301"/>
    <x v="340"/>
  </r>
  <r>
    <x v="1063"/>
    <x v="23"/>
    <x v="0"/>
    <x v="1"/>
    <x v="927"/>
    <x v="11"/>
    <x v="0"/>
    <x v="0"/>
    <x v="3"/>
    <x v="0"/>
    <x v="3"/>
    <x v="365"/>
    <x v="365"/>
    <x v="209"/>
    <x v="209"/>
    <x v="0"/>
    <x v="207"/>
    <x v="642"/>
    <x v="0"/>
    <x v="0"/>
    <x v="0"/>
    <x v="0"/>
    <x v="0"/>
    <x v="0"/>
    <x v="0"/>
    <x v="0"/>
    <x v="0"/>
    <x v="0"/>
    <x v="0"/>
    <x v="1"/>
    <x v="1"/>
    <x v="273"/>
    <x v="341"/>
  </r>
  <r>
    <x v="1064"/>
    <x v="0"/>
    <x v="0"/>
    <x v="1"/>
    <x v="928"/>
    <x v="613"/>
    <x v="0"/>
    <x v="0"/>
    <x v="0"/>
    <x v="0"/>
    <x v="3"/>
    <x v="365"/>
    <x v="365"/>
    <x v="1001"/>
    <x v="1001"/>
    <x v="0"/>
    <x v="952"/>
    <x v="643"/>
    <x v="0"/>
    <x v="0"/>
    <x v="0"/>
    <x v="0"/>
    <x v="0"/>
    <x v="0"/>
    <x v="0"/>
    <x v="0"/>
    <x v="0"/>
    <x v="0"/>
    <x v="0"/>
    <x v="1"/>
    <x v="1"/>
    <x v="1"/>
    <x v="1"/>
  </r>
  <r>
    <x v="1065"/>
    <x v="36"/>
    <x v="0"/>
    <x v="1"/>
    <x v="929"/>
    <x v="251"/>
    <x v="0"/>
    <x v="0"/>
    <x v="423"/>
    <x v="0"/>
    <x v="3"/>
    <x v="365"/>
    <x v="365"/>
    <x v="1002"/>
    <x v="1002"/>
    <x v="0"/>
    <x v="953"/>
    <x v="9"/>
    <x v="0"/>
    <x v="0"/>
    <x v="0"/>
    <x v="0"/>
    <x v="0"/>
    <x v="0"/>
    <x v="0"/>
    <x v="0"/>
    <x v="0"/>
    <x v="0"/>
    <x v="0"/>
    <x v="1"/>
    <x v="1"/>
    <x v="1"/>
    <x v="1"/>
  </r>
  <r>
    <x v="1066"/>
    <x v="32"/>
    <x v="0"/>
    <x v="1"/>
    <x v="930"/>
    <x v="614"/>
    <x v="0"/>
    <x v="0"/>
    <x v="0"/>
    <x v="0"/>
    <x v="3"/>
    <x v="365"/>
    <x v="365"/>
    <x v="1003"/>
    <x v="1003"/>
    <x v="0"/>
    <x v="954"/>
    <x v="644"/>
    <x v="0"/>
    <x v="0"/>
    <x v="0"/>
    <x v="0"/>
    <x v="0"/>
    <x v="0"/>
    <x v="0"/>
    <x v="0"/>
    <x v="0"/>
    <x v="0"/>
    <x v="0"/>
    <x v="1"/>
    <x v="1"/>
    <x v="1"/>
    <x v="1"/>
  </r>
  <r>
    <x v="1067"/>
    <x v="32"/>
    <x v="0"/>
    <x v="1"/>
    <x v="931"/>
    <x v="614"/>
    <x v="0"/>
    <x v="0"/>
    <x v="0"/>
    <x v="0"/>
    <x v="3"/>
    <x v="365"/>
    <x v="365"/>
    <x v="1004"/>
    <x v="1004"/>
    <x v="0"/>
    <x v="955"/>
    <x v="644"/>
    <x v="0"/>
    <x v="0"/>
    <x v="0"/>
    <x v="0"/>
    <x v="0"/>
    <x v="0"/>
    <x v="0"/>
    <x v="0"/>
    <x v="0"/>
    <x v="0"/>
    <x v="0"/>
    <x v="1"/>
    <x v="1"/>
    <x v="1"/>
    <x v="1"/>
  </r>
  <r>
    <x v="1068"/>
    <x v="32"/>
    <x v="0"/>
    <x v="1"/>
    <x v="932"/>
    <x v="614"/>
    <x v="0"/>
    <x v="0"/>
    <x v="0"/>
    <x v="0"/>
    <x v="3"/>
    <x v="365"/>
    <x v="365"/>
    <x v="1005"/>
    <x v="1005"/>
    <x v="0"/>
    <x v="956"/>
    <x v="644"/>
    <x v="0"/>
    <x v="0"/>
    <x v="0"/>
    <x v="0"/>
    <x v="0"/>
    <x v="0"/>
    <x v="0"/>
    <x v="0"/>
    <x v="0"/>
    <x v="0"/>
    <x v="0"/>
    <x v="1"/>
    <x v="1"/>
    <x v="1"/>
    <x v="1"/>
  </r>
  <r>
    <x v="1069"/>
    <x v="11"/>
    <x v="0"/>
    <x v="1"/>
    <x v="933"/>
    <x v="615"/>
    <x v="4"/>
    <x v="1"/>
    <x v="424"/>
    <x v="0"/>
    <x v="3"/>
    <x v="365"/>
    <x v="365"/>
    <x v="1006"/>
    <x v="1006"/>
    <x v="0"/>
    <x v="957"/>
    <x v="555"/>
    <x v="0"/>
    <x v="0"/>
    <x v="0"/>
    <x v="0"/>
    <x v="0"/>
    <x v="0"/>
    <x v="0"/>
    <x v="0"/>
    <x v="0"/>
    <x v="0"/>
    <x v="0"/>
    <x v="1"/>
    <x v="1"/>
    <x v="273"/>
    <x v="341"/>
  </r>
  <r>
    <x v="1070"/>
    <x v="0"/>
    <x v="0"/>
    <x v="1"/>
    <x v="934"/>
    <x v="616"/>
    <x v="0"/>
    <x v="0"/>
    <x v="425"/>
    <x v="0"/>
    <x v="3"/>
    <x v="365"/>
    <x v="365"/>
    <x v="1007"/>
    <x v="1007"/>
    <x v="0"/>
    <x v="958"/>
    <x v="520"/>
    <x v="0"/>
    <x v="0"/>
    <x v="0"/>
    <x v="0"/>
    <x v="0"/>
    <x v="0"/>
    <x v="0"/>
    <x v="0"/>
    <x v="0"/>
    <x v="0"/>
    <x v="0"/>
    <x v="1"/>
    <x v="1"/>
    <x v="302"/>
    <x v="342"/>
  </r>
  <r>
    <x v="1071"/>
    <x v="32"/>
    <x v="0"/>
    <x v="1"/>
    <x v="935"/>
    <x v="614"/>
    <x v="0"/>
    <x v="0"/>
    <x v="0"/>
    <x v="0"/>
    <x v="3"/>
    <x v="365"/>
    <x v="365"/>
    <x v="1008"/>
    <x v="1008"/>
    <x v="0"/>
    <x v="959"/>
    <x v="644"/>
    <x v="0"/>
    <x v="0"/>
    <x v="0"/>
    <x v="0"/>
    <x v="0"/>
    <x v="0"/>
    <x v="0"/>
    <x v="0"/>
    <x v="0"/>
    <x v="0"/>
    <x v="0"/>
    <x v="1"/>
    <x v="1"/>
    <x v="1"/>
    <x v="1"/>
  </r>
  <r>
    <x v="1072"/>
    <x v="1"/>
    <x v="0"/>
    <x v="3"/>
    <x v="936"/>
    <x v="617"/>
    <x v="1"/>
    <x v="1"/>
    <x v="74"/>
    <x v="0"/>
    <x v="3"/>
    <x v="366"/>
    <x v="366"/>
    <x v="1009"/>
    <x v="1009"/>
    <x v="0"/>
    <x v="960"/>
    <x v="645"/>
    <x v="0"/>
    <x v="0"/>
    <x v="0"/>
    <x v="0"/>
    <x v="0"/>
    <x v="0"/>
    <x v="0"/>
    <x v="0"/>
    <x v="0"/>
    <x v="0"/>
    <x v="0"/>
    <x v="1"/>
    <x v="1"/>
    <x v="303"/>
    <x v="343"/>
  </r>
  <r>
    <x v="1073"/>
    <x v="20"/>
    <x v="0"/>
    <x v="3"/>
    <x v="826"/>
    <x v="556"/>
    <x v="1"/>
    <x v="1"/>
    <x v="59"/>
    <x v="0"/>
    <x v="3"/>
    <x v="366"/>
    <x v="366"/>
    <x v="1010"/>
    <x v="1010"/>
    <x v="11"/>
    <x v="961"/>
    <x v="646"/>
    <x v="0"/>
    <x v="0"/>
    <x v="0"/>
    <x v="0"/>
    <x v="0"/>
    <x v="0"/>
    <x v="0"/>
    <x v="0"/>
    <x v="0"/>
    <x v="0"/>
    <x v="0"/>
    <x v="1"/>
    <x v="1"/>
    <x v="303"/>
    <x v="343"/>
  </r>
  <r>
    <x v="1074"/>
    <x v="32"/>
    <x v="0"/>
    <x v="1"/>
    <x v="937"/>
    <x v="57"/>
    <x v="0"/>
    <x v="0"/>
    <x v="3"/>
    <x v="0"/>
    <x v="3"/>
    <x v="367"/>
    <x v="367"/>
    <x v="1011"/>
    <x v="1011"/>
    <x v="69"/>
    <x v="962"/>
    <x v="105"/>
    <x v="0"/>
    <x v="0"/>
    <x v="0"/>
    <x v="0"/>
    <x v="0"/>
    <x v="0"/>
    <x v="0"/>
    <x v="0"/>
    <x v="0"/>
    <x v="0"/>
    <x v="0"/>
    <x v="1"/>
    <x v="1"/>
    <x v="304"/>
    <x v="344"/>
  </r>
  <r>
    <x v="1075"/>
    <x v="32"/>
    <x v="0"/>
    <x v="1"/>
    <x v="938"/>
    <x v="593"/>
    <x v="0"/>
    <x v="0"/>
    <x v="3"/>
    <x v="0"/>
    <x v="3"/>
    <x v="367"/>
    <x v="367"/>
    <x v="1012"/>
    <x v="1012"/>
    <x v="0"/>
    <x v="963"/>
    <x v="105"/>
    <x v="0"/>
    <x v="0"/>
    <x v="0"/>
    <x v="0"/>
    <x v="0"/>
    <x v="0"/>
    <x v="0"/>
    <x v="0"/>
    <x v="0"/>
    <x v="0"/>
    <x v="0"/>
    <x v="1"/>
    <x v="1"/>
    <x v="304"/>
    <x v="344"/>
  </r>
  <r>
    <x v="1076"/>
    <x v="17"/>
    <x v="0"/>
    <x v="1"/>
    <x v="939"/>
    <x v="57"/>
    <x v="0"/>
    <x v="0"/>
    <x v="3"/>
    <x v="0"/>
    <x v="3"/>
    <x v="367"/>
    <x v="367"/>
    <x v="1013"/>
    <x v="1013"/>
    <x v="0"/>
    <x v="964"/>
    <x v="31"/>
    <x v="0"/>
    <x v="0"/>
    <x v="0"/>
    <x v="0"/>
    <x v="0"/>
    <x v="0"/>
    <x v="0"/>
    <x v="0"/>
    <x v="0"/>
    <x v="0"/>
    <x v="0"/>
    <x v="1"/>
    <x v="1"/>
    <x v="304"/>
    <x v="344"/>
  </r>
  <r>
    <x v="1077"/>
    <x v="23"/>
    <x v="0"/>
    <x v="1"/>
    <x v="940"/>
    <x v="464"/>
    <x v="0"/>
    <x v="0"/>
    <x v="0"/>
    <x v="0"/>
    <x v="3"/>
    <x v="367"/>
    <x v="367"/>
    <x v="1014"/>
    <x v="1014"/>
    <x v="0"/>
    <x v="965"/>
    <x v="8"/>
    <x v="0"/>
    <x v="0"/>
    <x v="0"/>
    <x v="0"/>
    <x v="0"/>
    <x v="0"/>
    <x v="0"/>
    <x v="0"/>
    <x v="0"/>
    <x v="0"/>
    <x v="0"/>
    <x v="1"/>
    <x v="1"/>
    <x v="1"/>
    <x v="1"/>
  </r>
  <r>
    <x v="1078"/>
    <x v="25"/>
    <x v="0"/>
    <x v="3"/>
    <x v="84"/>
    <x v="72"/>
    <x v="4"/>
    <x v="1"/>
    <x v="426"/>
    <x v="0"/>
    <x v="3"/>
    <x v="368"/>
    <x v="368"/>
    <x v="1015"/>
    <x v="1015"/>
    <x v="0"/>
    <x v="966"/>
    <x v="76"/>
    <x v="0"/>
    <x v="0"/>
    <x v="0"/>
    <x v="0"/>
    <x v="0"/>
    <x v="0"/>
    <x v="0"/>
    <x v="0"/>
    <x v="0"/>
    <x v="0"/>
    <x v="0"/>
    <x v="1"/>
    <x v="1"/>
    <x v="305"/>
    <x v="345"/>
  </r>
  <r>
    <x v="1079"/>
    <x v="25"/>
    <x v="0"/>
    <x v="3"/>
    <x v="941"/>
    <x v="618"/>
    <x v="4"/>
    <x v="1"/>
    <x v="427"/>
    <x v="0"/>
    <x v="3"/>
    <x v="368"/>
    <x v="368"/>
    <x v="1016"/>
    <x v="1016"/>
    <x v="0"/>
    <x v="967"/>
    <x v="76"/>
    <x v="0"/>
    <x v="0"/>
    <x v="0"/>
    <x v="0"/>
    <x v="0"/>
    <x v="0"/>
    <x v="0"/>
    <x v="0"/>
    <x v="0"/>
    <x v="0"/>
    <x v="0"/>
    <x v="1"/>
    <x v="1"/>
    <x v="305"/>
    <x v="345"/>
  </r>
  <r>
    <x v="1080"/>
    <x v="1"/>
    <x v="0"/>
    <x v="3"/>
    <x v="942"/>
    <x v="91"/>
    <x v="1"/>
    <x v="1"/>
    <x v="428"/>
    <x v="0"/>
    <x v="3"/>
    <x v="369"/>
    <x v="369"/>
    <x v="1017"/>
    <x v="1017"/>
    <x v="0"/>
    <x v="968"/>
    <x v="647"/>
    <x v="0"/>
    <x v="0"/>
    <x v="0"/>
    <x v="0"/>
    <x v="0"/>
    <x v="0"/>
    <x v="0"/>
    <x v="0"/>
    <x v="0"/>
    <x v="0"/>
    <x v="0"/>
    <x v="1"/>
    <x v="1"/>
    <x v="306"/>
    <x v="346"/>
  </r>
  <r>
    <x v="1081"/>
    <x v="34"/>
    <x v="0"/>
    <x v="3"/>
    <x v="943"/>
    <x v="619"/>
    <x v="2"/>
    <x v="1"/>
    <x v="133"/>
    <x v="0"/>
    <x v="3"/>
    <x v="370"/>
    <x v="370"/>
    <x v="1018"/>
    <x v="1018"/>
    <x v="0"/>
    <x v="969"/>
    <x v="648"/>
    <x v="0"/>
    <x v="0"/>
    <x v="0"/>
    <x v="0"/>
    <x v="0"/>
    <x v="0"/>
    <x v="0"/>
    <x v="0"/>
    <x v="0"/>
    <x v="0"/>
    <x v="0"/>
    <x v="1"/>
    <x v="1"/>
    <x v="307"/>
    <x v="347"/>
  </r>
  <r>
    <x v="1082"/>
    <x v="1"/>
    <x v="0"/>
    <x v="3"/>
    <x v="944"/>
    <x v="68"/>
    <x v="1"/>
    <x v="1"/>
    <x v="429"/>
    <x v="0"/>
    <x v="3"/>
    <x v="370"/>
    <x v="370"/>
    <x v="1019"/>
    <x v="1019"/>
    <x v="0"/>
    <x v="970"/>
    <x v="649"/>
    <x v="0"/>
    <x v="0"/>
    <x v="0"/>
    <x v="0"/>
    <x v="0"/>
    <x v="0"/>
    <x v="0"/>
    <x v="0"/>
    <x v="0"/>
    <x v="0"/>
    <x v="0"/>
    <x v="1"/>
    <x v="1"/>
    <x v="306"/>
    <x v="346"/>
  </r>
  <r>
    <x v="1083"/>
    <x v="1"/>
    <x v="0"/>
    <x v="3"/>
    <x v="945"/>
    <x v="68"/>
    <x v="1"/>
    <x v="1"/>
    <x v="12"/>
    <x v="0"/>
    <x v="3"/>
    <x v="370"/>
    <x v="370"/>
    <x v="1020"/>
    <x v="1020"/>
    <x v="0"/>
    <x v="971"/>
    <x v="650"/>
    <x v="0"/>
    <x v="0"/>
    <x v="0"/>
    <x v="0"/>
    <x v="0"/>
    <x v="0"/>
    <x v="0"/>
    <x v="0"/>
    <x v="0"/>
    <x v="0"/>
    <x v="0"/>
    <x v="1"/>
    <x v="1"/>
    <x v="306"/>
    <x v="348"/>
  </r>
  <r>
    <x v="1084"/>
    <x v="1"/>
    <x v="0"/>
    <x v="2"/>
    <x v="946"/>
    <x v="620"/>
    <x v="1"/>
    <x v="1"/>
    <x v="94"/>
    <x v="0"/>
    <x v="3"/>
    <x v="371"/>
    <x v="371"/>
    <x v="1021"/>
    <x v="1021"/>
    <x v="0"/>
    <x v="972"/>
    <x v="651"/>
    <x v="0"/>
    <x v="0"/>
    <x v="0"/>
    <x v="0"/>
    <x v="0"/>
    <x v="0"/>
    <x v="0"/>
    <x v="0"/>
    <x v="0"/>
    <x v="0"/>
    <x v="0"/>
    <x v="1"/>
    <x v="1"/>
    <x v="308"/>
    <x v="237"/>
  </r>
  <r>
    <x v="1085"/>
    <x v="1"/>
    <x v="0"/>
    <x v="1"/>
    <x v="947"/>
    <x v="10"/>
    <x v="1"/>
    <x v="1"/>
    <x v="299"/>
    <x v="0"/>
    <x v="3"/>
    <x v="372"/>
    <x v="372"/>
    <x v="1022"/>
    <x v="1022"/>
    <x v="0"/>
    <x v="973"/>
    <x v="652"/>
    <x v="0"/>
    <x v="0"/>
    <x v="0"/>
    <x v="0"/>
    <x v="0"/>
    <x v="0"/>
    <x v="0"/>
    <x v="0"/>
    <x v="0"/>
    <x v="0"/>
    <x v="0"/>
    <x v="1"/>
    <x v="1"/>
    <x v="253"/>
    <x v="349"/>
  </r>
  <r>
    <x v="1086"/>
    <x v="28"/>
    <x v="0"/>
    <x v="3"/>
    <x v="948"/>
    <x v="621"/>
    <x v="0"/>
    <x v="0"/>
    <x v="3"/>
    <x v="0"/>
    <x v="4"/>
    <x v="373"/>
    <x v="373"/>
    <x v="1023"/>
    <x v="1023"/>
    <x v="11"/>
    <x v="974"/>
    <x v="653"/>
    <x v="0"/>
    <x v="0"/>
    <x v="0"/>
    <x v="0"/>
    <x v="0"/>
    <x v="0"/>
    <x v="0"/>
    <x v="0"/>
    <x v="0"/>
    <x v="0"/>
    <x v="0"/>
    <x v="1"/>
    <x v="1"/>
    <x v="296"/>
    <x v="331"/>
  </r>
  <r>
    <x v="1087"/>
    <x v="9"/>
    <x v="0"/>
    <x v="2"/>
    <x v="949"/>
    <x v="474"/>
    <x v="0"/>
    <x v="0"/>
    <x v="0"/>
    <x v="0"/>
    <x v="4"/>
    <x v="373"/>
    <x v="373"/>
    <x v="1024"/>
    <x v="1024"/>
    <x v="0"/>
    <x v="975"/>
    <x v="612"/>
    <x v="0"/>
    <x v="0"/>
    <x v="0"/>
    <x v="0"/>
    <x v="0"/>
    <x v="0"/>
    <x v="0"/>
    <x v="0"/>
    <x v="0"/>
    <x v="0"/>
    <x v="0"/>
    <x v="1"/>
    <x v="1"/>
    <x v="1"/>
    <x v="1"/>
  </r>
  <r>
    <x v="1088"/>
    <x v="43"/>
    <x v="0"/>
    <x v="2"/>
    <x v="950"/>
    <x v="622"/>
    <x v="0"/>
    <x v="0"/>
    <x v="0"/>
    <x v="0"/>
    <x v="4"/>
    <x v="373"/>
    <x v="373"/>
    <x v="1025"/>
    <x v="1025"/>
    <x v="0"/>
    <x v="976"/>
    <x v="654"/>
    <x v="0"/>
    <x v="0"/>
    <x v="0"/>
    <x v="0"/>
    <x v="0"/>
    <x v="0"/>
    <x v="0"/>
    <x v="0"/>
    <x v="0"/>
    <x v="0"/>
    <x v="0"/>
    <x v="1"/>
    <x v="1"/>
    <x v="1"/>
    <x v="1"/>
  </r>
  <r>
    <x v="1089"/>
    <x v="24"/>
    <x v="0"/>
    <x v="2"/>
    <x v="951"/>
    <x v="474"/>
    <x v="0"/>
    <x v="0"/>
    <x v="3"/>
    <x v="0"/>
    <x v="4"/>
    <x v="373"/>
    <x v="373"/>
    <x v="1026"/>
    <x v="1026"/>
    <x v="6"/>
    <x v="45"/>
    <x v="46"/>
    <x v="0"/>
    <x v="0"/>
    <x v="0"/>
    <x v="0"/>
    <x v="0"/>
    <x v="0"/>
    <x v="0"/>
    <x v="0"/>
    <x v="0"/>
    <x v="0"/>
    <x v="0"/>
    <x v="1"/>
    <x v="1"/>
    <x v="298"/>
    <x v="350"/>
  </r>
  <r>
    <x v="1090"/>
    <x v="43"/>
    <x v="0"/>
    <x v="2"/>
    <x v="952"/>
    <x v="623"/>
    <x v="0"/>
    <x v="0"/>
    <x v="0"/>
    <x v="0"/>
    <x v="4"/>
    <x v="373"/>
    <x v="373"/>
    <x v="1027"/>
    <x v="1027"/>
    <x v="0"/>
    <x v="977"/>
    <x v="655"/>
    <x v="0"/>
    <x v="0"/>
    <x v="0"/>
    <x v="0"/>
    <x v="0"/>
    <x v="0"/>
    <x v="0"/>
    <x v="0"/>
    <x v="0"/>
    <x v="0"/>
    <x v="0"/>
    <x v="1"/>
    <x v="1"/>
    <x v="1"/>
    <x v="1"/>
  </r>
  <r>
    <x v="1091"/>
    <x v="43"/>
    <x v="0"/>
    <x v="2"/>
    <x v="953"/>
    <x v="624"/>
    <x v="0"/>
    <x v="0"/>
    <x v="0"/>
    <x v="0"/>
    <x v="4"/>
    <x v="373"/>
    <x v="373"/>
    <x v="1028"/>
    <x v="1028"/>
    <x v="0"/>
    <x v="978"/>
    <x v="656"/>
    <x v="0"/>
    <x v="0"/>
    <x v="0"/>
    <x v="0"/>
    <x v="0"/>
    <x v="0"/>
    <x v="0"/>
    <x v="0"/>
    <x v="0"/>
    <x v="0"/>
    <x v="0"/>
    <x v="1"/>
    <x v="1"/>
    <x v="1"/>
    <x v="1"/>
  </r>
  <r>
    <x v="1092"/>
    <x v="24"/>
    <x v="0"/>
    <x v="3"/>
    <x v="954"/>
    <x v="625"/>
    <x v="0"/>
    <x v="0"/>
    <x v="3"/>
    <x v="0"/>
    <x v="4"/>
    <x v="374"/>
    <x v="374"/>
    <x v="1029"/>
    <x v="1029"/>
    <x v="6"/>
    <x v="45"/>
    <x v="377"/>
    <x v="0"/>
    <x v="0"/>
    <x v="0"/>
    <x v="0"/>
    <x v="0"/>
    <x v="0"/>
    <x v="0"/>
    <x v="0"/>
    <x v="0"/>
    <x v="0"/>
    <x v="0"/>
    <x v="1"/>
    <x v="1"/>
    <x v="309"/>
    <x v="351"/>
  </r>
  <r>
    <x v="1093"/>
    <x v="24"/>
    <x v="0"/>
    <x v="3"/>
    <x v="955"/>
    <x v="626"/>
    <x v="0"/>
    <x v="0"/>
    <x v="3"/>
    <x v="0"/>
    <x v="4"/>
    <x v="374"/>
    <x v="374"/>
    <x v="1030"/>
    <x v="1030"/>
    <x v="6"/>
    <x v="45"/>
    <x v="377"/>
    <x v="0"/>
    <x v="0"/>
    <x v="0"/>
    <x v="0"/>
    <x v="0"/>
    <x v="0"/>
    <x v="0"/>
    <x v="0"/>
    <x v="0"/>
    <x v="0"/>
    <x v="0"/>
    <x v="1"/>
    <x v="1"/>
    <x v="309"/>
    <x v="351"/>
  </r>
  <r>
    <x v="1094"/>
    <x v="40"/>
    <x v="0"/>
    <x v="3"/>
    <x v="956"/>
    <x v="627"/>
    <x v="0"/>
    <x v="0"/>
    <x v="3"/>
    <x v="0"/>
    <x v="4"/>
    <x v="375"/>
    <x v="375"/>
    <x v="1031"/>
    <x v="1031"/>
    <x v="6"/>
    <x v="45"/>
    <x v="657"/>
    <x v="0"/>
    <x v="0"/>
    <x v="0"/>
    <x v="0"/>
    <x v="0"/>
    <x v="0"/>
    <x v="0"/>
    <x v="0"/>
    <x v="0"/>
    <x v="0"/>
    <x v="0"/>
    <x v="1"/>
    <x v="1"/>
    <x v="310"/>
    <x v="352"/>
  </r>
  <r>
    <x v="1095"/>
    <x v="7"/>
    <x v="0"/>
    <x v="1"/>
    <x v="957"/>
    <x v="449"/>
    <x v="0"/>
    <x v="0"/>
    <x v="3"/>
    <x v="0"/>
    <x v="4"/>
    <x v="376"/>
    <x v="376"/>
    <x v="1032"/>
    <x v="1032"/>
    <x v="0"/>
    <x v="979"/>
    <x v="658"/>
    <x v="0"/>
    <x v="0"/>
    <x v="0"/>
    <x v="0"/>
    <x v="0"/>
    <x v="0"/>
    <x v="0"/>
    <x v="0"/>
    <x v="0"/>
    <x v="0"/>
    <x v="0"/>
    <x v="1"/>
    <x v="1"/>
    <x v="277"/>
    <x v="353"/>
  </r>
  <r>
    <x v="1096"/>
    <x v="7"/>
    <x v="0"/>
    <x v="1"/>
    <x v="958"/>
    <x v="251"/>
    <x v="0"/>
    <x v="0"/>
    <x v="3"/>
    <x v="0"/>
    <x v="4"/>
    <x v="376"/>
    <x v="376"/>
    <x v="1033"/>
    <x v="1033"/>
    <x v="0"/>
    <x v="980"/>
    <x v="658"/>
    <x v="0"/>
    <x v="0"/>
    <x v="0"/>
    <x v="0"/>
    <x v="0"/>
    <x v="0"/>
    <x v="0"/>
    <x v="0"/>
    <x v="0"/>
    <x v="0"/>
    <x v="0"/>
    <x v="1"/>
    <x v="1"/>
    <x v="277"/>
    <x v="353"/>
  </r>
  <r>
    <x v="1097"/>
    <x v="32"/>
    <x v="0"/>
    <x v="1"/>
    <x v="959"/>
    <x v="449"/>
    <x v="0"/>
    <x v="0"/>
    <x v="3"/>
    <x v="0"/>
    <x v="4"/>
    <x v="376"/>
    <x v="376"/>
    <x v="1034"/>
    <x v="1034"/>
    <x v="0"/>
    <x v="981"/>
    <x v="658"/>
    <x v="0"/>
    <x v="0"/>
    <x v="0"/>
    <x v="0"/>
    <x v="0"/>
    <x v="0"/>
    <x v="0"/>
    <x v="0"/>
    <x v="0"/>
    <x v="0"/>
    <x v="0"/>
    <x v="1"/>
    <x v="1"/>
    <x v="277"/>
    <x v="353"/>
  </r>
  <r>
    <x v="1098"/>
    <x v="23"/>
    <x v="0"/>
    <x v="1"/>
    <x v="960"/>
    <x v="628"/>
    <x v="0"/>
    <x v="0"/>
    <x v="3"/>
    <x v="0"/>
    <x v="4"/>
    <x v="376"/>
    <x v="376"/>
    <x v="1035"/>
    <x v="1035"/>
    <x v="0"/>
    <x v="982"/>
    <x v="658"/>
    <x v="0"/>
    <x v="0"/>
    <x v="0"/>
    <x v="0"/>
    <x v="0"/>
    <x v="0"/>
    <x v="0"/>
    <x v="0"/>
    <x v="0"/>
    <x v="0"/>
    <x v="0"/>
    <x v="1"/>
    <x v="1"/>
    <x v="311"/>
    <x v="354"/>
  </r>
  <r>
    <x v="1099"/>
    <x v="25"/>
    <x v="0"/>
    <x v="0"/>
    <x v="961"/>
    <x v="19"/>
    <x v="4"/>
    <x v="1"/>
    <x v="430"/>
    <x v="0"/>
    <x v="4"/>
    <x v="376"/>
    <x v="376"/>
    <x v="1036"/>
    <x v="1036"/>
    <x v="33"/>
    <x v="983"/>
    <x v="659"/>
    <x v="0"/>
    <x v="0"/>
    <x v="0"/>
    <x v="0"/>
    <x v="0"/>
    <x v="0"/>
    <x v="0"/>
    <x v="0"/>
    <x v="0"/>
    <x v="0"/>
    <x v="0"/>
    <x v="1"/>
    <x v="1"/>
    <x v="312"/>
    <x v="129"/>
  </r>
  <r>
    <x v="1100"/>
    <x v="7"/>
    <x v="0"/>
    <x v="1"/>
    <x v="962"/>
    <x v="449"/>
    <x v="0"/>
    <x v="0"/>
    <x v="3"/>
    <x v="0"/>
    <x v="4"/>
    <x v="376"/>
    <x v="376"/>
    <x v="1037"/>
    <x v="1037"/>
    <x v="0"/>
    <x v="984"/>
    <x v="658"/>
    <x v="0"/>
    <x v="0"/>
    <x v="0"/>
    <x v="0"/>
    <x v="0"/>
    <x v="0"/>
    <x v="0"/>
    <x v="0"/>
    <x v="0"/>
    <x v="0"/>
    <x v="0"/>
    <x v="1"/>
    <x v="1"/>
    <x v="277"/>
    <x v="313"/>
  </r>
  <r>
    <x v="1101"/>
    <x v="7"/>
    <x v="0"/>
    <x v="1"/>
    <x v="963"/>
    <x v="251"/>
    <x v="0"/>
    <x v="0"/>
    <x v="3"/>
    <x v="0"/>
    <x v="4"/>
    <x v="376"/>
    <x v="376"/>
    <x v="1038"/>
    <x v="1038"/>
    <x v="0"/>
    <x v="985"/>
    <x v="658"/>
    <x v="0"/>
    <x v="0"/>
    <x v="0"/>
    <x v="0"/>
    <x v="0"/>
    <x v="0"/>
    <x v="0"/>
    <x v="0"/>
    <x v="0"/>
    <x v="0"/>
    <x v="0"/>
    <x v="1"/>
    <x v="1"/>
    <x v="277"/>
    <x v="353"/>
  </r>
  <r>
    <x v="1102"/>
    <x v="1"/>
    <x v="0"/>
    <x v="1"/>
    <x v="964"/>
    <x v="629"/>
    <x v="1"/>
    <x v="1"/>
    <x v="431"/>
    <x v="0"/>
    <x v="4"/>
    <x v="377"/>
    <x v="377"/>
    <x v="1039"/>
    <x v="1039"/>
    <x v="1"/>
    <x v="986"/>
    <x v="660"/>
    <x v="0"/>
    <x v="0"/>
    <x v="0"/>
    <x v="0"/>
    <x v="0"/>
    <x v="0"/>
    <x v="0"/>
    <x v="0"/>
    <x v="0"/>
    <x v="0"/>
    <x v="0"/>
    <x v="1"/>
    <x v="1"/>
    <x v="1"/>
    <x v="1"/>
  </r>
  <r>
    <x v="1103"/>
    <x v="1"/>
    <x v="0"/>
    <x v="1"/>
    <x v="965"/>
    <x v="32"/>
    <x v="1"/>
    <x v="1"/>
    <x v="432"/>
    <x v="0"/>
    <x v="4"/>
    <x v="377"/>
    <x v="377"/>
    <x v="1040"/>
    <x v="1040"/>
    <x v="1"/>
    <x v="987"/>
    <x v="332"/>
    <x v="0"/>
    <x v="0"/>
    <x v="0"/>
    <x v="0"/>
    <x v="0"/>
    <x v="0"/>
    <x v="0"/>
    <x v="0"/>
    <x v="0"/>
    <x v="0"/>
    <x v="0"/>
    <x v="1"/>
    <x v="1"/>
    <x v="313"/>
    <x v="355"/>
  </r>
  <r>
    <x v="1104"/>
    <x v="23"/>
    <x v="0"/>
    <x v="3"/>
    <x v="966"/>
    <x v="97"/>
    <x v="1"/>
    <x v="1"/>
    <x v="125"/>
    <x v="0"/>
    <x v="4"/>
    <x v="378"/>
    <x v="378"/>
    <x v="1041"/>
    <x v="1041"/>
    <x v="39"/>
    <x v="988"/>
    <x v="570"/>
    <x v="0"/>
    <x v="0"/>
    <x v="0"/>
    <x v="0"/>
    <x v="0"/>
    <x v="0"/>
    <x v="0"/>
    <x v="0"/>
    <x v="0"/>
    <x v="0"/>
    <x v="0"/>
    <x v="1"/>
    <x v="1"/>
    <x v="314"/>
    <x v="356"/>
  </r>
  <r>
    <x v="1105"/>
    <x v="1"/>
    <x v="0"/>
    <x v="3"/>
    <x v="967"/>
    <x v="592"/>
    <x v="1"/>
    <x v="1"/>
    <x v="201"/>
    <x v="0"/>
    <x v="4"/>
    <x v="378"/>
    <x v="378"/>
    <x v="1042"/>
    <x v="1042"/>
    <x v="0"/>
    <x v="989"/>
    <x v="661"/>
    <x v="0"/>
    <x v="0"/>
    <x v="0"/>
    <x v="0"/>
    <x v="0"/>
    <x v="0"/>
    <x v="0"/>
    <x v="0"/>
    <x v="0"/>
    <x v="0"/>
    <x v="0"/>
    <x v="1"/>
    <x v="1"/>
    <x v="314"/>
    <x v="356"/>
  </r>
  <r>
    <x v="1106"/>
    <x v="34"/>
    <x v="0"/>
    <x v="3"/>
    <x v="968"/>
    <x v="630"/>
    <x v="2"/>
    <x v="1"/>
    <x v="433"/>
    <x v="0"/>
    <x v="4"/>
    <x v="378"/>
    <x v="378"/>
    <x v="1043"/>
    <x v="1043"/>
    <x v="0"/>
    <x v="990"/>
    <x v="511"/>
    <x v="0"/>
    <x v="0"/>
    <x v="0"/>
    <x v="0"/>
    <x v="0"/>
    <x v="0"/>
    <x v="0"/>
    <x v="0"/>
    <x v="0"/>
    <x v="0"/>
    <x v="0"/>
    <x v="1"/>
    <x v="1"/>
    <x v="315"/>
    <x v="304"/>
  </r>
  <r>
    <x v="1107"/>
    <x v="34"/>
    <x v="0"/>
    <x v="3"/>
    <x v="969"/>
    <x v="631"/>
    <x v="2"/>
    <x v="1"/>
    <x v="434"/>
    <x v="0"/>
    <x v="4"/>
    <x v="378"/>
    <x v="378"/>
    <x v="1044"/>
    <x v="1044"/>
    <x v="0"/>
    <x v="991"/>
    <x v="511"/>
    <x v="0"/>
    <x v="0"/>
    <x v="0"/>
    <x v="0"/>
    <x v="0"/>
    <x v="0"/>
    <x v="0"/>
    <x v="0"/>
    <x v="0"/>
    <x v="0"/>
    <x v="0"/>
    <x v="1"/>
    <x v="1"/>
    <x v="315"/>
    <x v="304"/>
  </r>
  <r>
    <x v="1108"/>
    <x v="23"/>
    <x v="0"/>
    <x v="2"/>
    <x v="970"/>
    <x v="632"/>
    <x v="0"/>
    <x v="0"/>
    <x v="3"/>
    <x v="0"/>
    <x v="4"/>
    <x v="379"/>
    <x v="379"/>
    <x v="1045"/>
    <x v="1045"/>
    <x v="6"/>
    <x v="45"/>
    <x v="196"/>
    <x v="0"/>
    <x v="0"/>
    <x v="0"/>
    <x v="0"/>
    <x v="0"/>
    <x v="0"/>
    <x v="0"/>
    <x v="0"/>
    <x v="0"/>
    <x v="0"/>
    <x v="0"/>
    <x v="1"/>
    <x v="1"/>
    <x v="286"/>
    <x v="357"/>
  </r>
  <r>
    <x v="1109"/>
    <x v="23"/>
    <x v="0"/>
    <x v="2"/>
    <x v="971"/>
    <x v="633"/>
    <x v="0"/>
    <x v="0"/>
    <x v="0"/>
    <x v="0"/>
    <x v="4"/>
    <x v="379"/>
    <x v="379"/>
    <x v="1046"/>
    <x v="1046"/>
    <x v="0"/>
    <x v="992"/>
    <x v="381"/>
    <x v="0"/>
    <x v="0"/>
    <x v="0"/>
    <x v="0"/>
    <x v="0"/>
    <x v="0"/>
    <x v="0"/>
    <x v="0"/>
    <x v="0"/>
    <x v="0"/>
    <x v="0"/>
    <x v="1"/>
    <x v="1"/>
    <x v="1"/>
    <x v="1"/>
  </r>
  <r>
    <x v="1110"/>
    <x v="23"/>
    <x v="0"/>
    <x v="2"/>
    <x v="972"/>
    <x v="634"/>
    <x v="0"/>
    <x v="0"/>
    <x v="0"/>
    <x v="0"/>
    <x v="4"/>
    <x v="379"/>
    <x v="379"/>
    <x v="1047"/>
    <x v="1047"/>
    <x v="0"/>
    <x v="993"/>
    <x v="381"/>
    <x v="0"/>
    <x v="0"/>
    <x v="0"/>
    <x v="0"/>
    <x v="0"/>
    <x v="0"/>
    <x v="0"/>
    <x v="0"/>
    <x v="0"/>
    <x v="0"/>
    <x v="0"/>
    <x v="1"/>
    <x v="1"/>
    <x v="1"/>
    <x v="1"/>
  </r>
  <r>
    <x v="1111"/>
    <x v="23"/>
    <x v="0"/>
    <x v="2"/>
    <x v="973"/>
    <x v="635"/>
    <x v="0"/>
    <x v="0"/>
    <x v="0"/>
    <x v="0"/>
    <x v="4"/>
    <x v="379"/>
    <x v="379"/>
    <x v="1048"/>
    <x v="1048"/>
    <x v="0"/>
    <x v="994"/>
    <x v="381"/>
    <x v="0"/>
    <x v="0"/>
    <x v="0"/>
    <x v="0"/>
    <x v="0"/>
    <x v="0"/>
    <x v="0"/>
    <x v="0"/>
    <x v="0"/>
    <x v="0"/>
    <x v="0"/>
    <x v="1"/>
    <x v="1"/>
    <x v="1"/>
    <x v="1"/>
  </r>
  <r>
    <x v="1112"/>
    <x v="23"/>
    <x v="0"/>
    <x v="2"/>
    <x v="974"/>
    <x v="636"/>
    <x v="0"/>
    <x v="0"/>
    <x v="0"/>
    <x v="0"/>
    <x v="4"/>
    <x v="379"/>
    <x v="379"/>
    <x v="1049"/>
    <x v="1049"/>
    <x v="0"/>
    <x v="995"/>
    <x v="381"/>
    <x v="0"/>
    <x v="0"/>
    <x v="0"/>
    <x v="0"/>
    <x v="0"/>
    <x v="0"/>
    <x v="0"/>
    <x v="0"/>
    <x v="0"/>
    <x v="0"/>
    <x v="0"/>
    <x v="1"/>
    <x v="1"/>
    <x v="1"/>
    <x v="1"/>
  </r>
  <r>
    <x v="1113"/>
    <x v="23"/>
    <x v="0"/>
    <x v="2"/>
    <x v="975"/>
    <x v="635"/>
    <x v="0"/>
    <x v="0"/>
    <x v="0"/>
    <x v="0"/>
    <x v="4"/>
    <x v="379"/>
    <x v="379"/>
    <x v="1050"/>
    <x v="1050"/>
    <x v="0"/>
    <x v="996"/>
    <x v="381"/>
    <x v="0"/>
    <x v="0"/>
    <x v="0"/>
    <x v="0"/>
    <x v="0"/>
    <x v="0"/>
    <x v="0"/>
    <x v="0"/>
    <x v="0"/>
    <x v="0"/>
    <x v="0"/>
    <x v="1"/>
    <x v="1"/>
    <x v="1"/>
    <x v="1"/>
  </r>
  <r>
    <x v="1114"/>
    <x v="1"/>
    <x v="0"/>
    <x v="2"/>
    <x v="976"/>
    <x v="637"/>
    <x v="1"/>
    <x v="1"/>
    <x v="118"/>
    <x v="0"/>
    <x v="4"/>
    <x v="380"/>
    <x v="380"/>
    <x v="1051"/>
    <x v="1051"/>
    <x v="0"/>
    <x v="997"/>
    <x v="662"/>
    <x v="0"/>
    <x v="0"/>
    <x v="0"/>
    <x v="0"/>
    <x v="0"/>
    <x v="0"/>
    <x v="0"/>
    <x v="0"/>
    <x v="0"/>
    <x v="0"/>
    <x v="0"/>
    <x v="1"/>
    <x v="1"/>
    <x v="261"/>
    <x v="278"/>
  </r>
  <r>
    <x v="1115"/>
    <x v="1"/>
    <x v="0"/>
    <x v="2"/>
    <x v="977"/>
    <x v="638"/>
    <x v="1"/>
    <x v="1"/>
    <x v="435"/>
    <x v="0"/>
    <x v="4"/>
    <x v="380"/>
    <x v="380"/>
    <x v="1052"/>
    <x v="1052"/>
    <x v="0"/>
    <x v="998"/>
    <x v="663"/>
    <x v="0"/>
    <x v="0"/>
    <x v="0"/>
    <x v="0"/>
    <x v="0"/>
    <x v="0"/>
    <x v="0"/>
    <x v="0"/>
    <x v="0"/>
    <x v="0"/>
    <x v="0"/>
    <x v="1"/>
    <x v="1"/>
    <x v="261"/>
    <x v="278"/>
  </r>
  <r>
    <x v="1116"/>
    <x v="1"/>
    <x v="0"/>
    <x v="2"/>
    <x v="976"/>
    <x v="639"/>
    <x v="1"/>
    <x v="1"/>
    <x v="436"/>
    <x v="0"/>
    <x v="4"/>
    <x v="380"/>
    <x v="380"/>
    <x v="1053"/>
    <x v="1053"/>
    <x v="0"/>
    <x v="999"/>
    <x v="662"/>
    <x v="0"/>
    <x v="0"/>
    <x v="0"/>
    <x v="0"/>
    <x v="0"/>
    <x v="0"/>
    <x v="0"/>
    <x v="0"/>
    <x v="0"/>
    <x v="0"/>
    <x v="0"/>
    <x v="1"/>
    <x v="1"/>
    <x v="261"/>
    <x v="278"/>
  </r>
  <r>
    <x v="1117"/>
    <x v="11"/>
    <x v="0"/>
    <x v="4"/>
    <x v="978"/>
    <x v="380"/>
    <x v="4"/>
    <x v="1"/>
    <x v="437"/>
    <x v="0"/>
    <x v="4"/>
    <x v="381"/>
    <x v="381"/>
    <x v="1054"/>
    <x v="1054"/>
    <x v="58"/>
    <x v="1000"/>
    <x v="371"/>
    <x v="0"/>
    <x v="0"/>
    <x v="0"/>
    <x v="0"/>
    <x v="0"/>
    <x v="0"/>
    <x v="0"/>
    <x v="0"/>
    <x v="0"/>
    <x v="0"/>
    <x v="0"/>
    <x v="1"/>
    <x v="1"/>
    <x v="261"/>
    <x v="152"/>
  </r>
  <r>
    <x v="1118"/>
    <x v="11"/>
    <x v="0"/>
    <x v="4"/>
    <x v="979"/>
    <x v="380"/>
    <x v="4"/>
    <x v="1"/>
    <x v="437"/>
    <x v="0"/>
    <x v="4"/>
    <x v="381"/>
    <x v="381"/>
    <x v="1055"/>
    <x v="1055"/>
    <x v="58"/>
    <x v="1001"/>
    <x v="371"/>
    <x v="0"/>
    <x v="0"/>
    <x v="0"/>
    <x v="0"/>
    <x v="0"/>
    <x v="0"/>
    <x v="0"/>
    <x v="0"/>
    <x v="0"/>
    <x v="0"/>
    <x v="0"/>
    <x v="1"/>
    <x v="1"/>
    <x v="261"/>
    <x v="152"/>
  </r>
  <r>
    <x v="1119"/>
    <x v="11"/>
    <x v="0"/>
    <x v="4"/>
    <x v="980"/>
    <x v="380"/>
    <x v="4"/>
    <x v="1"/>
    <x v="438"/>
    <x v="0"/>
    <x v="4"/>
    <x v="381"/>
    <x v="381"/>
    <x v="1056"/>
    <x v="1056"/>
    <x v="58"/>
    <x v="1002"/>
    <x v="371"/>
    <x v="0"/>
    <x v="0"/>
    <x v="0"/>
    <x v="0"/>
    <x v="0"/>
    <x v="0"/>
    <x v="0"/>
    <x v="0"/>
    <x v="0"/>
    <x v="0"/>
    <x v="0"/>
    <x v="1"/>
    <x v="1"/>
    <x v="261"/>
    <x v="152"/>
  </r>
  <r>
    <x v="1120"/>
    <x v="11"/>
    <x v="0"/>
    <x v="4"/>
    <x v="981"/>
    <x v="640"/>
    <x v="4"/>
    <x v="1"/>
    <x v="439"/>
    <x v="0"/>
    <x v="4"/>
    <x v="381"/>
    <x v="381"/>
    <x v="1057"/>
    <x v="1057"/>
    <x v="58"/>
    <x v="1003"/>
    <x v="371"/>
    <x v="0"/>
    <x v="0"/>
    <x v="0"/>
    <x v="0"/>
    <x v="0"/>
    <x v="0"/>
    <x v="0"/>
    <x v="0"/>
    <x v="0"/>
    <x v="0"/>
    <x v="0"/>
    <x v="1"/>
    <x v="1"/>
    <x v="261"/>
    <x v="152"/>
  </r>
  <r>
    <x v="1121"/>
    <x v="11"/>
    <x v="0"/>
    <x v="4"/>
    <x v="982"/>
    <x v="380"/>
    <x v="4"/>
    <x v="1"/>
    <x v="440"/>
    <x v="0"/>
    <x v="4"/>
    <x v="381"/>
    <x v="381"/>
    <x v="1058"/>
    <x v="1058"/>
    <x v="58"/>
    <x v="1004"/>
    <x v="371"/>
    <x v="0"/>
    <x v="0"/>
    <x v="0"/>
    <x v="0"/>
    <x v="0"/>
    <x v="0"/>
    <x v="0"/>
    <x v="0"/>
    <x v="0"/>
    <x v="0"/>
    <x v="0"/>
    <x v="1"/>
    <x v="1"/>
    <x v="261"/>
    <x v="152"/>
  </r>
  <r>
    <x v="1122"/>
    <x v="28"/>
    <x v="0"/>
    <x v="1"/>
    <x v="65"/>
    <x v="60"/>
    <x v="0"/>
    <x v="0"/>
    <x v="441"/>
    <x v="0"/>
    <x v="4"/>
    <x v="382"/>
    <x v="382"/>
    <x v="1059"/>
    <x v="1059"/>
    <x v="70"/>
    <x v="1005"/>
    <x v="61"/>
    <x v="0"/>
    <x v="0"/>
    <x v="0"/>
    <x v="0"/>
    <x v="0"/>
    <x v="0"/>
    <x v="0"/>
    <x v="0"/>
    <x v="0"/>
    <x v="0"/>
    <x v="0"/>
    <x v="1"/>
    <x v="1"/>
    <x v="277"/>
    <x v="313"/>
  </r>
  <r>
    <x v="1123"/>
    <x v="32"/>
    <x v="0"/>
    <x v="1"/>
    <x v="983"/>
    <x v="641"/>
    <x v="0"/>
    <x v="0"/>
    <x v="3"/>
    <x v="0"/>
    <x v="4"/>
    <x v="382"/>
    <x v="382"/>
    <x v="1060"/>
    <x v="1060"/>
    <x v="0"/>
    <x v="1006"/>
    <x v="237"/>
    <x v="0"/>
    <x v="0"/>
    <x v="0"/>
    <x v="0"/>
    <x v="0"/>
    <x v="0"/>
    <x v="0"/>
    <x v="0"/>
    <x v="0"/>
    <x v="0"/>
    <x v="0"/>
    <x v="1"/>
    <x v="1"/>
    <x v="277"/>
    <x v="353"/>
  </r>
  <r>
    <x v="1124"/>
    <x v="3"/>
    <x v="0"/>
    <x v="1"/>
    <x v="984"/>
    <x v="641"/>
    <x v="0"/>
    <x v="0"/>
    <x v="3"/>
    <x v="0"/>
    <x v="4"/>
    <x v="382"/>
    <x v="382"/>
    <x v="1061"/>
    <x v="1061"/>
    <x v="0"/>
    <x v="1007"/>
    <x v="237"/>
    <x v="0"/>
    <x v="0"/>
    <x v="0"/>
    <x v="0"/>
    <x v="0"/>
    <x v="0"/>
    <x v="0"/>
    <x v="0"/>
    <x v="0"/>
    <x v="0"/>
    <x v="0"/>
    <x v="1"/>
    <x v="1"/>
    <x v="277"/>
    <x v="313"/>
  </r>
  <r>
    <x v="1125"/>
    <x v="20"/>
    <x v="0"/>
    <x v="0"/>
    <x v="985"/>
    <x v="642"/>
    <x v="1"/>
    <x v="1"/>
    <x v="47"/>
    <x v="0"/>
    <x v="4"/>
    <x v="383"/>
    <x v="383"/>
    <x v="1062"/>
    <x v="1062"/>
    <x v="11"/>
    <x v="1008"/>
    <x v="664"/>
    <x v="0"/>
    <x v="0"/>
    <x v="0"/>
    <x v="0"/>
    <x v="0"/>
    <x v="0"/>
    <x v="0"/>
    <x v="0"/>
    <x v="0"/>
    <x v="0"/>
    <x v="0"/>
    <x v="1"/>
    <x v="1"/>
    <x v="316"/>
    <x v="358"/>
  </r>
  <r>
    <x v="1126"/>
    <x v="27"/>
    <x v="0"/>
    <x v="0"/>
    <x v="986"/>
    <x v="2"/>
    <x v="0"/>
    <x v="0"/>
    <x v="3"/>
    <x v="0"/>
    <x v="4"/>
    <x v="384"/>
    <x v="384"/>
    <x v="1063"/>
    <x v="1063"/>
    <x v="6"/>
    <x v="45"/>
    <x v="584"/>
    <x v="0"/>
    <x v="0"/>
    <x v="0"/>
    <x v="0"/>
    <x v="0"/>
    <x v="0"/>
    <x v="0"/>
    <x v="0"/>
    <x v="0"/>
    <x v="0"/>
    <x v="0"/>
    <x v="1"/>
    <x v="1"/>
    <x v="317"/>
    <x v="359"/>
  </r>
  <r>
    <x v="1127"/>
    <x v="7"/>
    <x v="0"/>
    <x v="0"/>
    <x v="987"/>
    <x v="151"/>
    <x v="0"/>
    <x v="0"/>
    <x v="3"/>
    <x v="0"/>
    <x v="4"/>
    <x v="384"/>
    <x v="384"/>
    <x v="1064"/>
    <x v="1064"/>
    <x v="6"/>
    <x v="45"/>
    <x v="665"/>
    <x v="0"/>
    <x v="0"/>
    <x v="0"/>
    <x v="0"/>
    <x v="0"/>
    <x v="0"/>
    <x v="0"/>
    <x v="0"/>
    <x v="0"/>
    <x v="0"/>
    <x v="0"/>
    <x v="1"/>
    <x v="1"/>
    <x v="317"/>
    <x v="359"/>
  </r>
  <r>
    <x v="1128"/>
    <x v="39"/>
    <x v="0"/>
    <x v="0"/>
    <x v="988"/>
    <x v="233"/>
    <x v="0"/>
    <x v="0"/>
    <x v="3"/>
    <x v="0"/>
    <x v="4"/>
    <x v="385"/>
    <x v="385"/>
    <x v="1065"/>
    <x v="1065"/>
    <x v="0"/>
    <x v="1009"/>
    <x v="666"/>
    <x v="0"/>
    <x v="0"/>
    <x v="0"/>
    <x v="0"/>
    <x v="0"/>
    <x v="0"/>
    <x v="0"/>
    <x v="0"/>
    <x v="0"/>
    <x v="0"/>
    <x v="0"/>
    <x v="1"/>
    <x v="1"/>
    <x v="318"/>
    <x v="360"/>
  </r>
  <r>
    <x v="1129"/>
    <x v="34"/>
    <x v="0"/>
    <x v="3"/>
    <x v="989"/>
    <x v="643"/>
    <x v="12"/>
    <x v="1"/>
    <x v="26"/>
    <x v="0"/>
    <x v="4"/>
    <x v="385"/>
    <x v="385"/>
    <x v="1066"/>
    <x v="1066"/>
    <x v="71"/>
    <x v="1010"/>
    <x v="667"/>
    <x v="0"/>
    <x v="0"/>
    <x v="0"/>
    <x v="0"/>
    <x v="0"/>
    <x v="0"/>
    <x v="0"/>
    <x v="0"/>
    <x v="0"/>
    <x v="0"/>
    <x v="0"/>
    <x v="1"/>
    <x v="1"/>
    <x v="319"/>
    <x v="361"/>
  </r>
  <r>
    <x v="1130"/>
    <x v="11"/>
    <x v="0"/>
    <x v="0"/>
    <x v="181"/>
    <x v="134"/>
    <x v="4"/>
    <x v="1"/>
    <x v="270"/>
    <x v="0"/>
    <x v="4"/>
    <x v="385"/>
    <x v="385"/>
    <x v="1067"/>
    <x v="1067"/>
    <x v="11"/>
    <x v="1011"/>
    <x v="668"/>
    <x v="0"/>
    <x v="0"/>
    <x v="0"/>
    <x v="0"/>
    <x v="0"/>
    <x v="0"/>
    <x v="0"/>
    <x v="0"/>
    <x v="0"/>
    <x v="0"/>
    <x v="0"/>
    <x v="1"/>
    <x v="1"/>
    <x v="320"/>
    <x v="362"/>
  </r>
  <r>
    <x v="1131"/>
    <x v="14"/>
    <x v="0"/>
    <x v="3"/>
    <x v="990"/>
    <x v="644"/>
    <x v="4"/>
    <x v="1"/>
    <x v="287"/>
    <x v="0"/>
    <x v="4"/>
    <x v="385"/>
    <x v="385"/>
    <x v="1068"/>
    <x v="1068"/>
    <x v="58"/>
    <x v="1012"/>
    <x v="669"/>
    <x v="0"/>
    <x v="0"/>
    <x v="0"/>
    <x v="0"/>
    <x v="0"/>
    <x v="0"/>
    <x v="0"/>
    <x v="0"/>
    <x v="0"/>
    <x v="0"/>
    <x v="0"/>
    <x v="1"/>
    <x v="1"/>
    <x v="321"/>
    <x v="363"/>
  </r>
  <r>
    <x v="1132"/>
    <x v="7"/>
    <x v="0"/>
    <x v="0"/>
    <x v="991"/>
    <x v="2"/>
    <x v="0"/>
    <x v="0"/>
    <x v="3"/>
    <x v="0"/>
    <x v="4"/>
    <x v="385"/>
    <x v="385"/>
    <x v="1069"/>
    <x v="1069"/>
    <x v="0"/>
    <x v="1013"/>
    <x v="670"/>
    <x v="0"/>
    <x v="0"/>
    <x v="0"/>
    <x v="0"/>
    <x v="0"/>
    <x v="0"/>
    <x v="0"/>
    <x v="0"/>
    <x v="0"/>
    <x v="0"/>
    <x v="0"/>
    <x v="1"/>
    <x v="1"/>
    <x v="318"/>
    <x v="360"/>
  </r>
  <r>
    <x v="1133"/>
    <x v="1"/>
    <x v="0"/>
    <x v="3"/>
    <x v="992"/>
    <x v="97"/>
    <x v="1"/>
    <x v="1"/>
    <x v="442"/>
    <x v="0"/>
    <x v="4"/>
    <x v="385"/>
    <x v="385"/>
    <x v="1070"/>
    <x v="1070"/>
    <x v="0"/>
    <x v="1014"/>
    <x v="671"/>
    <x v="0"/>
    <x v="0"/>
    <x v="0"/>
    <x v="0"/>
    <x v="0"/>
    <x v="0"/>
    <x v="0"/>
    <x v="0"/>
    <x v="0"/>
    <x v="0"/>
    <x v="0"/>
    <x v="1"/>
    <x v="1"/>
    <x v="321"/>
    <x v="364"/>
  </r>
  <r>
    <x v="1134"/>
    <x v="1"/>
    <x v="0"/>
    <x v="3"/>
    <x v="993"/>
    <x v="68"/>
    <x v="1"/>
    <x v="1"/>
    <x v="443"/>
    <x v="0"/>
    <x v="4"/>
    <x v="385"/>
    <x v="385"/>
    <x v="1071"/>
    <x v="1071"/>
    <x v="0"/>
    <x v="1015"/>
    <x v="672"/>
    <x v="0"/>
    <x v="0"/>
    <x v="0"/>
    <x v="0"/>
    <x v="0"/>
    <x v="0"/>
    <x v="0"/>
    <x v="0"/>
    <x v="0"/>
    <x v="0"/>
    <x v="0"/>
    <x v="1"/>
    <x v="1"/>
    <x v="321"/>
    <x v="364"/>
  </r>
  <r>
    <x v="1135"/>
    <x v="1"/>
    <x v="0"/>
    <x v="3"/>
    <x v="994"/>
    <x v="125"/>
    <x v="1"/>
    <x v="1"/>
    <x v="21"/>
    <x v="0"/>
    <x v="4"/>
    <x v="385"/>
    <x v="385"/>
    <x v="1072"/>
    <x v="1072"/>
    <x v="0"/>
    <x v="1016"/>
    <x v="673"/>
    <x v="0"/>
    <x v="0"/>
    <x v="0"/>
    <x v="0"/>
    <x v="0"/>
    <x v="0"/>
    <x v="0"/>
    <x v="0"/>
    <x v="0"/>
    <x v="0"/>
    <x v="0"/>
    <x v="1"/>
    <x v="1"/>
    <x v="321"/>
    <x v="364"/>
  </r>
  <r>
    <x v="1136"/>
    <x v="1"/>
    <x v="0"/>
    <x v="3"/>
    <x v="846"/>
    <x v="568"/>
    <x v="1"/>
    <x v="1"/>
    <x v="444"/>
    <x v="0"/>
    <x v="4"/>
    <x v="385"/>
    <x v="385"/>
    <x v="1073"/>
    <x v="1073"/>
    <x v="0"/>
    <x v="1017"/>
    <x v="598"/>
    <x v="0"/>
    <x v="0"/>
    <x v="0"/>
    <x v="0"/>
    <x v="0"/>
    <x v="0"/>
    <x v="0"/>
    <x v="0"/>
    <x v="0"/>
    <x v="0"/>
    <x v="0"/>
    <x v="1"/>
    <x v="1"/>
    <x v="321"/>
    <x v="364"/>
  </r>
  <r>
    <x v="1137"/>
    <x v="1"/>
    <x v="0"/>
    <x v="3"/>
    <x v="995"/>
    <x v="645"/>
    <x v="1"/>
    <x v="1"/>
    <x v="205"/>
    <x v="0"/>
    <x v="4"/>
    <x v="385"/>
    <x v="385"/>
    <x v="1074"/>
    <x v="1074"/>
    <x v="0"/>
    <x v="1018"/>
    <x v="600"/>
    <x v="0"/>
    <x v="0"/>
    <x v="0"/>
    <x v="0"/>
    <x v="0"/>
    <x v="0"/>
    <x v="0"/>
    <x v="0"/>
    <x v="0"/>
    <x v="0"/>
    <x v="0"/>
    <x v="1"/>
    <x v="1"/>
    <x v="321"/>
    <x v="364"/>
  </r>
  <r>
    <x v="1138"/>
    <x v="1"/>
    <x v="0"/>
    <x v="3"/>
    <x v="996"/>
    <x v="568"/>
    <x v="1"/>
    <x v="1"/>
    <x v="445"/>
    <x v="0"/>
    <x v="4"/>
    <x v="385"/>
    <x v="385"/>
    <x v="1075"/>
    <x v="1075"/>
    <x v="0"/>
    <x v="1019"/>
    <x v="674"/>
    <x v="0"/>
    <x v="0"/>
    <x v="0"/>
    <x v="0"/>
    <x v="0"/>
    <x v="0"/>
    <x v="0"/>
    <x v="0"/>
    <x v="0"/>
    <x v="0"/>
    <x v="0"/>
    <x v="1"/>
    <x v="1"/>
    <x v="321"/>
    <x v="364"/>
  </r>
  <r>
    <x v="1139"/>
    <x v="1"/>
    <x v="0"/>
    <x v="3"/>
    <x v="997"/>
    <x v="97"/>
    <x v="1"/>
    <x v="1"/>
    <x v="132"/>
    <x v="0"/>
    <x v="4"/>
    <x v="385"/>
    <x v="385"/>
    <x v="1076"/>
    <x v="1076"/>
    <x v="0"/>
    <x v="1020"/>
    <x v="675"/>
    <x v="0"/>
    <x v="0"/>
    <x v="0"/>
    <x v="0"/>
    <x v="0"/>
    <x v="0"/>
    <x v="0"/>
    <x v="0"/>
    <x v="0"/>
    <x v="0"/>
    <x v="0"/>
    <x v="1"/>
    <x v="1"/>
    <x v="321"/>
    <x v="364"/>
  </r>
  <r>
    <x v="1140"/>
    <x v="1"/>
    <x v="0"/>
    <x v="3"/>
    <x v="998"/>
    <x v="568"/>
    <x v="1"/>
    <x v="1"/>
    <x v="120"/>
    <x v="0"/>
    <x v="4"/>
    <x v="385"/>
    <x v="385"/>
    <x v="1077"/>
    <x v="1077"/>
    <x v="0"/>
    <x v="1021"/>
    <x v="676"/>
    <x v="0"/>
    <x v="0"/>
    <x v="0"/>
    <x v="0"/>
    <x v="0"/>
    <x v="0"/>
    <x v="0"/>
    <x v="0"/>
    <x v="0"/>
    <x v="0"/>
    <x v="0"/>
    <x v="1"/>
    <x v="1"/>
    <x v="321"/>
    <x v="364"/>
  </r>
  <r>
    <x v="1141"/>
    <x v="23"/>
    <x v="0"/>
    <x v="0"/>
    <x v="999"/>
    <x v="150"/>
    <x v="0"/>
    <x v="0"/>
    <x v="3"/>
    <x v="0"/>
    <x v="4"/>
    <x v="385"/>
    <x v="385"/>
    <x v="1078"/>
    <x v="1078"/>
    <x v="0"/>
    <x v="1022"/>
    <x v="677"/>
    <x v="0"/>
    <x v="0"/>
    <x v="0"/>
    <x v="0"/>
    <x v="0"/>
    <x v="0"/>
    <x v="0"/>
    <x v="0"/>
    <x v="0"/>
    <x v="0"/>
    <x v="0"/>
    <x v="1"/>
    <x v="1"/>
    <x v="322"/>
    <x v="365"/>
  </r>
  <r>
    <x v="1142"/>
    <x v="27"/>
    <x v="0"/>
    <x v="0"/>
    <x v="1000"/>
    <x v="134"/>
    <x v="0"/>
    <x v="0"/>
    <x v="3"/>
    <x v="0"/>
    <x v="4"/>
    <x v="386"/>
    <x v="386"/>
    <x v="1079"/>
    <x v="1079"/>
    <x v="0"/>
    <x v="1023"/>
    <x v="678"/>
    <x v="0"/>
    <x v="0"/>
    <x v="0"/>
    <x v="0"/>
    <x v="0"/>
    <x v="0"/>
    <x v="0"/>
    <x v="0"/>
    <x v="0"/>
    <x v="0"/>
    <x v="0"/>
    <x v="1"/>
    <x v="1"/>
    <x v="323"/>
    <x v="366"/>
  </r>
  <r>
    <x v="1143"/>
    <x v="23"/>
    <x v="0"/>
    <x v="0"/>
    <x v="420"/>
    <x v="286"/>
    <x v="0"/>
    <x v="0"/>
    <x v="3"/>
    <x v="0"/>
    <x v="4"/>
    <x v="386"/>
    <x v="386"/>
    <x v="1080"/>
    <x v="1080"/>
    <x v="65"/>
    <x v="1024"/>
    <x v="326"/>
    <x v="0"/>
    <x v="0"/>
    <x v="0"/>
    <x v="0"/>
    <x v="0"/>
    <x v="0"/>
    <x v="0"/>
    <x v="0"/>
    <x v="0"/>
    <x v="0"/>
    <x v="0"/>
    <x v="1"/>
    <x v="1"/>
    <x v="323"/>
    <x v="366"/>
  </r>
  <r>
    <x v="1144"/>
    <x v="27"/>
    <x v="0"/>
    <x v="0"/>
    <x v="1001"/>
    <x v="134"/>
    <x v="0"/>
    <x v="0"/>
    <x v="3"/>
    <x v="0"/>
    <x v="4"/>
    <x v="386"/>
    <x v="386"/>
    <x v="1081"/>
    <x v="1081"/>
    <x v="0"/>
    <x v="1025"/>
    <x v="626"/>
    <x v="0"/>
    <x v="0"/>
    <x v="0"/>
    <x v="0"/>
    <x v="0"/>
    <x v="0"/>
    <x v="0"/>
    <x v="0"/>
    <x v="0"/>
    <x v="0"/>
    <x v="0"/>
    <x v="1"/>
    <x v="1"/>
    <x v="323"/>
    <x v="366"/>
  </r>
  <r>
    <x v="1145"/>
    <x v="1"/>
    <x v="0"/>
    <x v="1"/>
    <x v="1002"/>
    <x v="37"/>
    <x v="1"/>
    <x v="1"/>
    <x v="446"/>
    <x v="0"/>
    <x v="4"/>
    <x v="387"/>
    <x v="387"/>
    <x v="1082"/>
    <x v="1082"/>
    <x v="1"/>
    <x v="1026"/>
    <x v="679"/>
    <x v="0"/>
    <x v="0"/>
    <x v="0"/>
    <x v="0"/>
    <x v="0"/>
    <x v="0"/>
    <x v="0"/>
    <x v="0"/>
    <x v="0"/>
    <x v="0"/>
    <x v="0"/>
    <x v="1"/>
    <x v="1"/>
    <x v="266"/>
    <x v="367"/>
  </r>
  <r>
    <x v="1146"/>
    <x v="7"/>
    <x v="0"/>
    <x v="1"/>
    <x v="1003"/>
    <x v="37"/>
    <x v="0"/>
    <x v="0"/>
    <x v="3"/>
    <x v="0"/>
    <x v="4"/>
    <x v="388"/>
    <x v="388"/>
    <x v="1083"/>
    <x v="1083"/>
    <x v="0"/>
    <x v="1027"/>
    <x v="615"/>
    <x v="0"/>
    <x v="0"/>
    <x v="0"/>
    <x v="0"/>
    <x v="0"/>
    <x v="0"/>
    <x v="0"/>
    <x v="0"/>
    <x v="0"/>
    <x v="0"/>
    <x v="0"/>
    <x v="1"/>
    <x v="1"/>
    <x v="277"/>
    <x v="313"/>
  </r>
  <r>
    <x v="1147"/>
    <x v="7"/>
    <x v="0"/>
    <x v="1"/>
    <x v="1004"/>
    <x v="646"/>
    <x v="0"/>
    <x v="0"/>
    <x v="3"/>
    <x v="0"/>
    <x v="4"/>
    <x v="388"/>
    <x v="388"/>
    <x v="1084"/>
    <x v="1084"/>
    <x v="0"/>
    <x v="1028"/>
    <x v="237"/>
    <x v="0"/>
    <x v="0"/>
    <x v="0"/>
    <x v="0"/>
    <x v="0"/>
    <x v="0"/>
    <x v="0"/>
    <x v="0"/>
    <x v="0"/>
    <x v="0"/>
    <x v="0"/>
    <x v="1"/>
    <x v="1"/>
    <x v="277"/>
    <x v="313"/>
  </r>
  <r>
    <x v="1148"/>
    <x v="3"/>
    <x v="0"/>
    <x v="1"/>
    <x v="1005"/>
    <x v="641"/>
    <x v="0"/>
    <x v="0"/>
    <x v="3"/>
    <x v="0"/>
    <x v="4"/>
    <x v="389"/>
    <x v="389"/>
    <x v="1085"/>
    <x v="1085"/>
    <x v="0"/>
    <x v="1029"/>
    <x v="237"/>
    <x v="0"/>
    <x v="0"/>
    <x v="0"/>
    <x v="0"/>
    <x v="0"/>
    <x v="0"/>
    <x v="0"/>
    <x v="0"/>
    <x v="0"/>
    <x v="0"/>
    <x v="0"/>
    <x v="1"/>
    <x v="1"/>
    <x v="277"/>
    <x v="313"/>
  </r>
  <r>
    <x v="1149"/>
    <x v="23"/>
    <x v="0"/>
    <x v="1"/>
    <x v="1006"/>
    <x v="11"/>
    <x v="0"/>
    <x v="0"/>
    <x v="447"/>
    <x v="0"/>
    <x v="4"/>
    <x v="389"/>
    <x v="389"/>
    <x v="1086"/>
    <x v="1086"/>
    <x v="0"/>
    <x v="1030"/>
    <x v="168"/>
    <x v="0"/>
    <x v="0"/>
    <x v="0"/>
    <x v="0"/>
    <x v="0"/>
    <x v="0"/>
    <x v="0"/>
    <x v="0"/>
    <x v="0"/>
    <x v="0"/>
    <x v="0"/>
    <x v="1"/>
    <x v="1"/>
    <x v="1"/>
    <x v="1"/>
  </r>
  <r>
    <x v="1150"/>
    <x v="3"/>
    <x v="0"/>
    <x v="1"/>
    <x v="1007"/>
    <x v="647"/>
    <x v="0"/>
    <x v="0"/>
    <x v="3"/>
    <x v="0"/>
    <x v="4"/>
    <x v="390"/>
    <x v="390"/>
    <x v="1087"/>
    <x v="1087"/>
    <x v="0"/>
    <x v="1031"/>
    <x v="106"/>
    <x v="0"/>
    <x v="0"/>
    <x v="0"/>
    <x v="0"/>
    <x v="0"/>
    <x v="0"/>
    <x v="0"/>
    <x v="0"/>
    <x v="0"/>
    <x v="0"/>
    <x v="0"/>
    <x v="1"/>
    <x v="1"/>
    <x v="277"/>
    <x v="313"/>
  </r>
  <r>
    <x v="1151"/>
    <x v="28"/>
    <x v="0"/>
    <x v="1"/>
    <x v="1008"/>
    <x v="647"/>
    <x v="0"/>
    <x v="0"/>
    <x v="3"/>
    <x v="0"/>
    <x v="4"/>
    <x v="390"/>
    <x v="390"/>
    <x v="1088"/>
    <x v="1088"/>
    <x v="0"/>
    <x v="1032"/>
    <x v="236"/>
    <x v="0"/>
    <x v="0"/>
    <x v="0"/>
    <x v="0"/>
    <x v="0"/>
    <x v="0"/>
    <x v="0"/>
    <x v="0"/>
    <x v="0"/>
    <x v="0"/>
    <x v="0"/>
    <x v="1"/>
    <x v="1"/>
    <x v="277"/>
    <x v="313"/>
  </r>
  <r>
    <x v="1152"/>
    <x v="36"/>
    <x v="0"/>
    <x v="0"/>
    <x v="1009"/>
    <x v="648"/>
    <x v="0"/>
    <x v="0"/>
    <x v="3"/>
    <x v="0"/>
    <x v="4"/>
    <x v="391"/>
    <x v="391"/>
    <x v="1089"/>
    <x v="1089"/>
    <x v="0"/>
    <x v="1033"/>
    <x v="680"/>
    <x v="0"/>
    <x v="0"/>
    <x v="0"/>
    <x v="0"/>
    <x v="0"/>
    <x v="0"/>
    <x v="0"/>
    <x v="0"/>
    <x v="0"/>
    <x v="0"/>
    <x v="0"/>
    <x v="1"/>
    <x v="1"/>
    <x v="324"/>
    <x v="368"/>
  </r>
  <r>
    <x v="1153"/>
    <x v="23"/>
    <x v="0"/>
    <x v="0"/>
    <x v="1010"/>
    <x v="150"/>
    <x v="0"/>
    <x v="0"/>
    <x v="3"/>
    <x v="0"/>
    <x v="4"/>
    <x v="392"/>
    <x v="392"/>
    <x v="1090"/>
    <x v="1090"/>
    <x v="72"/>
    <x v="1034"/>
    <x v="677"/>
    <x v="0"/>
    <x v="0"/>
    <x v="0"/>
    <x v="0"/>
    <x v="0"/>
    <x v="0"/>
    <x v="0"/>
    <x v="0"/>
    <x v="0"/>
    <x v="0"/>
    <x v="0"/>
    <x v="1"/>
    <x v="1"/>
    <x v="325"/>
    <x v="369"/>
  </r>
  <r>
    <x v="1154"/>
    <x v="3"/>
    <x v="0"/>
    <x v="1"/>
    <x v="1011"/>
    <x v="649"/>
    <x v="0"/>
    <x v="0"/>
    <x v="3"/>
    <x v="0"/>
    <x v="4"/>
    <x v="393"/>
    <x v="393"/>
    <x v="1091"/>
    <x v="1091"/>
    <x v="0"/>
    <x v="1035"/>
    <x v="615"/>
    <x v="0"/>
    <x v="0"/>
    <x v="0"/>
    <x v="0"/>
    <x v="0"/>
    <x v="0"/>
    <x v="0"/>
    <x v="0"/>
    <x v="0"/>
    <x v="0"/>
    <x v="0"/>
    <x v="1"/>
    <x v="1"/>
    <x v="277"/>
    <x v="353"/>
  </r>
  <r>
    <x v="1155"/>
    <x v="28"/>
    <x v="0"/>
    <x v="1"/>
    <x v="1012"/>
    <x v="456"/>
    <x v="0"/>
    <x v="0"/>
    <x v="448"/>
    <x v="0"/>
    <x v="4"/>
    <x v="394"/>
    <x v="394"/>
    <x v="1092"/>
    <x v="1092"/>
    <x v="73"/>
    <x v="1036"/>
    <x v="614"/>
    <x v="0"/>
    <x v="0"/>
    <x v="0"/>
    <x v="0"/>
    <x v="0"/>
    <x v="0"/>
    <x v="0"/>
    <x v="0"/>
    <x v="0"/>
    <x v="0"/>
    <x v="0"/>
    <x v="1"/>
    <x v="1"/>
    <x v="277"/>
    <x v="313"/>
  </r>
  <r>
    <x v="1156"/>
    <x v="23"/>
    <x v="0"/>
    <x v="1"/>
    <x v="1013"/>
    <x v="37"/>
    <x v="0"/>
    <x v="0"/>
    <x v="3"/>
    <x v="0"/>
    <x v="4"/>
    <x v="394"/>
    <x v="394"/>
    <x v="1093"/>
    <x v="1093"/>
    <x v="0"/>
    <x v="1037"/>
    <x v="615"/>
    <x v="0"/>
    <x v="0"/>
    <x v="0"/>
    <x v="0"/>
    <x v="0"/>
    <x v="0"/>
    <x v="0"/>
    <x v="0"/>
    <x v="0"/>
    <x v="0"/>
    <x v="0"/>
    <x v="1"/>
    <x v="1"/>
    <x v="277"/>
    <x v="313"/>
  </r>
  <r>
    <x v="1157"/>
    <x v="28"/>
    <x v="0"/>
    <x v="1"/>
    <x v="1014"/>
    <x v="135"/>
    <x v="0"/>
    <x v="0"/>
    <x v="449"/>
    <x v="0"/>
    <x v="4"/>
    <x v="394"/>
    <x v="394"/>
    <x v="1094"/>
    <x v="1094"/>
    <x v="11"/>
    <x v="1038"/>
    <x v="681"/>
    <x v="0"/>
    <x v="0"/>
    <x v="0"/>
    <x v="0"/>
    <x v="0"/>
    <x v="0"/>
    <x v="0"/>
    <x v="0"/>
    <x v="0"/>
    <x v="0"/>
    <x v="0"/>
    <x v="1"/>
    <x v="1"/>
    <x v="277"/>
    <x v="313"/>
  </r>
  <r>
    <x v="1158"/>
    <x v="7"/>
    <x v="0"/>
    <x v="1"/>
    <x v="1015"/>
    <x v="107"/>
    <x v="0"/>
    <x v="0"/>
    <x v="3"/>
    <x v="0"/>
    <x v="4"/>
    <x v="394"/>
    <x v="394"/>
    <x v="1095"/>
    <x v="1095"/>
    <x v="0"/>
    <x v="1039"/>
    <x v="615"/>
    <x v="0"/>
    <x v="0"/>
    <x v="0"/>
    <x v="0"/>
    <x v="0"/>
    <x v="0"/>
    <x v="0"/>
    <x v="0"/>
    <x v="0"/>
    <x v="0"/>
    <x v="0"/>
    <x v="1"/>
    <x v="1"/>
    <x v="277"/>
    <x v="313"/>
  </r>
  <r>
    <x v="1159"/>
    <x v="23"/>
    <x v="0"/>
    <x v="1"/>
    <x v="1016"/>
    <x v="650"/>
    <x v="0"/>
    <x v="0"/>
    <x v="3"/>
    <x v="0"/>
    <x v="4"/>
    <x v="395"/>
    <x v="395"/>
    <x v="1096"/>
    <x v="1096"/>
    <x v="0"/>
    <x v="1040"/>
    <x v="682"/>
    <x v="0"/>
    <x v="0"/>
    <x v="0"/>
    <x v="0"/>
    <x v="0"/>
    <x v="0"/>
    <x v="0"/>
    <x v="0"/>
    <x v="0"/>
    <x v="0"/>
    <x v="0"/>
    <x v="1"/>
    <x v="1"/>
    <x v="277"/>
    <x v="313"/>
  </r>
  <r>
    <x v="1160"/>
    <x v="23"/>
    <x v="0"/>
    <x v="1"/>
    <x v="1016"/>
    <x v="650"/>
    <x v="0"/>
    <x v="0"/>
    <x v="3"/>
    <x v="0"/>
    <x v="4"/>
    <x v="395"/>
    <x v="395"/>
    <x v="1097"/>
    <x v="1097"/>
    <x v="0"/>
    <x v="1041"/>
    <x v="682"/>
    <x v="0"/>
    <x v="0"/>
    <x v="0"/>
    <x v="0"/>
    <x v="0"/>
    <x v="0"/>
    <x v="0"/>
    <x v="0"/>
    <x v="0"/>
    <x v="0"/>
    <x v="0"/>
    <x v="1"/>
    <x v="1"/>
    <x v="277"/>
    <x v="313"/>
  </r>
  <r>
    <x v="1161"/>
    <x v="7"/>
    <x v="0"/>
    <x v="1"/>
    <x v="1017"/>
    <x v="33"/>
    <x v="0"/>
    <x v="0"/>
    <x v="3"/>
    <x v="0"/>
    <x v="4"/>
    <x v="395"/>
    <x v="395"/>
    <x v="1098"/>
    <x v="1098"/>
    <x v="0"/>
    <x v="1042"/>
    <x v="31"/>
    <x v="0"/>
    <x v="0"/>
    <x v="0"/>
    <x v="0"/>
    <x v="0"/>
    <x v="0"/>
    <x v="0"/>
    <x v="0"/>
    <x v="0"/>
    <x v="0"/>
    <x v="0"/>
    <x v="1"/>
    <x v="1"/>
    <x v="277"/>
    <x v="353"/>
  </r>
  <r>
    <x v="1162"/>
    <x v="32"/>
    <x v="0"/>
    <x v="1"/>
    <x v="1018"/>
    <x v="57"/>
    <x v="0"/>
    <x v="0"/>
    <x v="3"/>
    <x v="0"/>
    <x v="4"/>
    <x v="395"/>
    <x v="395"/>
    <x v="1099"/>
    <x v="1099"/>
    <x v="59"/>
    <x v="1043"/>
    <x v="105"/>
    <x v="0"/>
    <x v="0"/>
    <x v="0"/>
    <x v="0"/>
    <x v="0"/>
    <x v="0"/>
    <x v="0"/>
    <x v="0"/>
    <x v="0"/>
    <x v="0"/>
    <x v="0"/>
    <x v="1"/>
    <x v="1"/>
    <x v="277"/>
    <x v="313"/>
  </r>
  <r>
    <x v="1163"/>
    <x v="7"/>
    <x v="0"/>
    <x v="1"/>
    <x v="1019"/>
    <x v="583"/>
    <x v="0"/>
    <x v="0"/>
    <x v="3"/>
    <x v="0"/>
    <x v="4"/>
    <x v="395"/>
    <x v="395"/>
    <x v="1100"/>
    <x v="1100"/>
    <x v="0"/>
    <x v="1044"/>
    <x v="105"/>
    <x v="0"/>
    <x v="0"/>
    <x v="0"/>
    <x v="0"/>
    <x v="0"/>
    <x v="0"/>
    <x v="0"/>
    <x v="0"/>
    <x v="0"/>
    <x v="0"/>
    <x v="0"/>
    <x v="1"/>
    <x v="1"/>
    <x v="277"/>
    <x v="313"/>
  </r>
  <r>
    <x v="1164"/>
    <x v="3"/>
    <x v="0"/>
    <x v="1"/>
    <x v="1016"/>
    <x v="650"/>
    <x v="0"/>
    <x v="0"/>
    <x v="3"/>
    <x v="0"/>
    <x v="4"/>
    <x v="395"/>
    <x v="395"/>
    <x v="1101"/>
    <x v="1101"/>
    <x v="0"/>
    <x v="1045"/>
    <x v="682"/>
    <x v="0"/>
    <x v="0"/>
    <x v="0"/>
    <x v="0"/>
    <x v="0"/>
    <x v="0"/>
    <x v="0"/>
    <x v="0"/>
    <x v="0"/>
    <x v="0"/>
    <x v="0"/>
    <x v="1"/>
    <x v="1"/>
    <x v="277"/>
    <x v="313"/>
  </r>
  <r>
    <x v="1165"/>
    <x v="23"/>
    <x v="0"/>
    <x v="1"/>
    <x v="1016"/>
    <x v="650"/>
    <x v="0"/>
    <x v="0"/>
    <x v="3"/>
    <x v="0"/>
    <x v="4"/>
    <x v="395"/>
    <x v="395"/>
    <x v="1102"/>
    <x v="1102"/>
    <x v="0"/>
    <x v="1046"/>
    <x v="682"/>
    <x v="0"/>
    <x v="0"/>
    <x v="0"/>
    <x v="0"/>
    <x v="0"/>
    <x v="0"/>
    <x v="0"/>
    <x v="0"/>
    <x v="0"/>
    <x v="0"/>
    <x v="0"/>
    <x v="1"/>
    <x v="1"/>
    <x v="277"/>
    <x v="313"/>
  </r>
  <r>
    <x v="1166"/>
    <x v="23"/>
    <x v="0"/>
    <x v="1"/>
    <x v="1020"/>
    <x v="33"/>
    <x v="0"/>
    <x v="0"/>
    <x v="3"/>
    <x v="0"/>
    <x v="4"/>
    <x v="396"/>
    <x v="396"/>
    <x v="1103"/>
    <x v="1103"/>
    <x v="0"/>
    <x v="1047"/>
    <x v="31"/>
    <x v="0"/>
    <x v="0"/>
    <x v="0"/>
    <x v="0"/>
    <x v="0"/>
    <x v="0"/>
    <x v="0"/>
    <x v="0"/>
    <x v="0"/>
    <x v="0"/>
    <x v="0"/>
    <x v="1"/>
    <x v="1"/>
    <x v="277"/>
    <x v="353"/>
  </r>
  <r>
    <x v="1167"/>
    <x v="7"/>
    <x v="0"/>
    <x v="1"/>
    <x v="1021"/>
    <x v="33"/>
    <x v="0"/>
    <x v="0"/>
    <x v="3"/>
    <x v="0"/>
    <x v="4"/>
    <x v="396"/>
    <x v="396"/>
    <x v="1104"/>
    <x v="1104"/>
    <x v="0"/>
    <x v="1048"/>
    <x v="31"/>
    <x v="0"/>
    <x v="0"/>
    <x v="0"/>
    <x v="0"/>
    <x v="0"/>
    <x v="0"/>
    <x v="0"/>
    <x v="0"/>
    <x v="0"/>
    <x v="0"/>
    <x v="0"/>
    <x v="1"/>
    <x v="1"/>
    <x v="277"/>
    <x v="353"/>
  </r>
  <r>
    <x v="1168"/>
    <x v="23"/>
    <x v="0"/>
    <x v="1"/>
    <x v="1022"/>
    <x v="651"/>
    <x v="0"/>
    <x v="0"/>
    <x v="3"/>
    <x v="0"/>
    <x v="4"/>
    <x v="396"/>
    <x v="396"/>
    <x v="1105"/>
    <x v="1105"/>
    <x v="0"/>
    <x v="1049"/>
    <x v="683"/>
    <x v="0"/>
    <x v="0"/>
    <x v="0"/>
    <x v="0"/>
    <x v="0"/>
    <x v="0"/>
    <x v="0"/>
    <x v="0"/>
    <x v="0"/>
    <x v="0"/>
    <x v="0"/>
    <x v="1"/>
    <x v="1"/>
    <x v="277"/>
    <x v="313"/>
  </r>
  <r>
    <x v="1169"/>
    <x v="20"/>
    <x v="0"/>
    <x v="2"/>
    <x v="1023"/>
    <x v="652"/>
    <x v="0"/>
    <x v="0"/>
    <x v="3"/>
    <x v="0"/>
    <x v="4"/>
    <x v="397"/>
    <x v="397"/>
    <x v="1106"/>
    <x v="1106"/>
    <x v="5"/>
    <x v="1050"/>
    <x v="60"/>
    <x v="0"/>
    <x v="0"/>
    <x v="0"/>
    <x v="0"/>
    <x v="0"/>
    <x v="0"/>
    <x v="0"/>
    <x v="0"/>
    <x v="0"/>
    <x v="0"/>
    <x v="0"/>
    <x v="1"/>
    <x v="1"/>
    <x v="325"/>
    <x v="370"/>
  </r>
  <r>
    <x v="1170"/>
    <x v="30"/>
    <x v="0"/>
    <x v="2"/>
    <x v="1024"/>
    <x v="623"/>
    <x v="0"/>
    <x v="0"/>
    <x v="0"/>
    <x v="0"/>
    <x v="4"/>
    <x v="397"/>
    <x v="397"/>
    <x v="1107"/>
    <x v="1107"/>
    <x v="4"/>
    <x v="1051"/>
    <x v="684"/>
    <x v="0"/>
    <x v="0"/>
    <x v="0"/>
    <x v="0"/>
    <x v="0"/>
    <x v="0"/>
    <x v="0"/>
    <x v="0"/>
    <x v="0"/>
    <x v="0"/>
    <x v="0"/>
    <x v="1"/>
    <x v="1"/>
    <x v="1"/>
    <x v="1"/>
  </r>
  <r>
    <x v="1171"/>
    <x v="1"/>
    <x v="0"/>
    <x v="1"/>
    <x v="1025"/>
    <x v="32"/>
    <x v="1"/>
    <x v="1"/>
    <x v="117"/>
    <x v="0"/>
    <x v="4"/>
    <x v="398"/>
    <x v="398"/>
    <x v="1108"/>
    <x v="1108"/>
    <x v="1"/>
    <x v="1052"/>
    <x v="146"/>
    <x v="0"/>
    <x v="0"/>
    <x v="0"/>
    <x v="0"/>
    <x v="0"/>
    <x v="0"/>
    <x v="0"/>
    <x v="0"/>
    <x v="0"/>
    <x v="0"/>
    <x v="0"/>
    <x v="1"/>
    <x v="1"/>
    <x v="266"/>
    <x v="303"/>
  </r>
  <r>
    <x v="1172"/>
    <x v="40"/>
    <x v="0"/>
    <x v="1"/>
    <x v="1026"/>
    <x v="251"/>
    <x v="0"/>
    <x v="0"/>
    <x v="3"/>
    <x v="0"/>
    <x v="4"/>
    <x v="399"/>
    <x v="399"/>
    <x v="1109"/>
    <x v="1109"/>
    <x v="74"/>
    <x v="1053"/>
    <x v="685"/>
    <x v="0"/>
    <x v="0"/>
    <x v="0"/>
    <x v="0"/>
    <x v="0"/>
    <x v="0"/>
    <x v="0"/>
    <x v="0"/>
    <x v="0"/>
    <x v="0"/>
    <x v="0"/>
    <x v="1"/>
    <x v="1"/>
    <x v="326"/>
    <x v="371"/>
  </r>
  <r>
    <x v="1173"/>
    <x v="32"/>
    <x v="0"/>
    <x v="2"/>
    <x v="1027"/>
    <x v="653"/>
    <x v="0"/>
    <x v="0"/>
    <x v="0"/>
    <x v="0"/>
    <x v="4"/>
    <x v="400"/>
    <x v="400"/>
    <x v="1110"/>
    <x v="1110"/>
    <x v="75"/>
    <x v="1054"/>
    <x v="150"/>
    <x v="0"/>
    <x v="0"/>
    <x v="0"/>
    <x v="0"/>
    <x v="0"/>
    <x v="0"/>
    <x v="0"/>
    <x v="0"/>
    <x v="0"/>
    <x v="0"/>
    <x v="0"/>
    <x v="1"/>
    <x v="1"/>
    <x v="1"/>
    <x v="1"/>
  </r>
  <r>
    <x v="1174"/>
    <x v="1"/>
    <x v="0"/>
    <x v="2"/>
    <x v="1028"/>
    <x v="654"/>
    <x v="1"/>
    <x v="1"/>
    <x v="98"/>
    <x v="0"/>
    <x v="4"/>
    <x v="400"/>
    <x v="400"/>
    <x v="1111"/>
    <x v="1111"/>
    <x v="0"/>
    <x v="1055"/>
    <x v="686"/>
    <x v="0"/>
    <x v="0"/>
    <x v="0"/>
    <x v="0"/>
    <x v="0"/>
    <x v="0"/>
    <x v="0"/>
    <x v="0"/>
    <x v="0"/>
    <x v="0"/>
    <x v="0"/>
    <x v="1"/>
    <x v="1"/>
    <x v="299"/>
    <x v="372"/>
  </r>
  <r>
    <x v="1175"/>
    <x v="1"/>
    <x v="0"/>
    <x v="2"/>
    <x v="1028"/>
    <x v="655"/>
    <x v="1"/>
    <x v="1"/>
    <x v="450"/>
    <x v="0"/>
    <x v="4"/>
    <x v="400"/>
    <x v="400"/>
    <x v="1112"/>
    <x v="1112"/>
    <x v="0"/>
    <x v="1056"/>
    <x v="686"/>
    <x v="0"/>
    <x v="0"/>
    <x v="0"/>
    <x v="0"/>
    <x v="0"/>
    <x v="0"/>
    <x v="0"/>
    <x v="0"/>
    <x v="0"/>
    <x v="0"/>
    <x v="0"/>
    <x v="1"/>
    <x v="1"/>
    <x v="299"/>
    <x v="372"/>
  </r>
  <r>
    <x v="1176"/>
    <x v="1"/>
    <x v="0"/>
    <x v="1"/>
    <x v="1029"/>
    <x v="494"/>
    <x v="1"/>
    <x v="1"/>
    <x v="205"/>
    <x v="0"/>
    <x v="4"/>
    <x v="401"/>
    <x v="401"/>
    <x v="1113"/>
    <x v="1113"/>
    <x v="0"/>
    <x v="1057"/>
    <x v="565"/>
    <x v="0"/>
    <x v="0"/>
    <x v="0"/>
    <x v="0"/>
    <x v="0"/>
    <x v="0"/>
    <x v="0"/>
    <x v="0"/>
    <x v="0"/>
    <x v="0"/>
    <x v="0"/>
    <x v="1"/>
    <x v="1"/>
    <x v="266"/>
    <x v="303"/>
  </r>
  <r>
    <x v="1177"/>
    <x v="23"/>
    <x v="0"/>
    <x v="1"/>
    <x v="1030"/>
    <x v="656"/>
    <x v="1"/>
    <x v="1"/>
    <x v="368"/>
    <x v="0"/>
    <x v="4"/>
    <x v="401"/>
    <x v="401"/>
    <x v="1114"/>
    <x v="1114"/>
    <x v="0"/>
    <x v="1058"/>
    <x v="564"/>
    <x v="0"/>
    <x v="0"/>
    <x v="0"/>
    <x v="0"/>
    <x v="0"/>
    <x v="0"/>
    <x v="0"/>
    <x v="0"/>
    <x v="0"/>
    <x v="0"/>
    <x v="0"/>
    <x v="1"/>
    <x v="1"/>
    <x v="266"/>
    <x v="303"/>
  </r>
  <r>
    <x v="1178"/>
    <x v="1"/>
    <x v="0"/>
    <x v="1"/>
    <x v="1031"/>
    <x v="494"/>
    <x v="1"/>
    <x v="1"/>
    <x v="451"/>
    <x v="0"/>
    <x v="4"/>
    <x v="401"/>
    <x v="401"/>
    <x v="1115"/>
    <x v="1115"/>
    <x v="0"/>
    <x v="1059"/>
    <x v="565"/>
    <x v="0"/>
    <x v="0"/>
    <x v="0"/>
    <x v="0"/>
    <x v="0"/>
    <x v="0"/>
    <x v="0"/>
    <x v="0"/>
    <x v="0"/>
    <x v="0"/>
    <x v="0"/>
    <x v="1"/>
    <x v="1"/>
    <x v="266"/>
    <x v="303"/>
  </r>
  <r>
    <x v="1179"/>
    <x v="1"/>
    <x v="0"/>
    <x v="1"/>
    <x v="165"/>
    <x v="657"/>
    <x v="1"/>
    <x v="1"/>
    <x v="452"/>
    <x v="0"/>
    <x v="4"/>
    <x v="401"/>
    <x v="401"/>
    <x v="1116"/>
    <x v="1116"/>
    <x v="0"/>
    <x v="1060"/>
    <x v="332"/>
    <x v="0"/>
    <x v="0"/>
    <x v="0"/>
    <x v="0"/>
    <x v="0"/>
    <x v="0"/>
    <x v="0"/>
    <x v="0"/>
    <x v="0"/>
    <x v="0"/>
    <x v="0"/>
    <x v="1"/>
    <x v="1"/>
    <x v="266"/>
    <x v="303"/>
  </r>
  <r>
    <x v="1180"/>
    <x v="23"/>
    <x v="0"/>
    <x v="3"/>
    <x v="1032"/>
    <x v="68"/>
    <x v="0"/>
    <x v="0"/>
    <x v="321"/>
    <x v="0"/>
    <x v="4"/>
    <x v="402"/>
    <x v="402"/>
    <x v="1117"/>
    <x v="1117"/>
    <x v="5"/>
    <x v="1061"/>
    <x v="262"/>
    <x v="0"/>
    <x v="0"/>
    <x v="0"/>
    <x v="0"/>
    <x v="0"/>
    <x v="0"/>
    <x v="0"/>
    <x v="0"/>
    <x v="0"/>
    <x v="0"/>
    <x v="0"/>
    <x v="1"/>
    <x v="1"/>
    <x v="327"/>
    <x v="373"/>
  </r>
  <r>
    <x v="1181"/>
    <x v="36"/>
    <x v="0"/>
    <x v="1"/>
    <x v="1033"/>
    <x v="107"/>
    <x v="0"/>
    <x v="0"/>
    <x v="453"/>
    <x v="0"/>
    <x v="4"/>
    <x v="403"/>
    <x v="403"/>
    <x v="1118"/>
    <x v="1118"/>
    <x v="0"/>
    <x v="1062"/>
    <x v="245"/>
    <x v="0"/>
    <x v="0"/>
    <x v="0"/>
    <x v="0"/>
    <x v="0"/>
    <x v="0"/>
    <x v="0"/>
    <x v="0"/>
    <x v="0"/>
    <x v="0"/>
    <x v="0"/>
    <x v="1"/>
    <x v="1"/>
    <x v="1"/>
    <x v="1"/>
  </r>
  <r>
    <x v="1182"/>
    <x v="36"/>
    <x v="0"/>
    <x v="1"/>
    <x v="1033"/>
    <x v="107"/>
    <x v="0"/>
    <x v="0"/>
    <x v="454"/>
    <x v="0"/>
    <x v="4"/>
    <x v="403"/>
    <x v="403"/>
    <x v="1119"/>
    <x v="1119"/>
    <x v="0"/>
    <x v="1063"/>
    <x v="245"/>
    <x v="0"/>
    <x v="0"/>
    <x v="0"/>
    <x v="0"/>
    <x v="0"/>
    <x v="0"/>
    <x v="0"/>
    <x v="0"/>
    <x v="0"/>
    <x v="0"/>
    <x v="0"/>
    <x v="1"/>
    <x v="1"/>
    <x v="1"/>
    <x v="1"/>
  </r>
  <r>
    <x v="1183"/>
    <x v="17"/>
    <x v="0"/>
    <x v="1"/>
    <x v="1034"/>
    <x v="658"/>
    <x v="0"/>
    <x v="0"/>
    <x v="455"/>
    <x v="0"/>
    <x v="4"/>
    <x v="403"/>
    <x v="403"/>
    <x v="1120"/>
    <x v="1120"/>
    <x v="0"/>
    <x v="1064"/>
    <x v="615"/>
    <x v="0"/>
    <x v="0"/>
    <x v="0"/>
    <x v="0"/>
    <x v="0"/>
    <x v="0"/>
    <x v="0"/>
    <x v="0"/>
    <x v="0"/>
    <x v="0"/>
    <x v="0"/>
    <x v="1"/>
    <x v="1"/>
    <x v="328"/>
    <x v="374"/>
  </r>
  <r>
    <x v="1184"/>
    <x v="17"/>
    <x v="0"/>
    <x v="1"/>
    <x v="1034"/>
    <x v="658"/>
    <x v="0"/>
    <x v="0"/>
    <x v="456"/>
    <x v="0"/>
    <x v="4"/>
    <x v="403"/>
    <x v="403"/>
    <x v="1121"/>
    <x v="1121"/>
    <x v="0"/>
    <x v="1065"/>
    <x v="687"/>
    <x v="0"/>
    <x v="0"/>
    <x v="0"/>
    <x v="0"/>
    <x v="0"/>
    <x v="0"/>
    <x v="0"/>
    <x v="0"/>
    <x v="0"/>
    <x v="0"/>
    <x v="0"/>
    <x v="1"/>
    <x v="1"/>
    <x v="328"/>
    <x v="374"/>
  </r>
  <r>
    <x v="1185"/>
    <x v="1"/>
    <x v="0"/>
    <x v="3"/>
    <x v="1035"/>
    <x v="125"/>
    <x v="1"/>
    <x v="1"/>
    <x v="457"/>
    <x v="0"/>
    <x v="4"/>
    <x v="404"/>
    <x v="404"/>
    <x v="1122"/>
    <x v="1122"/>
    <x v="0"/>
    <x v="1066"/>
    <x v="688"/>
    <x v="0"/>
    <x v="0"/>
    <x v="0"/>
    <x v="0"/>
    <x v="0"/>
    <x v="0"/>
    <x v="0"/>
    <x v="0"/>
    <x v="0"/>
    <x v="0"/>
    <x v="0"/>
    <x v="1"/>
    <x v="1"/>
    <x v="329"/>
    <x v="375"/>
  </r>
  <r>
    <x v="1186"/>
    <x v="7"/>
    <x v="0"/>
    <x v="1"/>
    <x v="1036"/>
    <x v="641"/>
    <x v="0"/>
    <x v="0"/>
    <x v="0"/>
    <x v="0"/>
    <x v="4"/>
    <x v="405"/>
    <x v="405"/>
    <x v="1123"/>
    <x v="1123"/>
    <x v="0"/>
    <x v="1067"/>
    <x v="465"/>
    <x v="0"/>
    <x v="0"/>
    <x v="0"/>
    <x v="0"/>
    <x v="0"/>
    <x v="0"/>
    <x v="0"/>
    <x v="0"/>
    <x v="0"/>
    <x v="0"/>
    <x v="0"/>
    <x v="1"/>
    <x v="1"/>
    <x v="290"/>
    <x v="329"/>
  </r>
  <r>
    <x v="1187"/>
    <x v="11"/>
    <x v="0"/>
    <x v="3"/>
    <x v="1037"/>
    <x v="659"/>
    <x v="4"/>
    <x v="4"/>
    <x v="458"/>
    <x v="0"/>
    <x v="4"/>
    <x v="405"/>
    <x v="405"/>
    <x v="1124"/>
    <x v="1124"/>
    <x v="0"/>
    <x v="1068"/>
    <x v="689"/>
    <x v="0"/>
    <x v="0"/>
    <x v="0"/>
    <x v="0"/>
    <x v="0"/>
    <x v="0"/>
    <x v="0"/>
    <x v="0"/>
    <x v="0"/>
    <x v="0"/>
    <x v="0"/>
    <x v="1"/>
    <x v="1"/>
    <x v="330"/>
    <x v="376"/>
  </r>
  <r>
    <x v="1188"/>
    <x v="11"/>
    <x v="0"/>
    <x v="3"/>
    <x v="105"/>
    <x v="91"/>
    <x v="4"/>
    <x v="1"/>
    <x v="459"/>
    <x v="0"/>
    <x v="4"/>
    <x v="405"/>
    <x v="405"/>
    <x v="1125"/>
    <x v="1125"/>
    <x v="26"/>
    <x v="1069"/>
    <x v="218"/>
    <x v="0"/>
    <x v="0"/>
    <x v="0"/>
    <x v="0"/>
    <x v="0"/>
    <x v="0"/>
    <x v="0"/>
    <x v="0"/>
    <x v="0"/>
    <x v="0"/>
    <x v="0"/>
    <x v="1"/>
    <x v="1"/>
    <x v="331"/>
    <x v="377"/>
  </r>
  <r>
    <x v="1189"/>
    <x v="23"/>
    <x v="0"/>
    <x v="1"/>
    <x v="1038"/>
    <x v="660"/>
    <x v="0"/>
    <x v="0"/>
    <x v="3"/>
    <x v="0"/>
    <x v="4"/>
    <x v="405"/>
    <x v="405"/>
    <x v="1126"/>
    <x v="1126"/>
    <x v="6"/>
    <x v="45"/>
    <x v="465"/>
    <x v="0"/>
    <x v="0"/>
    <x v="0"/>
    <x v="0"/>
    <x v="0"/>
    <x v="0"/>
    <x v="0"/>
    <x v="0"/>
    <x v="0"/>
    <x v="0"/>
    <x v="0"/>
    <x v="1"/>
    <x v="1"/>
    <x v="290"/>
    <x v="329"/>
  </r>
  <r>
    <x v="1190"/>
    <x v="23"/>
    <x v="0"/>
    <x v="3"/>
    <x v="1039"/>
    <x v="661"/>
    <x v="0"/>
    <x v="0"/>
    <x v="3"/>
    <x v="0"/>
    <x v="4"/>
    <x v="405"/>
    <x v="405"/>
    <x v="880"/>
    <x v="880"/>
    <x v="1"/>
    <x v="1070"/>
    <x v="578"/>
    <x v="0"/>
    <x v="0"/>
    <x v="0"/>
    <x v="0"/>
    <x v="0"/>
    <x v="0"/>
    <x v="0"/>
    <x v="0"/>
    <x v="0"/>
    <x v="0"/>
    <x v="0"/>
    <x v="1"/>
    <x v="1"/>
    <x v="332"/>
    <x v="378"/>
  </r>
  <r>
    <x v="1191"/>
    <x v="11"/>
    <x v="0"/>
    <x v="3"/>
    <x v="1040"/>
    <x v="51"/>
    <x v="4"/>
    <x v="1"/>
    <x v="460"/>
    <x v="0"/>
    <x v="4"/>
    <x v="405"/>
    <x v="405"/>
    <x v="1127"/>
    <x v="1127"/>
    <x v="26"/>
    <x v="1071"/>
    <x v="578"/>
    <x v="0"/>
    <x v="0"/>
    <x v="0"/>
    <x v="0"/>
    <x v="0"/>
    <x v="0"/>
    <x v="0"/>
    <x v="0"/>
    <x v="0"/>
    <x v="0"/>
    <x v="0"/>
    <x v="1"/>
    <x v="1"/>
    <x v="331"/>
    <x v="377"/>
  </r>
  <r>
    <x v="1192"/>
    <x v="1"/>
    <x v="0"/>
    <x v="3"/>
    <x v="1041"/>
    <x v="487"/>
    <x v="1"/>
    <x v="1"/>
    <x v="169"/>
    <x v="0"/>
    <x v="4"/>
    <x v="405"/>
    <x v="405"/>
    <x v="290"/>
    <x v="290"/>
    <x v="0"/>
    <x v="285"/>
    <x v="690"/>
    <x v="0"/>
    <x v="0"/>
    <x v="0"/>
    <x v="0"/>
    <x v="0"/>
    <x v="0"/>
    <x v="0"/>
    <x v="0"/>
    <x v="0"/>
    <x v="0"/>
    <x v="0"/>
    <x v="1"/>
    <x v="1"/>
    <x v="330"/>
    <x v="376"/>
  </r>
  <r>
    <x v="1193"/>
    <x v="11"/>
    <x v="0"/>
    <x v="3"/>
    <x v="1040"/>
    <x v="51"/>
    <x v="4"/>
    <x v="1"/>
    <x v="461"/>
    <x v="0"/>
    <x v="4"/>
    <x v="405"/>
    <x v="405"/>
    <x v="1128"/>
    <x v="1128"/>
    <x v="26"/>
    <x v="1072"/>
    <x v="218"/>
    <x v="0"/>
    <x v="0"/>
    <x v="0"/>
    <x v="0"/>
    <x v="0"/>
    <x v="0"/>
    <x v="0"/>
    <x v="0"/>
    <x v="0"/>
    <x v="0"/>
    <x v="0"/>
    <x v="1"/>
    <x v="1"/>
    <x v="331"/>
    <x v="377"/>
  </r>
  <r>
    <x v="1194"/>
    <x v="11"/>
    <x v="0"/>
    <x v="3"/>
    <x v="1042"/>
    <x v="662"/>
    <x v="4"/>
    <x v="1"/>
    <x v="462"/>
    <x v="0"/>
    <x v="4"/>
    <x v="405"/>
    <x v="405"/>
    <x v="1129"/>
    <x v="1129"/>
    <x v="26"/>
    <x v="1073"/>
    <x v="578"/>
    <x v="0"/>
    <x v="0"/>
    <x v="0"/>
    <x v="0"/>
    <x v="0"/>
    <x v="0"/>
    <x v="0"/>
    <x v="0"/>
    <x v="0"/>
    <x v="0"/>
    <x v="0"/>
    <x v="1"/>
    <x v="1"/>
    <x v="331"/>
    <x v="377"/>
  </r>
  <r>
    <x v="1195"/>
    <x v="1"/>
    <x v="0"/>
    <x v="3"/>
    <x v="1043"/>
    <x v="125"/>
    <x v="1"/>
    <x v="1"/>
    <x v="194"/>
    <x v="0"/>
    <x v="4"/>
    <x v="405"/>
    <x v="405"/>
    <x v="1130"/>
    <x v="1130"/>
    <x v="0"/>
    <x v="1074"/>
    <x v="536"/>
    <x v="0"/>
    <x v="0"/>
    <x v="0"/>
    <x v="0"/>
    <x v="0"/>
    <x v="0"/>
    <x v="0"/>
    <x v="0"/>
    <x v="0"/>
    <x v="0"/>
    <x v="0"/>
    <x v="1"/>
    <x v="1"/>
    <x v="330"/>
    <x v="376"/>
  </r>
  <r>
    <x v="1196"/>
    <x v="11"/>
    <x v="0"/>
    <x v="3"/>
    <x v="1044"/>
    <x v="487"/>
    <x v="4"/>
    <x v="1"/>
    <x v="463"/>
    <x v="0"/>
    <x v="4"/>
    <x v="405"/>
    <x v="405"/>
    <x v="1131"/>
    <x v="1131"/>
    <x v="26"/>
    <x v="1075"/>
    <x v="578"/>
    <x v="0"/>
    <x v="0"/>
    <x v="0"/>
    <x v="0"/>
    <x v="0"/>
    <x v="0"/>
    <x v="0"/>
    <x v="0"/>
    <x v="0"/>
    <x v="0"/>
    <x v="0"/>
    <x v="1"/>
    <x v="1"/>
    <x v="331"/>
    <x v="377"/>
  </r>
  <r>
    <x v="1197"/>
    <x v="11"/>
    <x v="0"/>
    <x v="3"/>
    <x v="1045"/>
    <x v="93"/>
    <x v="4"/>
    <x v="1"/>
    <x v="464"/>
    <x v="0"/>
    <x v="4"/>
    <x v="405"/>
    <x v="405"/>
    <x v="1132"/>
    <x v="1132"/>
    <x v="26"/>
    <x v="1076"/>
    <x v="578"/>
    <x v="0"/>
    <x v="0"/>
    <x v="0"/>
    <x v="0"/>
    <x v="0"/>
    <x v="0"/>
    <x v="0"/>
    <x v="0"/>
    <x v="0"/>
    <x v="0"/>
    <x v="0"/>
    <x v="1"/>
    <x v="1"/>
    <x v="331"/>
    <x v="377"/>
  </r>
  <r>
    <x v="1198"/>
    <x v="1"/>
    <x v="0"/>
    <x v="3"/>
    <x v="1046"/>
    <x v="663"/>
    <x v="1"/>
    <x v="1"/>
    <x v="465"/>
    <x v="0"/>
    <x v="4"/>
    <x v="405"/>
    <x v="405"/>
    <x v="1133"/>
    <x v="1133"/>
    <x v="0"/>
    <x v="1077"/>
    <x v="691"/>
    <x v="0"/>
    <x v="0"/>
    <x v="0"/>
    <x v="0"/>
    <x v="0"/>
    <x v="0"/>
    <x v="0"/>
    <x v="0"/>
    <x v="0"/>
    <x v="0"/>
    <x v="0"/>
    <x v="1"/>
    <x v="1"/>
    <x v="330"/>
    <x v="376"/>
  </r>
  <r>
    <x v="1199"/>
    <x v="11"/>
    <x v="0"/>
    <x v="3"/>
    <x v="105"/>
    <x v="91"/>
    <x v="4"/>
    <x v="1"/>
    <x v="466"/>
    <x v="0"/>
    <x v="4"/>
    <x v="405"/>
    <x v="405"/>
    <x v="1134"/>
    <x v="1134"/>
    <x v="26"/>
    <x v="1078"/>
    <x v="218"/>
    <x v="0"/>
    <x v="0"/>
    <x v="0"/>
    <x v="0"/>
    <x v="0"/>
    <x v="0"/>
    <x v="0"/>
    <x v="0"/>
    <x v="0"/>
    <x v="0"/>
    <x v="0"/>
    <x v="1"/>
    <x v="1"/>
    <x v="331"/>
    <x v="377"/>
  </r>
  <r>
    <x v="1200"/>
    <x v="11"/>
    <x v="0"/>
    <x v="3"/>
    <x v="1040"/>
    <x v="93"/>
    <x v="4"/>
    <x v="1"/>
    <x v="467"/>
    <x v="0"/>
    <x v="4"/>
    <x v="405"/>
    <x v="405"/>
    <x v="1135"/>
    <x v="1135"/>
    <x v="26"/>
    <x v="1079"/>
    <x v="218"/>
    <x v="0"/>
    <x v="0"/>
    <x v="0"/>
    <x v="0"/>
    <x v="0"/>
    <x v="0"/>
    <x v="0"/>
    <x v="0"/>
    <x v="0"/>
    <x v="0"/>
    <x v="0"/>
    <x v="1"/>
    <x v="1"/>
    <x v="331"/>
    <x v="377"/>
  </r>
  <r>
    <x v="1201"/>
    <x v="32"/>
    <x v="0"/>
    <x v="1"/>
    <x v="1047"/>
    <x v="540"/>
    <x v="0"/>
    <x v="0"/>
    <x v="3"/>
    <x v="0"/>
    <x v="4"/>
    <x v="405"/>
    <x v="405"/>
    <x v="1136"/>
    <x v="1136"/>
    <x v="59"/>
    <x v="1080"/>
    <x v="465"/>
    <x v="0"/>
    <x v="0"/>
    <x v="0"/>
    <x v="0"/>
    <x v="0"/>
    <x v="0"/>
    <x v="0"/>
    <x v="0"/>
    <x v="0"/>
    <x v="0"/>
    <x v="0"/>
    <x v="1"/>
    <x v="1"/>
    <x v="290"/>
    <x v="329"/>
  </r>
  <r>
    <x v="1202"/>
    <x v="3"/>
    <x v="0"/>
    <x v="1"/>
    <x v="1048"/>
    <x v="664"/>
    <x v="0"/>
    <x v="0"/>
    <x v="0"/>
    <x v="0"/>
    <x v="4"/>
    <x v="405"/>
    <x v="405"/>
    <x v="1137"/>
    <x v="1137"/>
    <x v="0"/>
    <x v="1081"/>
    <x v="465"/>
    <x v="0"/>
    <x v="0"/>
    <x v="0"/>
    <x v="0"/>
    <x v="0"/>
    <x v="0"/>
    <x v="0"/>
    <x v="0"/>
    <x v="0"/>
    <x v="0"/>
    <x v="0"/>
    <x v="1"/>
    <x v="1"/>
    <x v="290"/>
    <x v="329"/>
  </r>
  <r>
    <x v="1203"/>
    <x v="25"/>
    <x v="0"/>
    <x v="1"/>
    <x v="1049"/>
    <x v="665"/>
    <x v="4"/>
    <x v="2"/>
    <x v="126"/>
    <x v="0"/>
    <x v="4"/>
    <x v="406"/>
    <x v="406"/>
    <x v="1138"/>
    <x v="1138"/>
    <x v="0"/>
    <x v="1082"/>
    <x v="692"/>
    <x v="0"/>
    <x v="0"/>
    <x v="0"/>
    <x v="0"/>
    <x v="0"/>
    <x v="0"/>
    <x v="0"/>
    <x v="0"/>
    <x v="0"/>
    <x v="0"/>
    <x v="0"/>
    <x v="1"/>
    <x v="1"/>
    <x v="296"/>
    <x v="335"/>
  </r>
  <r>
    <x v="1204"/>
    <x v="11"/>
    <x v="0"/>
    <x v="3"/>
    <x v="1050"/>
    <x v="666"/>
    <x v="4"/>
    <x v="1"/>
    <x v="426"/>
    <x v="0"/>
    <x v="4"/>
    <x v="407"/>
    <x v="407"/>
    <x v="1139"/>
    <x v="1139"/>
    <x v="1"/>
    <x v="1083"/>
    <x v="76"/>
    <x v="0"/>
    <x v="0"/>
    <x v="0"/>
    <x v="0"/>
    <x v="0"/>
    <x v="0"/>
    <x v="0"/>
    <x v="0"/>
    <x v="0"/>
    <x v="0"/>
    <x v="0"/>
    <x v="1"/>
    <x v="1"/>
    <x v="333"/>
    <x v="379"/>
  </r>
  <r>
    <x v="1205"/>
    <x v="24"/>
    <x v="0"/>
    <x v="2"/>
    <x v="1051"/>
    <x v="667"/>
    <x v="0"/>
    <x v="0"/>
    <x v="3"/>
    <x v="0"/>
    <x v="4"/>
    <x v="408"/>
    <x v="408"/>
    <x v="1140"/>
    <x v="1140"/>
    <x v="6"/>
    <x v="45"/>
    <x v="196"/>
    <x v="0"/>
    <x v="0"/>
    <x v="0"/>
    <x v="0"/>
    <x v="0"/>
    <x v="0"/>
    <x v="0"/>
    <x v="0"/>
    <x v="0"/>
    <x v="0"/>
    <x v="0"/>
    <x v="1"/>
    <x v="1"/>
    <x v="325"/>
    <x v="370"/>
  </r>
  <r>
    <x v="1206"/>
    <x v="37"/>
    <x v="0"/>
    <x v="2"/>
    <x v="1052"/>
    <x v="668"/>
    <x v="0"/>
    <x v="0"/>
    <x v="0"/>
    <x v="0"/>
    <x v="4"/>
    <x v="409"/>
    <x v="409"/>
    <x v="1141"/>
    <x v="1141"/>
    <x v="0"/>
    <x v="1084"/>
    <x v="693"/>
    <x v="0"/>
    <x v="0"/>
    <x v="0"/>
    <x v="0"/>
    <x v="0"/>
    <x v="0"/>
    <x v="0"/>
    <x v="0"/>
    <x v="0"/>
    <x v="0"/>
    <x v="0"/>
    <x v="1"/>
    <x v="1"/>
    <x v="1"/>
    <x v="1"/>
  </r>
  <r>
    <x v="1207"/>
    <x v="24"/>
    <x v="0"/>
    <x v="3"/>
    <x v="1053"/>
    <x v="669"/>
    <x v="0"/>
    <x v="0"/>
    <x v="3"/>
    <x v="0"/>
    <x v="4"/>
    <x v="410"/>
    <x v="410"/>
    <x v="1142"/>
    <x v="1142"/>
    <x v="6"/>
    <x v="45"/>
    <x v="328"/>
    <x v="0"/>
    <x v="0"/>
    <x v="0"/>
    <x v="0"/>
    <x v="0"/>
    <x v="0"/>
    <x v="0"/>
    <x v="0"/>
    <x v="0"/>
    <x v="0"/>
    <x v="0"/>
    <x v="1"/>
    <x v="1"/>
    <x v="334"/>
    <x v="380"/>
  </r>
  <r>
    <x v="1208"/>
    <x v="32"/>
    <x v="0"/>
    <x v="3"/>
    <x v="1054"/>
    <x v="670"/>
    <x v="0"/>
    <x v="0"/>
    <x v="3"/>
    <x v="0"/>
    <x v="4"/>
    <x v="411"/>
    <x v="411"/>
    <x v="1143"/>
    <x v="1143"/>
    <x v="0"/>
    <x v="1085"/>
    <x v="694"/>
    <x v="0"/>
    <x v="0"/>
    <x v="0"/>
    <x v="0"/>
    <x v="0"/>
    <x v="0"/>
    <x v="0"/>
    <x v="0"/>
    <x v="0"/>
    <x v="0"/>
    <x v="0"/>
    <x v="1"/>
    <x v="1"/>
    <x v="335"/>
    <x v="381"/>
  </r>
  <r>
    <x v="1209"/>
    <x v="1"/>
    <x v="0"/>
    <x v="2"/>
    <x v="1055"/>
    <x v="671"/>
    <x v="1"/>
    <x v="1"/>
    <x v="468"/>
    <x v="0"/>
    <x v="4"/>
    <x v="412"/>
    <x v="412"/>
    <x v="1144"/>
    <x v="1144"/>
    <x v="0"/>
    <x v="1086"/>
    <x v="695"/>
    <x v="0"/>
    <x v="0"/>
    <x v="0"/>
    <x v="0"/>
    <x v="0"/>
    <x v="0"/>
    <x v="0"/>
    <x v="0"/>
    <x v="0"/>
    <x v="0"/>
    <x v="0"/>
    <x v="1"/>
    <x v="1"/>
    <x v="286"/>
    <x v="382"/>
  </r>
  <r>
    <x v="1210"/>
    <x v="1"/>
    <x v="0"/>
    <x v="1"/>
    <x v="1056"/>
    <x v="277"/>
    <x v="1"/>
    <x v="2"/>
    <x v="469"/>
    <x v="0"/>
    <x v="4"/>
    <x v="413"/>
    <x v="413"/>
    <x v="1145"/>
    <x v="1145"/>
    <x v="0"/>
    <x v="1087"/>
    <x v="696"/>
    <x v="0"/>
    <x v="0"/>
    <x v="0"/>
    <x v="0"/>
    <x v="0"/>
    <x v="0"/>
    <x v="0"/>
    <x v="0"/>
    <x v="0"/>
    <x v="0"/>
    <x v="0"/>
    <x v="1"/>
    <x v="1"/>
    <x v="1"/>
    <x v="1"/>
  </r>
  <r>
    <x v="1211"/>
    <x v="23"/>
    <x v="0"/>
    <x v="1"/>
    <x v="1057"/>
    <x v="672"/>
    <x v="0"/>
    <x v="0"/>
    <x v="0"/>
    <x v="0"/>
    <x v="4"/>
    <x v="413"/>
    <x v="413"/>
    <x v="433"/>
    <x v="433"/>
    <x v="0"/>
    <x v="416"/>
    <x v="697"/>
    <x v="0"/>
    <x v="0"/>
    <x v="0"/>
    <x v="0"/>
    <x v="0"/>
    <x v="0"/>
    <x v="0"/>
    <x v="0"/>
    <x v="0"/>
    <x v="0"/>
    <x v="0"/>
    <x v="1"/>
    <x v="1"/>
    <x v="1"/>
    <x v="1"/>
  </r>
  <r>
    <x v="1212"/>
    <x v="7"/>
    <x v="0"/>
    <x v="1"/>
    <x v="1058"/>
    <x v="673"/>
    <x v="0"/>
    <x v="0"/>
    <x v="0"/>
    <x v="0"/>
    <x v="4"/>
    <x v="413"/>
    <x v="413"/>
    <x v="1146"/>
    <x v="1146"/>
    <x v="0"/>
    <x v="1088"/>
    <x v="230"/>
    <x v="0"/>
    <x v="0"/>
    <x v="0"/>
    <x v="0"/>
    <x v="0"/>
    <x v="0"/>
    <x v="0"/>
    <x v="0"/>
    <x v="0"/>
    <x v="0"/>
    <x v="0"/>
    <x v="1"/>
    <x v="1"/>
    <x v="1"/>
    <x v="1"/>
  </r>
  <r>
    <x v="1213"/>
    <x v="7"/>
    <x v="0"/>
    <x v="1"/>
    <x v="1059"/>
    <x v="192"/>
    <x v="0"/>
    <x v="0"/>
    <x v="0"/>
    <x v="0"/>
    <x v="4"/>
    <x v="414"/>
    <x v="414"/>
    <x v="1147"/>
    <x v="1147"/>
    <x v="0"/>
    <x v="1089"/>
    <x v="698"/>
    <x v="0"/>
    <x v="0"/>
    <x v="0"/>
    <x v="0"/>
    <x v="0"/>
    <x v="0"/>
    <x v="0"/>
    <x v="0"/>
    <x v="0"/>
    <x v="0"/>
    <x v="0"/>
    <x v="1"/>
    <x v="1"/>
    <x v="1"/>
    <x v="1"/>
  </r>
  <r>
    <x v="1214"/>
    <x v="7"/>
    <x v="0"/>
    <x v="1"/>
    <x v="1060"/>
    <x v="192"/>
    <x v="0"/>
    <x v="0"/>
    <x v="0"/>
    <x v="0"/>
    <x v="4"/>
    <x v="414"/>
    <x v="414"/>
    <x v="1148"/>
    <x v="1148"/>
    <x v="0"/>
    <x v="1090"/>
    <x v="698"/>
    <x v="0"/>
    <x v="0"/>
    <x v="0"/>
    <x v="0"/>
    <x v="0"/>
    <x v="0"/>
    <x v="0"/>
    <x v="0"/>
    <x v="0"/>
    <x v="0"/>
    <x v="0"/>
    <x v="1"/>
    <x v="1"/>
    <x v="1"/>
    <x v="1"/>
  </r>
  <r>
    <x v="1215"/>
    <x v="7"/>
    <x v="0"/>
    <x v="1"/>
    <x v="1061"/>
    <x v="192"/>
    <x v="0"/>
    <x v="0"/>
    <x v="0"/>
    <x v="0"/>
    <x v="4"/>
    <x v="415"/>
    <x v="415"/>
    <x v="1149"/>
    <x v="1149"/>
    <x v="0"/>
    <x v="1091"/>
    <x v="698"/>
    <x v="0"/>
    <x v="0"/>
    <x v="0"/>
    <x v="0"/>
    <x v="0"/>
    <x v="0"/>
    <x v="0"/>
    <x v="0"/>
    <x v="0"/>
    <x v="0"/>
    <x v="0"/>
    <x v="1"/>
    <x v="1"/>
    <x v="1"/>
    <x v="1"/>
  </r>
  <r>
    <x v="1216"/>
    <x v="7"/>
    <x v="0"/>
    <x v="1"/>
    <x v="1062"/>
    <x v="192"/>
    <x v="0"/>
    <x v="0"/>
    <x v="0"/>
    <x v="0"/>
    <x v="4"/>
    <x v="415"/>
    <x v="415"/>
    <x v="1150"/>
    <x v="1150"/>
    <x v="0"/>
    <x v="1092"/>
    <x v="698"/>
    <x v="0"/>
    <x v="0"/>
    <x v="0"/>
    <x v="0"/>
    <x v="0"/>
    <x v="0"/>
    <x v="0"/>
    <x v="0"/>
    <x v="0"/>
    <x v="0"/>
    <x v="0"/>
    <x v="1"/>
    <x v="1"/>
    <x v="1"/>
    <x v="1"/>
  </r>
  <r>
    <x v="1217"/>
    <x v="23"/>
    <x v="0"/>
    <x v="2"/>
    <x v="1063"/>
    <x v="674"/>
    <x v="13"/>
    <x v="1"/>
    <x v="470"/>
    <x v="0"/>
    <x v="4"/>
    <x v="416"/>
    <x v="416"/>
    <x v="1151"/>
    <x v="1151"/>
    <x v="11"/>
    <x v="1093"/>
    <x v="699"/>
    <x v="0"/>
    <x v="0"/>
    <x v="0"/>
    <x v="0"/>
    <x v="0"/>
    <x v="0"/>
    <x v="0"/>
    <x v="0"/>
    <x v="0"/>
    <x v="0"/>
    <x v="0"/>
    <x v="1"/>
    <x v="1"/>
    <x v="336"/>
    <x v="357"/>
  </r>
  <r>
    <x v="1218"/>
    <x v="7"/>
    <x v="0"/>
    <x v="1"/>
    <x v="1064"/>
    <x v="675"/>
    <x v="0"/>
    <x v="0"/>
    <x v="3"/>
    <x v="0"/>
    <x v="4"/>
    <x v="417"/>
    <x v="417"/>
    <x v="1152"/>
    <x v="1152"/>
    <x v="0"/>
    <x v="1094"/>
    <x v="105"/>
    <x v="0"/>
    <x v="0"/>
    <x v="0"/>
    <x v="0"/>
    <x v="0"/>
    <x v="0"/>
    <x v="0"/>
    <x v="0"/>
    <x v="0"/>
    <x v="0"/>
    <x v="0"/>
    <x v="1"/>
    <x v="1"/>
    <x v="337"/>
    <x v="383"/>
  </r>
  <r>
    <x v="1219"/>
    <x v="1"/>
    <x v="0"/>
    <x v="3"/>
    <x v="1065"/>
    <x v="125"/>
    <x v="1"/>
    <x v="1"/>
    <x v="193"/>
    <x v="0"/>
    <x v="4"/>
    <x v="418"/>
    <x v="418"/>
    <x v="1153"/>
    <x v="1153"/>
    <x v="0"/>
    <x v="1095"/>
    <x v="700"/>
    <x v="0"/>
    <x v="0"/>
    <x v="0"/>
    <x v="0"/>
    <x v="0"/>
    <x v="0"/>
    <x v="0"/>
    <x v="0"/>
    <x v="0"/>
    <x v="0"/>
    <x v="0"/>
    <x v="1"/>
    <x v="1"/>
    <x v="338"/>
    <x v="384"/>
  </r>
  <r>
    <x v="1220"/>
    <x v="1"/>
    <x v="0"/>
    <x v="2"/>
    <x v="976"/>
    <x v="676"/>
    <x v="1"/>
    <x v="1"/>
    <x v="471"/>
    <x v="0"/>
    <x v="4"/>
    <x v="419"/>
    <x v="419"/>
    <x v="1154"/>
    <x v="1154"/>
    <x v="0"/>
    <x v="1096"/>
    <x v="662"/>
    <x v="0"/>
    <x v="0"/>
    <x v="0"/>
    <x v="0"/>
    <x v="0"/>
    <x v="0"/>
    <x v="0"/>
    <x v="0"/>
    <x v="0"/>
    <x v="0"/>
    <x v="0"/>
    <x v="1"/>
    <x v="1"/>
    <x v="298"/>
    <x v="385"/>
  </r>
  <r>
    <x v="1221"/>
    <x v="1"/>
    <x v="0"/>
    <x v="2"/>
    <x v="976"/>
    <x v="677"/>
    <x v="1"/>
    <x v="1"/>
    <x v="472"/>
    <x v="0"/>
    <x v="4"/>
    <x v="419"/>
    <x v="419"/>
    <x v="1155"/>
    <x v="1155"/>
    <x v="0"/>
    <x v="1097"/>
    <x v="662"/>
    <x v="0"/>
    <x v="0"/>
    <x v="0"/>
    <x v="0"/>
    <x v="0"/>
    <x v="0"/>
    <x v="0"/>
    <x v="0"/>
    <x v="0"/>
    <x v="0"/>
    <x v="0"/>
    <x v="1"/>
    <x v="1"/>
    <x v="298"/>
    <x v="385"/>
  </r>
  <r>
    <x v="1222"/>
    <x v="29"/>
    <x v="0"/>
    <x v="1"/>
    <x v="1066"/>
    <x v="162"/>
    <x v="2"/>
    <x v="2"/>
    <x v="192"/>
    <x v="0"/>
    <x v="4"/>
    <x v="420"/>
    <x v="420"/>
    <x v="1156"/>
    <x v="1156"/>
    <x v="0"/>
    <x v="1098"/>
    <x v="701"/>
    <x v="0"/>
    <x v="0"/>
    <x v="0"/>
    <x v="0"/>
    <x v="0"/>
    <x v="0"/>
    <x v="0"/>
    <x v="0"/>
    <x v="0"/>
    <x v="0"/>
    <x v="0"/>
    <x v="1"/>
    <x v="1"/>
    <x v="339"/>
    <x v="386"/>
  </r>
  <r>
    <x v="1223"/>
    <x v="9"/>
    <x v="0"/>
    <x v="0"/>
    <x v="1067"/>
    <x v="678"/>
    <x v="1"/>
    <x v="1"/>
    <x v="473"/>
    <x v="0"/>
    <x v="4"/>
    <x v="421"/>
    <x v="421"/>
    <x v="1157"/>
    <x v="1157"/>
    <x v="4"/>
    <x v="1099"/>
    <x v="702"/>
    <x v="0"/>
    <x v="0"/>
    <x v="0"/>
    <x v="0"/>
    <x v="0"/>
    <x v="0"/>
    <x v="0"/>
    <x v="0"/>
    <x v="0"/>
    <x v="0"/>
    <x v="0"/>
    <x v="1"/>
    <x v="1"/>
    <x v="340"/>
    <x v="387"/>
  </r>
  <r>
    <x v="1224"/>
    <x v="9"/>
    <x v="0"/>
    <x v="0"/>
    <x v="1068"/>
    <x v="679"/>
    <x v="1"/>
    <x v="1"/>
    <x v="204"/>
    <x v="0"/>
    <x v="4"/>
    <x v="421"/>
    <x v="421"/>
    <x v="1158"/>
    <x v="1158"/>
    <x v="4"/>
    <x v="1100"/>
    <x v="702"/>
    <x v="0"/>
    <x v="0"/>
    <x v="0"/>
    <x v="0"/>
    <x v="0"/>
    <x v="0"/>
    <x v="0"/>
    <x v="0"/>
    <x v="0"/>
    <x v="0"/>
    <x v="0"/>
    <x v="1"/>
    <x v="1"/>
    <x v="340"/>
    <x v="387"/>
  </r>
  <r>
    <x v="1225"/>
    <x v="34"/>
    <x v="0"/>
    <x v="1"/>
    <x v="1069"/>
    <x v="680"/>
    <x v="2"/>
    <x v="2"/>
    <x v="474"/>
    <x v="0"/>
    <x v="4"/>
    <x v="422"/>
    <x v="422"/>
    <x v="1159"/>
    <x v="1159"/>
    <x v="0"/>
    <x v="1101"/>
    <x v="703"/>
    <x v="0"/>
    <x v="0"/>
    <x v="0"/>
    <x v="0"/>
    <x v="0"/>
    <x v="0"/>
    <x v="0"/>
    <x v="0"/>
    <x v="0"/>
    <x v="0"/>
    <x v="0"/>
    <x v="1"/>
    <x v="1"/>
    <x v="341"/>
    <x v="388"/>
  </r>
  <r>
    <x v="1226"/>
    <x v="32"/>
    <x v="0"/>
    <x v="1"/>
    <x v="1070"/>
    <x v="681"/>
    <x v="0"/>
    <x v="0"/>
    <x v="475"/>
    <x v="0"/>
    <x v="4"/>
    <x v="423"/>
    <x v="423"/>
    <x v="1160"/>
    <x v="1160"/>
    <x v="59"/>
    <x v="1102"/>
    <x v="5"/>
    <x v="0"/>
    <x v="0"/>
    <x v="0"/>
    <x v="0"/>
    <x v="0"/>
    <x v="0"/>
    <x v="0"/>
    <x v="0"/>
    <x v="0"/>
    <x v="0"/>
    <x v="0"/>
    <x v="1"/>
    <x v="1"/>
    <x v="342"/>
    <x v="389"/>
  </r>
  <r>
    <x v="1227"/>
    <x v="32"/>
    <x v="0"/>
    <x v="1"/>
    <x v="1071"/>
    <x v="682"/>
    <x v="0"/>
    <x v="0"/>
    <x v="0"/>
    <x v="0"/>
    <x v="4"/>
    <x v="424"/>
    <x v="424"/>
    <x v="1161"/>
    <x v="1161"/>
    <x v="59"/>
    <x v="1103"/>
    <x v="5"/>
    <x v="0"/>
    <x v="0"/>
    <x v="0"/>
    <x v="0"/>
    <x v="0"/>
    <x v="0"/>
    <x v="0"/>
    <x v="0"/>
    <x v="0"/>
    <x v="0"/>
    <x v="0"/>
    <x v="1"/>
    <x v="1"/>
    <x v="1"/>
    <x v="1"/>
  </r>
  <r>
    <x v="1228"/>
    <x v="28"/>
    <x v="0"/>
    <x v="2"/>
    <x v="1072"/>
    <x v="683"/>
    <x v="0"/>
    <x v="0"/>
    <x v="3"/>
    <x v="0"/>
    <x v="4"/>
    <x v="424"/>
    <x v="424"/>
    <x v="1162"/>
    <x v="1162"/>
    <x v="76"/>
    <x v="1104"/>
    <x v="704"/>
    <x v="0"/>
    <x v="0"/>
    <x v="0"/>
    <x v="0"/>
    <x v="0"/>
    <x v="0"/>
    <x v="0"/>
    <x v="0"/>
    <x v="0"/>
    <x v="0"/>
    <x v="0"/>
    <x v="1"/>
    <x v="1"/>
    <x v="308"/>
    <x v="237"/>
  </r>
  <r>
    <x v="1229"/>
    <x v="32"/>
    <x v="0"/>
    <x v="1"/>
    <x v="1073"/>
    <x v="684"/>
    <x v="0"/>
    <x v="0"/>
    <x v="476"/>
    <x v="0"/>
    <x v="4"/>
    <x v="424"/>
    <x v="424"/>
    <x v="1163"/>
    <x v="1163"/>
    <x v="59"/>
    <x v="1105"/>
    <x v="5"/>
    <x v="0"/>
    <x v="0"/>
    <x v="0"/>
    <x v="0"/>
    <x v="0"/>
    <x v="0"/>
    <x v="0"/>
    <x v="0"/>
    <x v="0"/>
    <x v="0"/>
    <x v="0"/>
    <x v="1"/>
    <x v="1"/>
    <x v="1"/>
    <x v="1"/>
  </r>
  <r>
    <x v="1230"/>
    <x v="7"/>
    <x v="0"/>
    <x v="2"/>
    <x v="1074"/>
    <x v="685"/>
    <x v="0"/>
    <x v="0"/>
    <x v="3"/>
    <x v="0"/>
    <x v="4"/>
    <x v="424"/>
    <x v="424"/>
    <x v="1164"/>
    <x v="1164"/>
    <x v="6"/>
    <x v="45"/>
    <x v="698"/>
    <x v="0"/>
    <x v="0"/>
    <x v="0"/>
    <x v="0"/>
    <x v="0"/>
    <x v="0"/>
    <x v="0"/>
    <x v="0"/>
    <x v="0"/>
    <x v="0"/>
    <x v="0"/>
    <x v="1"/>
    <x v="1"/>
    <x v="293"/>
    <x v="332"/>
  </r>
  <r>
    <x v="1231"/>
    <x v="32"/>
    <x v="0"/>
    <x v="1"/>
    <x v="1075"/>
    <x v="686"/>
    <x v="0"/>
    <x v="0"/>
    <x v="0"/>
    <x v="0"/>
    <x v="4"/>
    <x v="425"/>
    <x v="425"/>
    <x v="337"/>
    <x v="337"/>
    <x v="59"/>
    <x v="1106"/>
    <x v="5"/>
    <x v="0"/>
    <x v="0"/>
    <x v="0"/>
    <x v="0"/>
    <x v="0"/>
    <x v="0"/>
    <x v="0"/>
    <x v="0"/>
    <x v="0"/>
    <x v="0"/>
    <x v="0"/>
    <x v="1"/>
    <x v="1"/>
    <x v="1"/>
    <x v="1"/>
  </r>
  <r>
    <x v="1232"/>
    <x v="32"/>
    <x v="0"/>
    <x v="1"/>
    <x v="1076"/>
    <x v="682"/>
    <x v="0"/>
    <x v="0"/>
    <x v="0"/>
    <x v="0"/>
    <x v="4"/>
    <x v="425"/>
    <x v="425"/>
    <x v="1165"/>
    <x v="1165"/>
    <x v="59"/>
    <x v="1107"/>
    <x v="5"/>
    <x v="0"/>
    <x v="0"/>
    <x v="0"/>
    <x v="0"/>
    <x v="0"/>
    <x v="0"/>
    <x v="0"/>
    <x v="0"/>
    <x v="0"/>
    <x v="0"/>
    <x v="0"/>
    <x v="1"/>
    <x v="1"/>
    <x v="1"/>
    <x v="1"/>
  </r>
  <r>
    <x v="1233"/>
    <x v="32"/>
    <x v="0"/>
    <x v="1"/>
    <x v="1077"/>
    <x v="686"/>
    <x v="0"/>
    <x v="0"/>
    <x v="0"/>
    <x v="0"/>
    <x v="4"/>
    <x v="425"/>
    <x v="425"/>
    <x v="337"/>
    <x v="337"/>
    <x v="59"/>
    <x v="1106"/>
    <x v="5"/>
    <x v="0"/>
    <x v="0"/>
    <x v="0"/>
    <x v="0"/>
    <x v="0"/>
    <x v="0"/>
    <x v="0"/>
    <x v="0"/>
    <x v="0"/>
    <x v="0"/>
    <x v="0"/>
    <x v="1"/>
    <x v="1"/>
    <x v="1"/>
    <x v="1"/>
  </r>
  <r>
    <x v="1234"/>
    <x v="32"/>
    <x v="0"/>
    <x v="1"/>
    <x v="1078"/>
    <x v="686"/>
    <x v="0"/>
    <x v="0"/>
    <x v="0"/>
    <x v="0"/>
    <x v="4"/>
    <x v="425"/>
    <x v="425"/>
    <x v="337"/>
    <x v="337"/>
    <x v="59"/>
    <x v="1106"/>
    <x v="5"/>
    <x v="0"/>
    <x v="0"/>
    <x v="0"/>
    <x v="0"/>
    <x v="0"/>
    <x v="0"/>
    <x v="0"/>
    <x v="0"/>
    <x v="0"/>
    <x v="0"/>
    <x v="0"/>
    <x v="1"/>
    <x v="1"/>
    <x v="1"/>
    <x v="1"/>
  </r>
  <r>
    <x v="1235"/>
    <x v="32"/>
    <x v="0"/>
    <x v="1"/>
    <x v="1079"/>
    <x v="686"/>
    <x v="0"/>
    <x v="0"/>
    <x v="0"/>
    <x v="0"/>
    <x v="4"/>
    <x v="425"/>
    <x v="425"/>
    <x v="1166"/>
    <x v="1166"/>
    <x v="59"/>
    <x v="1108"/>
    <x v="5"/>
    <x v="0"/>
    <x v="0"/>
    <x v="0"/>
    <x v="0"/>
    <x v="0"/>
    <x v="0"/>
    <x v="0"/>
    <x v="0"/>
    <x v="0"/>
    <x v="0"/>
    <x v="0"/>
    <x v="1"/>
    <x v="1"/>
    <x v="1"/>
    <x v="1"/>
  </r>
  <r>
    <x v="1236"/>
    <x v="28"/>
    <x v="0"/>
    <x v="1"/>
    <x v="1080"/>
    <x v="687"/>
    <x v="0"/>
    <x v="0"/>
    <x v="477"/>
    <x v="0"/>
    <x v="4"/>
    <x v="426"/>
    <x v="426"/>
    <x v="1167"/>
    <x v="1167"/>
    <x v="14"/>
    <x v="1109"/>
    <x v="705"/>
    <x v="0"/>
    <x v="0"/>
    <x v="0"/>
    <x v="0"/>
    <x v="0"/>
    <x v="0"/>
    <x v="0"/>
    <x v="0"/>
    <x v="0"/>
    <x v="0"/>
    <x v="0"/>
    <x v="1"/>
    <x v="1"/>
    <x v="1"/>
    <x v="1"/>
  </r>
  <r>
    <x v="1237"/>
    <x v="28"/>
    <x v="0"/>
    <x v="1"/>
    <x v="1081"/>
    <x v="278"/>
    <x v="0"/>
    <x v="0"/>
    <x v="478"/>
    <x v="0"/>
    <x v="4"/>
    <x v="426"/>
    <x v="426"/>
    <x v="1168"/>
    <x v="1168"/>
    <x v="77"/>
    <x v="1110"/>
    <x v="236"/>
    <x v="0"/>
    <x v="0"/>
    <x v="0"/>
    <x v="0"/>
    <x v="0"/>
    <x v="0"/>
    <x v="0"/>
    <x v="0"/>
    <x v="0"/>
    <x v="0"/>
    <x v="0"/>
    <x v="1"/>
    <x v="1"/>
    <x v="343"/>
    <x v="390"/>
  </r>
  <r>
    <x v="1238"/>
    <x v="1"/>
    <x v="0"/>
    <x v="1"/>
    <x v="1082"/>
    <x v="688"/>
    <x v="1"/>
    <x v="1"/>
    <x v="479"/>
    <x v="0"/>
    <x v="4"/>
    <x v="427"/>
    <x v="427"/>
    <x v="1169"/>
    <x v="1169"/>
    <x v="0"/>
    <x v="1111"/>
    <x v="706"/>
    <x v="0"/>
    <x v="0"/>
    <x v="0"/>
    <x v="0"/>
    <x v="0"/>
    <x v="0"/>
    <x v="0"/>
    <x v="0"/>
    <x v="0"/>
    <x v="0"/>
    <x v="0"/>
    <x v="1"/>
    <x v="1"/>
    <x v="344"/>
    <x v="391"/>
  </r>
  <r>
    <x v="1239"/>
    <x v="1"/>
    <x v="0"/>
    <x v="1"/>
    <x v="1083"/>
    <x v="251"/>
    <x v="1"/>
    <x v="1"/>
    <x v="480"/>
    <x v="0"/>
    <x v="4"/>
    <x v="428"/>
    <x v="428"/>
    <x v="1170"/>
    <x v="1170"/>
    <x v="0"/>
    <x v="1112"/>
    <x v="566"/>
    <x v="0"/>
    <x v="0"/>
    <x v="0"/>
    <x v="0"/>
    <x v="0"/>
    <x v="0"/>
    <x v="0"/>
    <x v="0"/>
    <x v="0"/>
    <x v="0"/>
    <x v="0"/>
    <x v="1"/>
    <x v="1"/>
    <x v="345"/>
    <x v="392"/>
  </r>
  <r>
    <x v="1240"/>
    <x v="7"/>
    <x v="0"/>
    <x v="1"/>
    <x v="1084"/>
    <x v="251"/>
    <x v="0"/>
    <x v="0"/>
    <x v="3"/>
    <x v="0"/>
    <x v="4"/>
    <x v="428"/>
    <x v="428"/>
    <x v="1171"/>
    <x v="1171"/>
    <x v="0"/>
    <x v="1113"/>
    <x v="7"/>
    <x v="0"/>
    <x v="0"/>
    <x v="0"/>
    <x v="0"/>
    <x v="0"/>
    <x v="0"/>
    <x v="0"/>
    <x v="0"/>
    <x v="0"/>
    <x v="0"/>
    <x v="0"/>
    <x v="1"/>
    <x v="1"/>
    <x v="346"/>
    <x v="393"/>
  </r>
  <r>
    <x v="1241"/>
    <x v="28"/>
    <x v="0"/>
    <x v="1"/>
    <x v="1085"/>
    <x v="278"/>
    <x v="0"/>
    <x v="0"/>
    <x v="481"/>
    <x v="0"/>
    <x v="4"/>
    <x v="429"/>
    <x v="429"/>
    <x v="1172"/>
    <x v="1172"/>
    <x v="77"/>
    <x v="1114"/>
    <x v="236"/>
    <x v="0"/>
    <x v="0"/>
    <x v="0"/>
    <x v="0"/>
    <x v="0"/>
    <x v="0"/>
    <x v="0"/>
    <x v="0"/>
    <x v="0"/>
    <x v="0"/>
    <x v="0"/>
    <x v="1"/>
    <x v="1"/>
    <x v="343"/>
    <x v="390"/>
  </r>
  <r>
    <x v="1242"/>
    <x v="28"/>
    <x v="0"/>
    <x v="1"/>
    <x v="1086"/>
    <x v="689"/>
    <x v="0"/>
    <x v="0"/>
    <x v="482"/>
    <x v="0"/>
    <x v="4"/>
    <x v="429"/>
    <x v="429"/>
    <x v="1173"/>
    <x v="1173"/>
    <x v="8"/>
    <x v="1115"/>
    <x v="515"/>
    <x v="0"/>
    <x v="0"/>
    <x v="0"/>
    <x v="0"/>
    <x v="0"/>
    <x v="0"/>
    <x v="0"/>
    <x v="0"/>
    <x v="0"/>
    <x v="0"/>
    <x v="0"/>
    <x v="1"/>
    <x v="1"/>
    <x v="347"/>
    <x v="394"/>
  </r>
  <r>
    <x v="1243"/>
    <x v="32"/>
    <x v="0"/>
    <x v="1"/>
    <x v="1087"/>
    <x v="690"/>
    <x v="0"/>
    <x v="0"/>
    <x v="483"/>
    <x v="0"/>
    <x v="4"/>
    <x v="429"/>
    <x v="429"/>
    <x v="1174"/>
    <x v="1174"/>
    <x v="0"/>
    <x v="1116"/>
    <x v="106"/>
    <x v="0"/>
    <x v="0"/>
    <x v="0"/>
    <x v="0"/>
    <x v="0"/>
    <x v="0"/>
    <x v="0"/>
    <x v="0"/>
    <x v="0"/>
    <x v="0"/>
    <x v="0"/>
    <x v="1"/>
    <x v="1"/>
    <x v="1"/>
    <x v="1"/>
  </r>
  <r>
    <x v="1244"/>
    <x v="32"/>
    <x v="0"/>
    <x v="1"/>
    <x v="1087"/>
    <x v="690"/>
    <x v="0"/>
    <x v="0"/>
    <x v="484"/>
    <x v="0"/>
    <x v="4"/>
    <x v="429"/>
    <x v="429"/>
    <x v="1175"/>
    <x v="1175"/>
    <x v="0"/>
    <x v="1117"/>
    <x v="106"/>
    <x v="0"/>
    <x v="0"/>
    <x v="0"/>
    <x v="0"/>
    <x v="0"/>
    <x v="0"/>
    <x v="0"/>
    <x v="0"/>
    <x v="0"/>
    <x v="0"/>
    <x v="0"/>
    <x v="1"/>
    <x v="1"/>
    <x v="1"/>
    <x v="1"/>
  </r>
  <r>
    <x v="1245"/>
    <x v="32"/>
    <x v="0"/>
    <x v="1"/>
    <x v="1087"/>
    <x v="690"/>
    <x v="0"/>
    <x v="0"/>
    <x v="485"/>
    <x v="0"/>
    <x v="4"/>
    <x v="429"/>
    <x v="429"/>
    <x v="1176"/>
    <x v="1176"/>
    <x v="0"/>
    <x v="1118"/>
    <x v="106"/>
    <x v="0"/>
    <x v="0"/>
    <x v="0"/>
    <x v="0"/>
    <x v="0"/>
    <x v="0"/>
    <x v="0"/>
    <x v="0"/>
    <x v="0"/>
    <x v="0"/>
    <x v="0"/>
    <x v="1"/>
    <x v="1"/>
    <x v="1"/>
    <x v="1"/>
  </r>
  <r>
    <x v="1246"/>
    <x v="32"/>
    <x v="0"/>
    <x v="0"/>
    <x v="1088"/>
    <x v="134"/>
    <x v="0"/>
    <x v="0"/>
    <x v="3"/>
    <x v="0"/>
    <x v="4"/>
    <x v="430"/>
    <x v="430"/>
    <x v="1177"/>
    <x v="1177"/>
    <x v="0"/>
    <x v="1119"/>
    <x v="626"/>
    <x v="0"/>
    <x v="0"/>
    <x v="0"/>
    <x v="0"/>
    <x v="0"/>
    <x v="0"/>
    <x v="0"/>
    <x v="0"/>
    <x v="0"/>
    <x v="0"/>
    <x v="0"/>
    <x v="1"/>
    <x v="1"/>
    <x v="348"/>
    <x v="395"/>
  </r>
  <r>
    <x v="1247"/>
    <x v="1"/>
    <x v="0"/>
    <x v="2"/>
    <x v="1089"/>
    <x v="691"/>
    <x v="1"/>
    <x v="1"/>
    <x v="486"/>
    <x v="0"/>
    <x v="4"/>
    <x v="431"/>
    <x v="431"/>
    <x v="1178"/>
    <x v="1178"/>
    <x v="0"/>
    <x v="1120"/>
    <x v="707"/>
    <x v="0"/>
    <x v="0"/>
    <x v="0"/>
    <x v="0"/>
    <x v="0"/>
    <x v="0"/>
    <x v="0"/>
    <x v="0"/>
    <x v="0"/>
    <x v="0"/>
    <x v="0"/>
    <x v="1"/>
    <x v="1"/>
    <x v="349"/>
    <x v="396"/>
  </r>
  <r>
    <x v="1248"/>
    <x v="34"/>
    <x v="0"/>
    <x v="2"/>
    <x v="1090"/>
    <x v="692"/>
    <x v="2"/>
    <x v="1"/>
    <x v="60"/>
    <x v="0"/>
    <x v="4"/>
    <x v="431"/>
    <x v="431"/>
    <x v="1179"/>
    <x v="1179"/>
    <x v="0"/>
    <x v="1121"/>
    <x v="708"/>
    <x v="0"/>
    <x v="0"/>
    <x v="0"/>
    <x v="0"/>
    <x v="0"/>
    <x v="0"/>
    <x v="0"/>
    <x v="0"/>
    <x v="0"/>
    <x v="0"/>
    <x v="0"/>
    <x v="1"/>
    <x v="1"/>
    <x v="350"/>
    <x v="397"/>
  </r>
  <r>
    <x v="1249"/>
    <x v="28"/>
    <x v="0"/>
    <x v="1"/>
    <x v="1091"/>
    <x v="160"/>
    <x v="0"/>
    <x v="0"/>
    <x v="487"/>
    <x v="0"/>
    <x v="4"/>
    <x v="432"/>
    <x v="432"/>
    <x v="1180"/>
    <x v="1180"/>
    <x v="0"/>
    <x v="1122"/>
    <x v="709"/>
    <x v="0"/>
    <x v="0"/>
    <x v="0"/>
    <x v="0"/>
    <x v="0"/>
    <x v="0"/>
    <x v="0"/>
    <x v="0"/>
    <x v="0"/>
    <x v="0"/>
    <x v="0"/>
    <x v="1"/>
    <x v="1"/>
    <x v="334"/>
    <x v="380"/>
  </r>
  <r>
    <x v="1250"/>
    <x v="1"/>
    <x v="0"/>
    <x v="1"/>
    <x v="1092"/>
    <x v="274"/>
    <x v="1"/>
    <x v="1"/>
    <x v="488"/>
    <x v="0"/>
    <x v="4"/>
    <x v="432"/>
    <x v="432"/>
    <x v="1181"/>
    <x v="1181"/>
    <x v="0"/>
    <x v="1123"/>
    <x v="295"/>
    <x v="0"/>
    <x v="0"/>
    <x v="0"/>
    <x v="0"/>
    <x v="0"/>
    <x v="0"/>
    <x v="0"/>
    <x v="0"/>
    <x v="0"/>
    <x v="0"/>
    <x v="0"/>
    <x v="1"/>
    <x v="1"/>
    <x v="1"/>
    <x v="1"/>
  </r>
  <r>
    <x v="1251"/>
    <x v="33"/>
    <x v="0"/>
    <x v="1"/>
    <x v="1093"/>
    <x v="693"/>
    <x v="4"/>
    <x v="2"/>
    <x v="489"/>
    <x v="0"/>
    <x v="4"/>
    <x v="432"/>
    <x v="432"/>
    <x v="1182"/>
    <x v="1182"/>
    <x v="0"/>
    <x v="1124"/>
    <x v="435"/>
    <x v="0"/>
    <x v="0"/>
    <x v="0"/>
    <x v="0"/>
    <x v="0"/>
    <x v="0"/>
    <x v="0"/>
    <x v="0"/>
    <x v="0"/>
    <x v="0"/>
    <x v="0"/>
    <x v="1"/>
    <x v="1"/>
    <x v="351"/>
    <x v="398"/>
  </r>
  <r>
    <x v="1252"/>
    <x v="23"/>
    <x v="0"/>
    <x v="1"/>
    <x v="1094"/>
    <x v="694"/>
    <x v="0"/>
    <x v="0"/>
    <x v="0"/>
    <x v="0"/>
    <x v="4"/>
    <x v="433"/>
    <x v="433"/>
    <x v="1183"/>
    <x v="1183"/>
    <x v="27"/>
    <x v="1125"/>
    <x v="658"/>
    <x v="0"/>
    <x v="0"/>
    <x v="0"/>
    <x v="0"/>
    <x v="0"/>
    <x v="0"/>
    <x v="0"/>
    <x v="0"/>
    <x v="0"/>
    <x v="0"/>
    <x v="0"/>
    <x v="1"/>
    <x v="1"/>
    <x v="1"/>
    <x v="1"/>
  </r>
  <r>
    <x v="1253"/>
    <x v="1"/>
    <x v="0"/>
    <x v="1"/>
    <x v="1095"/>
    <x v="695"/>
    <x v="1"/>
    <x v="1"/>
    <x v="490"/>
    <x v="0"/>
    <x v="4"/>
    <x v="434"/>
    <x v="434"/>
    <x v="1184"/>
    <x v="1184"/>
    <x v="5"/>
    <x v="1126"/>
    <x v="615"/>
    <x v="0"/>
    <x v="0"/>
    <x v="0"/>
    <x v="0"/>
    <x v="0"/>
    <x v="0"/>
    <x v="0"/>
    <x v="0"/>
    <x v="0"/>
    <x v="0"/>
    <x v="0"/>
    <x v="1"/>
    <x v="1"/>
    <x v="314"/>
    <x v="399"/>
  </r>
  <r>
    <x v="1254"/>
    <x v="1"/>
    <x v="0"/>
    <x v="1"/>
    <x v="1096"/>
    <x v="695"/>
    <x v="1"/>
    <x v="1"/>
    <x v="491"/>
    <x v="0"/>
    <x v="4"/>
    <x v="434"/>
    <x v="434"/>
    <x v="1185"/>
    <x v="1185"/>
    <x v="5"/>
    <x v="1127"/>
    <x v="615"/>
    <x v="0"/>
    <x v="0"/>
    <x v="0"/>
    <x v="0"/>
    <x v="0"/>
    <x v="0"/>
    <x v="0"/>
    <x v="0"/>
    <x v="0"/>
    <x v="0"/>
    <x v="0"/>
    <x v="1"/>
    <x v="1"/>
    <x v="314"/>
    <x v="399"/>
  </r>
  <r>
    <x v="1255"/>
    <x v="1"/>
    <x v="0"/>
    <x v="1"/>
    <x v="1097"/>
    <x v="695"/>
    <x v="1"/>
    <x v="1"/>
    <x v="492"/>
    <x v="0"/>
    <x v="4"/>
    <x v="434"/>
    <x v="434"/>
    <x v="1186"/>
    <x v="1186"/>
    <x v="5"/>
    <x v="1128"/>
    <x v="615"/>
    <x v="0"/>
    <x v="0"/>
    <x v="0"/>
    <x v="0"/>
    <x v="0"/>
    <x v="0"/>
    <x v="0"/>
    <x v="0"/>
    <x v="0"/>
    <x v="0"/>
    <x v="0"/>
    <x v="1"/>
    <x v="1"/>
    <x v="314"/>
    <x v="399"/>
  </r>
  <r>
    <x v="1256"/>
    <x v="1"/>
    <x v="0"/>
    <x v="1"/>
    <x v="1098"/>
    <x v="695"/>
    <x v="1"/>
    <x v="1"/>
    <x v="493"/>
    <x v="0"/>
    <x v="4"/>
    <x v="434"/>
    <x v="434"/>
    <x v="1187"/>
    <x v="1187"/>
    <x v="5"/>
    <x v="1129"/>
    <x v="615"/>
    <x v="0"/>
    <x v="0"/>
    <x v="0"/>
    <x v="0"/>
    <x v="0"/>
    <x v="0"/>
    <x v="0"/>
    <x v="0"/>
    <x v="0"/>
    <x v="0"/>
    <x v="0"/>
    <x v="1"/>
    <x v="1"/>
    <x v="314"/>
    <x v="399"/>
  </r>
  <r>
    <x v="1257"/>
    <x v="1"/>
    <x v="0"/>
    <x v="1"/>
    <x v="1099"/>
    <x v="382"/>
    <x v="1"/>
    <x v="1"/>
    <x v="494"/>
    <x v="0"/>
    <x v="4"/>
    <x v="434"/>
    <x v="434"/>
    <x v="1188"/>
    <x v="1188"/>
    <x v="5"/>
    <x v="1130"/>
    <x v="710"/>
    <x v="0"/>
    <x v="0"/>
    <x v="0"/>
    <x v="0"/>
    <x v="0"/>
    <x v="0"/>
    <x v="0"/>
    <x v="0"/>
    <x v="0"/>
    <x v="0"/>
    <x v="0"/>
    <x v="1"/>
    <x v="1"/>
    <x v="314"/>
    <x v="399"/>
  </r>
  <r>
    <x v="1258"/>
    <x v="1"/>
    <x v="0"/>
    <x v="1"/>
    <x v="1100"/>
    <x v="695"/>
    <x v="1"/>
    <x v="1"/>
    <x v="96"/>
    <x v="0"/>
    <x v="4"/>
    <x v="434"/>
    <x v="434"/>
    <x v="1189"/>
    <x v="1189"/>
    <x v="5"/>
    <x v="1131"/>
    <x v="615"/>
    <x v="0"/>
    <x v="0"/>
    <x v="0"/>
    <x v="0"/>
    <x v="0"/>
    <x v="0"/>
    <x v="0"/>
    <x v="0"/>
    <x v="0"/>
    <x v="0"/>
    <x v="0"/>
    <x v="1"/>
    <x v="1"/>
    <x v="314"/>
    <x v="399"/>
  </r>
  <r>
    <x v="1259"/>
    <x v="1"/>
    <x v="0"/>
    <x v="1"/>
    <x v="1101"/>
    <x v="695"/>
    <x v="1"/>
    <x v="1"/>
    <x v="495"/>
    <x v="0"/>
    <x v="4"/>
    <x v="434"/>
    <x v="434"/>
    <x v="1190"/>
    <x v="1190"/>
    <x v="5"/>
    <x v="1132"/>
    <x v="615"/>
    <x v="0"/>
    <x v="0"/>
    <x v="0"/>
    <x v="0"/>
    <x v="0"/>
    <x v="0"/>
    <x v="0"/>
    <x v="0"/>
    <x v="0"/>
    <x v="0"/>
    <x v="0"/>
    <x v="1"/>
    <x v="1"/>
    <x v="314"/>
    <x v="399"/>
  </r>
  <r>
    <x v="1260"/>
    <x v="1"/>
    <x v="0"/>
    <x v="1"/>
    <x v="1102"/>
    <x v="695"/>
    <x v="1"/>
    <x v="1"/>
    <x v="496"/>
    <x v="0"/>
    <x v="4"/>
    <x v="434"/>
    <x v="434"/>
    <x v="1191"/>
    <x v="1191"/>
    <x v="5"/>
    <x v="1133"/>
    <x v="615"/>
    <x v="0"/>
    <x v="0"/>
    <x v="0"/>
    <x v="0"/>
    <x v="0"/>
    <x v="0"/>
    <x v="0"/>
    <x v="0"/>
    <x v="0"/>
    <x v="0"/>
    <x v="0"/>
    <x v="1"/>
    <x v="1"/>
    <x v="314"/>
    <x v="399"/>
  </r>
  <r>
    <x v="1261"/>
    <x v="1"/>
    <x v="0"/>
    <x v="1"/>
    <x v="1103"/>
    <x v="695"/>
    <x v="1"/>
    <x v="1"/>
    <x v="497"/>
    <x v="0"/>
    <x v="4"/>
    <x v="434"/>
    <x v="434"/>
    <x v="1192"/>
    <x v="1192"/>
    <x v="5"/>
    <x v="1134"/>
    <x v="615"/>
    <x v="0"/>
    <x v="0"/>
    <x v="0"/>
    <x v="0"/>
    <x v="0"/>
    <x v="0"/>
    <x v="0"/>
    <x v="0"/>
    <x v="0"/>
    <x v="0"/>
    <x v="0"/>
    <x v="1"/>
    <x v="1"/>
    <x v="314"/>
    <x v="399"/>
  </r>
  <r>
    <x v="1262"/>
    <x v="1"/>
    <x v="0"/>
    <x v="1"/>
    <x v="1104"/>
    <x v="382"/>
    <x v="1"/>
    <x v="1"/>
    <x v="498"/>
    <x v="0"/>
    <x v="4"/>
    <x v="434"/>
    <x v="434"/>
    <x v="1193"/>
    <x v="1193"/>
    <x v="12"/>
    <x v="1135"/>
    <x v="615"/>
    <x v="0"/>
    <x v="0"/>
    <x v="0"/>
    <x v="0"/>
    <x v="0"/>
    <x v="0"/>
    <x v="0"/>
    <x v="0"/>
    <x v="0"/>
    <x v="0"/>
    <x v="0"/>
    <x v="1"/>
    <x v="1"/>
    <x v="314"/>
    <x v="399"/>
  </r>
  <r>
    <x v="1263"/>
    <x v="1"/>
    <x v="0"/>
    <x v="1"/>
    <x v="1105"/>
    <x v="695"/>
    <x v="1"/>
    <x v="1"/>
    <x v="499"/>
    <x v="0"/>
    <x v="4"/>
    <x v="434"/>
    <x v="434"/>
    <x v="305"/>
    <x v="305"/>
    <x v="5"/>
    <x v="1136"/>
    <x v="615"/>
    <x v="0"/>
    <x v="0"/>
    <x v="0"/>
    <x v="0"/>
    <x v="0"/>
    <x v="0"/>
    <x v="0"/>
    <x v="0"/>
    <x v="0"/>
    <x v="0"/>
    <x v="0"/>
    <x v="1"/>
    <x v="1"/>
    <x v="314"/>
    <x v="399"/>
  </r>
  <r>
    <x v="1264"/>
    <x v="1"/>
    <x v="0"/>
    <x v="1"/>
    <x v="1106"/>
    <x v="382"/>
    <x v="1"/>
    <x v="1"/>
    <x v="500"/>
    <x v="0"/>
    <x v="4"/>
    <x v="434"/>
    <x v="434"/>
    <x v="1194"/>
    <x v="1194"/>
    <x v="12"/>
    <x v="1137"/>
    <x v="615"/>
    <x v="0"/>
    <x v="0"/>
    <x v="0"/>
    <x v="0"/>
    <x v="0"/>
    <x v="0"/>
    <x v="0"/>
    <x v="0"/>
    <x v="0"/>
    <x v="0"/>
    <x v="0"/>
    <x v="1"/>
    <x v="1"/>
    <x v="314"/>
    <x v="399"/>
  </r>
  <r>
    <x v="1265"/>
    <x v="1"/>
    <x v="0"/>
    <x v="1"/>
    <x v="1107"/>
    <x v="695"/>
    <x v="1"/>
    <x v="1"/>
    <x v="501"/>
    <x v="0"/>
    <x v="4"/>
    <x v="434"/>
    <x v="434"/>
    <x v="1195"/>
    <x v="1195"/>
    <x v="5"/>
    <x v="1138"/>
    <x v="615"/>
    <x v="0"/>
    <x v="0"/>
    <x v="0"/>
    <x v="0"/>
    <x v="0"/>
    <x v="0"/>
    <x v="0"/>
    <x v="0"/>
    <x v="0"/>
    <x v="0"/>
    <x v="0"/>
    <x v="1"/>
    <x v="1"/>
    <x v="314"/>
    <x v="399"/>
  </r>
  <r>
    <x v="1266"/>
    <x v="1"/>
    <x v="0"/>
    <x v="1"/>
    <x v="1108"/>
    <x v="695"/>
    <x v="1"/>
    <x v="1"/>
    <x v="502"/>
    <x v="0"/>
    <x v="4"/>
    <x v="434"/>
    <x v="434"/>
    <x v="1196"/>
    <x v="1196"/>
    <x v="5"/>
    <x v="1139"/>
    <x v="615"/>
    <x v="0"/>
    <x v="0"/>
    <x v="0"/>
    <x v="0"/>
    <x v="0"/>
    <x v="0"/>
    <x v="0"/>
    <x v="0"/>
    <x v="0"/>
    <x v="0"/>
    <x v="0"/>
    <x v="1"/>
    <x v="1"/>
    <x v="314"/>
    <x v="399"/>
  </r>
  <r>
    <x v="1267"/>
    <x v="1"/>
    <x v="0"/>
    <x v="1"/>
    <x v="1109"/>
    <x v="695"/>
    <x v="1"/>
    <x v="1"/>
    <x v="503"/>
    <x v="0"/>
    <x v="4"/>
    <x v="434"/>
    <x v="434"/>
    <x v="1197"/>
    <x v="1197"/>
    <x v="5"/>
    <x v="1140"/>
    <x v="615"/>
    <x v="0"/>
    <x v="0"/>
    <x v="0"/>
    <x v="0"/>
    <x v="0"/>
    <x v="0"/>
    <x v="0"/>
    <x v="0"/>
    <x v="0"/>
    <x v="0"/>
    <x v="0"/>
    <x v="1"/>
    <x v="1"/>
    <x v="314"/>
    <x v="399"/>
  </r>
  <r>
    <x v="1268"/>
    <x v="1"/>
    <x v="0"/>
    <x v="1"/>
    <x v="1110"/>
    <x v="695"/>
    <x v="1"/>
    <x v="1"/>
    <x v="504"/>
    <x v="0"/>
    <x v="4"/>
    <x v="434"/>
    <x v="434"/>
    <x v="1198"/>
    <x v="1198"/>
    <x v="5"/>
    <x v="1141"/>
    <x v="615"/>
    <x v="0"/>
    <x v="0"/>
    <x v="0"/>
    <x v="0"/>
    <x v="0"/>
    <x v="0"/>
    <x v="0"/>
    <x v="0"/>
    <x v="0"/>
    <x v="0"/>
    <x v="0"/>
    <x v="1"/>
    <x v="1"/>
    <x v="314"/>
    <x v="399"/>
  </r>
  <r>
    <x v="1269"/>
    <x v="1"/>
    <x v="0"/>
    <x v="1"/>
    <x v="1111"/>
    <x v="696"/>
    <x v="1"/>
    <x v="1"/>
    <x v="505"/>
    <x v="0"/>
    <x v="4"/>
    <x v="434"/>
    <x v="434"/>
    <x v="1199"/>
    <x v="1199"/>
    <x v="0"/>
    <x v="1142"/>
    <x v="711"/>
    <x v="0"/>
    <x v="0"/>
    <x v="0"/>
    <x v="0"/>
    <x v="0"/>
    <x v="0"/>
    <x v="0"/>
    <x v="0"/>
    <x v="0"/>
    <x v="0"/>
    <x v="0"/>
    <x v="1"/>
    <x v="1"/>
    <x v="352"/>
    <x v="400"/>
  </r>
  <r>
    <x v="1270"/>
    <x v="1"/>
    <x v="0"/>
    <x v="1"/>
    <x v="1112"/>
    <x v="695"/>
    <x v="1"/>
    <x v="1"/>
    <x v="506"/>
    <x v="0"/>
    <x v="4"/>
    <x v="434"/>
    <x v="434"/>
    <x v="1200"/>
    <x v="1200"/>
    <x v="5"/>
    <x v="1143"/>
    <x v="615"/>
    <x v="0"/>
    <x v="0"/>
    <x v="0"/>
    <x v="0"/>
    <x v="0"/>
    <x v="0"/>
    <x v="0"/>
    <x v="0"/>
    <x v="0"/>
    <x v="0"/>
    <x v="0"/>
    <x v="1"/>
    <x v="1"/>
    <x v="314"/>
    <x v="399"/>
  </r>
  <r>
    <x v="1271"/>
    <x v="1"/>
    <x v="0"/>
    <x v="1"/>
    <x v="1113"/>
    <x v="695"/>
    <x v="1"/>
    <x v="1"/>
    <x v="507"/>
    <x v="0"/>
    <x v="4"/>
    <x v="434"/>
    <x v="434"/>
    <x v="1201"/>
    <x v="1201"/>
    <x v="5"/>
    <x v="1144"/>
    <x v="615"/>
    <x v="0"/>
    <x v="0"/>
    <x v="0"/>
    <x v="0"/>
    <x v="0"/>
    <x v="0"/>
    <x v="0"/>
    <x v="0"/>
    <x v="0"/>
    <x v="0"/>
    <x v="0"/>
    <x v="1"/>
    <x v="1"/>
    <x v="314"/>
    <x v="399"/>
  </r>
  <r>
    <x v="1272"/>
    <x v="1"/>
    <x v="0"/>
    <x v="1"/>
    <x v="1114"/>
    <x v="695"/>
    <x v="1"/>
    <x v="1"/>
    <x v="508"/>
    <x v="0"/>
    <x v="4"/>
    <x v="434"/>
    <x v="434"/>
    <x v="1202"/>
    <x v="1202"/>
    <x v="5"/>
    <x v="1145"/>
    <x v="615"/>
    <x v="0"/>
    <x v="0"/>
    <x v="0"/>
    <x v="0"/>
    <x v="0"/>
    <x v="0"/>
    <x v="0"/>
    <x v="0"/>
    <x v="0"/>
    <x v="0"/>
    <x v="0"/>
    <x v="1"/>
    <x v="1"/>
    <x v="314"/>
    <x v="399"/>
  </r>
  <r>
    <x v="1273"/>
    <x v="1"/>
    <x v="0"/>
    <x v="1"/>
    <x v="1115"/>
    <x v="695"/>
    <x v="1"/>
    <x v="1"/>
    <x v="509"/>
    <x v="0"/>
    <x v="4"/>
    <x v="434"/>
    <x v="434"/>
    <x v="1203"/>
    <x v="1203"/>
    <x v="5"/>
    <x v="1146"/>
    <x v="615"/>
    <x v="0"/>
    <x v="0"/>
    <x v="0"/>
    <x v="0"/>
    <x v="0"/>
    <x v="0"/>
    <x v="0"/>
    <x v="0"/>
    <x v="0"/>
    <x v="0"/>
    <x v="0"/>
    <x v="1"/>
    <x v="1"/>
    <x v="314"/>
    <x v="399"/>
  </r>
  <r>
    <x v="1274"/>
    <x v="1"/>
    <x v="0"/>
    <x v="1"/>
    <x v="1116"/>
    <x v="695"/>
    <x v="1"/>
    <x v="1"/>
    <x v="510"/>
    <x v="0"/>
    <x v="4"/>
    <x v="434"/>
    <x v="434"/>
    <x v="1204"/>
    <x v="1204"/>
    <x v="5"/>
    <x v="1147"/>
    <x v="615"/>
    <x v="0"/>
    <x v="0"/>
    <x v="0"/>
    <x v="0"/>
    <x v="0"/>
    <x v="0"/>
    <x v="0"/>
    <x v="0"/>
    <x v="0"/>
    <x v="0"/>
    <x v="0"/>
    <x v="1"/>
    <x v="1"/>
    <x v="314"/>
    <x v="399"/>
  </r>
  <r>
    <x v="1275"/>
    <x v="1"/>
    <x v="0"/>
    <x v="1"/>
    <x v="1117"/>
    <x v="695"/>
    <x v="1"/>
    <x v="1"/>
    <x v="511"/>
    <x v="0"/>
    <x v="4"/>
    <x v="434"/>
    <x v="434"/>
    <x v="1205"/>
    <x v="1205"/>
    <x v="5"/>
    <x v="1148"/>
    <x v="615"/>
    <x v="0"/>
    <x v="0"/>
    <x v="0"/>
    <x v="0"/>
    <x v="0"/>
    <x v="0"/>
    <x v="0"/>
    <x v="0"/>
    <x v="0"/>
    <x v="0"/>
    <x v="0"/>
    <x v="1"/>
    <x v="1"/>
    <x v="314"/>
    <x v="399"/>
  </r>
  <r>
    <x v="1276"/>
    <x v="1"/>
    <x v="0"/>
    <x v="1"/>
    <x v="1118"/>
    <x v="695"/>
    <x v="1"/>
    <x v="1"/>
    <x v="512"/>
    <x v="0"/>
    <x v="4"/>
    <x v="434"/>
    <x v="434"/>
    <x v="1206"/>
    <x v="1206"/>
    <x v="5"/>
    <x v="1149"/>
    <x v="615"/>
    <x v="0"/>
    <x v="0"/>
    <x v="0"/>
    <x v="0"/>
    <x v="0"/>
    <x v="0"/>
    <x v="0"/>
    <x v="0"/>
    <x v="0"/>
    <x v="0"/>
    <x v="0"/>
    <x v="1"/>
    <x v="1"/>
    <x v="314"/>
    <x v="399"/>
  </r>
  <r>
    <x v="1277"/>
    <x v="1"/>
    <x v="0"/>
    <x v="1"/>
    <x v="1119"/>
    <x v="695"/>
    <x v="1"/>
    <x v="1"/>
    <x v="513"/>
    <x v="0"/>
    <x v="4"/>
    <x v="434"/>
    <x v="434"/>
    <x v="1207"/>
    <x v="1207"/>
    <x v="5"/>
    <x v="1150"/>
    <x v="615"/>
    <x v="0"/>
    <x v="0"/>
    <x v="0"/>
    <x v="0"/>
    <x v="0"/>
    <x v="0"/>
    <x v="0"/>
    <x v="0"/>
    <x v="0"/>
    <x v="0"/>
    <x v="0"/>
    <x v="1"/>
    <x v="1"/>
    <x v="314"/>
    <x v="399"/>
  </r>
  <r>
    <x v="1278"/>
    <x v="1"/>
    <x v="0"/>
    <x v="1"/>
    <x v="1120"/>
    <x v="695"/>
    <x v="1"/>
    <x v="1"/>
    <x v="514"/>
    <x v="0"/>
    <x v="4"/>
    <x v="434"/>
    <x v="434"/>
    <x v="1208"/>
    <x v="1208"/>
    <x v="5"/>
    <x v="1151"/>
    <x v="615"/>
    <x v="0"/>
    <x v="0"/>
    <x v="0"/>
    <x v="0"/>
    <x v="0"/>
    <x v="0"/>
    <x v="0"/>
    <x v="0"/>
    <x v="0"/>
    <x v="0"/>
    <x v="0"/>
    <x v="1"/>
    <x v="1"/>
    <x v="314"/>
    <x v="399"/>
  </r>
  <r>
    <x v="1279"/>
    <x v="1"/>
    <x v="0"/>
    <x v="1"/>
    <x v="1121"/>
    <x v="382"/>
    <x v="1"/>
    <x v="1"/>
    <x v="515"/>
    <x v="0"/>
    <x v="4"/>
    <x v="434"/>
    <x v="434"/>
    <x v="1209"/>
    <x v="1209"/>
    <x v="12"/>
    <x v="1152"/>
    <x v="615"/>
    <x v="0"/>
    <x v="0"/>
    <x v="0"/>
    <x v="0"/>
    <x v="0"/>
    <x v="0"/>
    <x v="0"/>
    <x v="0"/>
    <x v="0"/>
    <x v="0"/>
    <x v="0"/>
    <x v="1"/>
    <x v="1"/>
    <x v="314"/>
    <x v="399"/>
  </r>
  <r>
    <x v="1280"/>
    <x v="1"/>
    <x v="0"/>
    <x v="1"/>
    <x v="1122"/>
    <x v="695"/>
    <x v="1"/>
    <x v="1"/>
    <x v="516"/>
    <x v="0"/>
    <x v="4"/>
    <x v="434"/>
    <x v="434"/>
    <x v="1210"/>
    <x v="1210"/>
    <x v="5"/>
    <x v="1153"/>
    <x v="615"/>
    <x v="0"/>
    <x v="0"/>
    <x v="0"/>
    <x v="0"/>
    <x v="0"/>
    <x v="0"/>
    <x v="0"/>
    <x v="0"/>
    <x v="0"/>
    <x v="0"/>
    <x v="0"/>
    <x v="1"/>
    <x v="1"/>
    <x v="314"/>
    <x v="399"/>
  </r>
  <r>
    <x v="1281"/>
    <x v="1"/>
    <x v="0"/>
    <x v="1"/>
    <x v="1123"/>
    <x v="695"/>
    <x v="1"/>
    <x v="1"/>
    <x v="517"/>
    <x v="0"/>
    <x v="4"/>
    <x v="434"/>
    <x v="434"/>
    <x v="1211"/>
    <x v="1211"/>
    <x v="5"/>
    <x v="1154"/>
    <x v="615"/>
    <x v="0"/>
    <x v="0"/>
    <x v="0"/>
    <x v="0"/>
    <x v="0"/>
    <x v="0"/>
    <x v="0"/>
    <x v="0"/>
    <x v="0"/>
    <x v="0"/>
    <x v="0"/>
    <x v="1"/>
    <x v="1"/>
    <x v="314"/>
    <x v="399"/>
  </r>
  <r>
    <x v="1282"/>
    <x v="1"/>
    <x v="0"/>
    <x v="1"/>
    <x v="1124"/>
    <x v="382"/>
    <x v="1"/>
    <x v="1"/>
    <x v="518"/>
    <x v="0"/>
    <x v="4"/>
    <x v="434"/>
    <x v="434"/>
    <x v="1212"/>
    <x v="1212"/>
    <x v="12"/>
    <x v="1155"/>
    <x v="615"/>
    <x v="0"/>
    <x v="0"/>
    <x v="0"/>
    <x v="0"/>
    <x v="0"/>
    <x v="0"/>
    <x v="0"/>
    <x v="0"/>
    <x v="0"/>
    <x v="0"/>
    <x v="0"/>
    <x v="1"/>
    <x v="1"/>
    <x v="314"/>
    <x v="399"/>
  </r>
  <r>
    <x v="1283"/>
    <x v="33"/>
    <x v="0"/>
    <x v="0"/>
    <x v="371"/>
    <x v="259"/>
    <x v="4"/>
    <x v="1"/>
    <x v="194"/>
    <x v="0"/>
    <x v="4"/>
    <x v="435"/>
    <x v="435"/>
    <x v="1213"/>
    <x v="1213"/>
    <x v="9"/>
    <x v="1156"/>
    <x v="530"/>
    <x v="0"/>
    <x v="0"/>
    <x v="0"/>
    <x v="0"/>
    <x v="0"/>
    <x v="0"/>
    <x v="0"/>
    <x v="0"/>
    <x v="0"/>
    <x v="0"/>
    <x v="0"/>
    <x v="1"/>
    <x v="1"/>
    <x v="353"/>
    <x v="401"/>
  </r>
  <r>
    <x v="1284"/>
    <x v="1"/>
    <x v="0"/>
    <x v="0"/>
    <x v="1125"/>
    <x v="151"/>
    <x v="6"/>
    <x v="1"/>
    <x v="126"/>
    <x v="0"/>
    <x v="4"/>
    <x v="435"/>
    <x v="435"/>
    <x v="1214"/>
    <x v="1214"/>
    <x v="4"/>
    <x v="1157"/>
    <x v="712"/>
    <x v="0"/>
    <x v="0"/>
    <x v="0"/>
    <x v="0"/>
    <x v="0"/>
    <x v="0"/>
    <x v="0"/>
    <x v="0"/>
    <x v="0"/>
    <x v="0"/>
    <x v="0"/>
    <x v="1"/>
    <x v="1"/>
    <x v="354"/>
    <x v="402"/>
  </r>
  <r>
    <x v="1285"/>
    <x v="29"/>
    <x v="0"/>
    <x v="1"/>
    <x v="1126"/>
    <x v="697"/>
    <x v="2"/>
    <x v="2"/>
    <x v="519"/>
    <x v="0"/>
    <x v="4"/>
    <x v="435"/>
    <x v="435"/>
    <x v="1215"/>
    <x v="1215"/>
    <x v="0"/>
    <x v="1158"/>
    <x v="9"/>
    <x v="0"/>
    <x v="0"/>
    <x v="0"/>
    <x v="0"/>
    <x v="0"/>
    <x v="0"/>
    <x v="0"/>
    <x v="0"/>
    <x v="0"/>
    <x v="0"/>
    <x v="0"/>
    <x v="1"/>
    <x v="1"/>
    <x v="355"/>
    <x v="403"/>
  </r>
  <r>
    <x v="1286"/>
    <x v="29"/>
    <x v="0"/>
    <x v="1"/>
    <x v="1127"/>
    <x v="698"/>
    <x v="2"/>
    <x v="2"/>
    <x v="520"/>
    <x v="0"/>
    <x v="4"/>
    <x v="435"/>
    <x v="435"/>
    <x v="1216"/>
    <x v="1216"/>
    <x v="0"/>
    <x v="1159"/>
    <x v="9"/>
    <x v="0"/>
    <x v="0"/>
    <x v="0"/>
    <x v="0"/>
    <x v="0"/>
    <x v="0"/>
    <x v="0"/>
    <x v="0"/>
    <x v="0"/>
    <x v="0"/>
    <x v="0"/>
    <x v="1"/>
    <x v="1"/>
    <x v="355"/>
    <x v="284"/>
  </r>
  <r>
    <x v="1287"/>
    <x v="28"/>
    <x v="0"/>
    <x v="0"/>
    <x v="1128"/>
    <x v="699"/>
    <x v="0"/>
    <x v="0"/>
    <x v="3"/>
    <x v="0"/>
    <x v="4"/>
    <x v="436"/>
    <x v="436"/>
    <x v="1217"/>
    <x v="1217"/>
    <x v="11"/>
    <x v="1160"/>
    <x v="713"/>
    <x v="0"/>
    <x v="0"/>
    <x v="0"/>
    <x v="0"/>
    <x v="0"/>
    <x v="0"/>
    <x v="0"/>
    <x v="0"/>
    <x v="0"/>
    <x v="0"/>
    <x v="0"/>
    <x v="1"/>
    <x v="1"/>
    <x v="356"/>
    <x v="404"/>
  </r>
  <r>
    <x v="1288"/>
    <x v="42"/>
    <x v="0"/>
    <x v="0"/>
    <x v="1129"/>
    <x v="286"/>
    <x v="0"/>
    <x v="0"/>
    <x v="3"/>
    <x v="0"/>
    <x v="4"/>
    <x v="436"/>
    <x v="436"/>
    <x v="1218"/>
    <x v="1218"/>
    <x v="0"/>
    <x v="1161"/>
    <x v="326"/>
    <x v="0"/>
    <x v="0"/>
    <x v="0"/>
    <x v="0"/>
    <x v="0"/>
    <x v="0"/>
    <x v="0"/>
    <x v="0"/>
    <x v="0"/>
    <x v="0"/>
    <x v="0"/>
    <x v="1"/>
    <x v="1"/>
    <x v="357"/>
    <x v="405"/>
  </r>
  <r>
    <x v="1289"/>
    <x v="28"/>
    <x v="0"/>
    <x v="2"/>
    <x v="1130"/>
    <x v="700"/>
    <x v="0"/>
    <x v="0"/>
    <x v="0"/>
    <x v="0"/>
    <x v="4"/>
    <x v="437"/>
    <x v="437"/>
    <x v="1219"/>
    <x v="1219"/>
    <x v="63"/>
    <x v="1162"/>
    <x v="611"/>
    <x v="0"/>
    <x v="0"/>
    <x v="0"/>
    <x v="0"/>
    <x v="0"/>
    <x v="0"/>
    <x v="0"/>
    <x v="0"/>
    <x v="0"/>
    <x v="0"/>
    <x v="0"/>
    <x v="1"/>
    <x v="1"/>
    <x v="1"/>
    <x v="1"/>
  </r>
  <r>
    <x v="1290"/>
    <x v="28"/>
    <x v="0"/>
    <x v="2"/>
    <x v="1131"/>
    <x v="700"/>
    <x v="0"/>
    <x v="0"/>
    <x v="0"/>
    <x v="0"/>
    <x v="4"/>
    <x v="437"/>
    <x v="437"/>
    <x v="1220"/>
    <x v="1220"/>
    <x v="0"/>
    <x v="1163"/>
    <x v="714"/>
    <x v="0"/>
    <x v="0"/>
    <x v="0"/>
    <x v="0"/>
    <x v="0"/>
    <x v="0"/>
    <x v="0"/>
    <x v="0"/>
    <x v="0"/>
    <x v="0"/>
    <x v="0"/>
    <x v="1"/>
    <x v="1"/>
    <x v="1"/>
    <x v="1"/>
  </r>
  <r>
    <x v="1291"/>
    <x v="28"/>
    <x v="0"/>
    <x v="2"/>
    <x v="1132"/>
    <x v="700"/>
    <x v="0"/>
    <x v="0"/>
    <x v="0"/>
    <x v="0"/>
    <x v="4"/>
    <x v="437"/>
    <x v="437"/>
    <x v="1221"/>
    <x v="1221"/>
    <x v="63"/>
    <x v="1164"/>
    <x v="714"/>
    <x v="0"/>
    <x v="0"/>
    <x v="0"/>
    <x v="0"/>
    <x v="0"/>
    <x v="0"/>
    <x v="0"/>
    <x v="0"/>
    <x v="0"/>
    <x v="0"/>
    <x v="0"/>
    <x v="1"/>
    <x v="1"/>
    <x v="1"/>
    <x v="1"/>
  </r>
  <r>
    <x v="1292"/>
    <x v="28"/>
    <x v="0"/>
    <x v="2"/>
    <x v="1133"/>
    <x v="700"/>
    <x v="0"/>
    <x v="0"/>
    <x v="0"/>
    <x v="0"/>
    <x v="4"/>
    <x v="437"/>
    <x v="437"/>
    <x v="1222"/>
    <x v="1222"/>
    <x v="63"/>
    <x v="1165"/>
    <x v="715"/>
    <x v="0"/>
    <x v="0"/>
    <x v="0"/>
    <x v="0"/>
    <x v="0"/>
    <x v="0"/>
    <x v="0"/>
    <x v="0"/>
    <x v="0"/>
    <x v="0"/>
    <x v="0"/>
    <x v="1"/>
    <x v="1"/>
    <x v="1"/>
    <x v="1"/>
  </r>
  <r>
    <x v="1293"/>
    <x v="28"/>
    <x v="0"/>
    <x v="3"/>
    <x v="1134"/>
    <x v="701"/>
    <x v="0"/>
    <x v="0"/>
    <x v="3"/>
    <x v="0"/>
    <x v="4"/>
    <x v="438"/>
    <x v="438"/>
    <x v="1223"/>
    <x v="1223"/>
    <x v="11"/>
    <x v="1166"/>
    <x v="716"/>
    <x v="0"/>
    <x v="0"/>
    <x v="0"/>
    <x v="0"/>
    <x v="0"/>
    <x v="0"/>
    <x v="0"/>
    <x v="0"/>
    <x v="0"/>
    <x v="0"/>
    <x v="0"/>
    <x v="1"/>
    <x v="1"/>
    <x v="358"/>
    <x v="406"/>
  </r>
  <r>
    <x v="1294"/>
    <x v="33"/>
    <x v="0"/>
    <x v="2"/>
    <x v="1135"/>
    <x v="702"/>
    <x v="4"/>
    <x v="2"/>
    <x v="521"/>
    <x v="0"/>
    <x v="4"/>
    <x v="438"/>
    <x v="438"/>
    <x v="1224"/>
    <x v="1224"/>
    <x v="11"/>
    <x v="1167"/>
    <x v="435"/>
    <x v="0"/>
    <x v="0"/>
    <x v="0"/>
    <x v="0"/>
    <x v="0"/>
    <x v="0"/>
    <x v="0"/>
    <x v="0"/>
    <x v="0"/>
    <x v="0"/>
    <x v="0"/>
    <x v="1"/>
    <x v="1"/>
    <x v="350"/>
    <x v="407"/>
  </r>
  <r>
    <x v="1295"/>
    <x v="29"/>
    <x v="0"/>
    <x v="1"/>
    <x v="1136"/>
    <x v="703"/>
    <x v="14"/>
    <x v="2"/>
    <x v="522"/>
    <x v="0"/>
    <x v="4"/>
    <x v="439"/>
    <x v="439"/>
    <x v="1225"/>
    <x v="1225"/>
    <x v="63"/>
    <x v="1168"/>
    <x v="717"/>
    <x v="0"/>
    <x v="0"/>
    <x v="0"/>
    <x v="0"/>
    <x v="0"/>
    <x v="0"/>
    <x v="0"/>
    <x v="0"/>
    <x v="0"/>
    <x v="0"/>
    <x v="0"/>
    <x v="1"/>
    <x v="1"/>
    <x v="359"/>
    <x v="408"/>
  </r>
  <r>
    <x v="1296"/>
    <x v="45"/>
    <x v="0"/>
    <x v="3"/>
    <x v="1137"/>
    <x v="704"/>
    <x v="2"/>
    <x v="2"/>
    <x v="523"/>
    <x v="0"/>
    <x v="4"/>
    <x v="440"/>
    <x v="440"/>
    <x v="1226"/>
    <x v="1226"/>
    <x v="0"/>
    <x v="1169"/>
    <x v="718"/>
    <x v="0"/>
    <x v="0"/>
    <x v="0"/>
    <x v="0"/>
    <x v="0"/>
    <x v="0"/>
    <x v="0"/>
    <x v="0"/>
    <x v="0"/>
    <x v="0"/>
    <x v="0"/>
    <x v="1"/>
    <x v="1"/>
    <x v="360"/>
    <x v="409"/>
  </r>
  <r>
    <x v="1297"/>
    <x v="11"/>
    <x v="0"/>
    <x v="1"/>
    <x v="1138"/>
    <x v="705"/>
    <x v="4"/>
    <x v="1"/>
    <x v="524"/>
    <x v="0"/>
    <x v="4"/>
    <x v="441"/>
    <x v="441"/>
    <x v="1227"/>
    <x v="1227"/>
    <x v="78"/>
    <x v="1170"/>
    <x v="719"/>
    <x v="0"/>
    <x v="0"/>
    <x v="0"/>
    <x v="0"/>
    <x v="0"/>
    <x v="0"/>
    <x v="0"/>
    <x v="0"/>
    <x v="0"/>
    <x v="0"/>
    <x v="0"/>
    <x v="1"/>
    <x v="1"/>
    <x v="1"/>
    <x v="1"/>
  </r>
  <r>
    <x v="1298"/>
    <x v="33"/>
    <x v="0"/>
    <x v="3"/>
    <x v="1139"/>
    <x v="706"/>
    <x v="4"/>
    <x v="1"/>
    <x v="525"/>
    <x v="0"/>
    <x v="4"/>
    <x v="442"/>
    <x v="442"/>
    <x v="1228"/>
    <x v="1228"/>
    <x v="79"/>
    <x v="1171"/>
    <x v="720"/>
    <x v="0"/>
    <x v="0"/>
    <x v="0"/>
    <x v="0"/>
    <x v="0"/>
    <x v="0"/>
    <x v="0"/>
    <x v="0"/>
    <x v="0"/>
    <x v="0"/>
    <x v="0"/>
    <x v="1"/>
    <x v="1"/>
    <x v="361"/>
    <x v="410"/>
  </r>
  <r>
    <x v="1299"/>
    <x v="23"/>
    <x v="0"/>
    <x v="3"/>
    <x v="1140"/>
    <x v="707"/>
    <x v="1"/>
    <x v="1"/>
    <x v="120"/>
    <x v="0"/>
    <x v="4"/>
    <x v="442"/>
    <x v="442"/>
    <x v="1229"/>
    <x v="1229"/>
    <x v="39"/>
    <x v="1172"/>
    <x v="721"/>
    <x v="0"/>
    <x v="0"/>
    <x v="0"/>
    <x v="0"/>
    <x v="0"/>
    <x v="0"/>
    <x v="0"/>
    <x v="0"/>
    <x v="0"/>
    <x v="0"/>
    <x v="0"/>
    <x v="1"/>
    <x v="1"/>
    <x v="361"/>
    <x v="410"/>
  </r>
  <r>
    <x v="1300"/>
    <x v="23"/>
    <x v="0"/>
    <x v="3"/>
    <x v="1141"/>
    <x v="708"/>
    <x v="0"/>
    <x v="0"/>
    <x v="0"/>
    <x v="0"/>
    <x v="4"/>
    <x v="443"/>
    <x v="443"/>
    <x v="1230"/>
    <x v="1230"/>
    <x v="0"/>
    <x v="1173"/>
    <x v="122"/>
    <x v="0"/>
    <x v="0"/>
    <x v="0"/>
    <x v="0"/>
    <x v="0"/>
    <x v="0"/>
    <x v="0"/>
    <x v="0"/>
    <x v="0"/>
    <x v="0"/>
    <x v="0"/>
    <x v="1"/>
    <x v="1"/>
    <x v="1"/>
    <x v="1"/>
  </r>
  <r>
    <x v="1301"/>
    <x v="1"/>
    <x v="0"/>
    <x v="2"/>
    <x v="1142"/>
    <x v="709"/>
    <x v="1"/>
    <x v="1"/>
    <x v="124"/>
    <x v="0"/>
    <x v="4"/>
    <x v="444"/>
    <x v="444"/>
    <x v="1231"/>
    <x v="1231"/>
    <x v="0"/>
    <x v="1174"/>
    <x v="722"/>
    <x v="0"/>
    <x v="0"/>
    <x v="0"/>
    <x v="0"/>
    <x v="0"/>
    <x v="0"/>
    <x v="0"/>
    <x v="0"/>
    <x v="0"/>
    <x v="0"/>
    <x v="0"/>
    <x v="1"/>
    <x v="1"/>
    <x v="325"/>
    <x v="411"/>
  </r>
  <r>
    <x v="1302"/>
    <x v="32"/>
    <x v="0"/>
    <x v="3"/>
    <x v="1143"/>
    <x v="710"/>
    <x v="0"/>
    <x v="0"/>
    <x v="3"/>
    <x v="0"/>
    <x v="4"/>
    <x v="445"/>
    <x v="445"/>
    <x v="1232"/>
    <x v="1232"/>
    <x v="0"/>
    <x v="1175"/>
    <x v="723"/>
    <x v="0"/>
    <x v="0"/>
    <x v="0"/>
    <x v="0"/>
    <x v="0"/>
    <x v="0"/>
    <x v="0"/>
    <x v="0"/>
    <x v="0"/>
    <x v="0"/>
    <x v="0"/>
    <x v="1"/>
    <x v="1"/>
    <x v="362"/>
    <x v="412"/>
  </r>
  <r>
    <x v="1303"/>
    <x v="30"/>
    <x v="0"/>
    <x v="3"/>
    <x v="1144"/>
    <x v="711"/>
    <x v="0"/>
    <x v="0"/>
    <x v="3"/>
    <x v="0"/>
    <x v="4"/>
    <x v="445"/>
    <x v="445"/>
    <x v="1233"/>
    <x v="1233"/>
    <x v="1"/>
    <x v="1176"/>
    <x v="723"/>
    <x v="0"/>
    <x v="0"/>
    <x v="0"/>
    <x v="0"/>
    <x v="0"/>
    <x v="0"/>
    <x v="0"/>
    <x v="0"/>
    <x v="0"/>
    <x v="0"/>
    <x v="0"/>
    <x v="1"/>
    <x v="1"/>
    <x v="362"/>
    <x v="412"/>
  </r>
  <r>
    <x v="1304"/>
    <x v="9"/>
    <x v="0"/>
    <x v="0"/>
    <x v="1145"/>
    <x v="712"/>
    <x v="0"/>
    <x v="0"/>
    <x v="3"/>
    <x v="0"/>
    <x v="4"/>
    <x v="446"/>
    <x v="446"/>
    <x v="1234"/>
    <x v="1234"/>
    <x v="0"/>
    <x v="1177"/>
    <x v="724"/>
    <x v="0"/>
    <x v="0"/>
    <x v="0"/>
    <x v="0"/>
    <x v="0"/>
    <x v="0"/>
    <x v="0"/>
    <x v="0"/>
    <x v="0"/>
    <x v="0"/>
    <x v="0"/>
    <x v="1"/>
    <x v="1"/>
    <x v="363"/>
    <x v="413"/>
  </r>
  <r>
    <x v="1305"/>
    <x v="0"/>
    <x v="0"/>
    <x v="0"/>
    <x v="1146"/>
    <x v="28"/>
    <x v="0"/>
    <x v="0"/>
    <x v="3"/>
    <x v="0"/>
    <x v="4"/>
    <x v="447"/>
    <x v="447"/>
    <x v="1235"/>
    <x v="1235"/>
    <x v="80"/>
    <x v="1178"/>
    <x v="395"/>
    <x v="0"/>
    <x v="0"/>
    <x v="0"/>
    <x v="0"/>
    <x v="0"/>
    <x v="0"/>
    <x v="0"/>
    <x v="0"/>
    <x v="0"/>
    <x v="0"/>
    <x v="0"/>
    <x v="1"/>
    <x v="1"/>
    <x v="340"/>
    <x v="387"/>
  </r>
  <r>
    <x v="1306"/>
    <x v="24"/>
    <x v="0"/>
    <x v="0"/>
    <x v="1147"/>
    <x v="713"/>
    <x v="0"/>
    <x v="0"/>
    <x v="3"/>
    <x v="0"/>
    <x v="4"/>
    <x v="448"/>
    <x v="448"/>
    <x v="1236"/>
    <x v="1236"/>
    <x v="0"/>
    <x v="1179"/>
    <x v="429"/>
    <x v="0"/>
    <x v="0"/>
    <x v="0"/>
    <x v="0"/>
    <x v="0"/>
    <x v="0"/>
    <x v="0"/>
    <x v="0"/>
    <x v="0"/>
    <x v="0"/>
    <x v="0"/>
    <x v="1"/>
    <x v="1"/>
    <x v="364"/>
    <x v="414"/>
  </r>
  <r>
    <x v="1307"/>
    <x v="32"/>
    <x v="0"/>
    <x v="1"/>
    <x v="1148"/>
    <x v="690"/>
    <x v="0"/>
    <x v="0"/>
    <x v="526"/>
    <x v="0"/>
    <x v="4"/>
    <x v="449"/>
    <x v="449"/>
    <x v="1237"/>
    <x v="1237"/>
    <x v="0"/>
    <x v="1180"/>
    <x v="106"/>
    <x v="0"/>
    <x v="0"/>
    <x v="0"/>
    <x v="0"/>
    <x v="0"/>
    <x v="0"/>
    <x v="0"/>
    <x v="0"/>
    <x v="0"/>
    <x v="0"/>
    <x v="0"/>
    <x v="1"/>
    <x v="1"/>
    <x v="1"/>
    <x v="1"/>
  </r>
  <r>
    <x v="1308"/>
    <x v="32"/>
    <x v="0"/>
    <x v="1"/>
    <x v="1149"/>
    <x v="690"/>
    <x v="0"/>
    <x v="0"/>
    <x v="527"/>
    <x v="0"/>
    <x v="4"/>
    <x v="449"/>
    <x v="449"/>
    <x v="1238"/>
    <x v="1238"/>
    <x v="0"/>
    <x v="1181"/>
    <x v="106"/>
    <x v="0"/>
    <x v="0"/>
    <x v="0"/>
    <x v="0"/>
    <x v="0"/>
    <x v="0"/>
    <x v="0"/>
    <x v="0"/>
    <x v="0"/>
    <x v="0"/>
    <x v="0"/>
    <x v="1"/>
    <x v="1"/>
    <x v="1"/>
    <x v="1"/>
  </r>
  <r>
    <x v="1309"/>
    <x v="36"/>
    <x v="0"/>
    <x v="1"/>
    <x v="1150"/>
    <x v="107"/>
    <x v="2"/>
    <x v="1"/>
    <x v="12"/>
    <x v="0"/>
    <x v="4"/>
    <x v="450"/>
    <x v="450"/>
    <x v="1239"/>
    <x v="1239"/>
    <x v="81"/>
    <x v="1182"/>
    <x v="725"/>
    <x v="0"/>
    <x v="0"/>
    <x v="0"/>
    <x v="0"/>
    <x v="0"/>
    <x v="0"/>
    <x v="0"/>
    <x v="0"/>
    <x v="0"/>
    <x v="0"/>
    <x v="0"/>
    <x v="1"/>
    <x v="1"/>
    <x v="1"/>
    <x v="1"/>
  </r>
  <r>
    <x v="1310"/>
    <x v="28"/>
    <x v="0"/>
    <x v="1"/>
    <x v="1151"/>
    <x v="714"/>
    <x v="0"/>
    <x v="0"/>
    <x v="207"/>
    <x v="0"/>
    <x v="4"/>
    <x v="450"/>
    <x v="450"/>
    <x v="880"/>
    <x v="880"/>
    <x v="82"/>
    <x v="1183"/>
    <x v="726"/>
    <x v="0"/>
    <x v="0"/>
    <x v="0"/>
    <x v="0"/>
    <x v="0"/>
    <x v="0"/>
    <x v="0"/>
    <x v="0"/>
    <x v="0"/>
    <x v="0"/>
    <x v="0"/>
    <x v="1"/>
    <x v="1"/>
    <x v="365"/>
    <x v="415"/>
  </r>
  <r>
    <x v="1311"/>
    <x v="34"/>
    <x v="0"/>
    <x v="1"/>
    <x v="1152"/>
    <x v="464"/>
    <x v="2"/>
    <x v="1"/>
    <x v="335"/>
    <x v="0"/>
    <x v="4"/>
    <x v="450"/>
    <x v="450"/>
    <x v="1240"/>
    <x v="1240"/>
    <x v="0"/>
    <x v="1184"/>
    <x v="727"/>
    <x v="0"/>
    <x v="0"/>
    <x v="0"/>
    <x v="0"/>
    <x v="0"/>
    <x v="0"/>
    <x v="0"/>
    <x v="0"/>
    <x v="0"/>
    <x v="0"/>
    <x v="0"/>
    <x v="1"/>
    <x v="1"/>
    <x v="1"/>
    <x v="1"/>
  </r>
  <r>
    <x v="1312"/>
    <x v="28"/>
    <x v="0"/>
    <x v="2"/>
    <x v="1153"/>
    <x v="715"/>
    <x v="0"/>
    <x v="0"/>
    <x v="0"/>
    <x v="0"/>
    <x v="4"/>
    <x v="451"/>
    <x v="451"/>
    <x v="1241"/>
    <x v="1241"/>
    <x v="4"/>
    <x v="1185"/>
    <x v="611"/>
    <x v="0"/>
    <x v="0"/>
    <x v="0"/>
    <x v="0"/>
    <x v="0"/>
    <x v="0"/>
    <x v="0"/>
    <x v="0"/>
    <x v="0"/>
    <x v="0"/>
    <x v="0"/>
    <x v="1"/>
    <x v="1"/>
    <x v="365"/>
    <x v="415"/>
  </r>
  <r>
    <x v="1313"/>
    <x v="1"/>
    <x v="0"/>
    <x v="1"/>
    <x v="1154"/>
    <x v="156"/>
    <x v="1"/>
    <x v="1"/>
    <x v="528"/>
    <x v="0"/>
    <x v="4"/>
    <x v="451"/>
    <x v="451"/>
    <x v="1242"/>
    <x v="1242"/>
    <x v="12"/>
    <x v="1186"/>
    <x v="728"/>
    <x v="0"/>
    <x v="0"/>
    <x v="0"/>
    <x v="0"/>
    <x v="0"/>
    <x v="0"/>
    <x v="0"/>
    <x v="0"/>
    <x v="0"/>
    <x v="0"/>
    <x v="0"/>
    <x v="1"/>
    <x v="1"/>
    <x v="365"/>
    <x v="415"/>
  </r>
  <r>
    <x v="1314"/>
    <x v="1"/>
    <x v="0"/>
    <x v="2"/>
    <x v="1155"/>
    <x v="716"/>
    <x v="1"/>
    <x v="1"/>
    <x v="529"/>
    <x v="0"/>
    <x v="4"/>
    <x v="451"/>
    <x v="451"/>
    <x v="1243"/>
    <x v="1243"/>
    <x v="0"/>
    <x v="1187"/>
    <x v="729"/>
    <x v="0"/>
    <x v="0"/>
    <x v="0"/>
    <x v="0"/>
    <x v="0"/>
    <x v="0"/>
    <x v="0"/>
    <x v="0"/>
    <x v="0"/>
    <x v="0"/>
    <x v="0"/>
    <x v="1"/>
    <x v="1"/>
    <x v="336"/>
    <x v="341"/>
  </r>
  <r>
    <x v="1315"/>
    <x v="1"/>
    <x v="0"/>
    <x v="2"/>
    <x v="1156"/>
    <x v="717"/>
    <x v="1"/>
    <x v="1"/>
    <x v="530"/>
    <x v="0"/>
    <x v="4"/>
    <x v="451"/>
    <x v="451"/>
    <x v="1244"/>
    <x v="1244"/>
    <x v="0"/>
    <x v="1188"/>
    <x v="730"/>
    <x v="0"/>
    <x v="0"/>
    <x v="0"/>
    <x v="0"/>
    <x v="0"/>
    <x v="0"/>
    <x v="0"/>
    <x v="0"/>
    <x v="0"/>
    <x v="0"/>
    <x v="0"/>
    <x v="1"/>
    <x v="1"/>
    <x v="336"/>
    <x v="341"/>
  </r>
  <r>
    <x v="1316"/>
    <x v="29"/>
    <x v="0"/>
    <x v="1"/>
    <x v="1157"/>
    <x v="179"/>
    <x v="2"/>
    <x v="2"/>
    <x v="531"/>
    <x v="0"/>
    <x v="4"/>
    <x v="451"/>
    <x v="451"/>
    <x v="1245"/>
    <x v="1245"/>
    <x v="0"/>
    <x v="1189"/>
    <x v="731"/>
    <x v="0"/>
    <x v="0"/>
    <x v="0"/>
    <x v="0"/>
    <x v="0"/>
    <x v="0"/>
    <x v="0"/>
    <x v="0"/>
    <x v="0"/>
    <x v="0"/>
    <x v="0"/>
    <x v="1"/>
    <x v="1"/>
    <x v="366"/>
    <x v="416"/>
  </r>
  <r>
    <x v="1317"/>
    <x v="1"/>
    <x v="0"/>
    <x v="1"/>
    <x v="1158"/>
    <x v="718"/>
    <x v="1"/>
    <x v="1"/>
    <x v="532"/>
    <x v="0"/>
    <x v="4"/>
    <x v="452"/>
    <x v="452"/>
    <x v="1246"/>
    <x v="1246"/>
    <x v="0"/>
    <x v="1190"/>
    <x v="732"/>
    <x v="0"/>
    <x v="0"/>
    <x v="0"/>
    <x v="0"/>
    <x v="0"/>
    <x v="0"/>
    <x v="0"/>
    <x v="0"/>
    <x v="0"/>
    <x v="0"/>
    <x v="0"/>
    <x v="1"/>
    <x v="1"/>
    <x v="367"/>
    <x v="417"/>
  </r>
  <r>
    <x v="1318"/>
    <x v="1"/>
    <x v="0"/>
    <x v="2"/>
    <x v="1159"/>
    <x v="719"/>
    <x v="1"/>
    <x v="1"/>
    <x v="118"/>
    <x v="0"/>
    <x v="4"/>
    <x v="453"/>
    <x v="453"/>
    <x v="1247"/>
    <x v="1247"/>
    <x v="0"/>
    <x v="1191"/>
    <x v="545"/>
    <x v="0"/>
    <x v="0"/>
    <x v="0"/>
    <x v="0"/>
    <x v="0"/>
    <x v="0"/>
    <x v="0"/>
    <x v="0"/>
    <x v="0"/>
    <x v="0"/>
    <x v="0"/>
    <x v="1"/>
    <x v="1"/>
    <x v="368"/>
    <x v="418"/>
  </r>
  <r>
    <x v="1319"/>
    <x v="33"/>
    <x v="0"/>
    <x v="1"/>
    <x v="1160"/>
    <x v="720"/>
    <x v="4"/>
    <x v="1"/>
    <x v="254"/>
    <x v="0"/>
    <x v="4"/>
    <x v="454"/>
    <x v="454"/>
    <x v="1248"/>
    <x v="1248"/>
    <x v="83"/>
    <x v="1192"/>
    <x v="733"/>
    <x v="0"/>
    <x v="0"/>
    <x v="0"/>
    <x v="0"/>
    <x v="0"/>
    <x v="0"/>
    <x v="0"/>
    <x v="0"/>
    <x v="0"/>
    <x v="0"/>
    <x v="0"/>
    <x v="1"/>
    <x v="1"/>
    <x v="365"/>
    <x v="415"/>
  </r>
  <r>
    <x v="1320"/>
    <x v="36"/>
    <x v="0"/>
    <x v="1"/>
    <x v="929"/>
    <x v="251"/>
    <x v="0"/>
    <x v="0"/>
    <x v="533"/>
    <x v="0"/>
    <x v="4"/>
    <x v="455"/>
    <x v="455"/>
    <x v="1249"/>
    <x v="1249"/>
    <x v="84"/>
    <x v="1193"/>
    <x v="9"/>
    <x v="0"/>
    <x v="0"/>
    <x v="0"/>
    <x v="0"/>
    <x v="0"/>
    <x v="0"/>
    <x v="0"/>
    <x v="0"/>
    <x v="0"/>
    <x v="0"/>
    <x v="0"/>
    <x v="1"/>
    <x v="1"/>
    <x v="365"/>
    <x v="415"/>
  </r>
  <r>
    <x v="1321"/>
    <x v="28"/>
    <x v="0"/>
    <x v="3"/>
    <x v="1161"/>
    <x v="721"/>
    <x v="0"/>
    <x v="0"/>
    <x v="3"/>
    <x v="0"/>
    <x v="4"/>
    <x v="456"/>
    <x v="456"/>
    <x v="1250"/>
    <x v="1250"/>
    <x v="5"/>
    <x v="1194"/>
    <x v="734"/>
    <x v="0"/>
    <x v="0"/>
    <x v="0"/>
    <x v="0"/>
    <x v="0"/>
    <x v="0"/>
    <x v="0"/>
    <x v="0"/>
    <x v="0"/>
    <x v="0"/>
    <x v="0"/>
    <x v="1"/>
    <x v="1"/>
    <x v="369"/>
    <x v="419"/>
  </r>
  <r>
    <x v="1322"/>
    <x v="11"/>
    <x v="0"/>
    <x v="2"/>
    <x v="1162"/>
    <x v="722"/>
    <x v="4"/>
    <x v="1"/>
    <x v="534"/>
    <x v="0"/>
    <x v="4"/>
    <x v="456"/>
    <x v="456"/>
    <x v="1251"/>
    <x v="1251"/>
    <x v="0"/>
    <x v="1195"/>
    <x v="735"/>
    <x v="0"/>
    <x v="0"/>
    <x v="0"/>
    <x v="0"/>
    <x v="0"/>
    <x v="0"/>
    <x v="0"/>
    <x v="0"/>
    <x v="0"/>
    <x v="0"/>
    <x v="0"/>
    <x v="1"/>
    <x v="1"/>
    <x v="370"/>
    <x v="420"/>
  </r>
  <r>
    <x v="1323"/>
    <x v="24"/>
    <x v="0"/>
    <x v="2"/>
    <x v="1163"/>
    <x v="723"/>
    <x v="0"/>
    <x v="0"/>
    <x v="3"/>
    <x v="0"/>
    <x v="4"/>
    <x v="457"/>
    <x v="457"/>
    <x v="1252"/>
    <x v="1252"/>
    <x v="6"/>
    <x v="45"/>
    <x v="487"/>
    <x v="0"/>
    <x v="0"/>
    <x v="0"/>
    <x v="0"/>
    <x v="0"/>
    <x v="0"/>
    <x v="0"/>
    <x v="0"/>
    <x v="0"/>
    <x v="0"/>
    <x v="0"/>
    <x v="1"/>
    <x v="1"/>
    <x v="371"/>
    <x v="421"/>
  </r>
  <r>
    <x v="1324"/>
    <x v="23"/>
    <x v="0"/>
    <x v="2"/>
    <x v="1164"/>
    <x v="653"/>
    <x v="0"/>
    <x v="0"/>
    <x v="0"/>
    <x v="0"/>
    <x v="4"/>
    <x v="457"/>
    <x v="457"/>
    <x v="1253"/>
    <x v="1253"/>
    <x v="0"/>
    <x v="1196"/>
    <x v="736"/>
    <x v="0"/>
    <x v="0"/>
    <x v="0"/>
    <x v="0"/>
    <x v="0"/>
    <x v="0"/>
    <x v="0"/>
    <x v="0"/>
    <x v="0"/>
    <x v="0"/>
    <x v="0"/>
    <x v="1"/>
    <x v="1"/>
    <x v="365"/>
    <x v="415"/>
  </r>
  <r>
    <x v="1325"/>
    <x v="23"/>
    <x v="0"/>
    <x v="2"/>
    <x v="1165"/>
    <x v="366"/>
    <x v="0"/>
    <x v="0"/>
    <x v="0"/>
    <x v="0"/>
    <x v="4"/>
    <x v="457"/>
    <x v="457"/>
    <x v="1254"/>
    <x v="1254"/>
    <x v="0"/>
    <x v="1197"/>
    <x v="487"/>
    <x v="0"/>
    <x v="0"/>
    <x v="0"/>
    <x v="0"/>
    <x v="0"/>
    <x v="0"/>
    <x v="0"/>
    <x v="0"/>
    <x v="0"/>
    <x v="0"/>
    <x v="0"/>
    <x v="1"/>
    <x v="1"/>
    <x v="365"/>
    <x v="415"/>
  </r>
  <r>
    <x v="1326"/>
    <x v="32"/>
    <x v="0"/>
    <x v="0"/>
    <x v="1166"/>
    <x v="134"/>
    <x v="0"/>
    <x v="0"/>
    <x v="3"/>
    <x v="0"/>
    <x v="4"/>
    <x v="458"/>
    <x v="458"/>
    <x v="1255"/>
    <x v="1255"/>
    <x v="0"/>
    <x v="1198"/>
    <x v="626"/>
    <x v="0"/>
    <x v="0"/>
    <x v="0"/>
    <x v="0"/>
    <x v="0"/>
    <x v="0"/>
    <x v="0"/>
    <x v="0"/>
    <x v="0"/>
    <x v="0"/>
    <x v="0"/>
    <x v="1"/>
    <x v="1"/>
    <x v="372"/>
    <x v="422"/>
  </r>
  <r>
    <x v="1327"/>
    <x v="1"/>
    <x v="0"/>
    <x v="3"/>
    <x v="1167"/>
    <x v="724"/>
    <x v="1"/>
    <x v="1"/>
    <x v="535"/>
    <x v="0"/>
    <x v="4"/>
    <x v="459"/>
    <x v="459"/>
    <x v="1256"/>
    <x v="1256"/>
    <x v="0"/>
    <x v="1199"/>
    <x v="737"/>
    <x v="0"/>
    <x v="0"/>
    <x v="0"/>
    <x v="0"/>
    <x v="0"/>
    <x v="0"/>
    <x v="0"/>
    <x v="0"/>
    <x v="0"/>
    <x v="0"/>
    <x v="0"/>
    <x v="1"/>
    <x v="1"/>
    <x v="373"/>
    <x v="423"/>
  </r>
  <r>
    <x v="1328"/>
    <x v="1"/>
    <x v="0"/>
    <x v="3"/>
    <x v="1168"/>
    <x v="725"/>
    <x v="1"/>
    <x v="1"/>
    <x v="171"/>
    <x v="0"/>
    <x v="4"/>
    <x v="459"/>
    <x v="459"/>
    <x v="1257"/>
    <x v="1257"/>
    <x v="0"/>
    <x v="1200"/>
    <x v="738"/>
    <x v="0"/>
    <x v="0"/>
    <x v="0"/>
    <x v="0"/>
    <x v="0"/>
    <x v="0"/>
    <x v="0"/>
    <x v="0"/>
    <x v="0"/>
    <x v="0"/>
    <x v="0"/>
    <x v="1"/>
    <x v="1"/>
    <x v="373"/>
    <x v="423"/>
  </r>
  <r>
    <x v="1329"/>
    <x v="1"/>
    <x v="0"/>
    <x v="3"/>
    <x v="1169"/>
    <x v="726"/>
    <x v="1"/>
    <x v="2"/>
    <x v="536"/>
    <x v="0"/>
    <x v="4"/>
    <x v="459"/>
    <x v="459"/>
    <x v="1258"/>
    <x v="1258"/>
    <x v="0"/>
    <x v="1201"/>
    <x v="328"/>
    <x v="0"/>
    <x v="0"/>
    <x v="0"/>
    <x v="0"/>
    <x v="0"/>
    <x v="0"/>
    <x v="0"/>
    <x v="0"/>
    <x v="0"/>
    <x v="0"/>
    <x v="0"/>
    <x v="1"/>
    <x v="1"/>
    <x v="374"/>
    <x v="413"/>
  </r>
  <r>
    <x v="1330"/>
    <x v="1"/>
    <x v="0"/>
    <x v="3"/>
    <x v="1170"/>
    <x v="727"/>
    <x v="1"/>
    <x v="1"/>
    <x v="537"/>
    <x v="0"/>
    <x v="4"/>
    <x v="459"/>
    <x v="459"/>
    <x v="1259"/>
    <x v="1259"/>
    <x v="0"/>
    <x v="1202"/>
    <x v="739"/>
    <x v="0"/>
    <x v="0"/>
    <x v="0"/>
    <x v="0"/>
    <x v="0"/>
    <x v="0"/>
    <x v="0"/>
    <x v="0"/>
    <x v="0"/>
    <x v="0"/>
    <x v="0"/>
    <x v="1"/>
    <x v="1"/>
    <x v="373"/>
    <x v="423"/>
  </r>
  <r>
    <x v="1331"/>
    <x v="1"/>
    <x v="0"/>
    <x v="3"/>
    <x v="1169"/>
    <x v="728"/>
    <x v="1"/>
    <x v="1"/>
    <x v="538"/>
    <x v="0"/>
    <x v="4"/>
    <x v="459"/>
    <x v="459"/>
    <x v="1260"/>
    <x v="1260"/>
    <x v="0"/>
    <x v="1203"/>
    <x v="328"/>
    <x v="0"/>
    <x v="0"/>
    <x v="0"/>
    <x v="0"/>
    <x v="0"/>
    <x v="0"/>
    <x v="0"/>
    <x v="0"/>
    <x v="0"/>
    <x v="0"/>
    <x v="0"/>
    <x v="1"/>
    <x v="1"/>
    <x v="374"/>
    <x v="413"/>
  </r>
  <r>
    <x v="1332"/>
    <x v="1"/>
    <x v="0"/>
    <x v="3"/>
    <x v="1169"/>
    <x v="729"/>
    <x v="1"/>
    <x v="1"/>
    <x v="539"/>
    <x v="0"/>
    <x v="4"/>
    <x v="459"/>
    <x v="459"/>
    <x v="1261"/>
    <x v="1261"/>
    <x v="0"/>
    <x v="1204"/>
    <x v="328"/>
    <x v="0"/>
    <x v="0"/>
    <x v="0"/>
    <x v="0"/>
    <x v="0"/>
    <x v="0"/>
    <x v="0"/>
    <x v="0"/>
    <x v="0"/>
    <x v="0"/>
    <x v="0"/>
    <x v="1"/>
    <x v="1"/>
    <x v="374"/>
    <x v="413"/>
  </r>
  <r>
    <x v="1333"/>
    <x v="29"/>
    <x v="0"/>
    <x v="1"/>
    <x v="1171"/>
    <x v="730"/>
    <x v="2"/>
    <x v="2"/>
    <x v="540"/>
    <x v="0"/>
    <x v="4"/>
    <x v="459"/>
    <x v="459"/>
    <x v="1262"/>
    <x v="1262"/>
    <x v="0"/>
    <x v="1205"/>
    <x v="740"/>
    <x v="0"/>
    <x v="0"/>
    <x v="0"/>
    <x v="0"/>
    <x v="0"/>
    <x v="0"/>
    <x v="0"/>
    <x v="0"/>
    <x v="0"/>
    <x v="0"/>
    <x v="0"/>
    <x v="1"/>
    <x v="1"/>
    <x v="375"/>
    <x v="424"/>
  </r>
  <r>
    <x v="1334"/>
    <x v="30"/>
    <x v="0"/>
    <x v="3"/>
    <x v="1172"/>
    <x v="731"/>
    <x v="0"/>
    <x v="0"/>
    <x v="3"/>
    <x v="0"/>
    <x v="4"/>
    <x v="460"/>
    <x v="460"/>
    <x v="1263"/>
    <x v="1263"/>
    <x v="0"/>
    <x v="1206"/>
    <x v="741"/>
    <x v="0"/>
    <x v="0"/>
    <x v="0"/>
    <x v="0"/>
    <x v="0"/>
    <x v="0"/>
    <x v="0"/>
    <x v="0"/>
    <x v="0"/>
    <x v="0"/>
    <x v="0"/>
    <x v="1"/>
    <x v="1"/>
    <x v="376"/>
    <x v="425"/>
  </r>
  <r>
    <x v="1335"/>
    <x v="30"/>
    <x v="0"/>
    <x v="3"/>
    <x v="1173"/>
    <x v="732"/>
    <x v="0"/>
    <x v="0"/>
    <x v="3"/>
    <x v="0"/>
    <x v="4"/>
    <x v="460"/>
    <x v="460"/>
    <x v="1264"/>
    <x v="1264"/>
    <x v="1"/>
    <x v="1207"/>
    <x v="742"/>
    <x v="0"/>
    <x v="0"/>
    <x v="0"/>
    <x v="0"/>
    <x v="0"/>
    <x v="0"/>
    <x v="0"/>
    <x v="0"/>
    <x v="0"/>
    <x v="0"/>
    <x v="0"/>
    <x v="1"/>
    <x v="1"/>
    <x v="376"/>
    <x v="425"/>
  </r>
  <r>
    <x v="1336"/>
    <x v="31"/>
    <x v="0"/>
    <x v="3"/>
    <x v="1174"/>
    <x v="733"/>
    <x v="1"/>
    <x v="1"/>
    <x v="541"/>
    <x v="0"/>
    <x v="4"/>
    <x v="461"/>
    <x v="461"/>
    <x v="1265"/>
    <x v="1265"/>
    <x v="76"/>
    <x v="1208"/>
    <x v="743"/>
    <x v="0"/>
    <x v="0"/>
    <x v="0"/>
    <x v="0"/>
    <x v="0"/>
    <x v="0"/>
    <x v="0"/>
    <x v="0"/>
    <x v="0"/>
    <x v="0"/>
    <x v="0"/>
    <x v="1"/>
    <x v="1"/>
    <x v="333"/>
    <x v="426"/>
  </r>
  <r>
    <x v="1337"/>
    <x v="11"/>
    <x v="0"/>
    <x v="3"/>
    <x v="1175"/>
    <x v="734"/>
    <x v="4"/>
    <x v="1"/>
    <x v="165"/>
    <x v="0"/>
    <x v="4"/>
    <x v="461"/>
    <x v="461"/>
    <x v="1266"/>
    <x v="1266"/>
    <x v="26"/>
    <x v="1209"/>
    <x v="578"/>
    <x v="0"/>
    <x v="0"/>
    <x v="0"/>
    <x v="0"/>
    <x v="0"/>
    <x v="0"/>
    <x v="0"/>
    <x v="0"/>
    <x v="0"/>
    <x v="0"/>
    <x v="0"/>
    <x v="1"/>
    <x v="1"/>
    <x v="361"/>
    <x v="410"/>
  </r>
  <r>
    <x v="1338"/>
    <x v="32"/>
    <x v="0"/>
    <x v="0"/>
    <x v="1176"/>
    <x v="477"/>
    <x v="0"/>
    <x v="0"/>
    <x v="3"/>
    <x v="0"/>
    <x v="4"/>
    <x v="462"/>
    <x v="462"/>
    <x v="1267"/>
    <x v="1267"/>
    <x v="0"/>
    <x v="1210"/>
    <x v="429"/>
    <x v="0"/>
    <x v="0"/>
    <x v="0"/>
    <x v="0"/>
    <x v="0"/>
    <x v="0"/>
    <x v="0"/>
    <x v="0"/>
    <x v="0"/>
    <x v="0"/>
    <x v="0"/>
    <x v="1"/>
    <x v="1"/>
    <x v="377"/>
    <x v="427"/>
  </r>
  <r>
    <x v="1339"/>
    <x v="31"/>
    <x v="0"/>
    <x v="0"/>
    <x v="1177"/>
    <x v="735"/>
    <x v="0"/>
    <x v="0"/>
    <x v="3"/>
    <x v="0"/>
    <x v="4"/>
    <x v="462"/>
    <x v="462"/>
    <x v="1268"/>
    <x v="1268"/>
    <x v="10"/>
    <x v="1211"/>
    <x v="744"/>
    <x v="0"/>
    <x v="0"/>
    <x v="0"/>
    <x v="0"/>
    <x v="0"/>
    <x v="0"/>
    <x v="0"/>
    <x v="0"/>
    <x v="0"/>
    <x v="0"/>
    <x v="0"/>
    <x v="1"/>
    <x v="1"/>
    <x v="378"/>
    <x v="410"/>
  </r>
  <r>
    <x v="1340"/>
    <x v="7"/>
    <x v="0"/>
    <x v="2"/>
    <x v="1178"/>
    <x v="246"/>
    <x v="0"/>
    <x v="0"/>
    <x v="0"/>
    <x v="0"/>
    <x v="4"/>
    <x v="463"/>
    <x v="463"/>
    <x v="1269"/>
    <x v="1269"/>
    <x v="0"/>
    <x v="1212"/>
    <x v="329"/>
    <x v="0"/>
    <x v="0"/>
    <x v="0"/>
    <x v="0"/>
    <x v="0"/>
    <x v="0"/>
    <x v="0"/>
    <x v="0"/>
    <x v="0"/>
    <x v="0"/>
    <x v="0"/>
    <x v="1"/>
    <x v="1"/>
    <x v="365"/>
    <x v="415"/>
  </r>
  <r>
    <x v="1341"/>
    <x v="23"/>
    <x v="0"/>
    <x v="0"/>
    <x v="1179"/>
    <x v="2"/>
    <x v="0"/>
    <x v="0"/>
    <x v="3"/>
    <x v="0"/>
    <x v="4"/>
    <x v="463"/>
    <x v="463"/>
    <x v="1270"/>
    <x v="1270"/>
    <x v="6"/>
    <x v="45"/>
    <x v="745"/>
    <x v="0"/>
    <x v="0"/>
    <x v="0"/>
    <x v="0"/>
    <x v="0"/>
    <x v="0"/>
    <x v="0"/>
    <x v="0"/>
    <x v="0"/>
    <x v="0"/>
    <x v="0"/>
    <x v="1"/>
    <x v="1"/>
    <x v="379"/>
    <x v="423"/>
  </r>
  <r>
    <x v="1342"/>
    <x v="28"/>
    <x v="0"/>
    <x v="0"/>
    <x v="1180"/>
    <x v="736"/>
    <x v="0"/>
    <x v="0"/>
    <x v="3"/>
    <x v="0"/>
    <x v="4"/>
    <x v="463"/>
    <x v="463"/>
    <x v="1271"/>
    <x v="1271"/>
    <x v="0"/>
    <x v="1213"/>
    <x v="746"/>
    <x v="0"/>
    <x v="0"/>
    <x v="0"/>
    <x v="0"/>
    <x v="0"/>
    <x v="0"/>
    <x v="0"/>
    <x v="0"/>
    <x v="0"/>
    <x v="0"/>
    <x v="0"/>
    <x v="1"/>
    <x v="1"/>
    <x v="379"/>
    <x v="423"/>
  </r>
  <r>
    <x v="1343"/>
    <x v="23"/>
    <x v="0"/>
    <x v="0"/>
    <x v="1181"/>
    <x v="441"/>
    <x v="0"/>
    <x v="0"/>
    <x v="542"/>
    <x v="0"/>
    <x v="4"/>
    <x v="463"/>
    <x v="463"/>
    <x v="1272"/>
    <x v="1272"/>
    <x v="50"/>
    <x v="1214"/>
    <x v="747"/>
    <x v="0"/>
    <x v="0"/>
    <x v="0"/>
    <x v="0"/>
    <x v="0"/>
    <x v="0"/>
    <x v="0"/>
    <x v="0"/>
    <x v="0"/>
    <x v="0"/>
    <x v="0"/>
    <x v="1"/>
    <x v="1"/>
    <x v="379"/>
    <x v="423"/>
  </r>
  <r>
    <x v="1344"/>
    <x v="28"/>
    <x v="0"/>
    <x v="2"/>
    <x v="1182"/>
    <x v="737"/>
    <x v="0"/>
    <x v="0"/>
    <x v="0"/>
    <x v="0"/>
    <x v="4"/>
    <x v="463"/>
    <x v="463"/>
    <x v="1273"/>
    <x v="1273"/>
    <x v="11"/>
    <x v="1215"/>
    <x v="748"/>
    <x v="0"/>
    <x v="0"/>
    <x v="0"/>
    <x v="0"/>
    <x v="0"/>
    <x v="0"/>
    <x v="0"/>
    <x v="0"/>
    <x v="0"/>
    <x v="0"/>
    <x v="0"/>
    <x v="1"/>
    <x v="1"/>
    <x v="365"/>
    <x v="415"/>
  </r>
  <r>
    <x v="1345"/>
    <x v="7"/>
    <x v="0"/>
    <x v="2"/>
    <x v="1183"/>
    <x v="389"/>
    <x v="0"/>
    <x v="0"/>
    <x v="0"/>
    <x v="0"/>
    <x v="4"/>
    <x v="464"/>
    <x v="464"/>
    <x v="1274"/>
    <x v="1274"/>
    <x v="0"/>
    <x v="1216"/>
    <x v="401"/>
    <x v="0"/>
    <x v="0"/>
    <x v="0"/>
    <x v="0"/>
    <x v="0"/>
    <x v="0"/>
    <x v="0"/>
    <x v="0"/>
    <x v="0"/>
    <x v="0"/>
    <x v="0"/>
    <x v="1"/>
    <x v="1"/>
    <x v="365"/>
    <x v="415"/>
  </r>
  <r>
    <x v="1346"/>
    <x v="7"/>
    <x v="0"/>
    <x v="2"/>
    <x v="1184"/>
    <x v="389"/>
    <x v="0"/>
    <x v="0"/>
    <x v="0"/>
    <x v="0"/>
    <x v="4"/>
    <x v="464"/>
    <x v="464"/>
    <x v="1275"/>
    <x v="1275"/>
    <x v="0"/>
    <x v="1217"/>
    <x v="401"/>
    <x v="0"/>
    <x v="0"/>
    <x v="0"/>
    <x v="0"/>
    <x v="0"/>
    <x v="0"/>
    <x v="0"/>
    <x v="0"/>
    <x v="0"/>
    <x v="0"/>
    <x v="0"/>
    <x v="1"/>
    <x v="1"/>
    <x v="365"/>
    <x v="415"/>
  </r>
  <r>
    <x v="1347"/>
    <x v="1"/>
    <x v="0"/>
    <x v="1"/>
    <x v="1185"/>
    <x v="485"/>
    <x v="1"/>
    <x v="2"/>
    <x v="214"/>
    <x v="0"/>
    <x v="4"/>
    <x v="464"/>
    <x v="464"/>
    <x v="1276"/>
    <x v="1276"/>
    <x v="0"/>
    <x v="1218"/>
    <x v="749"/>
    <x v="0"/>
    <x v="0"/>
    <x v="0"/>
    <x v="0"/>
    <x v="0"/>
    <x v="0"/>
    <x v="0"/>
    <x v="0"/>
    <x v="0"/>
    <x v="0"/>
    <x v="0"/>
    <x v="1"/>
    <x v="1"/>
    <x v="365"/>
    <x v="415"/>
  </r>
  <r>
    <x v="1348"/>
    <x v="11"/>
    <x v="0"/>
    <x v="2"/>
    <x v="1186"/>
    <x v="738"/>
    <x v="4"/>
    <x v="1"/>
    <x v="543"/>
    <x v="0"/>
    <x v="4"/>
    <x v="465"/>
    <x v="465"/>
    <x v="1277"/>
    <x v="1277"/>
    <x v="39"/>
    <x v="1219"/>
    <x v="750"/>
    <x v="0"/>
    <x v="0"/>
    <x v="0"/>
    <x v="0"/>
    <x v="0"/>
    <x v="0"/>
    <x v="0"/>
    <x v="0"/>
    <x v="0"/>
    <x v="0"/>
    <x v="0"/>
    <x v="1"/>
    <x v="1"/>
    <x v="370"/>
    <x v="298"/>
  </r>
  <r>
    <x v="1349"/>
    <x v="1"/>
    <x v="0"/>
    <x v="2"/>
    <x v="1187"/>
    <x v="739"/>
    <x v="1"/>
    <x v="1"/>
    <x v="185"/>
    <x v="0"/>
    <x v="4"/>
    <x v="465"/>
    <x v="465"/>
    <x v="1278"/>
    <x v="1278"/>
    <x v="0"/>
    <x v="1220"/>
    <x v="751"/>
    <x v="0"/>
    <x v="0"/>
    <x v="0"/>
    <x v="0"/>
    <x v="0"/>
    <x v="0"/>
    <x v="0"/>
    <x v="0"/>
    <x v="0"/>
    <x v="0"/>
    <x v="0"/>
    <x v="1"/>
    <x v="1"/>
    <x v="370"/>
    <x v="298"/>
  </r>
  <r>
    <x v="1350"/>
    <x v="7"/>
    <x v="0"/>
    <x v="2"/>
    <x v="1188"/>
    <x v="336"/>
    <x v="0"/>
    <x v="0"/>
    <x v="0"/>
    <x v="0"/>
    <x v="5"/>
    <x v="466"/>
    <x v="466"/>
    <x v="1279"/>
    <x v="1279"/>
    <x v="0"/>
    <x v="1221"/>
    <x v="307"/>
    <x v="0"/>
    <x v="0"/>
    <x v="0"/>
    <x v="0"/>
    <x v="0"/>
    <x v="0"/>
    <x v="0"/>
    <x v="0"/>
    <x v="0"/>
    <x v="0"/>
    <x v="0"/>
    <x v="1"/>
    <x v="1"/>
    <x v="365"/>
    <x v="415"/>
  </r>
  <r>
    <x v="1351"/>
    <x v="7"/>
    <x v="0"/>
    <x v="2"/>
    <x v="1189"/>
    <x v="336"/>
    <x v="0"/>
    <x v="0"/>
    <x v="0"/>
    <x v="0"/>
    <x v="5"/>
    <x v="466"/>
    <x v="466"/>
    <x v="1280"/>
    <x v="1280"/>
    <x v="0"/>
    <x v="1222"/>
    <x v="307"/>
    <x v="0"/>
    <x v="0"/>
    <x v="0"/>
    <x v="0"/>
    <x v="0"/>
    <x v="0"/>
    <x v="0"/>
    <x v="0"/>
    <x v="0"/>
    <x v="0"/>
    <x v="0"/>
    <x v="1"/>
    <x v="1"/>
    <x v="365"/>
    <x v="415"/>
  </r>
  <r>
    <x v="1352"/>
    <x v="7"/>
    <x v="0"/>
    <x v="2"/>
    <x v="1190"/>
    <x v="336"/>
    <x v="0"/>
    <x v="0"/>
    <x v="0"/>
    <x v="0"/>
    <x v="5"/>
    <x v="466"/>
    <x v="466"/>
    <x v="1281"/>
    <x v="1281"/>
    <x v="0"/>
    <x v="1223"/>
    <x v="307"/>
    <x v="0"/>
    <x v="0"/>
    <x v="0"/>
    <x v="0"/>
    <x v="0"/>
    <x v="0"/>
    <x v="0"/>
    <x v="0"/>
    <x v="0"/>
    <x v="0"/>
    <x v="0"/>
    <x v="1"/>
    <x v="1"/>
    <x v="365"/>
    <x v="415"/>
  </r>
  <r>
    <x v="1353"/>
    <x v="7"/>
    <x v="0"/>
    <x v="2"/>
    <x v="1191"/>
    <x v="336"/>
    <x v="0"/>
    <x v="0"/>
    <x v="0"/>
    <x v="0"/>
    <x v="5"/>
    <x v="466"/>
    <x v="466"/>
    <x v="1282"/>
    <x v="1282"/>
    <x v="0"/>
    <x v="1224"/>
    <x v="307"/>
    <x v="0"/>
    <x v="0"/>
    <x v="0"/>
    <x v="0"/>
    <x v="0"/>
    <x v="0"/>
    <x v="0"/>
    <x v="0"/>
    <x v="0"/>
    <x v="0"/>
    <x v="0"/>
    <x v="1"/>
    <x v="1"/>
    <x v="365"/>
    <x v="415"/>
  </r>
  <r>
    <x v="1354"/>
    <x v="1"/>
    <x v="0"/>
    <x v="3"/>
    <x v="1192"/>
    <x v="740"/>
    <x v="1"/>
    <x v="1"/>
    <x v="199"/>
    <x v="0"/>
    <x v="5"/>
    <x v="467"/>
    <x v="467"/>
    <x v="1283"/>
    <x v="1283"/>
    <x v="0"/>
    <x v="1225"/>
    <x v="752"/>
    <x v="0"/>
    <x v="0"/>
    <x v="0"/>
    <x v="0"/>
    <x v="0"/>
    <x v="0"/>
    <x v="0"/>
    <x v="0"/>
    <x v="0"/>
    <x v="0"/>
    <x v="0"/>
    <x v="1"/>
    <x v="1"/>
    <x v="380"/>
    <x v="428"/>
  </r>
  <r>
    <x v="1355"/>
    <x v="1"/>
    <x v="0"/>
    <x v="3"/>
    <x v="1193"/>
    <x v="741"/>
    <x v="1"/>
    <x v="1"/>
    <x v="370"/>
    <x v="0"/>
    <x v="5"/>
    <x v="467"/>
    <x v="467"/>
    <x v="1284"/>
    <x v="1284"/>
    <x v="0"/>
    <x v="1226"/>
    <x v="597"/>
    <x v="0"/>
    <x v="0"/>
    <x v="0"/>
    <x v="0"/>
    <x v="0"/>
    <x v="0"/>
    <x v="0"/>
    <x v="0"/>
    <x v="0"/>
    <x v="0"/>
    <x v="0"/>
    <x v="1"/>
    <x v="1"/>
    <x v="380"/>
    <x v="428"/>
  </r>
  <r>
    <x v="1356"/>
    <x v="1"/>
    <x v="0"/>
    <x v="0"/>
    <x v="1194"/>
    <x v="285"/>
    <x v="6"/>
    <x v="1"/>
    <x v="153"/>
    <x v="0"/>
    <x v="5"/>
    <x v="467"/>
    <x v="467"/>
    <x v="1285"/>
    <x v="1285"/>
    <x v="0"/>
    <x v="1227"/>
    <x v="753"/>
    <x v="0"/>
    <x v="0"/>
    <x v="0"/>
    <x v="0"/>
    <x v="0"/>
    <x v="0"/>
    <x v="0"/>
    <x v="0"/>
    <x v="0"/>
    <x v="0"/>
    <x v="0"/>
    <x v="1"/>
    <x v="1"/>
    <x v="381"/>
    <x v="352"/>
  </r>
  <r>
    <x v="1357"/>
    <x v="1"/>
    <x v="0"/>
    <x v="3"/>
    <x v="1195"/>
    <x v="741"/>
    <x v="1"/>
    <x v="1"/>
    <x v="544"/>
    <x v="0"/>
    <x v="5"/>
    <x v="467"/>
    <x v="467"/>
    <x v="1286"/>
    <x v="1286"/>
    <x v="0"/>
    <x v="1228"/>
    <x v="597"/>
    <x v="0"/>
    <x v="0"/>
    <x v="0"/>
    <x v="0"/>
    <x v="0"/>
    <x v="0"/>
    <x v="0"/>
    <x v="0"/>
    <x v="0"/>
    <x v="0"/>
    <x v="0"/>
    <x v="1"/>
    <x v="1"/>
    <x v="380"/>
    <x v="428"/>
  </r>
  <r>
    <x v="1358"/>
    <x v="1"/>
    <x v="0"/>
    <x v="3"/>
    <x v="1196"/>
    <x v="742"/>
    <x v="1"/>
    <x v="1"/>
    <x v="214"/>
    <x v="0"/>
    <x v="5"/>
    <x v="467"/>
    <x v="467"/>
    <x v="1287"/>
    <x v="1287"/>
    <x v="0"/>
    <x v="1229"/>
    <x v="754"/>
    <x v="0"/>
    <x v="0"/>
    <x v="0"/>
    <x v="0"/>
    <x v="0"/>
    <x v="0"/>
    <x v="0"/>
    <x v="0"/>
    <x v="0"/>
    <x v="0"/>
    <x v="0"/>
    <x v="1"/>
    <x v="1"/>
    <x v="382"/>
    <x v="429"/>
  </r>
  <r>
    <x v="1359"/>
    <x v="1"/>
    <x v="0"/>
    <x v="3"/>
    <x v="1197"/>
    <x v="743"/>
    <x v="1"/>
    <x v="1"/>
    <x v="194"/>
    <x v="0"/>
    <x v="5"/>
    <x v="467"/>
    <x v="467"/>
    <x v="1288"/>
    <x v="1288"/>
    <x v="0"/>
    <x v="1230"/>
    <x v="754"/>
    <x v="0"/>
    <x v="0"/>
    <x v="0"/>
    <x v="0"/>
    <x v="0"/>
    <x v="0"/>
    <x v="0"/>
    <x v="0"/>
    <x v="0"/>
    <x v="0"/>
    <x v="0"/>
    <x v="1"/>
    <x v="1"/>
    <x v="382"/>
    <x v="429"/>
  </r>
  <r>
    <x v="1360"/>
    <x v="1"/>
    <x v="0"/>
    <x v="3"/>
    <x v="1198"/>
    <x v="744"/>
    <x v="1"/>
    <x v="1"/>
    <x v="545"/>
    <x v="0"/>
    <x v="5"/>
    <x v="467"/>
    <x v="467"/>
    <x v="1289"/>
    <x v="1289"/>
    <x v="0"/>
    <x v="1231"/>
    <x v="755"/>
    <x v="0"/>
    <x v="0"/>
    <x v="0"/>
    <x v="0"/>
    <x v="0"/>
    <x v="0"/>
    <x v="0"/>
    <x v="0"/>
    <x v="0"/>
    <x v="0"/>
    <x v="0"/>
    <x v="1"/>
    <x v="1"/>
    <x v="382"/>
    <x v="429"/>
  </r>
  <r>
    <x v="1361"/>
    <x v="1"/>
    <x v="0"/>
    <x v="3"/>
    <x v="1198"/>
    <x v="745"/>
    <x v="1"/>
    <x v="1"/>
    <x v="546"/>
    <x v="0"/>
    <x v="5"/>
    <x v="467"/>
    <x v="467"/>
    <x v="1290"/>
    <x v="1290"/>
    <x v="0"/>
    <x v="1232"/>
    <x v="756"/>
    <x v="0"/>
    <x v="0"/>
    <x v="0"/>
    <x v="0"/>
    <x v="0"/>
    <x v="0"/>
    <x v="0"/>
    <x v="0"/>
    <x v="0"/>
    <x v="0"/>
    <x v="0"/>
    <x v="1"/>
    <x v="1"/>
    <x v="382"/>
    <x v="429"/>
  </r>
  <r>
    <x v="1362"/>
    <x v="1"/>
    <x v="0"/>
    <x v="3"/>
    <x v="1199"/>
    <x v="746"/>
    <x v="1"/>
    <x v="1"/>
    <x v="203"/>
    <x v="0"/>
    <x v="5"/>
    <x v="467"/>
    <x v="467"/>
    <x v="119"/>
    <x v="119"/>
    <x v="0"/>
    <x v="1233"/>
    <x v="757"/>
    <x v="0"/>
    <x v="0"/>
    <x v="0"/>
    <x v="0"/>
    <x v="0"/>
    <x v="0"/>
    <x v="0"/>
    <x v="0"/>
    <x v="0"/>
    <x v="0"/>
    <x v="0"/>
    <x v="1"/>
    <x v="1"/>
    <x v="380"/>
    <x v="428"/>
  </r>
  <r>
    <x v="1363"/>
    <x v="1"/>
    <x v="0"/>
    <x v="3"/>
    <x v="1200"/>
    <x v="747"/>
    <x v="1"/>
    <x v="1"/>
    <x v="4"/>
    <x v="0"/>
    <x v="5"/>
    <x v="467"/>
    <x v="467"/>
    <x v="1291"/>
    <x v="1291"/>
    <x v="0"/>
    <x v="1234"/>
    <x v="758"/>
    <x v="0"/>
    <x v="0"/>
    <x v="0"/>
    <x v="0"/>
    <x v="0"/>
    <x v="0"/>
    <x v="0"/>
    <x v="0"/>
    <x v="0"/>
    <x v="0"/>
    <x v="0"/>
    <x v="1"/>
    <x v="1"/>
    <x v="380"/>
    <x v="428"/>
  </r>
  <r>
    <x v="1364"/>
    <x v="1"/>
    <x v="0"/>
    <x v="3"/>
    <x v="1201"/>
    <x v="748"/>
    <x v="1"/>
    <x v="1"/>
    <x v="547"/>
    <x v="0"/>
    <x v="5"/>
    <x v="467"/>
    <x v="467"/>
    <x v="1292"/>
    <x v="1292"/>
    <x v="0"/>
    <x v="1235"/>
    <x v="759"/>
    <x v="0"/>
    <x v="0"/>
    <x v="0"/>
    <x v="0"/>
    <x v="0"/>
    <x v="0"/>
    <x v="0"/>
    <x v="0"/>
    <x v="0"/>
    <x v="0"/>
    <x v="0"/>
    <x v="1"/>
    <x v="1"/>
    <x v="380"/>
    <x v="428"/>
  </r>
  <r>
    <x v="1365"/>
    <x v="1"/>
    <x v="0"/>
    <x v="3"/>
    <x v="1202"/>
    <x v="748"/>
    <x v="1"/>
    <x v="1"/>
    <x v="548"/>
    <x v="0"/>
    <x v="5"/>
    <x v="467"/>
    <x v="467"/>
    <x v="1293"/>
    <x v="1293"/>
    <x v="0"/>
    <x v="1236"/>
    <x v="760"/>
    <x v="0"/>
    <x v="0"/>
    <x v="0"/>
    <x v="0"/>
    <x v="0"/>
    <x v="0"/>
    <x v="0"/>
    <x v="0"/>
    <x v="0"/>
    <x v="0"/>
    <x v="0"/>
    <x v="1"/>
    <x v="1"/>
    <x v="380"/>
    <x v="428"/>
  </r>
  <r>
    <x v="1366"/>
    <x v="1"/>
    <x v="0"/>
    <x v="3"/>
    <x v="1203"/>
    <x v="749"/>
    <x v="1"/>
    <x v="1"/>
    <x v="549"/>
    <x v="0"/>
    <x v="5"/>
    <x v="467"/>
    <x v="467"/>
    <x v="1294"/>
    <x v="1294"/>
    <x v="0"/>
    <x v="1237"/>
    <x v="761"/>
    <x v="0"/>
    <x v="0"/>
    <x v="0"/>
    <x v="0"/>
    <x v="0"/>
    <x v="0"/>
    <x v="0"/>
    <x v="0"/>
    <x v="0"/>
    <x v="0"/>
    <x v="0"/>
    <x v="1"/>
    <x v="1"/>
    <x v="382"/>
    <x v="429"/>
  </r>
  <r>
    <x v="1367"/>
    <x v="1"/>
    <x v="0"/>
    <x v="3"/>
    <x v="1204"/>
    <x v="750"/>
    <x v="1"/>
    <x v="1"/>
    <x v="286"/>
    <x v="0"/>
    <x v="5"/>
    <x v="467"/>
    <x v="467"/>
    <x v="1295"/>
    <x v="1295"/>
    <x v="0"/>
    <x v="1238"/>
    <x v="762"/>
    <x v="0"/>
    <x v="0"/>
    <x v="0"/>
    <x v="0"/>
    <x v="0"/>
    <x v="0"/>
    <x v="0"/>
    <x v="0"/>
    <x v="0"/>
    <x v="0"/>
    <x v="0"/>
    <x v="1"/>
    <x v="1"/>
    <x v="380"/>
    <x v="428"/>
  </r>
  <r>
    <x v="1368"/>
    <x v="1"/>
    <x v="0"/>
    <x v="3"/>
    <x v="1205"/>
    <x v="751"/>
    <x v="1"/>
    <x v="2"/>
    <x v="207"/>
    <x v="0"/>
    <x v="5"/>
    <x v="467"/>
    <x v="467"/>
    <x v="1296"/>
    <x v="1296"/>
    <x v="0"/>
    <x v="1239"/>
    <x v="763"/>
    <x v="0"/>
    <x v="0"/>
    <x v="0"/>
    <x v="0"/>
    <x v="0"/>
    <x v="0"/>
    <x v="0"/>
    <x v="0"/>
    <x v="0"/>
    <x v="0"/>
    <x v="0"/>
    <x v="1"/>
    <x v="1"/>
    <x v="380"/>
    <x v="428"/>
  </r>
  <r>
    <x v="1369"/>
    <x v="1"/>
    <x v="0"/>
    <x v="3"/>
    <x v="1206"/>
    <x v="752"/>
    <x v="1"/>
    <x v="1"/>
    <x v="325"/>
    <x v="0"/>
    <x v="5"/>
    <x v="467"/>
    <x v="467"/>
    <x v="782"/>
    <x v="782"/>
    <x v="0"/>
    <x v="748"/>
    <x v="764"/>
    <x v="0"/>
    <x v="0"/>
    <x v="0"/>
    <x v="0"/>
    <x v="0"/>
    <x v="0"/>
    <x v="0"/>
    <x v="0"/>
    <x v="0"/>
    <x v="0"/>
    <x v="0"/>
    <x v="1"/>
    <x v="1"/>
    <x v="380"/>
    <x v="428"/>
  </r>
  <r>
    <x v="1370"/>
    <x v="1"/>
    <x v="0"/>
    <x v="3"/>
    <x v="1207"/>
    <x v="747"/>
    <x v="1"/>
    <x v="1"/>
    <x v="386"/>
    <x v="0"/>
    <x v="5"/>
    <x v="467"/>
    <x v="467"/>
    <x v="880"/>
    <x v="880"/>
    <x v="0"/>
    <x v="841"/>
    <x v="138"/>
    <x v="0"/>
    <x v="0"/>
    <x v="0"/>
    <x v="0"/>
    <x v="0"/>
    <x v="0"/>
    <x v="0"/>
    <x v="0"/>
    <x v="0"/>
    <x v="0"/>
    <x v="0"/>
    <x v="1"/>
    <x v="1"/>
    <x v="380"/>
    <x v="428"/>
  </r>
  <r>
    <x v="1371"/>
    <x v="1"/>
    <x v="0"/>
    <x v="3"/>
    <x v="1208"/>
    <x v="748"/>
    <x v="1"/>
    <x v="1"/>
    <x v="550"/>
    <x v="0"/>
    <x v="5"/>
    <x v="467"/>
    <x v="467"/>
    <x v="1297"/>
    <x v="1297"/>
    <x v="0"/>
    <x v="1240"/>
    <x v="761"/>
    <x v="0"/>
    <x v="0"/>
    <x v="0"/>
    <x v="0"/>
    <x v="0"/>
    <x v="0"/>
    <x v="0"/>
    <x v="0"/>
    <x v="0"/>
    <x v="0"/>
    <x v="0"/>
    <x v="1"/>
    <x v="1"/>
    <x v="382"/>
    <x v="429"/>
  </r>
  <r>
    <x v="1372"/>
    <x v="1"/>
    <x v="0"/>
    <x v="3"/>
    <x v="1209"/>
    <x v="663"/>
    <x v="1"/>
    <x v="1"/>
    <x v="63"/>
    <x v="0"/>
    <x v="5"/>
    <x v="467"/>
    <x v="467"/>
    <x v="1298"/>
    <x v="1298"/>
    <x v="0"/>
    <x v="1241"/>
    <x v="78"/>
    <x v="0"/>
    <x v="0"/>
    <x v="0"/>
    <x v="0"/>
    <x v="0"/>
    <x v="0"/>
    <x v="0"/>
    <x v="0"/>
    <x v="0"/>
    <x v="0"/>
    <x v="0"/>
    <x v="1"/>
    <x v="1"/>
    <x v="380"/>
    <x v="428"/>
  </r>
  <r>
    <x v="1373"/>
    <x v="1"/>
    <x v="0"/>
    <x v="3"/>
    <x v="1210"/>
    <x v="753"/>
    <x v="1"/>
    <x v="1"/>
    <x v="551"/>
    <x v="0"/>
    <x v="5"/>
    <x v="467"/>
    <x v="467"/>
    <x v="1299"/>
    <x v="1299"/>
    <x v="0"/>
    <x v="1242"/>
    <x v="765"/>
    <x v="0"/>
    <x v="0"/>
    <x v="0"/>
    <x v="0"/>
    <x v="0"/>
    <x v="0"/>
    <x v="0"/>
    <x v="0"/>
    <x v="0"/>
    <x v="0"/>
    <x v="0"/>
    <x v="1"/>
    <x v="1"/>
    <x v="382"/>
    <x v="429"/>
  </r>
  <r>
    <x v="1374"/>
    <x v="33"/>
    <x v="0"/>
    <x v="3"/>
    <x v="1211"/>
    <x v="556"/>
    <x v="4"/>
    <x v="1"/>
    <x v="279"/>
    <x v="0"/>
    <x v="5"/>
    <x v="467"/>
    <x v="467"/>
    <x v="1300"/>
    <x v="1300"/>
    <x v="41"/>
    <x v="1243"/>
    <x v="766"/>
    <x v="0"/>
    <x v="0"/>
    <x v="0"/>
    <x v="0"/>
    <x v="0"/>
    <x v="0"/>
    <x v="0"/>
    <x v="0"/>
    <x v="0"/>
    <x v="0"/>
    <x v="0"/>
    <x v="1"/>
    <x v="1"/>
    <x v="380"/>
    <x v="428"/>
  </r>
  <r>
    <x v="1375"/>
    <x v="0"/>
    <x v="0"/>
    <x v="3"/>
    <x v="1212"/>
    <x v="754"/>
    <x v="0"/>
    <x v="0"/>
    <x v="3"/>
    <x v="0"/>
    <x v="5"/>
    <x v="468"/>
    <x v="468"/>
    <x v="1301"/>
    <x v="1301"/>
    <x v="0"/>
    <x v="1244"/>
    <x v="767"/>
    <x v="0"/>
    <x v="0"/>
    <x v="0"/>
    <x v="0"/>
    <x v="0"/>
    <x v="0"/>
    <x v="0"/>
    <x v="0"/>
    <x v="0"/>
    <x v="0"/>
    <x v="0"/>
    <x v="1"/>
    <x v="1"/>
    <x v="383"/>
    <x v="430"/>
  </r>
  <r>
    <x v="1376"/>
    <x v="32"/>
    <x v="0"/>
    <x v="3"/>
    <x v="1213"/>
    <x v="618"/>
    <x v="0"/>
    <x v="0"/>
    <x v="3"/>
    <x v="0"/>
    <x v="5"/>
    <x v="468"/>
    <x v="468"/>
    <x v="1302"/>
    <x v="1302"/>
    <x v="0"/>
    <x v="1245"/>
    <x v="768"/>
    <x v="0"/>
    <x v="0"/>
    <x v="0"/>
    <x v="0"/>
    <x v="0"/>
    <x v="0"/>
    <x v="0"/>
    <x v="0"/>
    <x v="0"/>
    <x v="0"/>
    <x v="0"/>
    <x v="1"/>
    <x v="1"/>
    <x v="384"/>
    <x v="431"/>
  </r>
  <r>
    <x v="1377"/>
    <x v="32"/>
    <x v="0"/>
    <x v="3"/>
    <x v="1214"/>
    <x v="69"/>
    <x v="0"/>
    <x v="0"/>
    <x v="3"/>
    <x v="0"/>
    <x v="5"/>
    <x v="468"/>
    <x v="468"/>
    <x v="1303"/>
    <x v="1303"/>
    <x v="0"/>
    <x v="1246"/>
    <x v="769"/>
    <x v="0"/>
    <x v="0"/>
    <x v="0"/>
    <x v="0"/>
    <x v="0"/>
    <x v="0"/>
    <x v="0"/>
    <x v="0"/>
    <x v="0"/>
    <x v="0"/>
    <x v="0"/>
    <x v="1"/>
    <x v="1"/>
    <x v="385"/>
    <x v="432"/>
  </r>
  <r>
    <x v="1378"/>
    <x v="24"/>
    <x v="0"/>
    <x v="3"/>
    <x v="1215"/>
    <x v="102"/>
    <x v="0"/>
    <x v="0"/>
    <x v="3"/>
    <x v="0"/>
    <x v="5"/>
    <x v="468"/>
    <x v="468"/>
    <x v="1304"/>
    <x v="1304"/>
    <x v="0"/>
    <x v="1247"/>
    <x v="377"/>
    <x v="0"/>
    <x v="0"/>
    <x v="0"/>
    <x v="0"/>
    <x v="0"/>
    <x v="0"/>
    <x v="0"/>
    <x v="0"/>
    <x v="0"/>
    <x v="0"/>
    <x v="0"/>
    <x v="1"/>
    <x v="1"/>
    <x v="383"/>
    <x v="430"/>
  </r>
  <r>
    <x v="1379"/>
    <x v="32"/>
    <x v="0"/>
    <x v="3"/>
    <x v="1216"/>
    <x v="755"/>
    <x v="0"/>
    <x v="0"/>
    <x v="3"/>
    <x v="0"/>
    <x v="5"/>
    <x v="468"/>
    <x v="468"/>
    <x v="187"/>
    <x v="187"/>
    <x v="0"/>
    <x v="185"/>
    <x v="770"/>
    <x v="0"/>
    <x v="0"/>
    <x v="0"/>
    <x v="0"/>
    <x v="0"/>
    <x v="0"/>
    <x v="0"/>
    <x v="0"/>
    <x v="0"/>
    <x v="0"/>
    <x v="0"/>
    <x v="1"/>
    <x v="1"/>
    <x v="383"/>
    <x v="430"/>
  </r>
  <r>
    <x v="1380"/>
    <x v="32"/>
    <x v="0"/>
    <x v="3"/>
    <x v="1217"/>
    <x v="756"/>
    <x v="0"/>
    <x v="0"/>
    <x v="3"/>
    <x v="0"/>
    <x v="5"/>
    <x v="468"/>
    <x v="468"/>
    <x v="827"/>
    <x v="827"/>
    <x v="0"/>
    <x v="791"/>
    <x v="771"/>
    <x v="0"/>
    <x v="0"/>
    <x v="0"/>
    <x v="0"/>
    <x v="0"/>
    <x v="0"/>
    <x v="0"/>
    <x v="0"/>
    <x v="0"/>
    <x v="0"/>
    <x v="0"/>
    <x v="1"/>
    <x v="1"/>
    <x v="383"/>
    <x v="430"/>
  </r>
  <r>
    <x v="1381"/>
    <x v="32"/>
    <x v="0"/>
    <x v="3"/>
    <x v="1218"/>
    <x v="97"/>
    <x v="0"/>
    <x v="0"/>
    <x v="3"/>
    <x v="0"/>
    <x v="5"/>
    <x v="468"/>
    <x v="468"/>
    <x v="1305"/>
    <x v="1305"/>
    <x v="0"/>
    <x v="1248"/>
    <x v="772"/>
    <x v="0"/>
    <x v="0"/>
    <x v="0"/>
    <x v="0"/>
    <x v="0"/>
    <x v="0"/>
    <x v="0"/>
    <x v="0"/>
    <x v="0"/>
    <x v="0"/>
    <x v="0"/>
    <x v="1"/>
    <x v="1"/>
    <x v="383"/>
    <x v="430"/>
  </r>
  <r>
    <x v="1382"/>
    <x v="32"/>
    <x v="0"/>
    <x v="3"/>
    <x v="1219"/>
    <x v="519"/>
    <x v="0"/>
    <x v="0"/>
    <x v="3"/>
    <x v="0"/>
    <x v="5"/>
    <x v="468"/>
    <x v="468"/>
    <x v="1306"/>
    <x v="1306"/>
    <x v="0"/>
    <x v="1249"/>
    <x v="773"/>
    <x v="0"/>
    <x v="0"/>
    <x v="0"/>
    <x v="0"/>
    <x v="0"/>
    <x v="0"/>
    <x v="0"/>
    <x v="0"/>
    <x v="0"/>
    <x v="0"/>
    <x v="0"/>
    <x v="1"/>
    <x v="1"/>
    <x v="383"/>
    <x v="430"/>
  </r>
  <r>
    <x v="1383"/>
    <x v="32"/>
    <x v="0"/>
    <x v="3"/>
    <x v="1213"/>
    <x v="618"/>
    <x v="0"/>
    <x v="0"/>
    <x v="3"/>
    <x v="0"/>
    <x v="5"/>
    <x v="468"/>
    <x v="468"/>
    <x v="1307"/>
    <x v="1307"/>
    <x v="0"/>
    <x v="1250"/>
    <x v="768"/>
    <x v="0"/>
    <x v="0"/>
    <x v="0"/>
    <x v="0"/>
    <x v="0"/>
    <x v="0"/>
    <x v="0"/>
    <x v="0"/>
    <x v="0"/>
    <x v="0"/>
    <x v="0"/>
    <x v="1"/>
    <x v="1"/>
    <x v="383"/>
    <x v="430"/>
  </r>
  <r>
    <x v="1384"/>
    <x v="32"/>
    <x v="0"/>
    <x v="3"/>
    <x v="1220"/>
    <x v="618"/>
    <x v="0"/>
    <x v="0"/>
    <x v="3"/>
    <x v="0"/>
    <x v="5"/>
    <x v="468"/>
    <x v="468"/>
    <x v="446"/>
    <x v="446"/>
    <x v="0"/>
    <x v="429"/>
    <x v="768"/>
    <x v="0"/>
    <x v="0"/>
    <x v="0"/>
    <x v="0"/>
    <x v="0"/>
    <x v="0"/>
    <x v="0"/>
    <x v="0"/>
    <x v="0"/>
    <x v="0"/>
    <x v="0"/>
    <x v="1"/>
    <x v="1"/>
    <x v="383"/>
    <x v="430"/>
  </r>
  <r>
    <x v="1385"/>
    <x v="24"/>
    <x v="0"/>
    <x v="2"/>
    <x v="1221"/>
    <x v="757"/>
    <x v="0"/>
    <x v="0"/>
    <x v="0"/>
    <x v="0"/>
    <x v="5"/>
    <x v="469"/>
    <x v="469"/>
    <x v="1308"/>
    <x v="1308"/>
    <x v="0"/>
    <x v="1251"/>
    <x v="487"/>
    <x v="0"/>
    <x v="0"/>
    <x v="0"/>
    <x v="0"/>
    <x v="0"/>
    <x v="0"/>
    <x v="0"/>
    <x v="0"/>
    <x v="0"/>
    <x v="0"/>
    <x v="0"/>
    <x v="1"/>
    <x v="1"/>
    <x v="365"/>
    <x v="415"/>
  </r>
  <r>
    <x v="1386"/>
    <x v="36"/>
    <x v="0"/>
    <x v="4"/>
    <x v="1222"/>
    <x v="515"/>
    <x v="0"/>
    <x v="0"/>
    <x v="0"/>
    <x v="0"/>
    <x v="5"/>
    <x v="469"/>
    <x v="469"/>
    <x v="1309"/>
    <x v="1309"/>
    <x v="0"/>
    <x v="1252"/>
    <x v="263"/>
    <x v="0"/>
    <x v="0"/>
    <x v="0"/>
    <x v="0"/>
    <x v="0"/>
    <x v="0"/>
    <x v="0"/>
    <x v="0"/>
    <x v="0"/>
    <x v="0"/>
    <x v="0"/>
    <x v="1"/>
    <x v="1"/>
    <x v="365"/>
    <x v="415"/>
  </r>
  <r>
    <x v="1387"/>
    <x v="24"/>
    <x v="0"/>
    <x v="2"/>
    <x v="1223"/>
    <x v="61"/>
    <x v="0"/>
    <x v="0"/>
    <x v="3"/>
    <x v="0"/>
    <x v="5"/>
    <x v="469"/>
    <x v="469"/>
    <x v="1310"/>
    <x v="1310"/>
    <x v="6"/>
    <x v="45"/>
    <x v="487"/>
    <x v="0"/>
    <x v="0"/>
    <x v="0"/>
    <x v="0"/>
    <x v="0"/>
    <x v="0"/>
    <x v="0"/>
    <x v="0"/>
    <x v="0"/>
    <x v="0"/>
    <x v="0"/>
    <x v="1"/>
    <x v="1"/>
    <x v="333"/>
    <x v="433"/>
  </r>
  <r>
    <x v="1388"/>
    <x v="24"/>
    <x v="0"/>
    <x v="2"/>
    <x v="1224"/>
    <x v="532"/>
    <x v="0"/>
    <x v="0"/>
    <x v="3"/>
    <x v="0"/>
    <x v="5"/>
    <x v="469"/>
    <x v="469"/>
    <x v="1311"/>
    <x v="1311"/>
    <x v="6"/>
    <x v="45"/>
    <x v="487"/>
    <x v="0"/>
    <x v="0"/>
    <x v="0"/>
    <x v="0"/>
    <x v="0"/>
    <x v="0"/>
    <x v="0"/>
    <x v="0"/>
    <x v="0"/>
    <x v="0"/>
    <x v="0"/>
    <x v="1"/>
    <x v="1"/>
    <x v="386"/>
    <x v="434"/>
  </r>
  <r>
    <x v="1389"/>
    <x v="28"/>
    <x v="0"/>
    <x v="2"/>
    <x v="1225"/>
    <x v="758"/>
    <x v="0"/>
    <x v="0"/>
    <x v="3"/>
    <x v="0"/>
    <x v="5"/>
    <x v="469"/>
    <x v="469"/>
    <x v="1312"/>
    <x v="1312"/>
    <x v="0"/>
    <x v="1253"/>
    <x v="774"/>
    <x v="0"/>
    <x v="0"/>
    <x v="0"/>
    <x v="0"/>
    <x v="0"/>
    <x v="0"/>
    <x v="0"/>
    <x v="0"/>
    <x v="0"/>
    <x v="0"/>
    <x v="0"/>
    <x v="1"/>
    <x v="1"/>
    <x v="371"/>
    <x v="307"/>
  </r>
  <r>
    <x v="1390"/>
    <x v="28"/>
    <x v="0"/>
    <x v="2"/>
    <x v="1226"/>
    <x v="758"/>
    <x v="0"/>
    <x v="0"/>
    <x v="0"/>
    <x v="0"/>
    <x v="5"/>
    <x v="469"/>
    <x v="469"/>
    <x v="1313"/>
    <x v="1313"/>
    <x v="11"/>
    <x v="1254"/>
    <x v="775"/>
    <x v="0"/>
    <x v="0"/>
    <x v="0"/>
    <x v="0"/>
    <x v="0"/>
    <x v="0"/>
    <x v="0"/>
    <x v="0"/>
    <x v="0"/>
    <x v="0"/>
    <x v="0"/>
    <x v="1"/>
    <x v="1"/>
    <x v="365"/>
    <x v="415"/>
  </r>
  <r>
    <x v="1391"/>
    <x v="24"/>
    <x v="0"/>
    <x v="2"/>
    <x v="1227"/>
    <x v="759"/>
    <x v="0"/>
    <x v="0"/>
    <x v="0"/>
    <x v="0"/>
    <x v="5"/>
    <x v="469"/>
    <x v="469"/>
    <x v="1314"/>
    <x v="1314"/>
    <x v="0"/>
    <x v="1255"/>
    <x v="487"/>
    <x v="0"/>
    <x v="0"/>
    <x v="0"/>
    <x v="0"/>
    <x v="0"/>
    <x v="0"/>
    <x v="0"/>
    <x v="0"/>
    <x v="0"/>
    <x v="0"/>
    <x v="0"/>
    <x v="1"/>
    <x v="1"/>
    <x v="365"/>
    <x v="415"/>
  </r>
  <r>
    <x v="1392"/>
    <x v="23"/>
    <x v="0"/>
    <x v="2"/>
    <x v="1228"/>
    <x v="298"/>
    <x v="0"/>
    <x v="0"/>
    <x v="0"/>
    <x v="0"/>
    <x v="5"/>
    <x v="469"/>
    <x v="469"/>
    <x v="1315"/>
    <x v="1315"/>
    <x v="0"/>
    <x v="1256"/>
    <x v="487"/>
    <x v="0"/>
    <x v="0"/>
    <x v="0"/>
    <x v="0"/>
    <x v="0"/>
    <x v="0"/>
    <x v="0"/>
    <x v="0"/>
    <x v="0"/>
    <x v="0"/>
    <x v="0"/>
    <x v="1"/>
    <x v="1"/>
    <x v="365"/>
    <x v="415"/>
  </r>
  <r>
    <x v="1393"/>
    <x v="24"/>
    <x v="0"/>
    <x v="2"/>
    <x v="1229"/>
    <x v="368"/>
    <x v="0"/>
    <x v="0"/>
    <x v="3"/>
    <x v="0"/>
    <x v="5"/>
    <x v="469"/>
    <x v="469"/>
    <x v="1316"/>
    <x v="1316"/>
    <x v="6"/>
    <x v="45"/>
    <x v="776"/>
    <x v="0"/>
    <x v="0"/>
    <x v="0"/>
    <x v="0"/>
    <x v="0"/>
    <x v="0"/>
    <x v="0"/>
    <x v="0"/>
    <x v="0"/>
    <x v="0"/>
    <x v="0"/>
    <x v="1"/>
    <x v="1"/>
    <x v="387"/>
    <x v="435"/>
  </r>
  <r>
    <x v="1394"/>
    <x v="9"/>
    <x v="0"/>
    <x v="2"/>
    <x v="1230"/>
    <x v="760"/>
    <x v="0"/>
    <x v="0"/>
    <x v="3"/>
    <x v="0"/>
    <x v="5"/>
    <x v="469"/>
    <x v="469"/>
    <x v="1317"/>
    <x v="1317"/>
    <x v="6"/>
    <x v="45"/>
    <x v="196"/>
    <x v="0"/>
    <x v="0"/>
    <x v="0"/>
    <x v="0"/>
    <x v="0"/>
    <x v="0"/>
    <x v="0"/>
    <x v="0"/>
    <x v="0"/>
    <x v="0"/>
    <x v="0"/>
    <x v="1"/>
    <x v="1"/>
    <x v="388"/>
    <x v="436"/>
  </r>
  <r>
    <x v="1395"/>
    <x v="24"/>
    <x v="0"/>
    <x v="2"/>
    <x v="1231"/>
    <x v="3"/>
    <x v="0"/>
    <x v="0"/>
    <x v="0"/>
    <x v="0"/>
    <x v="5"/>
    <x v="469"/>
    <x v="469"/>
    <x v="1318"/>
    <x v="1318"/>
    <x v="0"/>
    <x v="1257"/>
    <x v="487"/>
    <x v="0"/>
    <x v="0"/>
    <x v="0"/>
    <x v="0"/>
    <x v="0"/>
    <x v="0"/>
    <x v="0"/>
    <x v="0"/>
    <x v="0"/>
    <x v="0"/>
    <x v="0"/>
    <x v="1"/>
    <x v="1"/>
    <x v="365"/>
    <x v="415"/>
  </r>
  <r>
    <x v="1396"/>
    <x v="28"/>
    <x v="0"/>
    <x v="2"/>
    <x v="1232"/>
    <x v="4"/>
    <x v="0"/>
    <x v="0"/>
    <x v="0"/>
    <x v="0"/>
    <x v="5"/>
    <x v="469"/>
    <x v="469"/>
    <x v="1319"/>
    <x v="1319"/>
    <x v="1"/>
    <x v="1258"/>
    <x v="777"/>
    <x v="0"/>
    <x v="0"/>
    <x v="0"/>
    <x v="0"/>
    <x v="0"/>
    <x v="0"/>
    <x v="0"/>
    <x v="0"/>
    <x v="0"/>
    <x v="0"/>
    <x v="0"/>
    <x v="1"/>
    <x v="1"/>
    <x v="365"/>
    <x v="415"/>
  </r>
  <r>
    <x v="1397"/>
    <x v="29"/>
    <x v="0"/>
    <x v="1"/>
    <x v="1233"/>
    <x v="761"/>
    <x v="2"/>
    <x v="1"/>
    <x v="552"/>
    <x v="0"/>
    <x v="5"/>
    <x v="470"/>
    <x v="470"/>
    <x v="1320"/>
    <x v="1320"/>
    <x v="85"/>
    <x v="1259"/>
    <x v="778"/>
    <x v="0"/>
    <x v="0"/>
    <x v="0"/>
    <x v="0"/>
    <x v="0"/>
    <x v="0"/>
    <x v="0"/>
    <x v="0"/>
    <x v="0"/>
    <x v="0"/>
    <x v="0"/>
    <x v="1"/>
    <x v="1"/>
    <x v="365"/>
    <x v="415"/>
  </r>
  <r>
    <x v="1398"/>
    <x v="28"/>
    <x v="0"/>
    <x v="1"/>
    <x v="1234"/>
    <x v="162"/>
    <x v="0"/>
    <x v="0"/>
    <x v="3"/>
    <x v="0"/>
    <x v="5"/>
    <x v="470"/>
    <x v="470"/>
    <x v="1321"/>
    <x v="1321"/>
    <x v="0"/>
    <x v="1260"/>
    <x v="779"/>
    <x v="0"/>
    <x v="0"/>
    <x v="0"/>
    <x v="0"/>
    <x v="0"/>
    <x v="0"/>
    <x v="0"/>
    <x v="0"/>
    <x v="0"/>
    <x v="0"/>
    <x v="0"/>
    <x v="1"/>
    <x v="1"/>
    <x v="389"/>
    <x v="437"/>
  </r>
  <r>
    <x v="1399"/>
    <x v="1"/>
    <x v="0"/>
    <x v="3"/>
    <x v="1235"/>
    <x v="663"/>
    <x v="1"/>
    <x v="1"/>
    <x v="416"/>
    <x v="0"/>
    <x v="5"/>
    <x v="470"/>
    <x v="470"/>
    <x v="1322"/>
    <x v="1322"/>
    <x v="0"/>
    <x v="1261"/>
    <x v="691"/>
    <x v="0"/>
    <x v="0"/>
    <x v="0"/>
    <x v="0"/>
    <x v="0"/>
    <x v="0"/>
    <x v="0"/>
    <x v="0"/>
    <x v="0"/>
    <x v="0"/>
    <x v="0"/>
    <x v="1"/>
    <x v="1"/>
    <x v="390"/>
    <x v="438"/>
  </r>
  <r>
    <x v="1400"/>
    <x v="28"/>
    <x v="0"/>
    <x v="1"/>
    <x v="1236"/>
    <x v="762"/>
    <x v="0"/>
    <x v="0"/>
    <x v="3"/>
    <x v="0"/>
    <x v="5"/>
    <x v="470"/>
    <x v="470"/>
    <x v="1323"/>
    <x v="1323"/>
    <x v="0"/>
    <x v="1262"/>
    <x v="542"/>
    <x v="0"/>
    <x v="0"/>
    <x v="0"/>
    <x v="0"/>
    <x v="0"/>
    <x v="0"/>
    <x v="0"/>
    <x v="0"/>
    <x v="0"/>
    <x v="0"/>
    <x v="0"/>
    <x v="1"/>
    <x v="1"/>
    <x v="389"/>
    <x v="437"/>
  </r>
  <r>
    <x v="1401"/>
    <x v="28"/>
    <x v="0"/>
    <x v="1"/>
    <x v="1237"/>
    <x v="11"/>
    <x v="0"/>
    <x v="0"/>
    <x v="3"/>
    <x v="0"/>
    <x v="5"/>
    <x v="470"/>
    <x v="470"/>
    <x v="837"/>
    <x v="837"/>
    <x v="0"/>
    <x v="1263"/>
    <x v="780"/>
    <x v="0"/>
    <x v="0"/>
    <x v="0"/>
    <x v="0"/>
    <x v="0"/>
    <x v="0"/>
    <x v="0"/>
    <x v="0"/>
    <x v="0"/>
    <x v="0"/>
    <x v="0"/>
    <x v="1"/>
    <x v="1"/>
    <x v="389"/>
    <x v="437"/>
  </r>
  <r>
    <x v="1402"/>
    <x v="7"/>
    <x v="0"/>
    <x v="1"/>
    <x v="1238"/>
    <x v="164"/>
    <x v="0"/>
    <x v="0"/>
    <x v="3"/>
    <x v="0"/>
    <x v="5"/>
    <x v="470"/>
    <x v="470"/>
    <x v="1324"/>
    <x v="1324"/>
    <x v="0"/>
    <x v="1264"/>
    <x v="106"/>
    <x v="0"/>
    <x v="0"/>
    <x v="0"/>
    <x v="0"/>
    <x v="0"/>
    <x v="0"/>
    <x v="0"/>
    <x v="0"/>
    <x v="0"/>
    <x v="0"/>
    <x v="0"/>
    <x v="1"/>
    <x v="1"/>
    <x v="389"/>
    <x v="437"/>
  </r>
  <r>
    <x v="1403"/>
    <x v="1"/>
    <x v="0"/>
    <x v="3"/>
    <x v="1239"/>
    <x v="663"/>
    <x v="1"/>
    <x v="1"/>
    <x v="553"/>
    <x v="0"/>
    <x v="5"/>
    <x v="470"/>
    <x v="470"/>
    <x v="1325"/>
    <x v="1325"/>
    <x v="0"/>
    <x v="1265"/>
    <x v="691"/>
    <x v="0"/>
    <x v="0"/>
    <x v="0"/>
    <x v="0"/>
    <x v="0"/>
    <x v="0"/>
    <x v="0"/>
    <x v="0"/>
    <x v="0"/>
    <x v="0"/>
    <x v="0"/>
    <x v="1"/>
    <x v="1"/>
    <x v="390"/>
    <x v="438"/>
  </r>
  <r>
    <x v="1404"/>
    <x v="20"/>
    <x v="0"/>
    <x v="3"/>
    <x v="1240"/>
    <x v="96"/>
    <x v="1"/>
    <x v="1"/>
    <x v="59"/>
    <x v="0"/>
    <x v="5"/>
    <x v="470"/>
    <x v="470"/>
    <x v="1326"/>
    <x v="1326"/>
    <x v="0"/>
    <x v="1266"/>
    <x v="781"/>
    <x v="0"/>
    <x v="0"/>
    <x v="0"/>
    <x v="0"/>
    <x v="0"/>
    <x v="0"/>
    <x v="0"/>
    <x v="0"/>
    <x v="0"/>
    <x v="0"/>
    <x v="0"/>
    <x v="1"/>
    <x v="1"/>
    <x v="390"/>
    <x v="438"/>
  </r>
  <r>
    <x v="1405"/>
    <x v="29"/>
    <x v="0"/>
    <x v="1"/>
    <x v="1241"/>
    <x v="761"/>
    <x v="2"/>
    <x v="1"/>
    <x v="554"/>
    <x v="0"/>
    <x v="5"/>
    <x v="470"/>
    <x v="470"/>
    <x v="1327"/>
    <x v="1327"/>
    <x v="86"/>
    <x v="1267"/>
    <x v="782"/>
    <x v="0"/>
    <x v="0"/>
    <x v="0"/>
    <x v="0"/>
    <x v="0"/>
    <x v="0"/>
    <x v="0"/>
    <x v="0"/>
    <x v="0"/>
    <x v="0"/>
    <x v="0"/>
    <x v="1"/>
    <x v="1"/>
    <x v="1"/>
    <x v="1"/>
  </r>
  <r>
    <x v="1406"/>
    <x v="29"/>
    <x v="0"/>
    <x v="1"/>
    <x v="1242"/>
    <x v="761"/>
    <x v="2"/>
    <x v="1"/>
    <x v="555"/>
    <x v="0"/>
    <x v="5"/>
    <x v="470"/>
    <x v="470"/>
    <x v="1328"/>
    <x v="1328"/>
    <x v="58"/>
    <x v="1268"/>
    <x v="783"/>
    <x v="0"/>
    <x v="0"/>
    <x v="0"/>
    <x v="0"/>
    <x v="0"/>
    <x v="0"/>
    <x v="0"/>
    <x v="0"/>
    <x v="0"/>
    <x v="0"/>
    <x v="0"/>
    <x v="1"/>
    <x v="1"/>
    <x v="1"/>
    <x v="1"/>
  </r>
  <r>
    <x v="1407"/>
    <x v="29"/>
    <x v="0"/>
    <x v="1"/>
    <x v="1243"/>
    <x v="761"/>
    <x v="2"/>
    <x v="1"/>
    <x v="556"/>
    <x v="0"/>
    <x v="5"/>
    <x v="470"/>
    <x v="470"/>
    <x v="1329"/>
    <x v="1329"/>
    <x v="87"/>
    <x v="1269"/>
    <x v="784"/>
    <x v="0"/>
    <x v="0"/>
    <x v="0"/>
    <x v="0"/>
    <x v="0"/>
    <x v="0"/>
    <x v="0"/>
    <x v="0"/>
    <x v="0"/>
    <x v="0"/>
    <x v="0"/>
    <x v="1"/>
    <x v="1"/>
    <x v="1"/>
    <x v="1"/>
  </r>
  <r>
    <x v="1408"/>
    <x v="1"/>
    <x v="0"/>
    <x v="2"/>
    <x v="1244"/>
    <x v="763"/>
    <x v="1"/>
    <x v="1"/>
    <x v="557"/>
    <x v="0"/>
    <x v="5"/>
    <x v="471"/>
    <x v="471"/>
    <x v="1330"/>
    <x v="1330"/>
    <x v="0"/>
    <x v="1270"/>
    <x v="686"/>
    <x v="0"/>
    <x v="0"/>
    <x v="0"/>
    <x v="0"/>
    <x v="0"/>
    <x v="0"/>
    <x v="0"/>
    <x v="0"/>
    <x v="0"/>
    <x v="0"/>
    <x v="0"/>
    <x v="1"/>
    <x v="1"/>
    <x v="370"/>
    <x v="298"/>
  </r>
  <r>
    <x v="1409"/>
    <x v="1"/>
    <x v="0"/>
    <x v="3"/>
    <x v="1245"/>
    <x v="198"/>
    <x v="1"/>
    <x v="1"/>
    <x v="317"/>
    <x v="0"/>
    <x v="5"/>
    <x v="471"/>
    <x v="471"/>
    <x v="1331"/>
    <x v="1331"/>
    <x v="0"/>
    <x v="1271"/>
    <x v="785"/>
    <x v="0"/>
    <x v="0"/>
    <x v="0"/>
    <x v="0"/>
    <x v="0"/>
    <x v="0"/>
    <x v="0"/>
    <x v="0"/>
    <x v="0"/>
    <x v="0"/>
    <x v="0"/>
    <x v="1"/>
    <x v="1"/>
    <x v="391"/>
    <x v="439"/>
  </r>
  <r>
    <x v="1410"/>
    <x v="1"/>
    <x v="0"/>
    <x v="2"/>
    <x v="1246"/>
    <x v="654"/>
    <x v="1"/>
    <x v="1"/>
    <x v="274"/>
    <x v="0"/>
    <x v="5"/>
    <x v="471"/>
    <x v="471"/>
    <x v="1332"/>
    <x v="1332"/>
    <x v="0"/>
    <x v="1272"/>
    <x v="686"/>
    <x v="0"/>
    <x v="0"/>
    <x v="0"/>
    <x v="0"/>
    <x v="0"/>
    <x v="0"/>
    <x v="0"/>
    <x v="0"/>
    <x v="0"/>
    <x v="0"/>
    <x v="0"/>
    <x v="1"/>
    <x v="1"/>
    <x v="370"/>
    <x v="298"/>
  </r>
  <r>
    <x v="1411"/>
    <x v="1"/>
    <x v="0"/>
    <x v="3"/>
    <x v="1247"/>
    <x v="764"/>
    <x v="1"/>
    <x v="1"/>
    <x v="558"/>
    <x v="0"/>
    <x v="5"/>
    <x v="471"/>
    <x v="471"/>
    <x v="1333"/>
    <x v="1333"/>
    <x v="0"/>
    <x v="1273"/>
    <x v="786"/>
    <x v="0"/>
    <x v="0"/>
    <x v="0"/>
    <x v="0"/>
    <x v="0"/>
    <x v="0"/>
    <x v="0"/>
    <x v="0"/>
    <x v="0"/>
    <x v="0"/>
    <x v="0"/>
    <x v="1"/>
    <x v="1"/>
    <x v="391"/>
    <x v="439"/>
  </r>
  <r>
    <x v="1412"/>
    <x v="1"/>
    <x v="0"/>
    <x v="2"/>
    <x v="1248"/>
    <x v="765"/>
    <x v="1"/>
    <x v="1"/>
    <x v="87"/>
    <x v="0"/>
    <x v="5"/>
    <x v="471"/>
    <x v="471"/>
    <x v="1334"/>
    <x v="1334"/>
    <x v="0"/>
    <x v="1274"/>
    <x v="686"/>
    <x v="0"/>
    <x v="0"/>
    <x v="0"/>
    <x v="0"/>
    <x v="0"/>
    <x v="0"/>
    <x v="0"/>
    <x v="0"/>
    <x v="0"/>
    <x v="0"/>
    <x v="0"/>
    <x v="1"/>
    <x v="1"/>
    <x v="370"/>
    <x v="298"/>
  </r>
  <r>
    <x v="1413"/>
    <x v="1"/>
    <x v="0"/>
    <x v="2"/>
    <x v="1249"/>
    <x v="766"/>
    <x v="1"/>
    <x v="1"/>
    <x v="359"/>
    <x v="0"/>
    <x v="5"/>
    <x v="471"/>
    <x v="471"/>
    <x v="1335"/>
    <x v="1335"/>
    <x v="0"/>
    <x v="1275"/>
    <x v="88"/>
    <x v="0"/>
    <x v="0"/>
    <x v="0"/>
    <x v="0"/>
    <x v="0"/>
    <x v="0"/>
    <x v="0"/>
    <x v="0"/>
    <x v="0"/>
    <x v="0"/>
    <x v="0"/>
    <x v="1"/>
    <x v="1"/>
    <x v="370"/>
    <x v="298"/>
  </r>
  <r>
    <x v="1414"/>
    <x v="1"/>
    <x v="0"/>
    <x v="2"/>
    <x v="1250"/>
    <x v="767"/>
    <x v="1"/>
    <x v="1"/>
    <x v="359"/>
    <x v="0"/>
    <x v="5"/>
    <x v="471"/>
    <x v="471"/>
    <x v="1336"/>
    <x v="1336"/>
    <x v="0"/>
    <x v="1276"/>
    <x v="787"/>
    <x v="0"/>
    <x v="0"/>
    <x v="0"/>
    <x v="0"/>
    <x v="0"/>
    <x v="0"/>
    <x v="0"/>
    <x v="0"/>
    <x v="0"/>
    <x v="0"/>
    <x v="0"/>
    <x v="1"/>
    <x v="1"/>
    <x v="370"/>
    <x v="298"/>
  </r>
  <r>
    <x v="1415"/>
    <x v="1"/>
    <x v="0"/>
    <x v="2"/>
    <x v="1251"/>
    <x v="768"/>
    <x v="1"/>
    <x v="1"/>
    <x v="559"/>
    <x v="0"/>
    <x v="5"/>
    <x v="471"/>
    <x v="471"/>
    <x v="1337"/>
    <x v="1337"/>
    <x v="0"/>
    <x v="1277"/>
    <x v="788"/>
    <x v="0"/>
    <x v="0"/>
    <x v="0"/>
    <x v="0"/>
    <x v="0"/>
    <x v="0"/>
    <x v="0"/>
    <x v="0"/>
    <x v="0"/>
    <x v="0"/>
    <x v="0"/>
    <x v="1"/>
    <x v="1"/>
    <x v="370"/>
    <x v="298"/>
  </r>
  <r>
    <x v="1416"/>
    <x v="1"/>
    <x v="0"/>
    <x v="2"/>
    <x v="1252"/>
    <x v="769"/>
    <x v="1"/>
    <x v="1"/>
    <x v="80"/>
    <x v="0"/>
    <x v="5"/>
    <x v="471"/>
    <x v="471"/>
    <x v="1338"/>
    <x v="1338"/>
    <x v="0"/>
    <x v="1278"/>
    <x v="88"/>
    <x v="0"/>
    <x v="0"/>
    <x v="0"/>
    <x v="0"/>
    <x v="0"/>
    <x v="0"/>
    <x v="0"/>
    <x v="0"/>
    <x v="0"/>
    <x v="0"/>
    <x v="0"/>
    <x v="1"/>
    <x v="1"/>
    <x v="370"/>
    <x v="298"/>
  </r>
  <r>
    <x v="1417"/>
    <x v="1"/>
    <x v="0"/>
    <x v="2"/>
    <x v="1253"/>
    <x v="655"/>
    <x v="1"/>
    <x v="1"/>
    <x v="123"/>
    <x v="0"/>
    <x v="5"/>
    <x v="471"/>
    <x v="471"/>
    <x v="1339"/>
    <x v="1339"/>
    <x v="0"/>
    <x v="1279"/>
    <x v="686"/>
    <x v="0"/>
    <x v="0"/>
    <x v="0"/>
    <x v="0"/>
    <x v="0"/>
    <x v="0"/>
    <x v="0"/>
    <x v="0"/>
    <x v="0"/>
    <x v="0"/>
    <x v="0"/>
    <x v="1"/>
    <x v="1"/>
    <x v="370"/>
    <x v="298"/>
  </r>
  <r>
    <x v="1418"/>
    <x v="11"/>
    <x v="0"/>
    <x v="3"/>
    <x v="1254"/>
    <x v="770"/>
    <x v="4"/>
    <x v="1"/>
    <x v="560"/>
    <x v="0"/>
    <x v="5"/>
    <x v="471"/>
    <x v="471"/>
    <x v="1340"/>
    <x v="1340"/>
    <x v="26"/>
    <x v="1280"/>
    <x v="578"/>
    <x v="0"/>
    <x v="0"/>
    <x v="0"/>
    <x v="0"/>
    <x v="0"/>
    <x v="0"/>
    <x v="0"/>
    <x v="0"/>
    <x v="0"/>
    <x v="0"/>
    <x v="0"/>
    <x v="1"/>
    <x v="1"/>
    <x v="392"/>
    <x v="440"/>
  </r>
  <r>
    <x v="1419"/>
    <x v="11"/>
    <x v="0"/>
    <x v="3"/>
    <x v="1255"/>
    <x v="770"/>
    <x v="4"/>
    <x v="1"/>
    <x v="561"/>
    <x v="0"/>
    <x v="5"/>
    <x v="471"/>
    <x v="471"/>
    <x v="1341"/>
    <x v="1341"/>
    <x v="26"/>
    <x v="1281"/>
    <x v="578"/>
    <x v="0"/>
    <x v="0"/>
    <x v="0"/>
    <x v="0"/>
    <x v="0"/>
    <x v="0"/>
    <x v="0"/>
    <x v="0"/>
    <x v="0"/>
    <x v="0"/>
    <x v="0"/>
    <x v="1"/>
    <x v="1"/>
    <x v="392"/>
    <x v="440"/>
  </r>
  <r>
    <x v="1420"/>
    <x v="1"/>
    <x v="0"/>
    <x v="3"/>
    <x v="1256"/>
    <x v="198"/>
    <x v="1"/>
    <x v="1"/>
    <x v="325"/>
    <x v="0"/>
    <x v="5"/>
    <x v="471"/>
    <x v="471"/>
    <x v="1342"/>
    <x v="1342"/>
    <x v="0"/>
    <x v="1282"/>
    <x v="50"/>
    <x v="0"/>
    <x v="0"/>
    <x v="0"/>
    <x v="0"/>
    <x v="0"/>
    <x v="0"/>
    <x v="0"/>
    <x v="0"/>
    <x v="0"/>
    <x v="0"/>
    <x v="0"/>
    <x v="1"/>
    <x v="1"/>
    <x v="391"/>
    <x v="439"/>
  </r>
  <r>
    <x v="1421"/>
    <x v="11"/>
    <x v="0"/>
    <x v="3"/>
    <x v="1254"/>
    <x v="771"/>
    <x v="4"/>
    <x v="1"/>
    <x v="562"/>
    <x v="0"/>
    <x v="5"/>
    <x v="471"/>
    <x v="471"/>
    <x v="1343"/>
    <x v="1343"/>
    <x v="26"/>
    <x v="1283"/>
    <x v="578"/>
    <x v="0"/>
    <x v="0"/>
    <x v="0"/>
    <x v="0"/>
    <x v="0"/>
    <x v="0"/>
    <x v="0"/>
    <x v="0"/>
    <x v="0"/>
    <x v="0"/>
    <x v="0"/>
    <x v="1"/>
    <x v="1"/>
    <x v="392"/>
    <x v="440"/>
  </r>
  <r>
    <x v="1422"/>
    <x v="11"/>
    <x v="0"/>
    <x v="3"/>
    <x v="1255"/>
    <x v="772"/>
    <x v="4"/>
    <x v="1"/>
    <x v="563"/>
    <x v="0"/>
    <x v="5"/>
    <x v="471"/>
    <x v="471"/>
    <x v="1344"/>
    <x v="1344"/>
    <x v="26"/>
    <x v="1284"/>
    <x v="578"/>
    <x v="0"/>
    <x v="0"/>
    <x v="0"/>
    <x v="0"/>
    <x v="0"/>
    <x v="0"/>
    <x v="0"/>
    <x v="0"/>
    <x v="0"/>
    <x v="0"/>
    <x v="0"/>
    <x v="1"/>
    <x v="1"/>
    <x v="392"/>
    <x v="440"/>
  </r>
  <r>
    <x v="1423"/>
    <x v="11"/>
    <x v="0"/>
    <x v="3"/>
    <x v="1255"/>
    <x v="771"/>
    <x v="4"/>
    <x v="1"/>
    <x v="564"/>
    <x v="0"/>
    <x v="5"/>
    <x v="471"/>
    <x v="471"/>
    <x v="1345"/>
    <x v="1345"/>
    <x v="26"/>
    <x v="1285"/>
    <x v="578"/>
    <x v="0"/>
    <x v="0"/>
    <x v="0"/>
    <x v="0"/>
    <x v="0"/>
    <x v="0"/>
    <x v="0"/>
    <x v="0"/>
    <x v="0"/>
    <x v="0"/>
    <x v="0"/>
    <x v="1"/>
    <x v="1"/>
    <x v="392"/>
    <x v="440"/>
  </r>
  <r>
    <x v="1424"/>
    <x v="1"/>
    <x v="0"/>
    <x v="3"/>
    <x v="1257"/>
    <x v="198"/>
    <x v="1"/>
    <x v="1"/>
    <x v="389"/>
    <x v="0"/>
    <x v="5"/>
    <x v="471"/>
    <x v="471"/>
    <x v="1346"/>
    <x v="1346"/>
    <x v="0"/>
    <x v="1286"/>
    <x v="789"/>
    <x v="0"/>
    <x v="0"/>
    <x v="0"/>
    <x v="0"/>
    <x v="0"/>
    <x v="0"/>
    <x v="0"/>
    <x v="0"/>
    <x v="0"/>
    <x v="0"/>
    <x v="0"/>
    <x v="1"/>
    <x v="1"/>
    <x v="391"/>
    <x v="439"/>
  </r>
  <r>
    <x v="1425"/>
    <x v="11"/>
    <x v="0"/>
    <x v="3"/>
    <x v="1255"/>
    <x v="772"/>
    <x v="4"/>
    <x v="1"/>
    <x v="565"/>
    <x v="0"/>
    <x v="5"/>
    <x v="471"/>
    <x v="471"/>
    <x v="1347"/>
    <x v="1347"/>
    <x v="26"/>
    <x v="1287"/>
    <x v="578"/>
    <x v="0"/>
    <x v="0"/>
    <x v="0"/>
    <x v="0"/>
    <x v="0"/>
    <x v="0"/>
    <x v="0"/>
    <x v="0"/>
    <x v="0"/>
    <x v="0"/>
    <x v="0"/>
    <x v="1"/>
    <x v="1"/>
    <x v="392"/>
    <x v="440"/>
  </r>
  <r>
    <x v="1426"/>
    <x v="1"/>
    <x v="0"/>
    <x v="4"/>
    <x v="1258"/>
    <x v="380"/>
    <x v="1"/>
    <x v="1"/>
    <x v="298"/>
    <x v="0"/>
    <x v="5"/>
    <x v="472"/>
    <x v="472"/>
    <x v="1348"/>
    <x v="1348"/>
    <x v="4"/>
    <x v="1288"/>
    <x v="790"/>
    <x v="0"/>
    <x v="0"/>
    <x v="0"/>
    <x v="0"/>
    <x v="0"/>
    <x v="0"/>
    <x v="0"/>
    <x v="0"/>
    <x v="0"/>
    <x v="0"/>
    <x v="0"/>
    <x v="1"/>
    <x v="1"/>
    <x v="393"/>
    <x v="420"/>
  </r>
  <r>
    <x v="1427"/>
    <x v="1"/>
    <x v="0"/>
    <x v="2"/>
    <x v="1259"/>
    <x v="773"/>
    <x v="1"/>
    <x v="1"/>
    <x v="566"/>
    <x v="0"/>
    <x v="5"/>
    <x v="473"/>
    <x v="473"/>
    <x v="1349"/>
    <x v="1349"/>
    <x v="0"/>
    <x v="1289"/>
    <x v="791"/>
    <x v="0"/>
    <x v="0"/>
    <x v="0"/>
    <x v="0"/>
    <x v="0"/>
    <x v="0"/>
    <x v="0"/>
    <x v="0"/>
    <x v="0"/>
    <x v="0"/>
    <x v="0"/>
    <x v="1"/>
    <x v="1"/>
    <x v="370"/>
    <x v="298"/>
  </r>
  <r>
    <x v="1428"/>
    <x v="20"/>
    <x v="0"/>
    <x v="2"/>
    <x v="1260"/>
    <x v="774"/>
    <x v="1"/>
    <x v="1"/>
    <x v="182"/>
    <x v="0"/>
    <x v="5"/>
    <x v="473"/>
    <x v="473"/>
    <x v="1350"/>
    <x v="1350"/>
    <x v="0"/>
    <x v="1290"/>
    <x v="791"/>
    <x v="0"/>
    <x v="0"/>
    <x v="0"/>
    <x v="0"/>
    <x v="0"/>
    <x v="0"/>
    <x v="0"/>
    <x v="0"/>
    <x v="0"/>
    <x v="0"/>
    <x v="0"/>
    <x v="1"/>
    <x v="1"/>
    <x v="370"/>
    <x v="298"/>
  </r>
  <r>
    <x v="1429"/>
    <x v="20"/>
    <x v="0"/>
    <x v="1"/>
    <x v="1261"/>
    <x v="10"/>
    <x v="1"/>
    <x v="1"/>
    <x v="123"/>
    <x v="0"/>
    <x v="5"/>
    <x v="474"/>
    <x v="474"/>
    <x v="1351"/>
    <x v="1351"/>
    <x v="0"/>
    <x v="1291"/>
    <x v="459"/>
    <x v="0"/>
    <x v="0"/>
    <x v="0"/>
    <x v="0"/>
    <x v="0"/>
    <x v="0"/>
    <x v="0"/>
    <x v="0"/>
    <x v="0"/>
    <x v="0"/>
    <x v="0"/>
    <x v="1"/>
    <x v="1"/>
    <x v="365"/>
    <x v="415"/>
  </r>
  <r>
    <x v="1430"/>
    <x v="1"/>
    <x v="0"/>
    <x v="1"/>
    <x v="1262"/>
    <x v="775"/>
    <x v="1"/>
    <x v="1"/>
    <x v="567"/>
    <x v="0"/>
    <x v="5"/>
    <x v="475"/>
    <x v="475"/>
    <x v="1352"/>
    <x v="1352"/>
    <x v="0"/>
    <x v="1292"/>
    <x v="792"/>
    <x v="0"/>
    <x v="0"/>
    <x v="0"/>
    <x v="0"/>
    <x v="0"/>
    <x v="0"/>
    <x v="0"/>
    <x v="0"/>
    <x v="0"/>
    <x v="0"/>
    <x v="0"/>
    <x v="1"/>
    <x v="1"/>
    <x v="365"/>
    <x v="415"/>
  </r>
  <r>
    <x v="1431"/>
    <x v="32"/>
    <x v="0"/>
    <x v="3"/>
    <x v="1263"/>
    <x v="776"/>
    <x v="0"/>
    <x v="0"/>
    <x v="3"/>
    <x v="0"/>
    <x v="5"/>
    <x v="476"/>
    <x v="476"/>
    <x v="1353"/>
    <x v="1353"/>
    <x v="0"/>
    <x v="1293"/>
    <x v="218"/>
    <x v="0"/>
    <x v="0"/>
    <x v="0"/>
    <x v="0"/>
    <x v="0"/>
    <x v="0"/>
    <x v="0"/>
    <x v="0"/>
    <x v="0"/>
    <x v="0"/>
    <x v="0"/>
    <x v="1"/>
    <x v="1"/>
    <x v="394"/>
    <x v="441"/>
  </r>
  <r>
    <x v="1432"/>
    <x v="31"/>
    <x v="0"/>
    <x v="3"/>
    <x v="1264"/>
    <x v="777"/>
    <x v="0"/>
    <x v="0"/>
    <x v="3"/>
    <x v="0"/>
    <x v="5"/>
    <x v="476"/>
    <x v="476"/>
    <x v="1354"/>
    <x v="1354"/>
    <x v="11"/>
    <x v="1294"/>
    <x v="377"/>
    <x v="0"/>
    <x v="0"/>
    <x v="0"/>
    <x v="0"/>
    <x v="0"/>
    <x v="0"/>
    <x v="0"/>
    <x v="0"/>
    <x v="0"/>
    <x v="0"/>
    <x v="0"/>
    <x v="1"/>
    <x v="1"/>
    <x v="376"/>
    <x v="425"/>
  </r>
  <r>
    <x v="1433"/>
    <x v="32"/>
    <x v="0"/>
    <x v="3"/>
    <x v="1265"/>
    <x v="778"/>
    <x v="0"/>
    <x v="0"/>
    <x v="3"/>
    <x v="0"/>
    <x v="5"/>
    <x v="476"/>
    <x v="476"/>
    <x v="1355"/>
    <x v="1355"/>
    <x v="0"/>
    <x v="1295"/>
    <x v="218"/>
    <x v="0"/>
    <x v="0"/>
    <x v="0"/>
    <x v="0"/>
    <x v="0"/>
    <x v="0"/>
    <x v="0"/>
    <x v="0"/>
    <x v="0"/>
    <x v="0"/>
    <x v="0"/>
    <x v="1"/>
    <x v="1"/>
    <x v="394"/>
    <x v="441"/>
  </r>
  <r>
    <x v="1434"/>
    <x v="23"/>
    <x v="0"/>
    <x v="1"/>
    <x v="1266"/>
    <x v="162"/>
    <x v="1"/>
    <x v="1"/>
    <x v="568"/>
    <x v="0"/>
    <x v="5"/>
    <x v="477"/>
    <x v="477"/>
    <x v="1356"/>
    <x v="1356"/>
    <x v="4"/>
    <x v="1296"/>
    <x v="793"/>
    <x v="0"/>
    <x v="0"/>
    <x v="0"/>
    <x v="0"/>
    <x v="0"/>
    <x v="0"/>
    <x v="0"/>
    <x v="0"/>
    <x v="0"/>
    <x v="0"/>
    <x v="0"/>
    <x v="1"/>
    <x v="1"/>
    <x v="395"/>
    <x v="442"/>
  </r>
  <r>
    <x v="1435"/>
    <x v="7"/>
    <x v="0"/>
    <x v="1"/>
    <x v="1267"/>
    <x v="779"/>
    <x v="0"/>
    <x v="0"/>
    <x v="3"/>
    <x v="0"/>
    <x v="5"/>
    <x v="477"/>
    <x v="477"/>
    <x v="1357"/>
    <x v="1357"/>
    <x v="0"/>
    <x v="1297"/>
    <x v="615"/>
    <x v="0"/>
    <x v="0"/>
    <x v="0"/>
    <x v="0"/>
    <x v="0"/>
    <x v="0"/>
    <x v="0"/>
    <x v="0"/>
    <x v="0"/>
    <x v="0"/>
    <x v="0"/>
    <x v="1"/>
    <x v="1"/>
    <x v="396"/>
    <x v="443"/>
  </r>
  <r>
    <x v="1436"/>
    <x v="32"/>
    <x v="0"/>
    <x v="1"/>
    <x v="1268"/>
    <x v="780"/>
    <x v="0"/>
    <x v="0"/>
    <x v="0"/>
    <x v="0"/>
    <x v="5"/>
    <x v="478"/>
    <x v="478"/>
    <x v="1358"/>
    <x v="1358"/>
    <x v="0"/>
    <x v="1298"/>
    <x v="794"/>
    <x v="0"/>
    <x v="0"/>
    <x v="0"/>
    <x v="0"/>
    <x v="0"/>
    <x v="0"/>
    <x v="0"/>
    <x v="0"/>
    <x v="0"/>
    <x v="0"/>
    <x v="0"/>
    <x v="1"/>
    <x v="1"/>
    <x v="365"/>
    <x v="415"/>
  </r>
  <r>
    <x v="1437"/>
    <x v="23"/>
    <x v="0"/>
    <x v="0"/>
    <x v="1269"/>
    <x v="151"/>
    <x v="1"/>
    <x v="1"/>
    <x v="424"/>
    <x v="0"/>
    <x v="5"/>
    <x v="479"/>
    <x v="479"/>
    <x v="1359"/>
    <x v="1359"/>
    <x v="0"/>
    <x v="1299"/>
    <x v="795"/>
    <x v="0"/>
    <x v="0"/>
    <x v="0"/>
    <x v="0"/>
    <x v="0"/>
    <x v="0"/>
    <x v="0"/>
    <x v="0"/>
    <x v="0"/>
    <x v="0"/>
    <x v="0"/>
    <x v="1"/>
    <x v="1"/>
    <x v="397"/>
    <x v="444"/>
  </r>
  <r>
    <x v="1438"/>
    <x v="23"/>
    <x v="0"/>
    <x v="2"/>
    <x v="1270"/>
    <x v="554"/>
    <x v="1"/>
    <x v="1"/>
    <x v="25"/>
    <x v="0"/>
    <x v="5"/>
    <x v="479"/>
    <x v="479"/>
    <x v="1360"/>
    <x v="1360"/>
    <x v="6"/>
    <x v="45"/>
    <x v="387"/>
    <x v="0"/>
    <x v="0"/>
    <x v="0"/>
    <x v="0"/>
    <x v="0"/>
    <x v="0"/>
    <x v="0"/>
    <x v="0"/>
    <x v="0"/>
    <x v="0"/>
    <x v="0"/>
    <x v="1"/>
    <x v="1"/>
    <x v="387"/>
    <x v="445"/>
  </r>
  <r>
    <x v="1439"/>
    <x v="23"/>
    <x v="0"/>
    <x v="2"/>
    <x v="1271"/>
    <x v="4"/>
    <x v="1"/>
    <x v="1"/>
    <x v="18"/>
    <x v="0"/>
    <x v="5"/>
    <x v="479"/>
    <x v="479"/>
    <x v="1361"/>
    <x v="1361"/>
    <x v="31"/>
    <x v="1300"/>
    <x v="387"/>
    <x v="0"/>
    <x v="0"/>
    <x v="0"/>
    <x v="0"/>
    <x v="0"/>
    <x v="0"/>
    <x v="0"/>
    <x v="0"/>
    <x v="0"/>
    <x v="0"/>
    <x v="0"/>
    <x v="1"/>
    <x v="1"/>
    <x v="387"/>
    <x v="445"/>
  </r>
  <r>
    <x v="1440"/>
    <x v="1"/>
    <x v="0"/>
    <x v="2"/>
    <x v="1272"/>
    <x v="781"/>
    <x v="1"/>
    <x v="2"/>
    <x v="569"/>
    <x v="0"/>
    <x v="5"/>
    <x v="479"/>
    <x v="479"/>
    <x v="1362"/>
    <x v="1362"/>
    <x v="0"/>
    <x v="1301"/>
    <x v="796"/>
    <x v="0"/>
    <x v="0"/>
    <x v="0"/>
    <x v="0"/>
    <x v="0"/>
    <x v="0"/>
    <x v="0"/>
    <x v="0"/>
    <x v="0"/>
    <x v="0"/>
    <x v="0"/>
    <x v="1"/>
    <x v="1"/>
    <x v="370"/>
    <x v="298"/>
  </r>
  <r>
    <x v="1441"/>
    <x v="1"/>
    <x v="0"/>
    <x v="2"/>
    <x v="1273"/>
    <x v="782"/>
    <x v="1"/>
    <x v="2"/>
    <x v="457"/>
    <x v="0"/>
    <x v="5"/>
    <x v="479"/>
    <x v="479"/>
    <x v="1363"/>
    <x v="1363"/>
    <x v="0"/>
    <x v="1302"/>
    <x v="797"/>
    <x v="0"/>
    <x v="0"/>
    <x v="0"/>
    <x v="0"/>
    <x v="0"/>
    <x v="0"/>
    <x v="0"/>
    <x v="0"/>
    <x v="0"/>
    <x v="0"/>
    <x v="0"/>
    <x v="1"/>
    <x v="1"/>
    <x v="370"/>
    <x v="298"/>
  </r>
  <r>
    <x v="1442"/>
    <x v="7"/>
    <x v="0"/>
    <x v="1"/>
    <x v="1274"/>
    <x v="779"/>
    <x v="0"/>
    <x v="0"/>
    <x v="3"/>
    <x v="0"/>
    <x v="5"/>
    <x v="480"/>
    <x v="480"/>
    <x v="1364"/>
    <x v="1364"/>
    <x v="0"/>
    <x v="1303"/>
    <x v="512"/>
    <x v="0"/>
    <x v="0"/>
    <x v="0"/>
    <x v="0"/>
    <x v="0"/>
    <x v="0"/>
    <x v="0"/>
    <x v="0"/>
    <x v="0"/>
    <x v="0"/>
    <x v="0"/>
    <x v="1"/>
    <x v="1"/>
    <x v="396"/>
    <x v="443"/>
  </r>
  <r>
    <x v="1443"/>
    <x v="34"/>
    <x v="0"/>
    <x v="2"/>
    <x v="1275"/>
    <x v="783"/>
    <x v="2"/>
    <x v="1"/>
    <x v="570"/>
    <x v="0"/>
    <x v="5"/>
    <x v="481"/>
    <x v="481"/>
    <x v="1365"/>
    <x v="1365"/>
    <x v="0"/>
    <x v="1304"/>
    <x v="381"/>
    <x v="0"/>
    <x v="0"/>
    <x v="0"/>
    <x v="0"/>
    <x v="0"/>
    <x v="0"/>
    <x v="0"/>
    <x v="0"/>
    <x v="0"/>
    <x v="0"/>
    <x v="0"/>
    <x v="1"/>
    <x v="1"/>
    <x v="336"/>
    <x v="257"/>
  </r>
  <r>
    <x v="1444"/>
    <x v="34"/>
    <x v="0"/>
    <x v="2"/>
    <x v="1276"/>
    <x v="784"/>
    <x v="2"/>
    <x v="1"/>
    <x v="571"/>
    <x v="0"/>
    <x v="5"/>
    <x v="481"/>
    <x v="481"/>
    <x v="1366"/>
    <x v="1366"/>
    <x v="0"/>
    <x v="1305"/>
    <x v="381"/>
    <x v="0"/>
    <x v="0"/>
    <x v="0"/>
    <x v="0"/>
    <x v="0"/>
    <x v="0"/>
    <x v="0"/>
    <x v="0"/>
    <x v="0"/>
    <x v="0"/>
    <x v="0"/>
    <x v="1"/>
    <x v="1"/>
    <x v="350"/>
    <x v="316"/>
  </r>
  <r>
    <x v="1445"/>
    <x v="11"/>
    <x v="0"/>
    <x v="2"/>
    <x v="1277"/>
    <x v="29"/>
    <x v="4"/>
    <x v="1"/>
    <x v="572"/>
    <x v="0"/>
    <x v="5"/>
    <x v="481"/>
    <x v="481"/>
    <x v="1367"/>
    <x v="1367"/>
    <x v="49"/>
    <x v="1306"/>
    <x v="381"/>
    <x v="0"/>
    <x v="0"/>
    <x v="0"/>
    <x v="0"/>
    <x v="0"/>
    <x v="0"/>
    <x v="0"/>
    <x v="0"/>
    <x v="0"/>
    <x v="0"/>
    <x v="0"/>
    <x v="1"/>
    <x v="1"/>
    <x v="336"/>
    <x v="311"/>
  </r>
  <r>
    <x v="1446"/>
    <x v="11"/>
    <x v="0"/>
    <x v="2"/>
    <x v="1278"/>
    <x v="785"/>
    <x v="4"/>
    <x v="1"/>
    <x v="573"/>
    <x v="0"/>
    <x v="5"/>
    <x v="481"/>
    <x v="481"/>
    <x v="1368"/>
    <x v="1368"/>
    <x v="58"/>
    <x v="1307"/>
    <x v="798"/>
    <x v="0"/>
    <x v="0"/>
    <x v="0"/>
    <x v="0"/>
    <x v="0"/>
    <x v="0"/>
    <x v="0"/>
    <x v="0"/>
    <x v="0"/>
    <x v="0"/>
    <x v="0"/>
    <x v="1"/>
    <x v="1"/>
    <x v="398"/>
    <x v="446"/>
  </r>
  <r>
    <x v="1447"/>
    <x v="11"/>
    <x v="0"/>
    <x v="2"/>
    <x v="1279"/>
    <x v="29"/>
    <x v="4"/>
    <x v="1"/>
    <x v="574"/>
    <x v="0"/>
    <x v="5"/>
    <x v="481"/>
    <x v="481"/>
    <x v="1369"/>
    <x v="1369"/>
    <x v="49"/>
    <x v="1308"/>
    <x v="798"/>
    <x v="0"/>
    <x v="0"/>
    <x v="0"/>
    <x v="0"/>
    <x v="0"/>
    <x v="0"/>
    <x v="0"/>
    <x v="0"/>
    <x v="0"/>
    <x v="0"/>
    <x v="0"/>
    <x v="1"/>
    <x v="1"/>
    <x v="365"/>
    <x v="415"/>
  </r>
  <r>
    <x v="1448"/>
    <x v="29"/>
    <x v="0"/>
    <x v="0"/>
    <x v="1280"/>
    <x v="713"/>
    <x v="2"/>
    <x v="1"/>
    <x v="575"/>
    <x v="0"/>
    <x v="5"/>
    <x v="482"/>
    <x v="482"/>
    <x v="1370"/>
    <x v="1370"/>
    <x v="0"/>
    <x v="1309"/>
    <x v="799"/>
    <x v="0"/>
    <x v="0"/>
    <x v="0"/>
    <x v="0"/>
    <x v="0"/>
    <x v="0"/>
    <x v="0"/>
    <x v="0"/>
    <x v="0"/>
    <x v="0"/>
    <x v="0"/>
    <x v="1"/>
    <x v="1"/>
    <x v="399"/>
    <x v="447"/>
  </r>
  <r>
    <x v="1449"/>
    <x v="30"/>
    <x v="0"/>
    <x v="0"/>
    <x v="1281"/>
    <x v="786"/>
    <x v="0"/>
    <x v="0"/>
    <x v="3"/>
    <x v="0"/>
    <x v="5"/>
    <x v="482"/>
    <x v="482"/>
    <x v="1371"/>
    <x v="1371"/>
    <x v="24"/>
    <x v="1310"/>
    <x v="800"/>
    <x v="0"/>
    <x v="0"/>
    <x v="0"/>
    <x v="0"/>
    <x v="0"/>
    <x v="0"/>
    <x v="0"/>
    <x v="0"/>
    <x v="0"/>
    <x v="0"/>
    <x v="0"/>
    <x v="1"/>
    <x v="1"/>
    <x v="400"/>
    <x v="448"/>
  </r>
  <r>
    <x v="1450"/>
    <x v="32"/>
    <x v="0"/>
    <x v="1"/>
    <x v="1282"/>
    <x v="787"/>
    <x v="0"/>
    <x v="0"/>
    <x v="3"/>
    <x v="0"/>
    <x v="5"/>
    <x v="483"/>
    <x v="483"/>
    <x v="880"/>
    <x v="880"/>
    <x v="59"/>
    <x v="1311"/>
    <x v="801"/>
    <x v="0"/>
    <x v="0"/>
    <x v="0"/>
    <x v="0"/>
    <x v="0"/>
    <x v="0"/>
    <x v="0"/>
    <x v="0"/>
    <x v="0"/>
    <x v="0"/>
    <x v="0"/>
    <x v="1"/>
    <x v="1"/>
    <x v="401"/>
    <x v="449"/>
  </r>
  <r>
    <x v="1451"/>
    <x v="23"/>
    <x v="0"/>
    <x v="2"/>
    <x v="1283"/>
    <x v="788"/>
    <x v="0"/>
    <x v="0"/>
    <x v="3"/>
    <x v="0"/>
    <x v="5"/>
    <x v="483"/>
    <x v="483"/>
    <x v="1372"/>
    <x v="1372"/>
    <x v="6"/>
    <x v="45"/>
    <x v="202"/>
    <x v="0"/>
    <x v="0"/>
    <x v="0"/>
    <x v="0"/>
    <x v="0"/>
    <x v="0"/>
    <x v="0"/>
    <x v="0"/>
    <x v="0"/>
    <x v="0"/>
    <x v="0"/>
    <x v="1"/>
    <x v="1"/>
    <x v="402"/>
    <x v="450"/>
  </r>
  <r>
    <x v="1452"/>
    <x v="7"/>
    <x v="0"/>
    <x v="2"/>
    <x v="1284"/>
    <x v="346"/>
    <x v="0"/>
    <x v="0"/>
    <x v="3"/>
    <x v="0"/>
    <x v="5"/>
    <x v="483"/>
    <x v="483"/>
    <x v="1373"/>
    <x v="1373"/>
    <x v="6"/>
    <x v="45"/>
    <x v="90"/>
    <x v="0"/>
    <x v="0"/>
    <x v="0"/>
    <x v="0"/>
    <x v="0"/>
    <x v="0"/>
    <x v="0"/>
    <x v="0"/>
    <x v="0"/>
    <x v="0"/>
    <x v="0"/>
    <x v="1"/>
    <x v="1"/>
    <x v="403"/>
    <x v="306"/>
  </r>
  <r>
    <x v="1453"/>
    <x v="24"/>
    <x v="0"/>
    <x v="2"/>
    <x v="1285"/>
    <x v="789"/>
    <x v="0"/>
    <x v="0"/>
    <x v="0"/>
    <x v="0"/>
    <x v="5"/>
    <x v="483"/>
    <x v="483"/>
    <x v="1374"/>
    <x v="1374"/>
    <x v="0"/>
    <x v="1312"/>
    <x v="196"/>
    <x v="0"/>
    <x v="0"/>
    <x v="0"/>
    <x v="0"/>
    <x v="0"/>
    <x v="0"/>
    <x v="0"/>
    <x v="0"/>
    <x v="0"/>
    <x v="0"/>
    <x v="0"/>
    <x v="1"/>
    <x v="1"/>
    <x v="365"/>
    <x v="415"/>
  </r>
  <r>
    <x v="1454"/>
    <x v="24"/>
    <x v="0"/>
    <x v="2"/>
    <x v="1286"/>
    <x v="790"/>
    <x v="0"/>
    <x v="0"/>
    <x v="0"/>
    <x v="0"/>
    <x v="5"/>
    <x v="483"/>
    <x v="483"/>
    <x v="1375"/>
    <x v="1375"/>
    <x v="0"/>
    <x v="1313"/>
    <x v="196"/>
    <x v="0"/>
    <x v="0"/>
    <x v="0"/>
    <x v="0"/>
    <x v="0"/>
    <x v="0"/>
    <x v="0"/>
    <x v="0"/>
    <x v="0"/>
    <x v="0"/>
    <x v="0"/>
    <x v="1"/>
    <x v="1"/>
    <x v="365"/>
    <x v="415"/>
  </r>
  <r>
    <x v="1455"/>
    <x v="23"/>
    <x v="0"/>
    <x v="2"/>
    <x v="1287"/>
    <x v="791"/>
    <x v="0"/>
    <x v="0"/>
    <x v="3"/>
    <x v="0"/>
    <x v="5"/>
    <x v="484"/>
    <x v="484"/>
    <x v="566"/>
    <x v="566"/>
    <x v="6"/>
    <x v="45"/>
    <x v="329"/>
    <x v="0"/>
    <x v="0"/>
    <x v="0"/>
    <x v="0"/>
    <x v="0"/>
    <x v="0"/>
    <x v="0"/>
    <x v="0"/>
    <x v="0"/>
    <x v="0"/>
    <x v="0"/>
    <x v="1"/>
    <x v="1"/>
    <x v="404"/>
    <x v="433"/>
  </r>
  <r>
    <x v="1456"/>
    <x v="20"/>
    <x v="0"/>
    <x v="1"/>
    <x v="1288"/>
    <x v="792"/>
    <x v="1"/>
    <x v="2"/>
    <x v="576"/>
    <x v="0"/>
    <x v="5"/>
    <x v="485"/>
    <x v="485"/>
    <x v="1376"/>
    <x v="1376"/>
    <x v="0"/>
    <x v="1314"/>
    <x v="802"/>
    <x v="0"/>
    <x v="0"/>
    <x v="0"/>
    <x v="0"/>
    <x v="0"/>
    <x v="0"/>
    <x v="0"/>
    <x v="0"/>
    <x v="0"/>
    <x v="0"/>
    <x v="0"/>
    <x v="1"/>
    <x v="1"/>
    <x v="365"/>
    <x v="415"/>
  </r>
  <r>
    <x v="1457"/>
    <x v="32"/>
    <x v="0"/>
    <x v="3"/>
    <x v="1289"/>
    <x v="756"/>
    <x v="0"/>
    <x v="0"/>
    <x v="3"/>
    <x v="0"/>
    <x v="5"/>
    <x v="486"/>
    <x v="486"/>
    <x v="1377"/>
    <x v="1377"/>
    <x v="0"/>
    <x v="1315"/>
    <x v="771"/>
    <x v="0"/>
    <x v="0"/>
    <x v="0"/>
    <x v="0"/>
    <x v="0"/>
    <x v="0"/>
    <x v="0"/>
    <x v="0"/>
    <x v="0"/>
    <x v="0"/>
    <x v="0"/>
    <x v="1"/>
    <x v="1"/>
    <x v="405"/>
    <x v="451"/>
  </r>
  <r>
    <x v="1458"/>
    <x v="30"/>
    <x v="0"/>
    <x v="1"/>
    <x v="1290"/>
    <x v="793"/>
    <x v="0"/>
    <x v="0"/>
    <x v="577"/>
    <x v="0"/>
    <x v="5"/>
    <x v="487"/>
    <x v="487"/>
    <x v="1378"/>
    <x v="1378"/>
    <x v="0"/>
    <x v="1316"/>
    <x v="803"/>
    <x v="0"/>
    <x v="0"/>
    <x v="0"/>
    <x v="0"/>
    <x v="0"/>
    <x v="0"/>
    <x v="0"/>
    <x v="0"/>
    <x v="0"/>
    <x v="0"/>
    <x v="0"/>
    <x v="1"/>
    <x v="1"/>
    <x v="365"/>
    <x v="415"/>
  </r>
  <r>
    <x v="1459"/>
    <x v="30"/>
    <x v="0"/>
    <x v="1"/>
    <x v="1291"/>
    <x v="793"/>
    <x v="0"/>
    <x v="0"/>
    <x v="578"/>
    <x v="0"/>
    <x v="5"/>
    <x v="487"/>
    <x v="487"/>
    <x v="1379"/>
    <x v="1379"/>
    <x v="0"/>
    <x v="1317"/>
    <x v="803"/>
    <x v="0"/>
    <x v="0"/>
    <x v="0"/>
    <x v="0"/>
    <x v="0"/>
    <x v="0"/>
    <x v="0"/>
    <x v="0"/>
    <x v="0"/>
    <x v="0"/>
    <x v="0"/>
    <x v="1"/>
    <x v="1"/>
    <x v="365"/>
    <x v="415"/>
  </r>
  <r>
    <x v="1460"/>
    <x v="36"/>
    <x v="0"/>
    <x v="1"/>
    <x v="1292"/>
    <x v="794"/>
    <x v="0"/>
    <x v="0"/>
    <x v="579"/>
    <x v="0"/>
    <x v="5"/>
    <x v="487"/>
    <x v="487"/>
    <x v="1380"/>
    <x v="1380"/>
    <x v="88"/>
    <x v="1318"/>
    <x v="207"/>
    <x v="0"/>
    <x v="0"/>
    <x v="0"/>
    <x v="0"/>
    <x v="0"/>
    <x v="0"/>
    <x v="0"/>
    <x v="0"/>
    <x v="0"/>
    <x v="0"/>
    <x v="0"/>
    <x v="1"/>
    <x v="1"/>
    <x v="365"/>
    <x v="415"/>
  </r>
  <r>
    <x v="1461"/>
    <x v="28"/>
    <x v="0"/>
    <x v="1"/>
    <x v="1293"/>
    <x v="795"/>
    <x v="0"/>
    <x v="0"/>
    <x v="580"/>
    <x v="0"/>
    <x v="5"/>
    <x v="488"/>
    <x v="488"/>
    <x v="1381"/>
    <x v="1381"/>
    <x v="0"/>
    <x v="1319"/>
    <x v="236"/>
    <x v="0"/>
    <x v="0"/>
    <x v="0"/>
    <x v="0"/>
    <x v="0"/>
    <x v="0"/>
    <x v="0"/>
    <x v="0"/>
    <x v="0"/>
    <x v="0"/>
    <x v="0"/>
    <x v="1"/>
    <x v="1"/>
    <x v="365"/>
    <x v="415"/>
  </r>
  <r>
    <x v="1462"/>
    <x v="34"/>
    <x v="0"/>
    <x v="2"/>
    <x v="1294"/>
    <x v="796"/>
    <x v="2"/>
    <x v="2"/>
    <x v="581"/>
    <x v="0"/>
    <x v="5"/>
    <x v="488"/>
    <x v="488"/>
    <x v="1382"/>
    <x v="1382"/>
    <x v="0"/>
    <x v="1320"/>
    <x v="401"/>
    <x v="0"/>
    <x v="0"/>
    <x v="0"/>
    <x v="0"/>
    <x v="0"/>
    <x v="0"/>
    <x v="0"/>
    <x v="0"/>
    <x v="0"/>
    <x v="0"/>
    <x v="0"/>
    <x v="1"/>
    <x v="1"/>
    <x v="87"/>
    <x v="452"/>
  </r>
  <r>
    <x v="1463"/>
    <x v="34"/>
    <x v="0"/>
    <x v="2"/>
    <x v="1294"/>
    <x v="797"/>
    <x v="2"/>
    <x v="2"/>
    <x v="582"/>
    <x v="0"/>
    <x v="5"/>
    <x v="488"/>
    <x v="488"/>
    <x v="1383"/>
    <x v="1383"/>
    <x v="0"/>
    <x v="1321"/>
    <x v="389"/>
    <x v="0"/>
    <x v="0"/>
    <x v="0"/>
    <x v="0"/>
    <x v="0"/>
    <x v="0"/>
    <x v="0"/>
    <x v="0"/>
    <x v="0"/>
    <x v="0"/>
    <x v="0"/>
    <x v="1"/>
    <x v="1"/>
    <x v="87"/>
    <x v="452"/>
  </r>
  <r>
    <x v="1464"/>
    <x v="7"/>
    <x v="0"/>
    <x v="1"/>
    <x v="1295"/>
    <x v="779"/>
    <x v="0"/>
    <x v="0"/>
    <x v="3"/>
    <x v="0"/>
    <x v="5"/>
    <x v="489"/>
    <x v="489"/>
    <x v="1384"/>
    <x v="1384"/>
    <x v="0"/>
    <x v="1322"/>
    <x v="512"/>
    <x v="0"/>
    <x v="0"/>
    <x v="0"/>
    <x v="0"/>
    <x v="0"/>
    <x v="0"/>
    <x v="0"/>
    <x v="0"/>
    <x v="0"/>
    <x v="0"/>
    <x v="0"/>
    <x v="1"/>
    <x v="1"/>
    <x v="406"/>
    <x v="453"/>
  </r>
  <r>
    <x v="1465"/>
    <x v="7"/>
    <x v="0"/>
    <x v="1"/>
    <x v="1296"/>
    <x v="798"/>
    <x v="0"/>
    <x v="0"/>
    <x v="3"/>
    <x v="0"/>
    <x v="5"/>
    <x v="489"/>
    <x v="489"/>
    <x v="1385"/>
    <x v="1385"/>
    <x v="0"/>
    <x v="1323"/>
    <x v="512"/>
    <x v="0"/>
    <x v="0"/>
    <x v="0"/>
    <x v="0"/>
    <x v="0"/>
    <x v="0"/>
    <x v="0"/>
    <x v="0"/>
    <x v="0"/>
    <x v="0"/>
    <x v="0"/>
    <x v="1"/>
    <x v="1"/>
    <x v="406"/>
    <x v="453"/>
  </r>
  <r>
    <x v="1466"/>
    <x v="11"/>
    <x v="0"/>
    <x v="2"/>
    <x v="1297"/>
    <x v="474"/>
    <x v="4"/>
    <x v="1"/>
    <x v="583"/>
    <x v="0"/>
    <x v="5"/>
    <x v="490"/>
    <x v="490"/>
    <x v="1386"/>
    <x v="1386"/>
    <x v="37"/>
    <x v="1324"/>
    <x v="46"/>
    <x v="0"/>
    <x v="0"/>
    <x v="0"/>
    <x v="0"/>
    <x v="0"/>
    <x v="0"/>
    <x v="0"/>
    <x v="0"/>
    <x v="0"/>
    <x v="0"/>
    <x v="0"/>
    <x v="1"/>
    <x v="1"/>
    <x v="401"/>
    <x v="306"/>
  </r>
  <r>
    <x v="1467"/>
    <x v="11"/>
    <x v="0"/>
    <x v="2"/>
    <x v="1298"/>
    <x v="474"/>
    <x v="4"/>
    <x v="1"/>
    <x v="583"/>
    <x v="0"/>
    <x v="5"/>
    <x v="490"/>
    <x v="490"/>
    <x v="1387"/>
    <x v="1387"/>
    <x v="37"/>
    <x v="1325"/>
    <x v="46"/>
    <x v="0"/>
    <x v="0"/>
    <x v="0"/>
    <x v="0"/>
    <x v="0"/>
    <x v="0"/>
    <x v="0"/>
    <x v="0"/>
    <x v="0"/>
    <x v="0"/>
    <x v="0"/>
    <x v="1"/>
    <x v="1"/>
    <x v="363"/>
    <x v="298"/>
  </r>
  <r>
    <x v="1468"/>
    <x v="11"/>
    <x v="0"/>
    <x v="2"/>
    <x v="1299"/>
    <x v="474"/>
    <x v="4"/>
    <x v="1"/>
    <x v="584"/>
    <x v="0"/>
    <x v="5"/>
    <x v="490"/>
    <x v="490"/>
    <x v="1388"/>
    <x v="1388"/>
    <x v="37"/>
    <x v="1326"/>
    <x v="46"/>
    <x v="0"/>
    <x v="0"/>
    <x v="0"/>
    <x v="0"/>
    <x v="0"/>
    <x v="0"/>
    <x v="0"/>
    <x v="0"/>
    <x v="0"/>
    <x v="0"/>
    <x v="0"/>
    <x v="1"/>
    <x v="1"/>
    <x v="401"/>
    <x v="298"/>
  </r>
  <r>
    <x v="1469"/>
    <x v="11"/>
    <x v="0"/>
    <x v="2"/>
    <x v="1300"/>
    <x v="474"/>
    <x v="4"/>
    <x v="1"/>
    <x v="585"/>
    <x v="0"/>
    <x v="5"/>
    <x v="490"/>
    <x v="490"/>
    <x v="1389"/>
    <x v="1389"/>
    <x v="37"/>
    <x v="1327"/>
    <x v="46"/>
    <x v="0"/>
    <x v="0"/>
    <x v="0"/>
    <x v="0"/>
    <x v="0"/>
    <x v="0"/>
    <x v="0"/>
    <x v="0"/>
    <x v="0"/>
    <x v="0"/>
    <x v="0"/>
    <x v="1"/>
    <x v="1"/>
    <x v="401"/>
    <x v="454"/>
  </r>
  <r>
    <x v="1470"/>
    <x v="20"/>
    <x v="0"/>
    <x v="1"/>
    <x v="1301"/>
    <x v="799"/>
    <x v="1"/>
    <x v="2"/>
    <x v="586"/>
    <x v="0"/>
    <x v="5"/>
    <x v="490"/>
    <x v="490"/>
    <x v="1390"/>
    <x v="1390"/>
    <x v="0"/>
    <x v="1328"/>
    <x v="804"/>
    <x v="0"/>
    <x v="0"/>
    <x v="0"/>
    <x v="0"/>
    <x v="0"/>
    <x v="0"/>
    <x v="0"/>
    <x v="0"/>
    <x v="0"/>
    <x v="0"/>
    <x v="0"/>
    <x v="1"/>
    <x v="1"/>
    <x v="365"/>
    <x v="415"/>
  </r>
  <r>
    <x v="1471"/>
    <x v="20"/>
    <x v="0"/>
    <x v="1"/>
    <x v="1302"/>
    <x v="407"/>
    <x v="1"/>
    <x v="2"/>
    <x v="587"/>
    <x v="0"/>
    <x v="5"/>
    <x v="490"/>
    <x v="490"/>
    <x v="1391"/>
    <x v="1391"/>
    <x v="0"/>
    <x v="1329"/>
    <x v="805"/>
    <x v="0"/>
    <x v="0"/>
    <x v="0"/>
    <x v="0"/>
    <x v="0"/>
    <x v="0"/>
    <x v="0"/>
    <x v="0"/>
    <x v="0"/>
    <x v="0"/>
    <x v="0"/>
    <x v="1"/>
    <x v="1"/>
    <x v="365"/>
    <x v="415"/>
  </r>
  <r>
    <x v="1472"/>
    <x v="11"/>
    <x v="0"/>
    <x v="2"/>
    <x v="1303"/>
    <x v="800"/>
    <x v="4"/>
    <x v="1"/>
    <x v="588"/>
    <x v="0"/>
    <x v="5"/>
    <x v="491"/>
    <x v="491"/>
    <x v="1392"/>
    <x v="1392"/>
    <x v="4"/>
    <x v="1330"/>
    <x v="381"/>
    <x v="0"/>
    <x v="0"/>
    <x v="0"/>
    <x v="0"/>
    <x v="0"/>
    <x v="0"/>
    <x v="0"/>
    <x v="0"/>
    <x v="0"/>
    <x v="0"/>
    <x v="0"/>
    <x v="1"/>
    <x v="1"/>
    <x v="365"/>
    <x v="415"/>
  </r>
  <r>
    <x v="1473"/>
    <x v="11"/>
    <x v="0"/>
    <x v="2"/>
    <x v="1304"/>
    <x v="801"/>
    <x v="4"/>
    <x v="1"/>
    <x v="589"/>
    <x v="0"/>
    <x v="5"/>
    <x v="491"/>
    <x v="491"/>
    <x v="1393"/>
    <x v="1393"/>
    <x v="26"/>
    <x v="1331"/>
    <x v="381"/>
    <x v="0"/>
    <x v="0"/>
    <x v="0"/>
    <x v="0"/>
    <x v="0"/>
    <x v="0"/>
    <x v="0"/>
    <x v="0"/>
    <x v="0"/>
    <x v="0"/>
    <x v="0"/>
    <x v="1"/>
    <x v="1"/>
    <x v="349"/>
    <x v="252"/>
  </r>
  <r>
    <x v="1474"/>
    <x v="11"/>
    <x v="0"/>
    <x v="2"/>
    <x v="1305"/>
    <x v="801"/>
    <x v="4"/>
    <x v="1"/>
    <x v="590"/>
    <x v="0"/>
    <x v="5"/>
    <x v="491"/>
    <x v="491"/>
    <x v="1394"/>
    <x v="1394"/>
    <x v="9"/>
    <x v="1332"/>
    <x v="381"/>
    <x v="0"/>
    <x v="0"/>
    <x v="0"/>
    <x v="0"/>
    <x v="0"/>
    <x v="0"/>
    <x v="0"/>
    <x v="0"/>
    <x v="0"/>
    <x v="0"/>
    <x v="0"/>
    <x v="1"/>
    <x v="1"/>
    <x v="333"/>
    <x v="455"/>
  </r>
  <r>
    <x v="1475"/>
    <x v="11"/>
    <x v="0"/>
    <x v="2"/>
    <x v="1306"/>
    <x v="801"/>
    <x v="4"/>
    <x v="1"/>
    <x v="591"/>
    <x v="0"/>
    <x v="5"/>
    <x v="491"/>
    <x v="491"/>
    <x v="1395"/>
    <x v="1395"/>
    <x v="0"/>
    <x v="1333"/>
    <x v="381"/>
    <x v="0"/>
    <x v="0"/>
    <x v="0"/>
    <x v="0"/>
    <x v="0"/>
    <x v="0"/>
    <x v="0"/>
    <x v="0"/>
    <x v="0"/>
    <x v="0"/>
    <x v="0"/>
    <x v="1"/>
    <x v="1"/>
    <x v="333"/>
    <x v="433"/>
  </r>
  <r>
    <x v="1476"/>
    <x v="7"/>
    <x v="0"/>
    <x v="1"/>
    <x v="1307"/>
    <x v="641"/>
    <x v="0"/>
    <x v="0"/>
    <x v="0"/>
    <x v="0"/>
    <x v="5"/>
    <x v="492"/>
    <x v="492"/>
    <x v="1396"/>
    <x v="1396"/>
    <x v="0"/>
    <x v="1334"/>
    <x v="237"/>
    <x v="0"/>
    <x v="0"/>
    <x v="0"/>
    <x v="0"/>
    <x v="0"/>
    <x v="0"/>
    <x v="0"/>
    <x v="0"/>
    <x v="0"/>
    <x v="0"/>
    <x v="0"/>
    <x v="1"/>
    <x v="1"/>
    <x v="365"/>
    <x v="415"/>
  </r>
  <r>
    <x v="1477"/>
    <x v="30"/>
    <x v="0"/>
    <x v="0"/>
    <x v="1308"/>
    <x v="62"/>
    <x v="0"/>
    <x v="0"/>
    <x v="3"/>
    <x v="0"/>
    <x v="5"/>
    <x v="493"/>
    <x v="493"/>
    <x v="1397"/>
    <x v="1397"/>
    <x v="89"/>
    <x v="1335"/>
    <x v="395"/>
    <x v="0"/>
    <x v="0"/>
    <x v="0"/>
    <x v="0"/>
    <x v="0"/>
    <x v="0"/>
    <x v="0"/>
    <x v="0"/>
    <x v="0"/>
    <x v="0"/>
    <x v="0"/>
    <x v="1"/>
    <x v="1"/>
    <x v="407"/>
    <x v="456"/>
  </r>
  <r>
    <x v="1478"/>
    <x v="31"/>
    <x v="0"/>
    <x v="0"/>
    <x v="1309"/>
    <x v="802"/>
    <x v="0"/>
    <x v="0"/>
    <x v="3"/>
    <x v="0"/>
    <x v="5"/>
    <x v="493"/>
    <x v="493"/>
    <x v="1398"/>
    <x v="1398"/>
    <x v="90"/>
    <x v="1336"/>
    <x v="395"/>
    <x v="0"/>
    <x v="0"/>
    <x v="0"/>
    <x v="0"/>
    <x v="0"/>
    <x v="0"/>
    <x v="0"/>
    <x v="0"/>
    <x v="0"/>
    <x v="0"/>
    <x v="0"/>
    <x v="1"/>
    <x v="1"/>
    <x v="407"/>
    <x v="456"/>
  </r>
  <r>
    <x v="1479"/>
    <x v="23"/>
    <x v="0"/>
    <x v="2"/>
    <x v="1310"/>
    <x v="803"/>
    <x v="0"/>
    <x v="0"/>
    <x v="3"/>
    <x v="0"/>
    <x v="5"/>
    <x v="494"/>
    <x v="494"/>
    <x v="1399"/>
    <x v="1399"/>
    <x v="6"/>
    <x v="45"/>
    <x v="521"/>
    <x v="0"/>
    <x v="0"/>
    <x v="0"/>
    <x v="0"/>
    <x v="0"/>
    <x v="0"/>
    <x v="0"/>
    <x v="0"/>
    <x v="0"/>
    <x v="0"/>
    <x v="0"/>
    <x v="1"/>
    <x v="1"/>
    <x v="393"/>
    <x v="457"/>
  </r>
  <r>
    <x v="1480"/>
    <x v="28"/>
    <x v="0"/>
    <x v="2"/>
    <x v="1311"/>
    <x v="804"/>
    <x v="0"/>
    <x v="0"/>
    <x v="3"/>
    <x v="0"/>
    <x v="5"/>
    <x v="494"/>
    <x v="494"/>
    <x v="1400"/>
    <x v="1400"/>
    <x v="11"/>
    <x v="1337"/>
    <x v="806"/>
    <x v="0"/>
    <x v="0"/>
    <x v="0"/>
    <x v="0"/>
    <x v="0"/>
    <x v="0"/>
    <x v="0"/>
    <x v="0"/>
    <x v="0"/>
    <x v="0"/>
    <x v="0"/>
    <x v="1"/>
    <x v="1"/>
    <x v="393"/>
    <x v="457"/>
  </r>
  <r>
    <x v="1481"/>
    <x v="11"/>
    <x v="0"/>
    <x v="3"/>
    <x v="1312"/>
    <x v="805"/>
    <x v="4"/>
    <x v="1"/>
    <x v="592"/>
    <x v="0"/>
    <x v="5"/>
    <x v="494"/>
    <x v="494"/>
    <x v="1401"/>
    <x v="1401"/>
    <x v="26"/>
    <x v="1338"/>
    <x v="328"/>
    <x v="0"/>
    <x v="0"/>
    <x v="0"/>
    <x v="0"/>
    <x v="0"/>
    <x v="0"/>
    <x v="0"/>
    <x v="0"/>
    <x v="0"/>
    <x v="0"/>
    <x v="0"/>
    <x v="1"/>
    <x v="1"/>
    <x v="408"/>
    <x v="458"/>
  </r>
  <r>
    <x v="1482"/>
    <x v="1"/>
    <x v="0"/>
    <x v="3"/>
    <x v="1313"/>
    <x v="746"/>
    <x v="1"/>
    <x v="1"/>
    <x v="593"/>
    <x v="0"/>
    <x v="5"/>
    <x v="494"/>
    <x v="494"/>
    <x v="1402"/>
    <x v="1402"/>
    <x v="0"/>
    <x v="1339"/>
    <x v="807"/>
    <x v="0"/>
    <x v="0"/>
    <x v="0"/>
    <x v="0"/>
    <x v="0"/>
    <x v="0"/>
    <x v="0"/>
    <x v="0"/>
    <x v="0"/>
    <x v="0"/>
    <x v="0"/>
    <x v="1"/>
    <x v="1"/>
    <x v="408"/>
    <x v="458"/>
  </r>
  <r>
    <x v="1483"/>
    <x v="1"/>
    <x v="0"/>
    <x v="3"/>
    <x v="1314"/>
    <x v="746"/>
    <x v="1"/>
    <x v="1"/>
    <x v="113"/>
    <x v="0"/>
    <x v="5"/>
    <x v="494"/>
    <x v="494"/>
    <x v="1403"/>
    <x v="1403"/>
    <x v="0"/>
    <x v="1340"/>
    <x v="808"/>
    <x v="0"/>
    <x v="0"/>
    <x v="0"/>
    <x v="0"/>
    <x v="0"/>
    <x v="0"/>
    <x v="0"/>
    <x v="0"/>
    <x v="0"/>
    <x v="0"/>
    <x v="0"/>
    <x v="1"/>
    <x v="1"/>
    <x v="408"/>
    <x v="458"/>
  </r>
  <r>
    <x v="1484"/>
    <x v="11"/>
    <x v="0"/>
    <x v="3"/>
    <x v="1312"/>
    <x v="805"/>
    <x v="4"/>
    <x v="1"/>
    <x v="594"/>
    <x v="0"/>
    <x v="5"/>
    <x v="494"/>
    <x v="494"/>
    <x v="1404"/>
    <x v="1404"/>
    <x v="26"/>
    <x v="1341"/>
    <x v="328"/>
    <x v="0"/>
    <x v="0"/>
    <x v="0"/>
    <x v="0"/>
    <x v="0"/>
    <x v="0"/>
    <x v="0"/>
    <x v="0"/>
    <x v="0"/>
    <x v="0"/>
    <x v="0"/>
    <x v="1"/>
    <x v="1"/>
    <x v="408"/>
    <x v="458"/>
  </r>
  <r>
    <x v="1485"/>
    <x v="11"/>
    <x v="0"/>
    <x v="3"/>
    <x v="1312"/>
    <x v="806"/>
    <x v="4"/>
    <x v="1"/>
    <x v="595"/>
    <x v="0"/>
    <x v="5"/>
    <x v="494"/>
    <x v="494"/>
    <x v="1405"/>
    <x v="1405"/>
    <x v="26"/>
    <x v="1342"/>
    <x v="328"/>
    <x v="0"/>
    <x v="0"/>
    <x v="0"/>
    <x v="0"/>
    <x v="0"/>
    <x v="0"/>
    <x v="0"/>
    <x v="0"/>
    <x v="0"/>
    <x v="0"/>
    <x v="0"/>
    <x v="1"/>
    <x v="1"/>
    <x v="408"/>
    <x v="459"/>
  </r>
  <r>
    <x v="1486"/>
    <x v="32"/>
    <x v="0"/>
    <x v="1"/>
    <x v="1315"/>
    <x v="807"/>
    <x v="0"/>
    <x v="0"/>
    <x v="3"/>
    <x v="0"/>
    <x v="5"/>
    <x v="495"/>
    <x v="495"/>
    <x v="1406"/>
    <x v="1406"/>
    <x v="59"/>
    <x v="1343"/>
    <x v="809"/>
    <x v="0"/>
    <x v="0"/>
    <x v="0"/>
    <x v="0"/>
    <x v="0"/>
    <x v="0"/>
    <x v="0"/>
    <x v="0"/>
    <x v="0"/>
    <x v="0"/>
    <x v="0"/>
    <x v="1"/>
    <x v="1"/>
    <x v="409"/>
    <x v="460"/>
  </r>
  <r>
    <x v="1487"/>
    <x v="32"/>
    <x v="0"/>
    <x v="1"/>
    <x v="1315"/>
    <x v="656"/>
    <x v="0"/>
    <x v="0"/>
    <x v="3"/>
    <x v="0"/>
    <x v="5"/>
    <x v="495"/>
    <x v="495"/>
    <x v="1407"/>
    <x v="1407"/>
    <x v="59"/>
    <x v="1344"/>
    <x v="810"/>
    <x v="0"/>
    <x v="0"/>
    <x v="0"/>
    <x v="0"/>
    <x v="0"/>
    <x v="0"/>
    <x v="0"/>
    <x v="0"/>
    <x v="0"/>
    <x v="0"/>
    <x v="0"/>
    <x v="1"/>
    <x v="1"/>
    <x v="409"/>
    <x v="460"/>
  </r>
  <r>
    <x v="1488"/>
    <x v="32"/>
    <x v="0"/>
    <x v="1"/>
    <x v="1315"/>
    <x v="130"/>
    <x v="0"/>
    <x v="0"/>
    <x v="3"/>
    <x v="0"/>
    <x v="5"/>
    <x v="495"/>
    <x v="495"/>
    <x v="1408"/>
    <x v="1408"/>
    <x v="59"/>
    <x v="1345"/>
    <x v="811"/>
    <x v="0"/>
    <x v="0"/>
    <x v="0"/>
    <x v="0"/>
    <x v="0"/>
    <x v="0"/>
    <x v="0"/>
    <x v="0"/>
    <x v="0"/>
    <x v="0"/>
    <x v="0"/>
    <x v="1"/>
    <x v="1"/>
    <x v="409"/>
    <x v="460"/>
  </r>
  <r>
    <x v="1489"/>
    <x v="32"/>
    <x v="0"/>
    <x v="1"/>
    <x v="1315"/>
    <x v="808"/>
    <x v="0"/>
    <x v="0"/>
    <x v="3"/>
    <x v="0"/>
    <x v="5"/>
    <x v="495"/>
    <x v="495"/>
    <x v="1409"/>
    <x v="1409"/>
    <x v="59"/>
    <x v="1346"/>
    <x v="812"/>
    <x v="0"/>
    <x v="0"/>
    <x v="0"/>
    <x v="0"/>
    <x v="0"/>
    <x v="0"/>
    <x v="0"/>
    <x v="0"/>
    <x v="0"/>
    <x v="0"/>
    <x v="0"/>
    <x v="1"/>
    <x v="1"/>
    <x v="409"/>
    <x v="460"/>
  </r>
  <r>
    <x v="1490"/>
    <x v="34"/>
    <x v="0"/>
    <x v="2"/>
    <x v="1294"/>
    <x v="809"/>
    <x v="2"/>
    <x v="2"/>
    <x v="596"/>
    <x v="0"/>
    <x v="5"/>
    <x v="495"/>
    <x v="495"/>
    <x v="1410"/>
    <x v="1410"/>
    <x v="0"/>
    <x v="1347"/>
    <x v="813"/>
    <x v="0"/>
    <x v="0"/>
    <x v="0"/>
    <x v="0"/>
    <x v="0"/>
    <x v="0"/>
    <x v="0"/>
    <x v="0"/>
    <x v="0"/>
    <x v="0"/>
    <x v="0"/>
    <x v="1"/>
    <x v="1"/>
    <x v="87"/>
    <x v="452"/>
  </r>
  <r>
    <x v="1491"/>
    <x v="34"/>
    <x v="0"/>
    <x v="2"/>
    <x v="1294"/>
    <x v="810"/>
    <x v="2"/>
    <x v="2"/>
    <x v="597"/>
    <x v="0"/>
    <x v="5"/>
    <x v="495"/>
    <x v="495"/>
    <x v="1411"/>
    <x v="1411"/>
    <x v="0"/>
    <x v="1348"/>
    <x v="813"/>
    <x v="0"/>
    <x v="0"/>
    <x v="0"/>
    <x v="0"/>
    <x v="0"/>
    <x v="0"/>
    <x v="0"/>
    <x v="0"/>
    <x v="0"/>
    <x v="0"/>
    <x v="0"/>
    <x v="1"/>
    <x v="1"/>
    <x v="87"/>
    <x v="452"/>
  </r>
  <r>
    <x v="1492"/>
    <x v="34"/>
    <x v="0"/>
    <x v="2"/>
    <x v="1294"/>
    <x v="811"/>
    <x v="2"/>
    <x v="2"/>
    <x v="598"/>
    <x v="0"/>
    <x v="5"/>
    <x v="495"/>
    <x v="495"/>
    <x v="1412"/>
    <x v="1412"/>
    <x v="0"/>
    <x v="1349"/>
    <x v="813"/>
    <x v="0"/>
    <x v="0"/>
    <x v="0"/>
    <x v="0"/>
    <x v="0"/>
    <x v="0"/>
    <x v="0"/>
    <x v="0"/>
    <x v="0"/>
    <x v="0"/>
    <x v="0"/>
    <x v="1"/>
    <x v="1"/>
    <x v="87"/>
    <x v="452"/>
  </r>
  <r>
    <x v="1493"/>
    <x v="11"/>
    <x v="0"/>
    <x v="2"/>
    <x v="77"/>
    <x v="812"/>
    <x v="4"/>
    <x v="2"/>
    <x v="599"/>
    <x v="0"/>
    <x v="5"/>
    <x v="495"/>
    <x v="495"/>
    <x v="1413"/>
    <x v="1413"/>
    <x v="23"/>
    <x v="1350"/>
    <x v="90"/>
    <x v="0"/>
    <x v="0"/>
    <x v="0"/>
    <x v="0"/>
    <x v="0"/>
    <x v="0"/>
    <x v="0"/>
    <x v="0"/>
    <x v="0"/>
    <x v="0"/>
    <x v="0"/>
    <x v="1"/>
    <x v="1"/>
    <x v="333"/>
    <x v="461"/>
  </r>
  <r>
    <x v="1494"/>
    <x v="11"/>
    <x v="0"/>
    <x v="2"/>
    <x v="77"/>
    <x v="813"/>
    <x v="4"/>
    <x v="2"/>
    <x v="600"/>
    <x v="0"/>
    <x v="5"/>
    <x v="495"/>
    <x v="495"/>
    <x v="1414"/>
    <x v="1414"/>
    <x v="26"/>
    <x v="1351"/>
    <x v="307"/>
    <x v="0"/>
    <x v="0"/>
    <x v="0"/>
    <x v="0"/>
    <x v="0"/>
    <x v="0"/>
    <x v="0"/>
    <x v="0"/>
    <x v="0"/>
    <x v="0"/>
    <x v="0"/>
    <x v="1"/>
    <x v="1"/>
    <x v="87"/>
    <x v="452"/>
  </r>
  <r>
    <x v="1495"/>
    <x v="11"/>
    <x v="0"/>
    <x v="2"/>
    <x v="77"/>
    <x v="814"/>
    <x v="4"/>
    <x v="2"/>
    <x v="601"/>
    <x v="0"/>
    <x v="5"/>
    <x v="495"/>
    <x v="495"/>
    <x v="1415"/>
    <x v="1415"/>
    <x v="23"/>
    <x v="1352"/>
    <x v="90"/>
    <x v="0"/>
    <x v="0"/>
    <x v="0"/>
    <x v="0"/>
    <x v="0"/>
    <x v="0"/>
    <x v="0"/>
    <x v="0"/>
    <x v="0"/>
    <x v="0"/>
    <x v="0"/>
    <x v="1"/>
    <x v="1"/>
    <x v="333"/>
    <x v="461"/>
  </r>
  <r>
    <x v="1496"/>
    <x v="11"/>
    <x v="0"/>
    <x v="2"/>
    <x v="77"/>
    <x v="815"/>
    <x v="4"/>
    <x v="2"/>
    <x v="602"/>
    <x v="0"/>
    <x v="5"/>
    <x v="495"/>
    <x v="495"/>
    <x v="1416"/>
    <x v="1416"/>
    <x v="26"/>
    <x v="1353"/>
    <x v="307"/>
    <x v="0"/>
    <x v="0"/>
    <x v="0"/>
    <x v="0"/>
    <x v="0"/>
    <x v="0"/>
    <x v="0"/>
    <x v="0"/>
    <x v="0"/>
    <x v="0"/>
    <x v="0"/>
    <x v="1"/>
    <x v="1"/>
    <x v="87"/>
    <x v="452"/>
  </r>
  <r>
    <x v="1497"/>
    <x v="34"/>
    <x v="0"/>
    <x v="2"/>
    <x v="1294"/>
    <x v="816"/>
    <x v="2"/>
    <x v="2"/>
    <x v="603"/>
    <x v="0"/>
    <x v="5"/>
    <x v="495"/>
    <x v="495"/>
    <x v="1417"/>
    <x v="1417"/>
    <x v="0"/>
    <x v="1354"/>
    <x v="813"/>
    <x v="0"/>
    <x v="0"/>
    <x v="0"/>
    <x v="0"/>
    <x v="0"/>
    <x v="0"/>
    <x v="0"/>
    <x v="0"/>
    <x v="0"/>
    <x v="0"/>
    <x v="0"/>
    <x v="1"/>
    <x v="1"/>
    <x v="87"/>
    <x v="452"/>
  </r>
  <r>
    <x v="1498"/>
    <x v="11"/>
    <x v="0"/>
    <x v="2"/>
    <x v="77"/>
    <x v="817"/>
    <x v="4"/>
    <x v="2"/>
    <x v="604"/>
    <x v="0"/>
    <x v="5"/>
    <x v="495"/>
    <x v="495"/>
    <x v="1418"/>
    <x v="1418"/>
    <x v="23"/>
    <x v="1355"/>
    <x v="90"/>
    <x v="0"/>
    <x v="0"/>
    <x v="0"/>
    <x v="0"/>
    <x v="0"/>
    <x v="0"/>
    <x v="0"/>
    <x v="0"/>
    <x v="0"/>
    <x v="0"/>
    <x v="0"/>
    <x v="1"/>
    <x v="1"/>
    <x v="87"/>
    <x v="452"/>
  </r>
  <r>
    <x v="1499"/>
    <x v="11"/>
    <x v="0"/>
    <x v="2"/>
    <x v="77"/>
    <x v="818"/>
    <x v="4"/>
    <x v="2"/>
    <x v="605"/>
    <x v="0"/>
    <x v="5"/>
    <x v="495"/>
    <x v="495"/>
    <x v="1419"/>
    <x v="1419"/>
    <x v="26"/>
    <x v="1356"/>
    <x v="307"/>
    <x v="0"/>
    <x v="0"/>
    <x v="0"/>
    <x v="0"/>
    <x v="0"/>
    <x v="0"/>
    <x v="0"/>
    <x v="0"/>
    <x v="0"/>
    <x v="0"/>
    <x v="0"/>
    <x v="1"/>
    <x v="1"/>
    <x v="87"/>
    <x v="452"/>
  </r>
  <r>
    <x v="1500"/>
    <x v="34"/>
    <x v="0"/>
    <x v="2"/>
    <x v="1294"/>
    <x v="819"/>
    <x v="2"/>
    <x v="2"/>
    <x v="606"/>
    <x v="0"/>
    <x v="5"/>
    <x v="495"/>
    <x v="495"/>
    <x v="1420"/>
    <x v="1420"/>
    <x v="0"/>
    <x v="1357"/>
    <x v="401"/>
    <x v="0"/>
    <x v="0"/>
    <x v="0"/>
    <x v="0"/>
    <x v="0"/>
    <x v="0"/>
    <x v="0"/>
    <x v="0"/>
    <x v="0"/>
    <x v="0"/>
    <x v="0"/>
    <x v="1"/>
    <x v="1"/>
    <x v="87"/>
    <x v="452"/>
  </r>
  <r>
    <x v="1501"/>
    <x v="34"/>
    <x v="0"/>
    <x v="2"/>
    <x v="1294"/>
    <x v="820"/>
    <x v="2"/>
    <x v="2"/>
    <x v="607"/>
    <x v="0"/>
    <x v="5"/>
    <x v="495"/>
    <x v="495"/>
    <x v="1421"/>
    <x v="1421"/>
    <x v="0"/>
    <x v="1358"/>
    <x v="401"/>
    <x v="0"/>
    <x v="0"/>
    <x v="0"/>
    <x v="0"/>
    <x v="0"/>
    <x v="0"/>
    <x v="0"/>
    <x v="0"/>
    <x v="0"/>
    <x v="0"/>
    <x v="0"/>
    <x v="1"/>
    <x v="1"/>
    <x v="87"/>
    <x v="452"/>
  </r>
  <r>
    <x v="1502"/>
    <x v="11"/>
    <x v="0"/>
    <x v="2"/>
    <x v="77"/>
    <x v="821"/>
    <x v="4"/>
    <x v="2"/>
    <x v="608"/>
    <x v="0"/>
    <x v="5"/>
    <x v="495"/>
    <x v="495"/>
    <x v="1422"/>
    <x v="1422"/>
    <x v="23"/>
    <x v="1359"/>
    <x v="90"/>
    <x v="0"/>
    <x v="0"/>
    <x v="0"/>
    <x v="0"/>
    <x v="0"/>
    <x v="0"/>
    <x v="0"/>
    <x v="0"/>
    <x v="0"/>
    <x v="0"/>
    <x v="0"/>
    <x v="1"/>
    <x v="1"/>
    <x v="87"/>
    <x v="452"/>
  </r>
  <r>
    <x v="1503"/>
    <x v="11"/>
    <x v="0"/>
    <x v="2"/>
    <x v="77"/>
    <x v="822"/>
    <x v="4"/>
    <x v="2"/>
    <x v="609"/>
    <x v="0"/>
    <x v="5"/>
    <x v="495"/>
    <x v="495"/>
    <x v="1423"/>
    <x v="1423"/>
    <x v="26"/>
    <x v="1360"/>
    <x v="307"/>
    <x v="0"/>
    <x v="0"/>
    <x v="0"/>
    <x v="0"/>
    <x v="0"/>
    <x v="0"/>
    <x v="0"/>
    <x v="0"/>
    <x v="0"/>
    <x v="0"/>
    <x v="0"/>
    <x v="1"/>
    <x v="1"/>
    <x v="87"/>
    <x v="452"/>
  </r>
  <r>
    <x v="1504"/>
    <x v="11"/>
    <x v="0"/>
    <x v="2"/>
    <x v="77"/>
    <x v="823"/>
    <x v="4"/>
    <x v="2"/>
    <x v="610"/>
    <x v="0"/>
    <x v="5"/>
    <x v="495"/>
    <x v="495"/>
    <x v="1424"/>
    <x v="1424"/>
    <x v="26"/>
    <x v="1361"/>
    <x v="307"/>
    <x v="0"/>
    <x v="0"/>
    <x v="0"/>
    <x v="0"/>
    <x v="0"/>
    <x v="0"/>
    <x v="0"/>
    <x v="0"/>
    <x v="0"/>
    <x v="0"/>
    <x v="0"/>
    <x v="1"/>
    <x v="1"/>
    <x v="87"/>
    <x v="452"/>
  </r>
  <r>
    <x v="1505"/>
    <x v="11"/>
    <x v="0"/>
    <x v="2"/>
    <x v="77"/>
    <x v="824"/>
    <x v="4"/>
    <x v="2"/>
    <x v="611"/>
    <x v="0"/>
    <x v="5"/>
    <x v="495"/>
    <x v="495"/>
    <x v="1425"/>
    <x v="1425"/>
    <x v="9"/>
    <x v="1362"/>
    <x v="813"/>
    <x v="0"/>
    <x v="0"/>
    <x v="0"/>
    <x v="0"/>
    <x v="0"/>
    <x v="0"/>
    <x v="0"/>
    <x v="0"/>
    <x v="0"/>
    <x v="0"/>
    <x v="0"/>
    <x v="1"/>
    <x v="1"/>
    <x v="87"/>
    <x v="452"/>
  </r>
  <r>
    <x v="1506"/>
    <x v="11"/>
    <x v="0"/>
    <x v="2"/>
    <x v="77"/>
    <x v="825"/>
    <x v="4"/>
    <x v="2"/>
    <x v="612"/>
    <x v="0"/>
    <x v="5"/>
    <x v="495"/>
    <x v="495"/>
    <x v="1426"/>
    <x v="1426"/>
    <x v="23"/>
    <x v="1363"/>
    <x v="90"/>
    <x v="0"/>
    <x v="0"/>
    <x v="0"/>
    <x v="0"/>
    <x v="0"/>
    <x v="0"/>
    <x v="0"/>
    <x v="0"/>
    <x v="0"/>
    <x v="0"/>
    <x v="0"/>
    <x v="1"/>
    <x v="1"/>
    <x v="87"/>
    <x v="452"/>
  </r>
  <r>
    <x v="1507"/>
    <x v="11"/>
    <x v="0"/>
    <x v="2"/>
    <x v="77"/>
    <x v="826"/>
    <x v="4"/>
    <x v="2"/>
    <x v="613"/>
    <x v="0"/>
    <x v="5"/>
    <x v="495"/>
    <x v="495"/>
    <x v="1427"/>
    <x v="1427"/>
    <x v="23"/>
    <x v="1364"/>
    <x v="90"/>
    <x v="0"/>
    <x v="0"/>
    <x v="0"/>
    <x v="0"/>
    <x v="0"/>
    <x v="0"/>
    <x v="0"/>
    <x v="0"/>
    <x v="0"/>
    <x v="0"/>
    <x v="0"/>
    <x v="1"/>
    <x v="1"/>
    <x v="87"/>
    <x v="452"/>
  </r>
  <r>
    <x v="1508"/>
    <x v="24"/>
    <x v="0"/>
    <x v="2"/>
    <x v="1316"/>
    <x v="474"/>
    <x v="0"/>
    <x v="0"/>
    <x v="3"/>
    <x v="0"/>
    <x v="5"/>
    <x v="496"/>
    <x v="496"/>
    <x v="1428"/>
    <x v="1428"/>
    <x v="6"/>
    <x v="45"/>
    <x v="46"/>
    <x v="0"/>
    <x v="0"/>
    <x v="0"/>
    <x v="0"/>
    <x v="0"/>
    <x v="0"/>
    <x v="0"/>
    <x v="0"/>
    <x v="0"/>
    <x v="0"/>
    <x v="0"/>
    <x v="1"/>
    <x v="1"/>
    <x v="410"/>
    <x v="462"/>
  </r>
  <r>
    <x v="1509"/>
    <x v="1"/>
    <x v="0"/>
    <x v="3"/>
    <x v="1317"/>
    <x v="827"/>
    <x v="1"/>
    <x v="1"/>
    <x v="614"/>
    <x v="0"/>
    <x v="5"/>
    <x v="496"/>
    <x v="496"/>
    <x v="1429"/>
    <x v="1429"/>
    <x v="0"/>
    <x v="1365"/>
    <x v="814"/>
    <x v="0"/>
    <x v="0"/>
    <x v="0"/>
    <x v="0"/>
    <x v="0"/>
    <x v="0"/>
    <x v="0"/>
    <x v="0"/>
    <x v="0"/>
    <x v="0"/>
    <x v="0"/>
    <x v="1"/>
    <x v="1"/>
    <x v="411"/>
    <x v="463"/>
  </r>
  <r>
    <x v="1510"/>
    <x v="32"/>
    <x v="0"/>
    <x v="1"/>
    <x v="1315"/>
    <x v="828"/>
    <x v="0"/>
    <x v="0"/>
    <x v="3"/>
    <x v="0"/>
    <x v="5"/>
    <x v="497"/>
    <x v="497"/>
    <x v="337"/>
    <x v="337"/>
    <x v="59"/>
    <x v="1106"/>
    <x v="815"/>
    <x v="0"/>
    <x v="0"/>
    <x v="0"/>
    <x v="0"/>
    <x v="0"/>
    <x v="0"/>
    <x v="0"/>
    <x v="0"/>
    <x v="0"/>
    <x v="0"/>
    <x v="0"/>
    <x v="1"/>
    <x v="1"/>
    <x v="409"/>
    <x v="460"/>
  </r>
  <r>
    <x v="1511"/>
    <x v="32"/>
    <x v="0"/>
    <x v="1"/>
    <x v="1315"/>
    <x v="829"/>
    <x v="0"/>
    <x v="0"/>
    <x v="3"/>
    <x v="0"/>
    <x v="5"/>
    <x v="497"/>
    <x v="497"/>
    <x v="1407"/>
    <x v="1407"/>
    <x v="59"/>
    <x v="1344"/>
    <x v="816"/>
    <x v="0"/>
    <x v="0"/>
    <x v="0"/>
    <x v="0"/>
    <x v="0"/>
    <x v="0"/>
    <x v="0"/>
    <x v="0"/>
    <x v="0"/>
    <x v="0"/>
    <x v="0"/>
    <x v="1"/>
    <x v="1"/>
    <x v="409"/>
    <x v="460"/>
  </r>
  <r>
    <x v="1512"/>
    <x v="24"/>
    <x v="0"/>
    <x v="2"/>
    <x v="1318"/>
    <x v="554"/>
    <x v="0"/>
    <x v="0"/>
    <x v="0"/>
    <x v="0"/>
    <x v="5"/>
    <x v="497"/>
    <x v="497"/>
    <x v="1430"/>
    <x v="1430"/>
    <x v="0"/>
    <x v="1366"/>
    <x v="371"/>
    <x v="0"/>
    <x v="0"/>
    <x v="0"/>
    <x v="0"/>
    <x v="0"/>
    <x v="0"/>
    <x v="0"/>
    <x v="0"/>
    <x v="0"/>
    <x v="0"/>
    <x v="0"/>
    <x v="1"/>
    <x v="1"/>
    <x v="365"/>
    <x v="415"/>
  </r>
  <r>
    <x v="1513"/>
    <x v="24"/>
    <x v="0"/>
    <x v="2"/>
    <x v="1319"/>
    <x v="474"/>
    <x v="0"/>
    <x v="0"/>
    <x v="3"/>
    <x v="0"/>
    <x v="5"/>
    <x v="497"/>
    <x v="497"/>
    <x v="1431"/>
    <x v="1431"/>
    <x v="6"/>
    <x v="45"/>
    <x v="46"/>
    <x v="0"/>
    <x v="0"/>
    <x v="0"/>
    <x v="0"/>
    <x v="0"/>
    <x v="0"/>
    <x v="0"/>
    <x v="0"/>
    <x v="0"/>
    <x v="0"/>
    <x v="0"/>
    <x v="1"/>
    <x v="1"/>
    <x v="409"/>
    <x v="464"/>
  </r>
  <r>
    <x v="1514"/>
    <x v="32"/>
    <x v="0"/>
    <x v="1"/>
    <x v="1315"/>
    <x v="830"/>
    <x v="0"/>
    <x v="0"/>
    <x v="3"/>
    <x v="0"/>
    <x v="5"/>
    <x v="497"/>
    <x v="497"/>
    <x v="337"/>
    <x v="337"/>
    <x v="59"/>
    <x v="1106"/>
    <x v="817"/>
    <x v="0"/>
    <x v="0"/>
    <x v="0"/>
    <x v="0"/>
    <x v="0"/>
    <x v="0"/>
    <x v="0"/>
    <x v="0"/>
    <x v="0"/>
    <x v="0"/>
    <x v="0"/>
    <x v="1"/>
    <x v="1"/>
    <x v="409"/>
    <x v="460"/>
  </r>
  <r>
    <x v="1515"/>
    <x v="24"/>
    <x v="0"/>
    <x v="2"/>
    <x v="1320"/>
    <x v="474"/>
    <x v="0"/>
    <x v="0"/>
    <x v="3"/>
    <x v="0"/>
    <x v="5"/>
    <x v="497"/>
    <x v="497"/>
    <x v="1432"/>
    <x v="1432"/>
    <x v="6"/>
    <x v="45"/>
    <x v="46"/>
    <x v="0"/>
    <x v="0"/>
    <x v="0"/>
    <x v="0"/>
    <x v="0"/>
    <x v="0"/>
    <x v="0"/>
    <x v="0"/>
    <x v="0"/>
    <x v="0"/>
    <x v="0"/>
    <x v="1"/>
    <x v="1"/>
    <x v="412"/>
    <x v="456"/>
  </r>
  <r>
    <x v="1516"/>
    <x v="32"/>
    <x v="0"/>
    <x v="1"/>
    <x v="1315"/>
    <x v="831"/>
    <x v="0"/>
    <x v="0"/>
    <x v="3"/>
    <x v="0"/>
    <x v="5"/>
    <x v="497"/>
    <x v="497"/>
    <x v="1407"/>
    <x v="1407"/>
    <x v="59"/>
    <x v="1344"/>
    <x v="818"/>
    <x v="0"/>
    <x v="0"/>
    <x v="0"/>
    <x v="0"/>
    <x v="0"/>
    <x v="0"/>
    <x v="0"/>
    <x v="0"/>
    <x v="0"/>
    <x v="0"/>
    <x v="0"/>
    <x v="1"/>
    <x v="1"/>
    <x v="409"/>
    <x v="460"/>
  </r>
  <r>
    <x v="1517"/>
    <x v="24"/>
    <x v="0"/>
    <x v="2"/>
    <x v="1321"/>
    <x v="554"/>
    <x v="0"/>
    <x v="0"/>
    <x v="0"/>
    <x v="0"/>
    <x v="5"/>
    <x v="497"/>
    <x v="497"/>
    <x v="1433"/>
    <x v="1433"/>
    <x v="0"/>
    <x v="1367"/>
    <x v="371"/>
    <x v="0"/>
    <x v="0"/>
    <x v="0"/>
    <x v="0"/>
    <x v="0"/>
    <x v="0"/>
    <x v="0"/>
    <x v="0"/>
    <x v="0"/>
    <x v="0"/>
    <x v="0"/>
    <x v="1"/>
    <x v="1"/>
    <x v="365"/>
    <x v="415"/>
  </r>
  <r>
    <x v="1518"/>
    <x v="32"/>
    <x v="0"/>
    <x v="1"/>
    <x v="1315"/>
    <x v="832"/>
    <x v="0"/>
    <x v="0"/>
    <x v="3"/>
    <x v="0"/>
    <x v="5"/>
    <x v="497"/>
    <x v="497"/>
    <x v="1434"/>
    <x v="1434"/>
    <x v="59"/>
    <x v="1368"/>
    <x v="819"/>
    <x v="0"/>
    <x v="0"/>
    <x v="0"/>
    <x v="0"/>
    <x v="0"/>
    <x v="0"/>
    <x v="0"/>
    <x v="0"/>
    <x v="0"/>
    <x v="0"/>
    <x v="0"/>
    <x v="1"/>
    <x v="1"/>
    <x v="409"/>
    <x v="460"/>
  </r>
  <r>
    <x v="1519"/>
    <x v="7"/>
    <x v="0"/>
    <x v="1"/>
    <x v="1322"/>
    <x v="833"/>
    <x v="0"/>
    <x v="0"/>
    <x v="3"/>
    <x v="0"/>
    <x v="5"/>
    <x v="497"/>
    <x v="497"/>
    <x v="885"/>
    <x v="885"/>
    <x v="0"/>
    <x v="846"/>
    <x v="129"/>
    <x v="0"/>
    <x v="0"/>
    <x v="0"/>
    <x v="0"/>
    <x v="0"/>
    <x v="0"/>
    <x v="0"/>
    <x v="0"/>
    <x v="0"/>
    <x v="0"/>
    <x v="0"/>
    <x v="1"/>
    <x v="1"/>
    <x v="413"/>
    <x v="465"/>
  </r>
  <r>
    <x v="1520"/>
    <x v="32"/>
    <x v="0"/>
    <x v="4"/>
    <x v="1323"/>
    <x v="834"/>
    <x v="0"/>
    <x v="0"/>
    <x v="3"/>
    <x v="0"/>
    <x v="5"/>
    <x v="497"/>
    <x v="497"/>
    <x v="1435"/>
    <x v="1435"/>
    <x v="0"/>
    <x v="1369"/>
    <x v="371"/>
    <x v="0"/>
    <x v="0"/>
    <x v="0"/>
    <x v="0"/>
    <x v="0"/>
    <x v="0"/>
    <x v="0"/>
    <x v="0"/>
    <x v="0"/>
    <x v="0"/>
    <x v="0"/>
    <x v="1"/>
    <x v="1"/>
    <x v="414"/>
    <x v="466"/>
  </r>
  <r>
    <x v="1521"/>
    <x v="32"/>
    <x v="0"/>
    <x v="1"/>
    <x v="1315"/>
    <x v="835"/>
    <x v="0"/>
    <x v="0"/>
    <x v="3"/>
    <x v="0"/>
    <x v="5"/>
    <x v="497"/>
    <x v="497"/>
    <x v="1436"/>
    <x v="1436"/>
    <x v="59"/>
    <x v="1370"/>
    <x v="820"/>
    <x v="0"/>
    <x v="0"/>
    <x v="0"/>
    <x v="0"/>
    <x v="0"/>
    <x v="0"/>
    <x v="0"/>
    <x v="0"/>
    <x v="0"/>
    <x v="0"/>
    <x v="0"/>
    <x v="1"/>
    <x v="1"/>
    <x v="409"/>
    <x v="460"/>
  </r>
  <r>
    <x v="1522"/>
    <x v="32"/>
    <x v="0"/>
    <x v="1"/>
    <x v="1315"/>
    <x v="836"/>
    <x v="0"/>
    <x v="0"/>
    <x v="3"/>
    <x v="0"/>
    <x v="5"/>
    <x v="497"/>
    <x v="497"/>
    <x v="1437"/>
    <x v="1437"/>
    <x v="59"/>
    <x v="1371"/>
    <x v="821"/>
    <x v="0"/>
    <x v="0"/>
    <x v="0"/>
    <x v="0"/>
    <x v="0"/>
    <x v="0"/>
    <x v="0"/>
    <x v="0"/>
    <x v="0"/>
    <x v="0"/>
    <x v="0"/>
    <x v="1"/>
    <x v="1"/>
    <x v="409"/>
    <x v="460"/>
  </r>
  <r>
    <x v="1523"/>
    <x v="24"/>
    <x v="0"/>
    <x v="2"/>
    <x v="1324"/>
    <x v="474"/>
    <x v="0"/>
    <x v="0"/>
    <x v="3"/>
    <x v="0"/>
    <x v="5"/>
    <x v="497"/>
    <x v="497"/>
    <x v="1438"/>
    <x v="1438"/>
    <x v="6"/>
    <x v="45"/>
    <x v="46"/>
    <x v="0"/>
    <x v="0"/>
    <x v="0"/>
    <x v="0"/>
    <x v="0"/>
    <x v="0"/>
    <x v="0"/>
    <x v="0"/>
    <x v="0"/>
    <x v="0"/>
    <x v="0"/>
    <x v="1"/>
    <x v="1"/>
    <x v="409"/>
    <x v="464"/>
  </r>
  <r>
    <x v="1524"/>
    <x v="24"/>
    <x v="0"/>
    <x v="2"/>
    <x v="1325"/>
    <x v="554"/>
    <x v="0"/>
    <x v="0"/>
    <x v="0"/>
    <x v="0"/>
    <x v="5"/>
    <x v="497"/>
    <x v="497"/>
    <x v="1439"/>
    <x v="1439"/>
    <x v="0"/>
    <x v="1372"/>
    <x v="371"/>
    <x v="0"/>
    <x v="0"/>
    <x v="0"/>
    <x v="0"/>
    <x v="0"/>
    <x v="0"/>
    <x v="0"/>
    <x v="0"/>
    <x v="0"/>
    <x v="0"/>
    <x v="0"/>
    <x v="1"/>
    <x v="1"/>
    <x v="365"/>
    <x v="415"/>
  </r>
  <r>
    <x v="1525"/>
    <x v="24"/>
    <x v="0"/>
    <x v="2"/>
    <x v="1326"/>
    <x v="554"/>
    <x v="0"/>
    <x v="0"/>
    <x v="0"/>
    <x v="0"/>
    <x v="5"/>
    <x v="497"/>
    <x v="497"/>
    <x v="1440"/>
    <x v="1440"/>
    <x v="0"/>
    <x v="1373"/>
    <x v="371"/>
    <x v="0"/>
    <x v="0"/>
    <x v="0"/>
    <x v="0"/>
    <x v="0"/>
    <x v="0"/>
    <x v="0"/>
    <x v="0"/>
    <x v="0"/>
    <x v="0"/>
    <x v="0"/>
    <x v="1"/>
    <x v="1"/>
    <x v="365"/>
    <x v="415"/>
  </r>
  <r>
    <x v="1526"/>
    <x v="1"/>
    <x v="0"/>
    <x v="4"/>
    <x v="1327"/>
    <x v="380"/>
    <x v="1"/>
    <x v="1"/>
    <x v="615"/>
    <x v="0"/>
    <x v="5"/>
    <x v="497"/>
    <x v="497"/>
    <x v="1441"/>
    <x v="1441"/>
    <x v="4"/>
    <x v="1374"/>
    <x v="822"/>
    <x v="0"/>
    <x v="0"/>
    <x v="0"/>
    <x v="0"/>
    <x v="0"/>
    <x v="0"/>
    <x v="0"/>
    <x v="0"/>
    <x v="0"/>
    <x v="0"/>
    <x v="0"/>
    <x v="1"/>
    <x v="1"/>
    <x v="415"/>
    <x v="467"/>
  </r>
  <r>
    <x v="1527"/>
    <x v="36"/>
    <x v="0"/>
    <x v="1"/>
    <x v="1328"/>
    <x v="779"/>
    <x v="0"/>
    <x v="0"/>
    <x v="616"/>
    <x v="0"/>
    <x v="5"/>
    <x v="498"/>
    <x v="498"/>
    <x v="1442"/>
    <x v="1442"/>
    <x v="0"/>
    <x v="1375"/>
    <x v="512"/>
    <x v="0"/>
    <x v="0"/>
    <x v="0"/>
    <x v="0"/>
    <x v="0"/>
    <x v="0"/>
    <x v="0"/>
    <x v="0"/>
    <x v="0"/>
    <x v="0"/>
    <x v="0"/>
    <x v="1"/>
    <x v="1"/>
    <x v="416"/>
    <x v="468"/>
  </r>
  <r>
    <x v="1528"/>
    <x v="11"/>
    <x v="0"/>
    <x v="2"/>
    <x v="1329"/>
    <x v="803"/>
    <x v="4"/>
    <x v="1"/>
    <x v="617"/>
    <x v="0"/>
    <x v="5"/>
    <x v="498"/>
    <x v="498"/>
    <x v="1443"/>
    <x v="1443"/>
    <x v="11"/>
    <x v="1376"/>
    <x v="823"/>
    <x v="0"/>
    <x v="0"/>
    <x v="0"/>
    <x v="0"/>
    <x v="0"/>
    <x v="0"/>
    <x v="0"/>
    <x v="0"/>
    <x v="0"/>
    <x v="0"/>
    <x v="0"/>
    <x v="1"/>
    <x v="1"/>
    <x v="412"/>
    <x v="469"/>
  </r>
  <r>
    <x v="1529"/>
    <x v="36"/>
    <x v="0"/>
    <x v="1"/>
    <x v="1328"/>
    <x v="779"/>
    <x v="0"/>
    <x v="0"/>
    <x v="618"/>
    <x v="0"/>
    <x v="5"/>
    <x v="498"/>
    <x v="498"/>
    <x v="1444"/>
    <x v="1444"/>
    <x v="0"/>
    <x v="1377"/>
    <x v="512"/>
    <x v="0"/>
    <x v="0"/>
    <x v="0"/>
    <x v="0"/>
    <x v="0"/>
    <x v="0"/>
    <x v="0"/>
    <x v="0"/>
    <x v="0"/>
    <x v="0"/>
    <x v="0"/>
    <x v="1"/>
    <x v="1"/>
    <x v="417"/>
    <x v="470"/>
  </r>
  <r>
    <x v="1530"/>
    <x v="7"/>
    <x v="0"/>
    <x v="2"/>
    <x v="1330"/>
    <x v="837"/>
    <x v="0"/>
    <x v="0"/>
    <x v="3"/>
    <x v="0"/>
    <x v="5"/>
    <x v="499"/>
    <x v="499"/>
    <x v="1445"/>
    <x v="1445"/>
    <x v="6"/>
    <x v="45"/>
    <x v="60"/>
    <x v="0"/>
    <x v="0"/>
    <x v="0"/>
    <x v="0"/>
    <x v="0"/>
    <x v="0"/>
    <x v="0"/>
    <x v="0"/>
    <x v="0"/>
    <x v="0"/>
    <x v="0"/>
    <x v="1"/>
    <x v="1"/>
    <x v="393"/>
    <x v="457"/>
  </r>
  <r>
    <x v="1531"/>
    <x v="36"/>
    <x v="0"/>
    <x v="1"/>
    <x v="1328"/>
    <x v="779"/>
    <x v="0"/>
    <x v="0"/>
    <x v="619"/>
    <x v="0"/>
    <x v="5"/>
    <x v="499"/>
    <x v="499"/>
    <x v="1446"/>
    <x v="1446"/>
    <x v="59"/>
    <x v="1378"/>
    <x v="512"/>
    <x v="0"/>
    <x v="0"/>
    <x v="0"/>
    <x v="0"/>
    <x v="0"/>
    <x v="0"/>
    <x v="0"/>
    <x v="0"/>
    <x v="0"/>
    <x v="0"/>
    <x v="0"/>
    <x v="1"/>
    <x v="1"/>
    <x v="406"/>
    <x v="453"/>
  </r>
  <r>
    <x v="1532"/>
    <x v="0"/>
    <x v="0"/>
    <x v="0"/>
    <x v="1331"/>
    <x v="233"/>
    <x v="0"/>
    <x v="0"/>
    <x v="3"/>
    <x v="0"/>
    <x v="5"/>
    <x v="500"/>
    <x v="500"/>
    <x v="1447"/>
    <x v="1447"/>
    <x v="5"/>
    <x v="1379"/>
    <x v="176"/>
    <x v="0"/>
    <x v="0"/>
    <x v="0"/>
    <x v="0"/>
    <x v="0"/>
    <x v="0"/>
    <x v="0"/>
    <x v="0"/>
    <x v="0"/>
    <x v="0"/>
    <x v="0"/>
    <x v="1"/>
    <x v="1"/>
    <x v="418"/>
    <x v="471"/>
  </r>
  <r>
    <x v="1533"/>
    <x v="0"/>
    <x v="0"/>
    <x v="0"/>
    <x v="1332"/>
    <x v="838"/>
    <x v="0"/>
    <x v="0"/>
    <x v="3"/>
    <x v="0"/>
    <x v="5"/>
    <x v="500"/>
    <x v="500"/>
    <x v="1448"/>
    <x v="1448"/>
    <x v="0"/>
    <x v="1380"/>
    <x v="824"/>
    <x v="0"/>
    <x v="0"/>
    <x v="0"/>
    <x v="0"/>
    <x v="0"/>
    <x v="0"/>
    <x v="0"/>
    <x v="0"/>
    <x v="0"/>
    <x v="0"/>
    <x v="0"/>
    <x v="1"/>
    <x v="1"/>
    <x v="418"/>
    <x v="471"/>
  </r>
  <r>
    <x v="1534"/>
    <x v="1"/>
    <x v="0"/>
    <x v="2"/>
    <x v="1333"/>
    <x v="474"/>
    <x v="1"/>
    <x v="1"/>
    <x v="188"/>
    <x v="0"/>
    <x v="5"/>
    <x v="501"/>
    <x v="501"/>
    <x v="1449"/>
    <x v="1449"/>
    <x v="4"/>
    <x v="1381"/>
    <x v="825"/>
    <x v="0"/>
    <x v="0"/>
    <x v="0"/>
    <x v="0"/>
    <x v="0"/>
    <x v="0"/>
    <x v="0"/>
    <x v="0"/>
    <x v="0"/>
    <x v="0"/>
    <x v="0"/>
    <x v="1"/>
    <x v="1"/>
    <x v="419"/>
    <x v="472"/>
  </r>
  <r>
    <x v="1535"/>
    <x v="1"/>
    <x v="0"/>
    <x v="2"/>
    <x v="1334"/>
    <x v="474"/>
    <x v="1"/>
    <x v="1"/>
    <x v="620"/>
    <x v="0"/>
    <x v="5"/>
    <x v="501"/>
    <x v="501"/>
    <x v="1450"/>
    <x v="1450"/>
    <x v="31"/>
    <x v="1382"/>
    <x v="826"/>
    <x v="0"/>
    <x v="0"/>
    <x v="0"/>
    <x v="0"/>
    <x v="0"/>
    <x v="0"/>
    <x v="0"/>
    <x v="0"/>
    <x v="0"/>
    <x v="0"/>
    <x v="0"/>
    <x v="1"/>
    <x v="1"/>
    <x v="419"/>
    <x v="435"/>
  </r>
  <r>
    <x v="1536"/>
    <x v="24"/>
    <x v="0"/>
    <x v="2"/>
    <x v="1335"/>
    <x v="21"/>
    <x v="0"/>
    <x v="0"/>
    <x v="3"/>
    <x v="0"/>
    <x v="5"/>
    <x v="501"/>
    <x v="501"/>
    <x v="1451"/>
    <x v="1451"/>
    <x v="6"/>
    <x v="45"/>
    <x v="827"/>
    <x v="0"/>
    <x v="0"/>
    <x v="0"/>
    <x v="0"/>
    <x v="0"/>
    <x v="0"/>
    <x v="0"/>
    <x v="0"/>
    <x v="0"/>
    <x v="0"/>
    <x v="0"/>
    <x v="1"/>
    <x v="1"/>
    <x v="387"/>
    <x v="435"/>
  </r>
  <r>
    <x v="1537"/>
    <x v="1"/>
    <x v="0"/>
    <x v="2"/>
    <x v="1336"/>
    <x v="474"/>
    <x v="1"/>
    <x v="1"/>
    <x v="150"/>
    <x v="0"/>
    <x v="5"/>
    <x v="501"/>
    <x v="501"/>
    <x v="1452"/>
    <x v="1452"/>
    <x v="13"/>
    <x v="1383"/>
    <x v="828"/>
    <x v="0"/>
    <x v="0"/>
    <x v="0"/>
    <x v="0"/>
    <x v="0"/>
    <x v="0"/>
    <x v="0"/>
    <x v="0"/>
    <x v="0"/>
    <x v="0"/>
    <x v="0"/>
    <x v="1"/>
    <x v="1"/>
    <x v="419"/>
    <x v="472"/>
  </r>
  <r>
    <x v="1538"/>
    <x v="30"/>
    <x v="0"/>
    <x v="1"/>
    <x v="1337"/>
    <x v="839"/>
    <x v="0"/>
    <x v="0"/>
    <x v="621"/>
    <x v="0"/>
    <x v="5"/>
    <x v="501"/>
    <x v="501"/>
    <x v="1453"/>
    <x v="1453"/>
    <x v="91"/>
    <x v="1384"/>
    <x v="829"/>
    <x v="0"/>
    <x v="0"/>
    <x v="0"/>
    <x v="0"/>
    <x v="0"/>
    <x v="0"/>
    <x v="0"/>
    <x v="0"/>
    <x v="0"/>
    <x v="0"/>
    <x v="0"/>
    <x v="1"/>
    <x v="1"/>
    <x v="406"/>
    <x v="453"/>
  </r>
  <r>
    <x v="1539"/>
    <x v="28"/>
    <x v="0"/>
    <x v="0"/>
    <x v="1338"/>
    <x v="153"/>
    <x v="0"/>
    <x v="0"/>
    <x v="3"/>
    <x v="0"/>
    <x v="5"/>
    <x v="501"/>
    <x v="501"/>
    <x v="1454"/>
    <x v="1454"/>
    <x v="92"/>
    <x v="1385"/>
    <x v="428"/>
    <x v="0"/>
    <x v="0"/>
    <x v="0"/>
    <x v="0"/>
    <x v="0"/>
    <x v="0"/>
    <x v="0"/>
    <x v="0"/>
    <x v="0"/>
    <x v="0"/>
    <x v="0"/>
    <x v="1"/>
    <x v="1"/>
    <x v="418"/>
    <x v="473"/>
  </r>
  <r>
    <x v="1540"/>
    <x v="28"/>
    <x v="0"/>
    <x v="0"/>
    <x v="1339"/>
    <x v="150"/>
    <x v="0"/>
    <x v="0"/>
    <x v="3"/>
    <x v="0"/>
    <x v="5"/>
    <x v="501"/>
    <x v="501"/>
    <x v="1455"/>
    <x v="1455"/>
    <x v="93"/>
    <x v="1386"/>
    <x v="830"/>
    <x v="0"/>
    <x v="0"/>
    <x v="0"/>
    <x v="0"/>
    <x v="0"/>
    <x v="0"/>
    <x v="0"/>
    <x v="0"/>
    <x v="0"/>
    <x v="0"/>
    <x v="0"/>
    <x v="1"/>
    <x v="1"/>
    <x v="418"/>
    <x v="471"/>
  </r>
  <r>
    <x v="1541"/>
    <x v="28"/>
    <x v="0"/>
    <x v="0"/>
    <x v="1340"/>
    <x v="840"/>
    <x v="0"/>
    <x v="0"/>
    <x v="3"/>
    <x v="0"/>
    <x v="5"/>
    <x v="501"/>
    <x v="501"/>
    <x v="1456"/>
    <x v="1456"/>
    <x v="94"/>
    <x v="1387"/>
    <x v="746"/>
    <x v="0"/>
    <x v="0"/>
    <x v="0"/>
    <x v="0"/>
    <x v="0"/>
    <x v="0"/>
    <x v="0"/>
    <x v="0"/>
    <x v="0"/>
    <x v="0"/>
    <x v="0"/>
    <x v="1"/>
    <x v="1"/>
    <x v="418"/>
    <x v="471"/>
  </r>
  <r>
    <x v="1542"/>
    <x v="31"/>
    <x v="0"/>
    <x v="0"/>
    <x v="1341"/>
    <x v="153"/>
    <x v="0"/>
    <x v="0"/>
    <x v="3"/>
    <x v="0"/>
    <x v="5"/>
    <x v="501"/>
    <x v="501"/>
    <x v="1457"/>
    <x v="1457"/>
    <x v="95"/>
    <x v="1388"/>
    <x v="831"/>
    <x v="0"/>
    <x v="0"/>
    <x v="0"/>
    <x v="0"/>
    <x v="0"/>
    <x v="0"/>
    <x v="0"/>
    <x v="0"/>
    <x v="0"/>
    <x v="0"/>
    <x v="0"/>
    <x v="1"/>
    <x v="1"/>
    <x v="418"/>
    <x v="471"/>
  </r>
  <r>
    <x v="1543"/>
    <x v="1"/>
    <x v="0"/>
    <x v="1"/>
    <x v="1342"/>
    <x v="250"/>
    <x v="1"/>
    <x v="2"/>
    <x v="375"/>
    <x v="0"/>
    <x v="5"/>
    <x v="502"/>
    <x v="502"/>
    <x v="1458"/>
    <x v="1458"/>
    <x v="0"/>
    <x v="1389"/>
    <x v="832"/>
    <x v="0"/>
    <x v="0"/>
    <x v="0"/>
    <x v="0"/>
    <x v="0"/>
    <x v="0"/>
    <x v="0"/>
    <x v="0"/>
    <x v="0"/>
    <x v="0"/>
    <x v="0"/>
    <x v="1"/>
    <x v="1"/>
    <x v="420"/>
    <x v="474"/>
  </r>
  <r>
    <x v="1544"/>
    <x v="1"/>
    <x v="0"/>
    <x v="1"/>
    <x v="1343"/>
    <x v="779"/>
    <x v="1"/>
    <x v="1"/>
    <x v="622"/>
    <x v="0"/>
    <x v="5"/>
    <x v="503"/>
    <x v="503"/>
    <x v="1459"/>
    <x v="1459"/>
    <x v="5"/>
    <x v="1390"/>
    <x v="710"/>
    <x v="0"/>
    <x v="0"/>
    <x v="0"/>
    <x v="0"/>
    <x v="0"/>
    <x v="0"/>
    <x v="0"/>
    <x v="0"/>
    <x v="0"/>
    <x v="0"/>
    <x v="0"/>
    <x v="1"/>
    <x v="1"/>
    <x v="421"/>
    <x v="475"/>
  </r>
  <r>
    <x v="1545"/>
    <x v="1"/>
    <x v="0"/>
    <x v="1"/>
    <x v="1344"/>
    <x v="779"/>
    <x v="1"/>
    <x v="1"/>
    <x v="33"/>
    <x v="0"/>
    <x v="5"/>
    <x v="503"/>
    <x v="503"/>
    <x v="1460"/>
    <x v="1460"/>
    <x v="5"/>
    <x v="1391"/>
    <x v="629"/>
    <x v="0"/>
    <x v="0"/>
    <x v="0"/>
    <x v="0"/>
    <x v="0"/>
    <x v="0"/>
    <x v="0"/>
    <x v="0"/>
    <x v="0"/>
    <x v="0"/>
    <x v="0"/>
    <x v="1"/>
    <x v="1"/>
    <x v="421"/>
    <x v="475"/>
  </r>
  <r>
    <x v="1546"/>
    <x v="11"/>
    <x v="0"/>
    <x v="1"/>
    <x v="1345"/>
    <x v="841"/>
    <x v="4"/>
    <x v="1"/>
    <x v="47"/>
    <x v="0"/>
    <x v="5"/>
    <x v="503"/>
    <x v="503"/>
    <x v="1461"/>
    <x v="1461"/>
    <x v="96"/>
    <x v="1392"/>
    <x v="166"/>
    <x v="0"/>
    <x v="0"/>
    <x v="0"/>
    <x v="0"/>
    <x v="0"/>
    <x v="0"/>
    <x v="0"/>
    <x v="0"/>
    <x v="0"/>
    <x v="0"/>
    <x v="0"/>
    <x v="1"/>
    <x v="1"/>
    <x v="1"/>
    <x v="1"/>
  </r>
  <r>
    <x v="1547"/>
    <x v="11"/>
    <x v="0"/>
    <x v="1"/>
    <x v="1346"/>
    <x v="841"/>
    <x v="4"/>
    <x v="1"/>
    <x v="369"/>
    <x v="0"/>
    <x v="5"/>
    <x v="503"/>
    <x v="503"/>
    <x v="1462"/>
    <x v="1462"/>
    <x v="97"/>
    <x v="1393"/>
    <x v="166"/>
    <x v="0"/>
    <x v="0"/>
    <x v="0"/>
    <x v="0"/>
    <x v="0"/>
    <x v="0"/>
    <x v="0"/>
    <x v="0"/>
    <x v="0"/>
    <x v="0"/>
    <x v="0"/>
    <x v="1"/>
    <x v="1"/>
    <x v="1"/>
    <x v="1"/>
  </r>
  <r>
    <x v="1548"/>
    <x v="1"/>
    <x v="0"/>
    <x v="1"/>
    <x v="1347"/>
    <x v="779"/>
    <x v="1"/>
    <x v="1"/>
    <x v="104"/>
    <x v="0"/>
    <x v="5"/>
    <x v="503"/>
    <x v="503"/>
    <x v="1463"/>
    <x v="1463"/>
    <x v="5"/>
    <x v="1394"/>
    <x v="629"/>
    <x v="0"/>
    <x v="0"/>
    <x v="0"/>
    <x v="0"/>
    <x v="0"/>
    <x v="0"/>
    <x v="0"/>
    <x v="0"/>
    <x v="0"/>
    <x v="0"/>
    <x v="0"/>
    <x v="1"/>
    <x v="1"/>
    <x v="422"/>
    <x v="476"/>
  </r>
  <r>
    <x v="1549"/>
    <x v="32"/>
    <x v="0"/>
    <x v="1"/>
    <x v="1348"/>
    <x v="841"/>
    <x v="0"/>
    <x v="0"/>
    <x v="623"/>
    <x v="0"/>
    <x v="5"/>
    <x v="503"/>
    <x v="503"/>
    <x v="1464"/>
    <x v="1464"/>
    <x v="42"/>
    <x v="1395"/>
    <x v="236"/>
    <x v="0"/>
    <x v="0"/>
    <x v="0"/>
    <x v="0"/>
    <x v="0"/>
    <x v="0"/>
    <x v="0"/>
    <x v="0"/>
    <x v="0"/>
    <x v="0"/>
    <x v="0"/>
    <x v="1"/>
    <x v="1"/>
    <x v="1"/>
    <x v="1"/>
  </r>
  <r>
    <x v="1550"/>
    <x v="1"/>
    <x v="0"/>
    <x v="1"/>
    <x v="1349"/>
    <x v="779"/>
    <x v="1"/>
    <x v="1"/>
    <x v="624"/>
    <x v="0"/>
    <x v="5"/>
    <x v="504"/>
    <x v="504"/>
    <x v="1465"/>
    <x v="1465"/>
    <x v="5"/>
    <x v="1396"/>
    <x v="710"/>
    <x v="0"/>
    <x v="0"/>
    <x v="0"/>
    <x v="0"/>
    <x v="0"/>
    <x v="0"/>
    <x v="0"/>
    <x v="0"/>
    <x v="0"/>
    <x v="0"/>
    <x v="0"/>
    <x v="1"/>
    <x v="1"/>
    <x v="421"/>
    <x v="475"/>
  </r>
  <r>
    <x v="1551"/>
    <x v="1"/>
    <x v="0"/>
    <x v="1"/>
    <x v="1350"/>
    <x v="779"/>
    <x v="1"/>
    <x v="1"/>
    <x v="625"/>
    <x v="0"/>
    <x v="5"/>
    <x v="504"/>
    <x v="504"/>
    <x v="1466"/>
    <x v="1466"/>
    <x v="5"/>
    <x v="1397"/>
    <x v="510"/>
    <x v="0"/>
    <x v="0"/>
    <x v="0"/>
    <x v="0"/>
    <x v="0"/>
    <x v="0"/>
    <x v="0"/>
    <x v="0"/>
    <x v="0"/>
    <x v="0"/>
    <x v="0"/>
    <x v="1"/>
    <x v="1"/>
    <x v="421"/>
    <x v="475"/>
  </r>
  <r>
    <x v="1552"/>
    <x v="1"/>
    <x v="0"/>
    <x v="1"/>
    <x v="1351"/>
    <x v="779"/>
    <x v="1"/>
    <x v="1"/>
    <x v="626"/>
    <x v="0"/>
    <x v="5"/>
    <x v="504"/>
    <x v="504"/>
    <x v="1467"/>
    <x v="1467"/>
    <x v="5"/>
    <x v="1398"/>
    <x v="510"/>
    <x v="0"/>
    <x v="0"/>
    <x v="0"/>
    <x v="0"/>
    <x v="0"/>
    <x v="0"/>
    <x v="0"/>
    <x v="0"/>
    <x v="0"/>
    <x v="0"/>
    <x v="0"/>
    <x v="1"/>
    <x v="1"/>
    <x v="421"/>
    <x v="475"/>
  </r>
  <r>
    <x v="1553"/>
    <x v="34"/>
    <x v="0"/>
    <x v="2"/>
    <x v="1090"/>
    <x v="842"/>
    <x v="2"/>
    <x v="1"/>
    <x v="69"/>
    <x v="0"/>
    <x v="5"/>
    <x v="505"/>
    <x v="505"/>
    <x v="1468"/>
    <x v="1468"/>
    <x v="59"/>
    <x v="1399"/>
    <x v="833"/>
    <x v="0"/>
    <x v="0"/>
    <x v="0"/>
    <x v="0"/>
    <x v="0"/>
    <x v="0"/>
    <x v="0"/>
    <x v="0"/>
    <x v="0"/>
    <x v="0"/>
    <x v="0"/>
    <x v="1"/>
    <x v="1"/>
    <x v="387"/>
    <x v="477"/>
  </r>
  <r>
    <x v="1554"/>
    <x v="30"/>
    <x v="0"/>
    <x v="2"/>
    <x v="1352"/>
    <x v="843"/>
    <x v="1"/>
    <x v="1"/>
    <x v="627"/>
    <x v="0"/>
    <x v="5"/>
    <x v="505"/>
    <x v="505"/>
    <x v="1469"/>
    <x v="1469"/>
    <x v="9"/>
    <x v="1400"/>
    <x v="834"/>
    <x v="0"/>
    <x v="0"/>
    <x v="0"/>
    <x v="0"/>
    <x v="0"/>
    <x v="0"/>
    <x v="0"/>
    <x v="0"/>
    <x v="0"/>
    <x v="0"/>
    <x v="0"/>
    <x v="1"/>
    <x v="1"/>
    <x v="410"/>
    <x v="370"/>
  </r>
  <r>
    <x v="1555"/>
    <x v="32"/>
    <x v="0"/>
    <x v="3"/>
    <x v="1353"/>
    <x v="844"/>
    <x v="0"/>
    <x v="0"/>
    <x v="3"/>
    <x v="0"/>
    <x v="5"/>
    <x v="506"/>
    <x v="506"/>
    <x v="1470"/>
    <x v="1470"/>
    <x v="0"/>
    <x v="1401"/>
    <x v="377"/>
    <x v="0"/>
    <x v="0"/>
    <x v="0"/>
    <x v="0"/>
    <x v="0"/>
    <x v="0"/>
    <x v="0"/>
    <x v="0"/>
    <x v="0"/>
    <x v="0"/>
    <x v="0"/>
    <x v="1"/>
    <x v="1"/>
    <x v="423"/>
    <x v="478"/>
  </r>
  <r>
    <x v="1556"/>
    <x v="11"/>
    <x v="0"/>
    <x v="2"/>
    <x v="77"/>
    <x v="845"/>
    <x v="4"/>
    <x v="1"/>
    <x v="363"/>
    <x v="0"/>
    <x v="5"/>
    <x v="506"/>
    <x v="506"/>
    <x v="1471"/>
    <x v="1471"/>
    <x v="42"/>
    <x v="1402"/>
    <x v="835"/>
    <x v="0"/>
    <x v="0"/>
    <x v="0"/>
    <x v="0"/>
    <x v="0"/>
    <x v="0"/>
    <x v="0"/>
    <x v="0"/>
    <x v="0"/>
    <x v="0"/>
    <x v="0"/>
    <x v="1"/>
    <x v="1"/>
    <x v="410"/>
    <x v="370"/>
  </r>
  <r>
    <x v="1557"/>
    <x v="1"/>
    <x v="0"/>
    <x v="1"/>
    <x v="1354"/>
    <x v="779"/>
    <x v="1"/>
    <x v="2"/>
    <x v="628"/>
    <x v="0"/>
    <x v="5"/>
    <x v="506"/>
    <x v="506"/>
    <x v="1472"/>
    <x v="1472"/>
    <x v="12"/>
    <x v="1403"/>
    <x v="836"/>
    <x v="0"/>
    <x v="0"/>
    <x v="0"/>
    <x v="0"/>
    <x v="0"/>
    <x v="0"/>
    <x v="0"/>
    <x v="0"/>
    <x v="0"/>
    <x v="0"/>
    <x v="0"/>
    <x v="1"/>
    <x v="1"/>
    <x v="424"/>
    <x v="479"/>
  </r>
  <r>
    <x v="1558"/>
    <x v="1"/>
    <x v="0"/>
    <x v="1"/>
    <x v="1355"/>
    <x v="779"/>
    <x v="1"/>
    <x v="2"/>
    <x v="629"/>
    <x v="0"/>
    <x v="5"/>
    <x v="506"/>
    <x v="506"/>
    <x v="1473"/>
    <x v="1473"/>
    <x v="12"/>
    <x v="1404"/>
    <x v="836"/>
    <x v="0"/>
    <x v="0"/>
    <x v="0"/>
    <x v="0"/>
    <x v="0"/>
    <x v="0"/>
    <x v="0"/>
    <x v="0"/>
    <x v="0"/>
    <x v="0"/>
    <x v="0"/>
    <x v="1"/>
    <x v="1"/>
    <x v="424"/>
    <x v="479"/>
  </r>
  <r>
    <x v="1559"/>
    <x v="11"/>
    <x v="0"/>
    <x v="1"/>
    <x v="1356"/>
    <x v="846"/>
    <x v="4"/>
    <x v="1"/>
    <x v="370"/>
    <x v="0"/>
    <x v="5"/>
    <x v="506"/>
    <x v="506"/>
    <x v="1474"/>
    <x v="1474"/>
    <x v="98"/>
    <x v="1405"/>
    <x v="837"/>
    <x v="0"/>
    <x v="0"/>
    <x v="0"/>
    <x v="0"/>
    <x v="0"/>
    <x v="0"/>
    <x v="0"/>
    <x v="0"/>
    <x v="0"/>
    <x v="0"/>
    <x v="0"/>
    <x v="1"/>
    <x v="1"/>
    <x v="365"/>
    <x v="415"/>
  </r>
  <r>
    <x v="1560"/>
    <x v="28"/>
    <x v="0"/>
    <x v="3"/>
    <x v="1357"/>
    <x v="847"/>
    <x v="0"/>
    <x v="0"/>
    <x v="3"/>
    <x v="0"/>
    <x v="5"/>
    <x v="507"/>
    <x v="507"/>
    <x v="1475"/>
    <x v="1475"/>
    <x v="8"/>
    <x v="1406"/>
    <x v="838"/>
    <x v="0"/>
    <x v="0"/>
    <x v="0"/>
    <x v="0"/>
    <x v="0"/>
    <x v="0"/>
    <x v="0"/>
    <x v="0"/>
    <x v="0"/>
    <x v="0"/>
    <x v="0"/>
    <x v="1"/>
    <x v="1"/>
    <x v="425"/>
    <x v="480"/>
  </r>
  <r>
    <x v="1561"/>
    <x v="36"/>
    <x v="0"/>
    <x v="3"/>
    <x v="1358"/>
    <x v="848"/>
    <x v="0"/>
    <x v="0"/>
    <x v="3"/>
    <x v="0"/>
    <x v="5"/>
    <x v="508"/>
    <x v="508"/>
    <x v="1476"/>
    <x v="1476"/>
    <x v="0"/>
    <x v="1407"/>
    <x v="839"/>
    <x v="0"/>
    <x v="0"/>
    <x v="0"/>
    <x v="0"/>
    <x v="0"/>
    <x v="0"/>
    <x v="0"/>
    <x v="0"/>
    <x v="0"/>
    <x v="0"/>
    <x v="0"/>
    <x v="1"/>
    <x v="1"/>
    <x v="423"/>
    <x v="478"/>
  </r>
  <r>
    <x v="1562"/>
    <x v="23"/>
    <x v="0"/>
    <x v="3"/>
    <x v="1359"/>
    <x v="849"/>
    <x v="0"/>
    <x v="0"/>
    <x v="3"/>
    <x v="0"/>
    <x v="5"/>
    <x v="509"/>
    <x v="509"/>
    <x v="266"/>
    <x v="266"/>
    <x v="0"/>
    <x v="1408"/>
    <x v="840"/>
    <x v="0"/>
    <x v="0"/>
    <x v="0"/>
    <x v="0"/>
    <x v="0"/>
    <x v="0"/>
    <x v="0"/>
    <x v="0"/>
    <x v="0"/>
    <x v="0"/>
    <x v="0"/>
    <x v="1"/>
    <x v="1"/>
    <x v="426"/>
    <x v="481"/>
  </r>
  <r>
    <x v="1563"/>
    <x v="25"/>
    <x v="0"/>
    <x v="2"/>
    <x v="1360"/>
    <x v="474"/>
    <x v="4"/>
    <x v="1"/>
    <x v="133"/>
    <x v="0"/>
    <x v="5"/>
    <x v="510"/>
    <x v="510"/>
    <x v="1477"/>
    <x v="1477"/>
    <x v="4"/>
    <x v="1409"/>
    <x v="841"/>
    <x v="0"/>
    <x v="0"/>
    <x v="0"/>
    <x v="0"/>
    <x v="0"/>
    <x v="0"/>
    <x v="0"/>
    <x v="0"/>
    <x v="0"/>
    <x v="0"/>
    <x v="0"/>
    <x v="1"/>
    <x v="1"/>
    <x v="1"/>
    <x v="1"/>
  </r>
  <r>
    <x v="1564"/>
    <x v="1"/>
    <x v="0"/>
    <x v="2"/>
    <x v="801"/>
    <x v="543"/>
    <x v="1"/>
    <x v="1"/>
    <x v="529"/>
    <x v="0"/>
    <x v="5"/>
    <x v="510"/>
    <x v="510"/>
    <x v="117"/>
    <x v="117"/>
    <x v="0"/>
    <x v="115"/>
    <x v="562"/>
    <x v="0"/>
    <x v="0"/>
    <x v="0"/>
    <x v="0"/>
    <x v="0"/>
    <x v="0"/>
    <x v="0"/>
    <x v="0"/>
    <x v="0"/>
    <x v="0"/>
    <x v="0"/>
    <x v="1"/>
    <x v="1"/>
    <x v="427"/>
    <x v="407"/>
  </r>
  <r>
    <x v="1565"/>
    <x v="11"/>
    <x v="0"/>
    <x v="2"/>
    <x v="1361"/>
    <x v="474"/>
    <x v="4"/>
    <x v="1"/>
    <x v="630"/>
    <x v="0"/>
    <x v="5"/>
    <x v="511"/>
    <x v="511"/>
    <x v="1478"/>
    <x v="1478"/>
    <x v="13"/>
    <x v="1410"/>
    <x v="46"/>
    <x v="0"/>
    <x v="0"/>
    <x v="0"/>
    <x v="0"/>
    <x v="0"/>
    <x v="0"/>
    <x v="0"/>
    <x v="0"/>
    <x v="0"/>
    <x v="0"/>
    <x v="0"/>
    <x v="1"/>
    <x v="1"/>
    <x v="412"/>
    <x v="456"/>
  </r>
  <r>
    <x v="1566"/>
    <x v="1"/>
    <x v="0"/>
    <x v="3"/>
    <x v="1362"/>
    <x v="850"/>
    <x v="1"/>
    <x v="1"/>
    <x v="631"/>
    <x v="0"/>
    <x v="5"/>
    <x v="512"/>
    <x v="512"/>
    <x v="1479"/>
    <x v="1479"/>
    <x v="0"/>
    <x v="1411"/>
    <x v="842"/>
    <x v="0"/>
    <x v="0"/>
    <x v="0"/>
    <x v="0"/>
    <x v="0"/>
    <x v="0"/>
    <x v="0"/>
    <x v="0"/>
    <x v="0"/>
    <x v="0"/>
    <x v="0"/>
    <x v="1"/>
    <x v="1"/>
    <x v="428"/>
    <x v="482"/>
  </r>
  <r>
    <x v="1567"/>
    <x v="1"/>
    <x v="0"/>
    <x v="3"/>
    <x v="1363"/>
    <x v="850"/>
    <x v="1"/>
    <x v="1"/>
    <x v="182"/>
    <x v="0"/>
    <x v="5"/>
    <x v="512"/>
    <x v="512"/>
    <x v="1480"/>
    <x v="1480"/>
    <x v="0"/>
    <x v="1412"/>
    <x v="843"/>
    <x v="0"/>
    <x v="0"/>
    <x v="0"/>
    <x v="0"/>
    <x v="0"/>
    <x v="0"/>
    <x v="0"/>
    <x v="0"/>
    <x v="0"/>
    <x v="0"/>
    <x v="0"/>
    <x v="1"/>
    <x v="1"/>
    <x v="428"/>
    <x v="482"/>
  </r>
  <r>
    <x v="1568"/>
    <x v="1"/>
    <x v="0"/>
    <x v="3"/>
    <x v="1364"/>
    <x v="851"/>
    <x v="1"/>
    <x v="1"/>
    <x v="89"/>
    <x v="0"/>
    <x v="5"/>
    <x v="512"/>
    <x v="512"/>
    <x v="704"/>
    <x v="704"/>
    <x v="0"/>
    <x v="670"/>
    <x v="844"/>
    <x v="0"/>
    <x v="0"/>
    <x v="0"/>
    <x v="0"/>
    <x v="0"/>
    <x v="0"/>
    <x v="0"/>
    <x v="0"/>
    <x v="0"/>
    <x v="0"/>
    <x v="0"/>
    <x v="1"/>
    <x v="1"/>
    <x v="428"/>
    <x v="482"/>
  </r>
  <r>
    <x v="1569"/>
    <x v="1"/>
    <x v="0"/>
    <x v="3"/>
    <x v="1365"/>
    <x v="852"/>
    <x v="1"/>
    <x v="1"/>
    <x v="18"/>
    <x v="0"/>
    <x v="5"/>
    <x v="512"/>
    <x v="512"/>
    <x v="1481"/>
    <x v="1481"/>
    <x v="0"/>
    <x v="1413"/>
    <x v="845"/>
    <x v="0"/>
    <x v="0"/>
    <x v="0"/>
    <x v="0"/>
    <x v="0"/>
    <x v="0"/>
    <x v="0"/>
    <x v="0"/>
    <x v="0"/>
    <x v="0"/>
    <x v="0"/>
    <x v="1"/>
    <x v="1"/>
    <x v="428"/>
    <x v="482"/>
  </r>
  <r>
    <x v="1570"/>
    <x v="1"/>
    <x v="0"/>
    <x v="3"/>
    <x v="1193"/>
    <x v="741"/>
    <x v="1"/>
    <x v="1"/>
    <x v="632"/>
    <x v="0"/>
    <x v="5"/>
    <x v="512"/>
    <x v="512"/>
    <x v="1469"/>
    <x v="1469"/>
    <x v="0"/>
    <x v="1414"/>
    <x v="597"/>
    <x v="0"/>
    <x v="0"/>
    <x v="0"/>
    <x v="0"/>
    <x v="0"/>
    <x v="0"/>
    <x v="0"/>
    <x v="0"/>
    <x v="0"/>
    <x v="0"/>
    <x v="0"/>
    <x v="1"/>
    <x v="1"/>
    <x v="428"/>
    <x v="482"/>
  </r>
  <r>
    <x v="1571"/>
    <x v="1"/>
    <x v="0"/>
    <x v="3"/>
    <x v="1366"/>
    <x v="853"/>
    <x v="1"/>
    <x v="1"/>
    <x v="50"/>
    <x v="0"/>
    <x v="5"/>
    <x v="512"/>
    <x v="512"/>
    <x v="1482"/>
    <x v="1482"/>
    <x v="0"/>
    <x v="1415"/>
    <x v="846"/>
    <x v="0"/>
    <x v="0"/>
    <x v="0"/>
    <x v="0"/>
    <x v="0"/>
    <x v="0"/>
    <x v="0"/>
    <x v="0"/>
    <x v="0"/>
    <x v="0"/>
    <x v="0"/>
    <x v="1"/>
    <x v="1"/>
    <x v="428"/>
    <x v="482"/>
  </r>
  <r>
    <x v="1572"/>
    <x v="1"/>
    <x v="0"/>
    <x v="3"/>
    <x v="1367"/>
    <x v="854"/>
    <x v="1"/>
    <x v="1"/>
    <x v="67"/>
    <x v="0"/>
    <x v="5"/>
    <x v="512"/>
    <x v="512"/>
    <x v="1483"/>
    <x v="1483"/>
    <x v="0"/>
    <x v="1416"/>
    <x v="847"/>
    <x v="0"/>
    <x v="0"/>
    <x v="0"/>
    <x v="0"/>
    <x v="0"/>
    <x v="0"/>
    <x v="0"/>
    <x v="0"/>
    <x v="0"/>
    <x v="0"/>
    <x v="0"/>
    <x v="1"/>
    <x v="1"/>
    <x v="408"/>
    <x v="482"/>
  </r>
  <r>
    <x v="1573"/>
    <x v="1"/>
    <x v="0"/>
    <x v="0"/>
    <x v="1368"/>
    <x v="855"/>
    <x v="1"/>
    <x v="1"/>
    <x v="633"/>
    <x v="0"/>
    <x v="5"/>
    <x v="513"/>
    <x v="513"/>
    <x v="1484"/>
    <x v="1484"/>
    <x v="4"/>
    <x v="1417"/>
    <x v="552"/>
    <x v="0"/>
    <x v="0"/>
    <x v="0"/>
    <x v="0"/>
    <x v="0"/>
    <x v="0"/>
    <x v="0"/>
    <x v="0"/>
    <x v="0"/>
    <x v="0"/>
    <x v="0"/>
    <x v="1"/>
    <x v="1"/>
    <x v="429"/>
    <x v="483"/>
  </r>
  <r>
    <x v="1574"/>
    <x v="30"/>
    <x v="0"/>
    <x v="2"/>
    <x v="1369"/>
    <x v="856"/>
    <x v="0"/>
    <x v="0"/>
    <x v="3"/>
    <x v="0"/>
    <x v="5"/>
    <x v="514"/>
    <x v="514"/>
    <x v="1485"/>
    <x v="1485"/>
    <x v="26"/>
    <x v="1418"/>
    <x v="848"/>
    <x v="0"/>
    <x v="0"/>
    <x v="0"/>
    <x v="0"/>
    <x v="0"/>
    <x v="0"/>
    <x v="0"/>
    <x v="0"/>
    <x v="0"/>
    <x v="0"/>
    <x v="0"/>
    <x v="1"/>
    <x v="1"/>
    <x v="430"/>
    <x v="484"/>
  </r>
  <r>
    <x v="1575"/>
    <x v="32"/>
    <x v="0"/>
    <x v="3"/>
    <x v="1370"/>
    <x v="851"/>
    <x v="0"/>
    <x v="0"/>
    <x v="14"/>
    <x v="0"/>
    <x v="5"/>
    <x v="515"/>
    <x v="515"/>
    <x v="1486"/>
    <x v="1486"/>
    <x v="0"/>
    <x v="1419"/>
    <x v="772"/>
    <x v="0"/>
    <x v="0"/>
    <x v="0"/>
    <x v="0"/>
    <x v="0"/>
    <x v="0"/>
    <x v="0"/>
    <x v="0"/>
    <x v="0"/>
    <x v="0"/>
    <x v="0"/>
    <x v="1"/>
    <x v="1"/>
    <x v="423"/>
    <x v="478"/>
  </r>
  <r>
    <x v="1576"/>
    <x v="14"/>
    <x v="0"/>
    <x v="0"/>
    <x v="1371"/>
    <x v="233"/>
    <x v="4"/>
    <x v="1"/>
    <x v="272"/>
    <x v="0"/>
    <x v="5"/>
    <x v="515"/>
    <x v="515"/>
    <x v="1487"/>
    <x v="1487"/>
    <x v="0"/>
    <x v="1420"/>
    <x v="849"/>
    <x v="0"/>
    <x v="0"/>
    <x v="0"/>
    <x v="0"/>
    <x v="0"/>
    <x v="0"/>
    <x v="0"/>
    <x v="0"/>
    <x v="0"/>
    <x v="0"/>
    <x v="0"/>
    <x v="1"/>
    <x v="1"/>
    <x v="429"/>
    <x v="483"/>
  </r>
  <r>
    <x v="1577"/>
    <x v="20"/>
    <x v="0"/>
    <x v="1"/>
    <x v="1185"/>
    <x v="857"/>
    <x v="1"/>
    <x v="1"/>
    <x v="634"/>
    <x v="0"/>
    <x v="5"/>
    <x v="516"/>
    <x v="516"/>
    <x v="1488"/>
    <x v="1488"/>
    <x v="0"/>
    <x v="1421"/>
    <x v="500"/>
    <x v="0"/>
    <x v="0"/>
    <x v="0"/>
    <x v="0"/>
    <x v="0"/>
    <x v="0"/>
    <x v="0"/>
    <x v="0"/>
    <x v="0"/>
    <x v="0"/>
    <x v="0"/>
    <x v="1"/>
    <x v="1"/>
    <x v="431"/>
    <x v="485"/>
  </r>
  <r>
    <x v="1578"/>
    <x v="7"/>
    <x v="0"/>
    <x v="2"/>
    <x v="1372"/>
    <x v="858"/>
    <x v="0"/>
    <x v="0"/>
    <x v="3"/>
    <x v="0"/>
    <x v="5"/>
    <x v="517"/>
    <x v="517"/>
    <x v="1489"/>
    <x v="1489"/>
    <x v="6"/>
    <x v="45"/>
    <x v="850"/>
    <x v="0"/>
    <x v="0"/>
    <x v="0"/>
    <x v="0"/>
    <x v="0"/>
    <x v="0"/>
    <x v="0"/>
    <x v="0"/>
    <x v="0"/>
    <x v="0"/>
    <x v="0"/>
    <x v="1"/>
    <x v="1"/>
    <x v="427"/>
    <x v="407"/>
  </r>
  <r>
    <x v="1579"/>
    <x v="28"/>
    <x v="0"/>
    <x v="3"/>
    <x v="1373"/>
    <x v="859"/>
    <x v="0"/>
    <x v="0"/>
    <x v="3"/>
    <x v="0"/>
    <x v="5"/>
    <x v="517"/>
    <x v="517"/>
    <x v="1490"/>
    <x v="1490"/>
    <x v="24"/>
    <x v="1422"/>
    <x v="734"/>
    <x v="0"/>
    <x v="0"/>
    <x v="0"/>
    <x v="0"/>
    <x v="0"/>
    <x v="0"/>
    <x v="0"/>
    <x v="0"/>
    <x v="0"/>
    <x v="0"/>
    <x v="0"/>
    <x v="1"/>
    <x v="1"/>
    <x v="432"/>
    <x v="486"/>
  </r>
  <r>
    <x v="1580"/>
    <x v="31"/>
    <x v="0"/>
    <x v="3"/>
    <x v="1374"/>
    <x v="860"/>
    <x v="0"/>
    <x v="0"/>
    <x v="3"/>
    <x v="0"/>
    <x v="5"/>
    <x v="518"/>
    <x v="518"/>
    <x v="1491"/>
    <x v="1491"/>
    <x v="0"/>
    <x v="1423"/>
    <x v="723"/>
    <x v="0"/>
    <x v="0"/>
    <x v="0"/>
    <x v="0"/>
    <x v="0"/>
    <x v="0"/>
    <x v="0"/>
    <x v="0"/>
    <x v="0"/>
    <x v="0"/>
    <x v="0"/>
    <x v="1"/>
    <x v="1"/>
    <x v="426"/>
    <x v="481"/>
  </r>
  <r>
    <x v="1581"/>
    <x v="23"/>
    <x v="0"/>
    <x v="3"/>
    <x v="1375"/>
    <x v="861"/>
    <x v="0"/>
    <x v="0"/>
    <x v="3"/>
    <x v="0"/>
    <x v="5"/>
    <x v="518"/>
    <x v="518"/>
    <x v="1492"/>
    <x v="1492"/>
    <x v="5"/>
    <x v="1424"/>
    <x v="262"/>
    <x v="0"/>
    <x v="0"/>
    <x v="0"/>
    <x v="0"/>
    <x v="0"/>
    <x v="0"/>
    <x v="0"/>
    <x v="0"/>
    <x v="0"/>
    <x v="0"/>
    <x v="0"/>
    <x v="1"/>
    <x v="1"/>
    <x v="426"/>
    <x v="481"/>
  </r>
  <r>
    <x v="1582"/>
    <x v="23"/>
    <x v="0"/>
    <x v="4"/>
    <x v="1376"/>
    <x v="862"/>
    <x v="0"/>
    <x v="0"/>
    <x v="0"/>
    <x v="0"/>
    <x v="5"/>
    <x v="519"/>
    <x v="519"/>
    <x v="1493"/>
    <x v="1493"/>
    <x v="0"/>
    <x v="1425"/>
    <x v="851"/>
    <x v="0"/>
    <x v="0"/>
    <x v="0"/>
    <x v="0"/>
    <x v="0"/>
    <x v="0"/>
    <x v="0"/>
    <x v="0"/>
    <x v="0"/>
    <x v="0"/>
    <x v="0"/>
    <x v="1"/>
    <x v="1"/>
    <x v="365"/>
    <x v="415"/>
  </r>
  <r>
    <x v="1583"/>
    <x v="23"/>
    <x v="0"/>
    <x v="4"/>
    <x v="1377"/>
    <x v="862"/>
    <x v="0"/>
    <x v="0"/>
    <x v="0"/>
    <x v="0"/>
    <x v="5"/>
    <x v="519"/>
    <x v="519"/>
    <x v="1494"/>
    <x v="1494"/>
    <x v="74"/>
    <x v="1426"/>
    <x v="852"/>
    <x v="0"/>
    <x v="0"/>
    <x v="0"/>
    <x v="0"/>
    <x v="0"/>
    <x v="0"/>
    <x v="0"/>
    <x v="0"/>
    <x v="0"/>
    <x v="0"/>
    <x v="0"/>
    <x v="1"/>
    <x v="1"/>
    <x v="365"/>
    <x v="415"/>
  </r>
  <r>
    <x v="1584"/>
    <x v="9"/>
    <x v="0"/>
    <x v="2"/>
    <x v="1378"/>
    <x v="863"/>
    <x v="0"/>
    <x v="0"/>
    <x v="0"/>
    <x v="0"/>
    <x v="5"/>
    <x v="519"/>
    <x v="519"/>
    <x v="1495"/>
    <x v="1495"/>
    <x v="0"/>
    <x v="1427"/>
    <x v="196"/>
    <x v="0"/>
    <x v="0"/>
    <x v="0"/>
    <x v="0"/>
    <x v="0"/>
    <x v="0"/>
    <x v="0"/>
    <x v="0"/>
    <x v="0"/>
    <x v="0"/>
    <x v="0"/>
    <x v="1"/>
    <x v="1"/>
    <x v="365"/>
    <x v="415"/>
  </r>
  <r>
    <x v="1585"/>
    <x v="32"/>
    <x v="0"/>
    <x v="1"/>
    <x v="1315"/>
    <x v="864"/>
    <x v="0"/>
    <x v="0"/>
    <x v="3"/>
    <x v="0"/>
    <x v="5"/>
    <x v="519"/>
    <x v="519"/>
    <x v="1496"/>
    <x v="1496"/>
    <x v="0"/>
    <x v="1428"/>
    <x v="853"/>
    <x v="0"/>
    <x v="0"/>
    <x v="0"/>
    <x v="0"/>
    <x v="0"/>
    <x v="0"/>
    <x v="0"/>
    <x v="0"/>
    <x v="0"/>
    <x v="0"/>
    <x v="0"/>
    <x v="1"/>
    <x v="1"/>
    <x v="433"/>
    <x v="487"/>
  </r>
  <r>
    <x v="1586"/>
    <x v="32"/>
    <x v="0"/>
    <x v="1"/>
    <x v="1315"/>
    <x v="253"/>
    <x v="0"/>
    <x v="0"/>
    <x v="3"/>
    <x v="0"/>
    <x v="5"/>
    <x v="519"/>
    <x v="519"/>
    <x v="1407"/>
    <x v="1407"/>
    <x v="0"/>
    <x v="1429"/>
    <x v="854"/>
    <x v="0"/>
    <x v="0"/>
    <x v="0"/>
    <x v="0"/>
    <x v="0"/>
    <x v="0"/>
    <x v="0"/>
    <x v="0"/>
    <x v="0"/>
    <x v="0"/>
    <x v="0"/>
    <x v="1"/>
    <x v="1"/>
    <x v="433"/>
    <x v="487"/>
  </r>
  <r>
    <x v="1587"/>
    <x v="32"/>
    <x v="0"/>
    <x v="1"/>
    <x v="1315"/>
    <x v="689"/>
    <x v="0"/>
    <x v="0"/>
    <x v="3"/>
    <x v="0"/>
    <x v="5"/>
    <x v="519"/>
    <x v="519"/>
    <x v="1497"/>
    <x v="1497"/>
    <x v="0"/>
    <x v="1430"/>
    <x v="855"/>
    <x v="0"/>
    <x v="0"/>
    <x v="0"/>
    <x v="0"/>
    <x v="0"/>
    <x v="0"/>
    <x v="0"/>
    <x v="0"/>
    <x v="0"/>
    <x v="0"/>
    <x v="0"/>
    <x v="1"/>
    <x v="1"/>
    <x v="433"/>
    <x v="487"/>
  </r>
  <r>
    <x v="1588"/>
    <x v="32"/>
    <x v="0"/>
    <x v="2"/>
    <x v="1379"/>
    <x v="865"/>
    <x v="0"/>
    <x v="0"/>
    <x v="3"/>
    <x v="0"/>
    <x v="5"/>
    <x v="519"/>
    <x v="519"/>
    <x v="1498"/>
    <x v="1498"/>
    <x v="0"/>
    <x v="1431"/>
    <x v="150"/>
    <x v="0"/>
    <x v="0"/>
    <x v="0"/>
    <x v="0"/>
    <x v="0"/>
    <x v="0"/>
    <x v="0"/>
    <x v="0"/>
    <x v="0"/>
    <x v="0"/>
    <x v="0"/>
    <x v="1"/>
    <x v="1"/>
    <x v="387"/>
    <x v="477"/>
  </r>
  <r>
    <x v="1589"/>
    <x v="1"/>
    <x v="0"/>
    <x v="1"/>
    <x v="1380"/>
    <x v="866"/>
    <x v="1"/>
    <x v="1"/>
    <x v="204"/>
    <x v="0"/>
    <x v="5"/>
    <x v="519"/>
    <x v="519"/>
    <x v="1499"/>
    <x v="1499"/>
    <x v="0"/>
    <x v="1432"/>
    <x v="856"/>
    <x v="0"/>
    <x v="0"/>
    <x v="0"/>
    <x v="0"/>
    <x v="0"/>
    <x v="0"/>
    <x v="0"/>
    <x v="0"/>
    <x v="0"/>
    <x v="0"/>
    <x v="0"/>
    <x v="1"/>
    <x v="1"/>
    <x v="434"/>
    <x v="412"/>
  </r>
  <r>
    <x v="1590"/>
    <x v="28"/>
    <x v="0"/>
    <x v="2"/>
    <x v="1381"/>
    <x v="554"/>
    <x v="0"/>
    <x v="0"/>
    <x v="3"/>
    <x v="0"/>
    <x v="5"/>
    <x v="519"/>
    <x v="519"/>
    <x v="1500"/>
    <x v="1500"/>
    <x v="99"/>
    <x v="1433"/>
    <x v="857"/>
    <x v="0"/>
    <x v="0"/>
    <x v="0"/>
    <x v="0"/>
    <x v="0"/>
    <x v="0"/>
    <x v="0"/>
    <x v="0"/>
    <x v="0"/>
    <x v="0"/>
    <x v="0"/>
    <x v="1"/>
    <x v="1"/>
    <x v="387"/>
    <x v="477"/>
  </r>
  <r>
    <x v="1591"/>
    <x v="32"/>
    <x v="0"/>
    <x v="1"/>
    <x v="1315"/>
    <x v="8"/>
    <x v="0"/>
    <x v="0"/>
    <x v="3"/>
    <x v="0"/>
    <x v="5"/>
    <x v="519"/>
    <x v="519"/>
    <x v="337"/>
    <x v="337"/>
    <x v="0"/>
    <x v="331"/>
    <x v="858"/>
    <x v="0"/>
    <x v="0"/>
    <x v="0"/>
    <x v="0"/>
    <x v="0"/>
    <x v="0"/>
    <x v="0"/>
    <x v="0"/>
    <x v="0"/>
    <x v="0"/>
    <x v="0"/>
    <x v="1"/>
    <x v="1"/>
    <x v="433"/>
    <x v="487"/>
  </r>
  <r>
    <x v="1592"/>
    <x v="32"/>
    <x v="0"/>
    <x v="1"/>
    <x v="1315"/>
    <x v="252"/>
    <x v="0"/>
    <x v="0"/>
    <x v="3"/>
    <x v="0"/>
    <x v="5"/>
    <x v="519"/>
    <x v="519"/>
    <x v="1501"/>
    <x v="1501"/>
    <x v="0"/>
    <x v="1434"/>
    <x v="859"/>
    <x v="0"/>
    <x v="0"/>
    <x v="0"/>
    <x v="0"/>
    <x v="0"/>
    <x v="0"/>
    <x v="0"/>
    <x v="0"/>
    <x v="0"/>
    <x v="0"/>
    <x v="0"/>
    <x v="1"/>
    <x v="1"/>
    <x v="433"/>
    <x v="487"/>
  </r>
  <r>
    <x v="1593"/>
    <x v="32"/>
    <x v="0"/>
    <x v="1"/>
    <x v="1315"/>
    <x v="277"/>
    <x v="0"/>
    <x v="0"/>
    <x v="3"/>
    <x v="0"/>
    <x v="5"/>
    <x v="519"/>
    <x v="519"/>
    <x v="1502"/>
    <x v="1502"/>
    <x v="0"/>
    <x v="1435"/>
    <x v="860"/>
    <x v="0"/>
    <x v="0"/>
    <x v="0"/>
    <x v="0"/>
    <x v="0"/>
    <x v="0"/>
    <x v="0"/>
    <x v="0"/>
    <x v="0"/>
    <x v="0"/>
    <x v="0"/>
    <x v="1"/>
    <x v="1"/>
    <x v="433"/>
    <x v="487"/>
  </r>
  <r>
    <x v="1594"/>
    <x v="20"/>
    <x v="0"/>
    <x v="2"/>
    <x v="1382"/>
    <x v="474"/>
    <x v="1"/>
    <x v="1"/>
    <x v="226"/>
    <x v="0"/>
    <x v="5"/>
    <x v="520"/>
    <x v="520"/>
    <x v="1503"/>
    <x v="1503"/>
    <x v="1"/>
    <x v="1436"/>
    <x v="861"/>
    <x v="0"/>
    <x v="0"/>
    <x v="0"/>
    <x v="0"/>
    <x v="0"/>
    <x v="0"/>
    <x v="0"/>
    <x v="0"/>
    <x v="0"/>
    <x v="0"/>
    <x v="0"/>
    <x v="1"/>
    <x v="1"/>
    <x v="435"/>
    <x v="488"/>
  </r>
  <r>
    <x v="1595"/>
    <x v="23"/>
    <x v="0"/>
    <x v="0"/>
    <x v="1383"/>
    <x v="867"/>
    <x v="0"/>
    <x v="0"/>
    <x v="635"/>
    <x v="0"/>
    <x v="5"/>
    <x v="521"/>
    <x v="521"/>
    <x v="1504"/>
    <x v="1504"/>
    <x v="0"/>
    <x v="1437"/>
    <x v="747"/>
    <x v="0"/>
    <x v="0"/>
    <x v="0"/>
    <x v="0"/>
    <x v="0"/>
    <x v="0"/>
    <x v="0"/>
    <x v="0"/>
    <x v="0"/>
    <x v="0"/>
    <x v="0"/>
    <x v="1"/>
    <x v="1"/>
    <x v="436"/>
    <x v="489"/>
  </r>
  <r>
    <x v="1596"/>
    <x v="23"/>
    <x v="0"/>
    <x v="0"/>
    <x v="1384"/>
    <x v="220"/>
    <x v="0"/>
    <x v="0"/>
    <x v="3"/>
    <x v="0"/>
    <x v="5"/>
    <x v="522"/>
    <x v="522"/>
    <x v="1505"/>
    <x v="1505"/>
    <x v="6"/>
    <x v="45"/>
    <x v="862"/>
    <x v="0"/>
    <x v="0"/>
    <x v="0"/>
    <x v="0"/>
    <x v="0"/>
    <x v="0"/>
    <x v="0"/>
    <x v="0"/>
    <x v="0"/>
    <x v="0"/>
    <x v="0"/>
    <x v="1"/>
    <x v="1"/>
    <x v="437"/>
    <x v="490"/>
  </r>
  <r>
    <x v="1597"/>
    <x v="32"/>
    <x v="0"/>
    <x v="0"/>
    <x v="1385"/>
    <x v="259"/>
    <x v="0"/>
    <x v="0"/>
    <x v="3"/>
    <x v="0"/>
    <x v="5"/>
    <x v="522"/>
    <x v="522"/>
    <x v="1506"/>
    <x v="1506"/>
    <x v="100"/>
    <x v="1438"/>
    <x v="677"/>
    <x v="0"/>
    <x v="0"/>
    <x v="0"/>
    <x v="0"/>
    <x v="0"/>
    <x v="0"/>
    <x v="0"/>
    <x v="0"/>
    <x v="0"/>
    <x v="0"/>
    <x v="0"/>
    <x v="1"/>
    <x v="1"/>
    <x v="437"/>
    <x v="490"/>
  </r>
  <r>
    <x v="1598"/>
    <x v="1"/>
    <x v="0"/>
    <x v="3"/>
    <x v="1386"/>
    <x v="868"/>
    <x v="1"/>
    <x v="1"/>
    <x v="636"/>
    <x v="0"/>
    <x v="5"/>
    <x v="522"/>
    <x v="522"/>
    <x v="1507"/>
    <x v="1507"/>
    <x v="0"/>
    <x v="1439"/>
    <x v="863"/>
    <x v="0"/>
    <x v="0"/>
    <x v="0"/>
    <x v="0"/>
    <x v="0"/>
    <x v="0"/>
    <x v="0"/>
    <x v="0"/>
    <x v="0"/>
    <x v="0"/>
    <x v="0"/>
    <x v="1"/>
    <x v="1"/>
    <x v="438"/>
    <x v="402"/>
  </r>
  <r>
    <x v="1599"/>
    <x v="32"/>
    <x v="0"/>
    <x v="0"/>
    <x v="1387"/>
    <x v="0"/>
    <x v="0"/>
    <x v="0"/>
    <x v="3"/>
    <x v="0"/>
    <x v="5"/>
    <x v="522"/>
    <x v="522"/>
    <x v="1508"/>
    <x v="1508"/>
    <x v="101"/>
    <x v="1440"/>
    <x v="677"/>
    <x v="0"/>
    <x v="0"/>
    <x v="0"/>
    <x v="0"/>
    <x v="0"/>
    <x v="0"/>
    <x v="0"/>
    <x v="0"/>
    <x v="0"/>
    <x v="0"/>
    <x v="0"/>
    <x v="1"/>
    <x v="1"/>
    <x v="437"/>
    <x v="490"/>
  </r>
  <r>
    <x v="1600"/>
    <x v="0"/>
    <x v="0"/>
    <x v="0"/>
    <x v="1388"/>
    <x v="259"/>
    <x v="0"/>
    <x v="0"/>
    <x v="3"/>
    <x v="0"/>
    <x v="5"/>
    <x v="522"/>
    <x v="522"/>
    <x v="1509"/>
    <x v="1509"/>
    <x v="102"/>
    <x v="1441"/>
    <x v="864"/>
    <x v="0"/>
    <x v="0"/>
    <x v="0"/>
    <x v="0"/>
    <x v="0"/>
    <x v="0"/>
    <x v="0"/>
    <x v="0"/>
    <x v="0"/>
    <x v="0"/>
    <x v="0"/>
    <x v="1"/>
    <x v="1"/>
    <x v="437"/>
    <x v="490"/>
  </r>
  <r>
    <x v="1601"/>
    <x v="23"/>
    <x v="0"/>
    <x v="0"/>
    <x v="1389"/>
    <x v="259"/>
    <x v="0"/>
    <x v="0"/>
    <x v="637"/>
    <x v="0"/>
    <x v="5"/>
    <x v="522"/>
    <x v="522"/>
    <x v="1510"/>
    <x v="1510"/>
    <x v="6"/>
    <x v="45"/>
    <x v="747"/>
    <x v="0"/>
    <x v="0"/>
    <x v="0"/>
    <x v="0"/>
    <x v="0"/>
    <x v="0"/>
    <x v="0"/>
    <x v="0"/>
    <x v="0"/>
    <x v="0"/>
    <x v="0"/>
    <x v="1"/>
    <x v="1"/>
    <x v="437"/>
    <x v="490"/>
  </r>
  <r>
    <x v="1602"/>
    <x v="11"/>
    <x v="0"/>
    <x v="0"/>
    <x v="1390"/>
    <x v="869"/>
    <x v="4"/>
    <x v="1"/>
    <x v="78"/>
    <x v="0"/>
    <x v="5"/>
    <x v="523"/>
    <x v="523"/>
    <x v="1511"/>
    <x v="1511"/>
    <x v="0"/>
    <x v="1442"/>
    <x v="865"/>
    <x v="0"/>
    <x v="0"/>
    <x v="0"/>
    <x v="0"/>
    <x v="0"/>
    <x v="0"/>
    <x v="0"/>
    <x v="0"/>
    <x v="0"/>
    <x v="0"/>
    <x v="0"/>
    <x v="1"/>
    <x v="1"/>
    <x v="439"/>
    <x v="491"/>
  </r>
  <r>
    <x v="1603"/>
    <x v="29"/>
    <x v="0"/>
    <x v="1"/>
    <x v="1391"/>
    <x v="795"/>
    <x v="2"/>
    <x v="1"/>
    <x v="638"/>
    <x v="0"/>
    <x v="5"/>
    <x v="524"/>
    <x v="524"/>
    <x v="1512"/>
    <x v="1512"/>
    <x v="0"/>
    <x v="1443"/>
    <x v="866"/>
    <x v="0"/>
    <x v="0"/>
    <x v="0"/>
    <x v="0"/>
    <x v="0"/>
    <x v="0"/>
    <x v="0"/>
    <x v="0"/>
    <x v="0"/>
    <x v="0"/>
    <x v="0"/>
    <x v="1"/>
    <x v="1"/>
    <x v="440"/>
    <x v="388"/>
  </r>
  <r>
    <x v="1604"/>
    <x v="1"/>
    <x v="0"/>
    <x v="1"/>
    <x v="1392"/>
    <x v="870"/>
    <x v="1"/>
    <x v="1"/>
    <x v="639"/>
    <x v="0"/>
    <x v="5"/>
    <x v="525"/>
    <x v="525"/>
    <x v="1513"/>
    <x v="1513"/>
    <x v="0"/>
    <x v="1444"/>
    <x v="867"/>
    <x v="0"/>
    <x v="0"/>
    <x v="0"/>
    <x v="0"/>
    <x v="0"/>
    <x v="0"/>
    <x v="0"/>
    <x v="0"/>
    <x v="0"/>
    <x v="0"/>
    <x v="0"/>
    <x v="1"/>
    <x v="1"/>
    <x v="441"/>
    <x v="492"/>
  </r>
  <r>
    <x v="1605"/>
    <x v="11"/>
    <x v="0"/>
    <x v="0"/>
    <x v="1393"/>
    <x v="871"/>
    <x v="4"/>
    <x v="1"/>
    <x v="640"/>
    <x v="0"/>
    <x v="5"/>
    <x v="526"/>
    <x v="526"/>
    <x v="1514"/>
    <x v="1514"/>
    <x v="0"/>
    <x v="1445"/>
    <x v="868"/>
    <x v="0"/>
    <x v="0"/>
    <x v="0"/>
    <x v="0"/>
    <x v="0"/>
    <x v="0"/>
    <x v="0"/>
    <x v="0"/>
    <x v="0"/>
    <x v="0"/>
    <x v="0"/>
    <x v="1"/>
    <x v="1"/>
    <x v="442"/>
    <x v="493"/>
  </r>
  <r>
    <x v="1606"/>
    <x v="11"/>
    <x v="0"/>
    <x v="0"/>
    <x v="1394"/>
    <x v="233"/>
    <x v="4"/>
    <x v="1"/>
    <x v="384"/>
    <x v="0"/>
    <x v="5"/>
    <x v="526"/>
    <x v="526"/>
    <x v="1515"/>
    <x v="1515"/>
    <x v="0"/>
    <x v="1446"/>
    <x v="869"/>
    <x v="0"/>
    <x v="0"/>
    <x v="0"/>
    <x v="0"/>
    <x v="0"/>
    <x v="0"/>
    <x v="0"/>
    <x v="0"/>
    <x v="0"/>
    <x v="0"/>
    <x v="0"/>
    <x v="1"/>
    <x v="1"/>
    <x v="443"/>
    <x v="494"/>
  </r>
  <r>
    <x v="1607"/>
    <x v="11"/>
    <x v="0"/>
    <x v="3"/>
    <x v="1395"/>
    <x v="872"/>
    <x v="15"/>
    <x v="1"/>
    <x v="207"/>
    <x v="0"/>
    <x v="5"/>
    <x v="527"/>
    <x v="527"/>
    <x v="1516"/>
    <x v="1516"/>
    <x v="0"/>
    <x v="1447"/>
    <x v="870"/>
    <x v="0"/>
    <x v="0"/>
    <x v="0"/>
    <x v="0"/>
    <x v="0"/>
    <x v="0"/>
    <x v="0"/>
    <x v="0"/>
    <x v="0"/>
    <x v="0"/>
    <x v="0"/>
    <x v="1"/>
    <x v="1"/>
    <x v="444"/>
    <x v="495"/>
  </r>
  <r>
    <x v="1608"/>
    <x v="1"/>
    <x v="0"/>
    <x v="3"/>
    <x v="1396"/>
    <x v="873"/>
    <x v="1"/>
    <x v="1"/>
    <x v="319"/>
    <x v="0"/>
    <x v="5"/>
    <x v="527"/>
    <x v="527"/>
    <x v="1517"/>
    <x v="1517"/>
    <x v="0"/>
    <x v="1448"/>
    <x v="871"/>
    <x v="0"/>
    <x v="0"/>
    <x v="0"/>
    <x v="0"/>
    <x v="0"/>
    <x v="0"/>
    <x v="0"/>
    <x v="0"/>
    <x v="0"/>
    <x v="0"/>
    <x v="0"/>
    <x v="1"/>
    <x v="1"/>
    <x v="444"/>
    <x v="495"/>
  </r>
  <r>
    <x v="1609"/>
    <x v="1"/>
    <x v="0"/>
    <x v="3"/>
    <x v="1397"/>
    <x v="874"/>
    <x v="1"/>
    <x v="1"/>
    <x v="113"/>
    <x v="0"/>
    <x v="5"/>
    <x v="527"/>
    <x v="527"/>
    <x v="1518"/>
    <x v="1518"/>
    <x v="0"/>
    <x v="1449"/>
    <x v="872"/>
    <x v="0"/>
    <x v="0"/>
    <x v="0"/>
    <x v="0"/>
    <x v="0"/>
    <x v="0"/>
    <x v="0"/>
    <x v="0"/>
    <x v="0"/>
    <x v="0"/>
    <x v="0"/>
    <x v="1"/>
    <x v="1"/>
    <x v="444"/>
    <x v="495"/>
  </r>
  <r>
    <x v="1610"/>
    <x v="23"/>
    <x v="0"/>
    <x v="3"/>
    <x v="1398"/>
    <x v="875"/>
    <x v="1"/>
    <x v="1"/>
    <x v="205"/>
    <x v="0"/>
    <x v="5"/>
    <x v="527"/>
    <x v="527"/>
    <x v="1519"/>
    <x v="1519"/>
    <x v="1"/>
    <x v="1450"/>
    <x v="873"/>
    <x v="0"/>
    <x v="0"/>
    <x v="0"/>
    <x v="0"/>
    <x v="0"/>
    <x v="0"/>
    <x v="0"/>
    <x v="0"/>
    <x v="0"/>
    <x v="0"/>
    <x v="0"/>
    <x v="1"/>
    <x v="1"/>
    <x v="444"/>
    <x v="495"/>
  </r>
  <r>
    <x v="1611"/>
    <x v="34"/>
    <x v="0"/>
    <x v="3"/>
    <x v="1399"/>
    <x v="876"/>
    <x v="16"/>
    <x v="1"/>
    <x v="641"/>
    <x v="0"/>
    <x v="5"/>
    <x v="527"/>
    <x v="527"/>
    <x v="1520"/>
    <x v="1520"/>
    <x v="0"/>
    <x v="1451"/>
    <x v="874"/>
    <x v="0"/>
    <x v="0"/>
    <x v="0"/>
    <x v="0"/>
    <x v="0"/>
    <x v="0"/>
    <x v="0"/>
    <x v="0"/>
    <x v="0"/>
    <x v="0"/>
    <x v="0"/>
    <x v="1"/>
    <x v="1"/>
    <x v="445"/>
    <x v="496"/>
  </r>
  <r>
    <x v="1612"/>
    <x v="1"/>
    <x v="0"/>
    <x v="3"/>
    <x v="1400"/>
    <x v="877"/>
    <x v="1"/>
    <x v="1"/>
    <x v="277"/>
    <x v="0"/>
    <x v="5"/>
    <x v="527"/>
    <x v="527"/>
    <x v="1521"/>
    <x v="1521"/>
    <x v="0"/>
    <x v="1452"/>
    <x v="875"/>
    <x v="0"/>
    <x v="0"/>
    <x v="0"/>
    <x v="0"/>
    <x v="0"/>
    <x v="0"/>
    <x v="0"/>
    <x v="0"/>
    <x v="0"/>
    <x v="0"/>
    <x v="0"/>
    <x v="1"/>
    <x v="1"/>
    <x v="444"/>
    <x v="495"/>
  </r>
  <r>
    <x v="1613"/>
    <x v="23"/>
    <x v="0"/>
    <x v="1"/>
    <x v="1401"/>
    <x v="251"/>
    <x v="0"/>
    <x v="0"/>
    <x v="642"/>
    <x v="0"/>
    <x v="5"/>
    <x v="528"/>
    <x v="528"/>
    <x v="1522"/>
    <x v="1522"/>
    <x v="6"/>
    <x v="45"/>
    <x v="486"/>
    <x v="0"/>
    <x v="0"/>
    <x v="0"/>
    <x v="0"/>
    <x v="0"/>
    <x v="0"/>
    <x v="0"/>
    <x v="0"/>
    <x v="0"/>
    <x v="0"/>
    <x v="0"/>
    <x v="1"/>
    <x v="1"/>
    <x v="446"/>
    <x v="497"/>
  </r>
  <r>
    <x v="1614"/>
    <x v="23"/>
    <x v="0"/>
    <x v="1"/>
    <x v="1402"/>
    <x v="251"/>
    <x v="0"/>
    <x v="0"/>
    <x v="643"/>
    <x v="0"/>
    <x v="5"/>
    <x v="528"/>
    <x v="528"/>
    <x v="1523"/>
    <x v="1523"/>
    <x v="6"/>
    <x v="45"/>
    <x v="486"/>
    <x v="0"/>
    <x v="0"/>
    <x v="0"/>
    <x v="0"/>
    <x v="0"/>
    <x v="0"/>
    <x v="0"/>
    <x v="0"/>
    <x v="0"/>
    <x v="0"/>
    <x v="0"/>
    <x v="1"/>
    <x v="1"/>
    <x v="446"/>
    <x v="497"/>
  </r>
  <r>
    <x v="1615"/>
    <x v="1"/>
    <x v="0"/>
    <x v="1"/>
    <x v="1403"/>
    <x v="779"/>
    <x v="1"/>
    <x v="2"/>
    <x v="644"/>
    <x v="0"/>
    <x v="5"/>
    <x v="528"/>
    <x v="528"/>
    <x v="1524"/>
    <x v="1524"/>
    <x v="12"/>
    <x v="1453"/>
    <x v="836"/>
    <x v="0"/>
    <x v="0"/>
    <x v="0"/>
    <x v="0"/>
    <x v="0"/>
    <x v="0"/>
    <x v="0"/>
    <x v="0"/>
    <x v="0"/>
    <x v="0"/>
    <x v="0"/>
    <x v="1"/>
    <x v="1"/>
    <x v="424"/>
    <x v="479"/>
  </r>
  <r>
    <x v="1616"/>
    <x v="32"/>
    <x v="0"/>
    <x v="1"/>
    <x v="1315"/>
    <x v="878"/>
    <x v="0"/>
    <x v="0"/>
    <x v="3"/>
    <x v="0"/>
    <x v="5"/>
    <x v="529"/>
    <x v="529"/>
    <x v="1525"/>
    <x v="1525"/>
    <x v="0"/>
    <x v="1454"/>
    <x v="876"/>
    <x v="0"/>
    <x v="0"/>
    <x v="0"/>
    <x v="0"/>
    <x v="0"/>
    <x v="0"/>
    <x v="0"/>
    <x v="0"/>
    <x v="0"/>
    <x v="0"/>
    <x v="0"/>
    <x v="1"/>
    <x v="1"/>
    <x v="433"/>
    <x v="487"/>
  </r>
  <r>
    <x v="1617"/>
    <x v="32"/>
    <x v="0"/>
    <x v="1"/>
    <x v="1315"/>
    <x v="775"/>
    <x v="0"/>
    <x v="0"/>
    <x v="3"/>
    <x v="0"/>
    <x v="5"/>
    <x v="529"/>
    <x v="529"/>
    <x v="1526"/>
    <x v="1526"/>
    <x v="0"/>
    <x v="1455"/>
    <x v="877"/>
    <x v="0"/>
    <x v="0"/>
    <x v="0"/>
    <x v="0"/>
    <x v="0"/>
    <x v="0"/>
    <x v="0"/>
    <x v="0"/>
    <x v="0"/>
    <x v="0"/>
    <x v="0"/>
    <x v="1"/>
    <x v="1"/>
    <x v="433"/>
    <x v="487"/>
  </r>
  <r>
    <x v="1618"/>
    <x v="32"/>
    <x v="0"/>
    <x v="1"/>
    <x v="1315"/>
    <x v="879"/>
    <x v="0"/>
    <x v="0"/>
    <x v="3"/>
    <x v="0"/>
    <x v="5"/>
    <x v="529"/>
    <x v="529"/>
    <x v="1527"/>
    <x v="1527"/>
    <x v="0"/>
    <x v="1456"/>
    <x v="878"/>
    <x v="0"/>
    <x v="0"/>
    <x v="0"/>
    <x v="0"/>
    <x v="0"/>
    <x v="0"/>
    <x v="0"/>
    <x v="0"/>
    <x v="0"/>
    <x v="0"/>
    <x v="0"/>
    <x v="1"/>
    <x v="1"/>
    <x v="433"/>
    <x v="487"/>
  </r>
  <r>
    <x v="1619"/>
    <x v="32"/>
    <x v="0"/>
    <x v="1"/>
    <x v="1315"/>
    <x v="880"/>
    <x v="0"/>
    <x v="0"/>
    <x v="3"/>
    <x v="0"/>
    <x v="5"/>
    <x v="529"/>
    <x v="529"/>
    <x v="337"/>
    <x v="337"/>
    <x v="0"/>
    <x v="331"/>
    <x v="879"/>
    <x v="0"/>
    <x v="0"/>
    <x v="0"/>
    <x v="0"/>
    <x v="0"/>
    <x v="0"/>
    <x v="0"/>
    <x v="0"/>
    <x v="0"/>
    <x v="0"/>
    <x v="0"/>
    <x v="1"/>
    <x v="1"/>
    <x v="433"/>
    <x v="487"/>
  </r>
  <r>
    <x v="1620"/>
    <x v="23"/>
    <x v="0"/>
    <x v="1"/>
    <x v="1404"/>
    <x v="113"/>
    <x v="0"/>
    <x v="0"/>
    <x v="3"/>
    <x v="0"/>
    <x v="5"/>
    <x v="529"/>
    <x v="529"/>
    <x v="1528"/>
    <x v="1528"/>
    <x v="103"/>
    <x v="1457"/>
    <x v="231"/>
    <x v="0"/>
    <x v="0"/>
    <x v="0"/>
    <x v="0"/>
    <x v="0"/>
    <x v="0"/>
    <x v="0"/>
    <x v="0"/>
    <x v="0"/>
    <x v="0"/>
    <x v="0"/>
    <x v="1"/>
    <x v="1"/>
    <x v="391"/>
    <x v="430"/>
  </r>
  <r>
    <x v="1621"/>
    <x v="32"/>
    <x v="0"/>
    <x v="1"/>
    <x v="1315"/>
    <x v="11"/>
    <x v="0"/>
    <x v="0"/>
    <x v="3"/>
    <x v="0"/>
    <x v="5"/>
    <x v="529"/>
    <x v="529"/>
    <x v="1529"/>
    <x v="1529"/>
    <x v="0"/>
    <x v="1458"/>
    <x v="642"/>
    <x v="0"/>
    <x v="0"/>
    <x v="0"/>
    <x v="0"/>
    <x v="0"/>
    <x v="0"/>
    <x v="0"/>
    <x v="0"/>
    <x v="0"/>
    <x v="0"/>
    <x v="0"/>
    <x v="1"/>
    <x v="1"/>
    <x v="433"/>
    <x v="487"/>
  </r>
  <r>
    <x v="1622"/>
    <x v="32"/>
    <x v="0"/>
    <x v="1"/>
    <x v="1315"/>
    <x v="881"/>
    <x v="0"/>
    <x v="0"/>
    <x v="3"/>
    <x v="0"/>
    <x v="5"/>
    <x v="529"/>
    <x v="529"/>
    <x v="1530"/>
    <x v="1530"/>
    <x v="0"/>
    <x v="1459"/>
    <x v="880"/>
    <x v="0"/>
    <x v="0"/>
    <x v="0"/>
    <x v="0"/>
    <x v="0"/>
    <x v="0"/>
    <x v="0"/>
    <x v="0"/>
    <x v="0"/>
    <x v="0"/>
    <x v="0"/>
    <x v="1"/>
    <x v="1"/>
    <x v="433"/>
    <x v="487"/>
  </r>
  <r>
    <x v="1623"/>
    <x v="32"/>
    <x v="0"/>
    <x v="1"/>
    <x v="1315"/>
    <x v="882"/>
    <x v="0"/>
    <x v="0"/>
    <x v="3"/>
    <x v="0"/>
    <x v="5"/>
    <x v="529"/>
    <x v="529"/>
    <x v="1531"/>
    <x v="1531"/>
    <x v="0"/>
    <x v="1460"/>
    <x v="881"/>
    <x v="0"/>
    <x v="0"/>
    <x v="0"/>
    <x v="0"/>
    <x v="0"/>
    <x v="0"/>
    <x v="0"/>
    <x v="0"/>
    <x v="0"/>
    <x v="0"/>
    <x v="0"/>
    <x v="1"/>
    <x v="1"/>
    <x v="433"/>
    <x v="487"/>
  </r>
  <r>
    <x v="1624"/>
    <x v="32"/>
    <x v="0"/>
    <x v="1"/>
    <x v="1315"/>
    <x v="883"/>
    <x v="0"/>
    <x v="0"/>
    <x v="3"/>
    <x v="0"/>
    <x v="5"/>
    <x v="529"/>
    <x v="529"/>
    <x v="1532"/>
    <x v="1532"/>
    <x v="0"/>
    <x v="1461"/>
    <x v="882"/>
    <x v="0"/>
    <x v="0"/>
    <x v="0"/>
    <x v="0"/>
    <x v="0"/>
    <x v="0"/>
    <x v="0"/>
    <x v="0"/>
    <x v="0"/>
    <x v="0"/>
    <x v="0"/>
    <x v="1"/>
    <x v="1"/>
    <x v="433"/>
    <x v="487"/>
  </r>
  <r>
    <x v="1625"/>
    <x v="1"/>
    <x v="0"/>
    <x v="1"/>
    <x v="1405"/>
    <x v="884"/>
    <x v="1"/>
    <x v="2"/>
    <x v="325"/>
    <x v="0"/>
    <x v="5"/>
    <x v="529"/>
    <x v="529"/>
    <x v="1533"/>
    <x v="1533"/>
    <x v="0"/>
    <x v="1462"/>
    <x v="883"/>
    <x v="0"/>
    <x v="0"/>
    <x v="0"/>
    <x v="0"/>
    <x v="0"/>
    <x v="0"/>
    <x v="0"/>
    <x v="0"/>
    <x v="0"/>
    <x v="0"/>
    <x v="0"/>
    <x v="1"/>
    <x v="1"/>
    <x v="447"/>
    <x v="477"/>
  </r>
  <r>
    <x v="1626"/>
    <x v="32"/>
    <x v="0"/>
    <x v="1"/>
    <x v="1315"/>
    <x v="456"/>
    <x v="0"/>
    <x v="0"/>
    <x v="3"/>
    <x v="0"/>
    <x v="5"/>
    <x v="530"/>
    <x v="530"/>
    <x v="1534"/>
    <x v="1534"/>
    <x v="0"/>
    <x v="1463"/>
    <x v="884"/>
    <x v="0"/>
    <x v="0"/>
    <x v="0"/>
    <x v="0"/>
    <x v="0"/>
    <x v="0"/>
    <x v="0"/>
    <x v="0"/>
    <x v="0"/>
    <x v="0"/>
    <x v="0"/>
    <x v="1"/>
    <x v="1"/>
    <x v="433"/>
    <x v="487"/>
  </r>
  <r>
    <x v="1627"/>
    <x v="28"/>
    <x v="0"/>
    <x v="2"/>
    <x v="1406"/>
    <x v="379"/>
    <x v="1"/>
    <x v="1"/>
    <x v="645"/>
    <x v="0"/>
    <x v="5"/>
    <x v="530"/>
    <x v="530"/>
    <x v="1535"/>
    <x v="1535"/>
    <x v="24"/>
    <x v="1464"/>
    <x v="322"/>
    <x v="0"/>
    <x v="0"/>
    <x v="0"/>
    <x v="0"/>
    <x v="0"/>
    <x v="0"/>
    <x v="0"/>
    <x v="0"/>
    <x v="0"/>
    <x v="0"/>
    <x v="0"/>
    <x v="1"/>
    <x v="1"/>
    <x v="448"/>
    <x v="498"/>
  </r>
  <r>
    <x v="1628"/>
    <x v="32"/>
    <x v="0"/>
    <x v="1"/>
    <x v="1315"/>
    <x v="885"/>
    <x v="0"/>
    <x v="0"/>
    <x v="3"/>
    <x v="0"/>
    <x v="5"/>
    <x v="530"/>
    <x v="530"/>
    <x v="1536"/>
    <x v="1536"/>
    <x v="0"/>
    <x v="1465"/>
    <x v="885"/>
    <x v="0"/>
    <x v="0"/>
    <x v="0"/>
    <x v="0"/>
    <x v="0"/>
    <x v="0"/>
    <x v="0"/>
    <x v="0"/>
    <x v="0"/>
    <x v="0"/>
    <x v="0"/>
    <x v="1"/>
    <x v="1"/>
    <x v="433"/>
    <x v="487"/>
  </r>
  <r>
    <x v="1629"/>
    <x v="32"/>
    <x v="0"/>
    <x v="1"/>
    <x v="1315"/>
    <x v="886"/>
    <x v="0"/>
    <x v="0"/>
    <x v="3"/>
    <x v="0"/>
    <x v="5"/>
    <x v="530"/>
    <x v="530"/>
    <x v="1537"/>
    <x v="1537"/>
    <x v="0"/>
    <x v="1466"/>
    <x v="886"/>
    <x v="0"/>
    <x v="0"/>
    <x v="0"/>
    <x v="0"/>
    <x v="0"/>
    <x v="0"/>
    <x v="0"/>
    <x v="0"/>
    <x v="0"/>
    <x v="0"/>
    <x v="0"/>
    <x v="1"/>
    <x v="1"/>
    <x v="433"/>
    <x v="487"/>
  </r>
  <r>
    <x v="1630"/>
    <x v="32"/>
    <x v="0"/>
    <x v="1"/>
    <x v="1315"/>
    <x v="887"/>
    <x v="0"/>
    <x v="0"/>
    <x v="3"/>
    <x v="0"/>
    <x v="5"/>
    <x v="530"/>
    <x v="530"/>
    <x v="1538"/>
    <x v="1538"/>
    <x v="0"/>
    <x v="1467"/>
    <x v="887"/>
    <x v="0"/>
    <x v="0"/>
    <x v="0"/>
    <x v="0"/>
    <x v="0"/>
    <x v="0"/>
    <x v="0"/>
    <x v="0"/>
    <x v="0"/>
    <x v="0"/>
    <x v="0"/>
    <x v="1"/>
    <x v="1"/>
    <x v="433"/>
    <x v="487"/>
  </r>
  <r>
    <x v="1631"/>
    <x v="32"/>
    <x v="0"/>
    <x v="1"/>
    <x v="1315"/>
    <x v="629"/>
    <x v="0"/>
    <x v="0"/>
    <x v="3"/>
    <x v="0"/>
    <x v="5"/>
    <x v="530"/>
    <x v="530"/>
    <x v="1539"/>
    <x v="1539"/>
    <x v="0"/>
    <x v="1468"/>
    <x v="888"/>
    <x v="0"/>
    <x v="0"/>
    <x v="0"/>
    <x v="0"/>
    <x v="0"/>
    <x v="0"/>
    <x v="0"/>
    <x v="0"/>
    <x v="0"/>
    <x v="0"/>
    <x v="0"/>
    <x v="1"/>
    <x v="1"/>
    <x v="433"/>
    <x v="487"/>
  </r>
  <r>
    <x v="1632"/>
    <x v="32"/>
    <x v="0"/>
    <x v="1"/>
    <x v="1315"/>
    <x v="398"/>
    <x v="0"/>
    <x v="0"/>
    <x v="3"/>
    <x v="0"/>
    <x v="5"/>
    <x v="530"/>
    <x v="530"/>
    <x v="1540"/>
    <x v="1540"/>
    <x v="0"/>
    <x v="1469"/>
    <x v="889"/>
    <x v="0"/>
    <x v="0"/>
    <x v="0"/>
    <x v="0"/>
    <x v="0"/>
    <x v="0"/>
    <x v="0"/>
    <x v="0"/>
    <x v="0"/>
    <x v="0"/>
    <x v="0"/>
    <x v="1"/>
    <x v="1"/>
    <x v="433"/>
    <x v="487"/>
  </r>
  <r>
    <x v="1633"/>
    <x v="32"/>
    <x v="0"/>
    <x v="1"/>
    <x v="1315"/>
    <x v="888"/>
    <x v="0"/>
    <x v="0"/>
    <x v="3"/>
    <x v="0"/>
    <x v="5"/>
    <x v="530"/>
    <x v="530"/>
    <x v="1541"/>
    <x v="1541"/>
    <x v="0"/>
    <x v="1470"/>
    <x v="890"/>
    <x v="0"/>
    <x v="0"/>
    <x v="0"/>
    <x v="0"/>
    <x v="0"/>
    <x v="0"/>
    <x v="0"/>
    <x v="0"/>
    <x v="0"/>
    <x v="0"/>
    <x v="0"/>
    <x v="1"/>
    <x v="1"/>
    <x v="433"/>
    <x v="487"/>
  </r>
  <r>
    <x v="1634"/>
    <x v="32"/>
    <x v="0"/>
    <x v="1"/>
    <x v="1315"/>
    <x v="142"/>
    <x v="0"/>
    <x v="0"/>
    <x v="3"/>
    <x v="0"/>
    <x v="5"/>
    <x v="530"/>
    <x v="530"/>
    <x v="1542"/>
    <x v="1542"/>
    <x v="0"/>
    <x v="1471"/>
    <x v="891"/>
    <x v="0"/>
    <x v="0"/>
    <x v="0"/>
    <x v="0"/>
    <x v="0"/>
    <x v="0"/>
    <x v="0"/>
    <x v="0"/>
    <x v="0"/>
    <x v="0"/>
    <x v="0"/>
    <x v="1"/>
    <x v="1"/>
    <x v="433"/>
    <x v="487"/>
  </r>
  <r>
    <x v="1635"/>
    <x v="32"/>
    <x v="0"/>
    <x v="1"/>
    <x v="1315"/>
    <x v="889"/>
    <x v="0"/>
    <x v="0"/>
    <x v="3"/>
    <x v="0"/>
    <x v="5"/>
    <x v="530"/>
    <x v="530"/>
    <x v="1406"/>
    <x v="1406"/>
    <x v="0"/>
    <x v="1472"/>
    <x v="892"/>
    <x v="0"/>
    <x v="0"/>
    <x v="0"/>
    <x v="0"/>
    <x v="0"/>
    <x v="0"/>
    <x v="0"/>
    <x v="0"/>
    <x v="0"/>
    <x v="0"/>
    <x v="0"/>
    <x v="1"/>
    <x v="1"/>
    <x v="433"/>
    <x v="487"/>
  </r>
  <r>
    <x v="1636"/>
    <x v="32"/>
    <x v="0"/>
    <x v="1"/>
    <x v="1315"/>
    <x v="586"/>
    <x v="0"/>
    <x v="0"/>
    <x v="3"/>
    <x v="0"/>
    <x v="5"/>
    <x v="530"/>
    <x v="530"/>
    <x v="1543"/>
    <x v="1543"/>
    <x v="0"/>
    <x v="1473"/>
    <x v="893"/>
    <x v="0"/>
    <x v="0"/>
    <x v="0"/>
    <x v="0"/>
    <x v="0"/>
    <x v="0"/>
    <x v="0"/>
    <x v="0"/>
    <x v="0"/>
    <x v="0"/>
    <x v="0"/>
    <x v="1"/>
    <x v="1"/>
    <x v="433"/>
    <x v="487"/>
  </r>
  <r>
    <x v="1637"/>
    <x v="32"/>
    <x v="0"/>
    <x v="1"/>
    <x v="1315"/>
    <x v="890"/>
    <x v="0"/>
    <x v="0"/>
    <x v="3"/>
    <x v="0"/>
    <x v="5"/>
    <x v="530"/>
    <x v="530"/>
    <x v="1544"/>
    <x v="1544"/>
    <x v="0"/>
    <x v="1474"/>
    <x v="894"/>
    <x v="0"/>
    <x v="0"/>
    <x v="0"/>
    <x v="0"/>
    <x v="0"/>
    <x v="0"/>
    <x v="0"/>
    <x v="0"/>
    <x v="0"/>
    <x v="0"/>
    <x v="0"/>
    <x v="1"/>
    <x v="1"/>
    <x v="433"/>
    <x v="487"/>
  </r>
  <r>
    <x v="1638"/>
    <x v="28"/>
    <x v="0"/>
    <x v="2"/>
    <x v="1406"/>
    <x v="891"/>
    <x v="1"/>
    <x v="1"/>
    <x v="646"/>
    <x v="0"/>
    <x v="5"/>
    <x v="530"/>
    <x v="530"/>
    <x v="1545"/>
    <x v="1545"/>
    <x v="24"/>
    <x v="1475"/>
    <x v="322"/>
    <x v="0"/>
    <x v="0"/>
    <x v="0"/>
    <x v="0"/>
    <x v="0"/>
    <x v="0"/>
    <x v="0"/>
    <x v="0"/>
    <x v="0"/>
    <x v="0"/>
    <x v="0"/>
    <x v="1"/>
    <x v="1"/>
    <x v="448"/>
    <x v="498"/>
  </r>
  <r>
    <x v="1639"/>
    <x v="32"/>
    <x v="0"/>
    <x v="1"/>
    <x v="1315"/>
    <x v="892"/>
    <x v="0"/>
    <x v="0"/>
    <x v="3"/>
    <x v="0"/>
    <x v="5"/>
    <x v="530"/>
    <x v="530"/>
    <x v="1546"/>
    <x v="1546"/>
    <x v="0"/>
    <x v="1476"/>
    <x v="895"/>
    <x v="0"/>
    <x v="0"/>
    <x v="0"/>
    <x v="0"/>
    <x v="0"/>
    <x v="0"/>
    <x v="0"/>
    <x v="0"/>
    <x v="0"/>
    <x v="0"/>
    <x v="0"/>
    <x v="1"/>
    <x v="1"/>
    <x v="433"/>
    <x v="487"/>
  </r>
  <r>
    <x v="1640"/>
    <x v="32"/>
    <x v="0"/>
    <x v="1"/>
    <x v="1315"/>
    <x v="135"/>
    <x v="0"/>
    <x v="0"/>
    <x v="3"/>
    <x v="0"/>
    <x v="5"/>
    <x v="530"/>
    <x v="530"/>
    <x v="1547"/>
    <x v="1547"/>
    <x v="0"/>
    <x v="1477"/>
    <x v="896"/>
    <x v="0"/>
    <x v="0"/>
    <x v="0"/>
    <x v="0"/>
    <x v="0"/>
    <x v="0"/>
    <x v="0"/>
    <x v="0"/>
    <x v="0"/>
    <x v="0"/>
    <x v="0"/>
    <x v="1"/>
    <x v="1"/>
    <x v="433"/>
    <x v="487"/>
  </r>
  <r>
    <x v="1641"/>
    <x v="32"/>
    <x v="0"/>
    <x v="1"/>
    <x v="1315"/>
    <x v="162"/>
    <x v="0"/>
    <x v="0"/>
    <x v="3"/>
    <x v="0"/>
    <x v="5"/>
    <x v="531"/>
    <x v="531"/>
    <x v="1548"/>
    <x v="1548"/>
    <x v="0"/>
    <x v="1478"/>
    <x v="897"/>
    <x v="0"/>
    <x v="0"/>
    <x v="0"/>
    <x v="0"/>
    <x v="0"/>
    <x v="0"/>
    <x v="0"/>
    <x v="0"/>
    <x v="0"/>
    <x v="0"/>
    <x v="0"/>
    <x v="1"/>
    <x v="1"/>
    <x v="433"/>
    <x v="487"/>
  </r>
  <r>
    <x v="1642"/>
    <x v="32"/>
    <x v="0"/>
    <x v="1"/>
    <x v="1315"/>
    <x v="115"/>
    <x v="0"/>
    <x v="0"/>
    <x v="3"/>
    <x v="0"/>
    <x v="5"/>
    <x v="531"/>
    <x v="531"/>
    <x v="1406"/>
    <x v="1406"/>
    <x v="0"/>
    <x v="1472"/>
    <x v="898"/>
    <x v="0"/>
    <x v="0"/>
    <x v="0"/>
    <x v="0"/>
    <x v="0"/>
    <x v="0"/>
    <x v="0"/>
    <x v="0"/>
    <x v="0"/>
    <x v="0"/>
    <x v="0"/>
    <x v="1"/>
    <x v="1"/>
    <x v="433"/>
    <x v="487"/>
  </r>
  <r>
    <x v="1643"/>
    <x v="32"/>
    <x v="0"/>
    <x v="1"/>
    <x v="1315"/>
    <x v="403"/>
    <x v="0"/>
    <x v="0"/>
    <x v="3"/>
    <x v="0"/>
    <x v="5"/>
    <x v="531"/>
    <x v="531"/>
    <x v="1407"/>
    <x v="1407"/>
    <x v="0"/>
    <x v="1429"/>
    <x v="899"/>
    <x v="0"/>
    <x v="0"/>
    <x v="0"/>
    <x v="0"/>
    <x v="0"/>
    <x v="0"/>
    <x v="0"/>
    <x v="0"/>
    <x v="0"/>
    <x v="0"/>
    <x v="0"/>
    <x v="1"/>
    <x v="1"/>
    <x v="433"/>
    <x v="487"/>
  </r>
  <r>
    <x v="1644"/>
    <x v="32"/>
    <x v="0"/>
    <x v="1"/>
    <x v="1315"/>
    <x v="510"/>
    <x v="0"/>
    <x v="0"/>
    <x v="3"/>
    <x v="0"/>
    <x v="5"/>
    <x v="531"/>
    <x v="531"/>
    <x v="1549"/>
    <x v="1549"/>
    <x v="0"/>
    <x v="1479"/>
    <x v="900"/>
    <x v="0"/>
    <x v="0"/>
    <x v="0"/>
    <x v="0"/>
    <x v="0"/>
    <x v="0"/>
    <x v="0"/>
    <x v="0"/>
    <x v="0"/>
    <x v="0"/>
    <x v="0"/>
    <x v="1"/>
    <x v="1"/>
    <x v="433"/>
    <x v="487"/>
  </r>
  <r>
    <x v="1645"/>
    <x v="32"/>
    <x v="0"/>
    <x v="1"/>
    <x v="1315"/>
    <x v="893"/>
    <x v="0"/>
    <x v="0"/>
    <x v="3"/>
    <x v="0"/>
    <x v="5"/>
    <x v="531"/>
    <x v="531"/>
    <x v="1550"/>
    <x v="1550"/>
    <x v="0"/>
    <x v="1480"/>
    <x v="901"/>
    <x v="0"/>
    <x v="0"/>
    <x v="0"/>
    <x v="0"/>
    <x v="0"/>
    <x v="0"/>
    <x v="0"/>
    <x v="0"/>
    <x v="0"/>
    <x v="0"/>
    <x v="0"/>
    <x v="1"/>
    <x v="1"/>
    <x v="433"/>
    <x v="487"/>
  </r>
  <r>
    <x v="1646"/>
    <x v="32"/>
    <x v="0"/>
    <x v="1"/>
    <x v="1315"/>
    <x v="894"/>
    <x v="0"/>
    <x v="0"/>
    <x v="3"/>
    <x v="0"/>
    <x v="5"/>
    <x v="531"/>
    <x v="531"/>
    <x v="1551"/>
    <x v="1551"/>
    <x v="0"/>
    <x v="1143"/>
    <x v="902"/>
    <x v="0"/>
    <x v="0"/>
    <x v="0"/>
    <x v="0"/>
    <x v="0"/>
    <x v="0"/>
    <x v="0"/>
    <x v="0"/>
    <x v="0"/>
    <x v="0"/>
    <x v="0"/>
    <x v="1"/>
    <x v="1"/>
    <x v="433"/>
    <x v="487"/>
  </r>
  <r>
    <x v="1647"/>
    <x v="32"/>
    <x v="0"/>
    <x v="1"/>
    <x v="1315"/>
    <x v="895"/>
    <x v="0"/>
    <x v="0"/>
    <x v="3"/>
    <x v="0"/>
    <x v="5"/>
    <x v="531"/>
    <x v="531"/>
    <x v="1552"/>
    <x v="1552"/>
    <x v="0"/>
    <x v="1481"/>
    <x v="903"/>
    <x v="0"/>
    <x v="0"/>
    <x v="0"/>
    <x v="0"/>
    <x v="0"/>
    <x v="0"/>
    <x v="0"/>
    <x v="0"/>
    <x v="0"/>
    <x v="0"/>
    <x v="0"/>
    <x v="1"/>
    <x v="1"/>
    <x v="433"/>
    <x v="487"/>
  </r>
  <r>
    <x v="1648"/>
    <x v="32"/>
    <x v="0"/>
    <x v="1"/>
    <x v="1315"/>
    <x v="402"/>
    <x v="0"/>
    <x v="0"/>
    <x v="3"/>
    <x v="0"/>
    <x v="5"/>
    <x v="531"/>
    <x v="531"/>
    <x v="1553"/>
    <x v="1553"/>
    <x v="0"/>
    <x v="1482"/>
    <x v="904"/>
    <x v="0"/>
    <x v="0"/>
    <x v="0"/>
    <x v="0"/>
    <x v="0"/>
    <x v="0"/>
    <x v="0"/>
    <x v="0"/>
    <x v="0"/>
    <x v="0"/>
    <x v="0"/>
    <x v="1"/>
    <x v="1"/>
    <x v="433"/>
    <x v="487"/>
  </r>
  <r>
    <x v="1649"/>
    <x v="32"/>
    <x v="0"/>
    <x v="1"/>
    <x v="1315"/>
    <x v="410"/>
    <x v="0"/>
    <x v="0"/>
    <x v="3"/>
    <x v="0"/>
    <x v="5"/>
    <x v="531"/>
    <x v="531"/>
    <x v="1554"/>
    <x v="1554"/>
    <x v="0"/>
    <x v="1483"/>
    <x v="905"/>
    <x v="0"/>
    <x v="0"/>
    <x v="0"/>
    <x v="0"/>
    <x v="0"/>
    <x v="0"/>
    <x v="0"/>
    <x v="0"/>
    <x v="0"/>
    <x v="0"/>
    <x v="0"/>
    <x v="1"/>
    <x v="1"/>
    <x v="433"/>
    <x v="487"/>
  </r>
  <r>
    <x v="1650"/>
    <x v="32"/>
    <x v="0"/>
    <x v="1"/>
    <x v="1315"/>
    <x v="896"/>
    <x v="0"/>
    <x v="0"/>
    <x v="3"/>
    <x v="0"/>
    <x v="5"/>
    <x v="531"/>
    <x v="531"/>
    <x v="1555"/>
    <x v="1555"/>
    <x v="0"/>
    <x v="1484"/>
    <x v="906"/>
    <x v="0"/>
    <x v="0"/>
    <x v="0"/>
    <x v="0"/>
    <x v="0"/>
    <x v="0"/>
    <x v="0"/>
    <x v="0"/>
    <x v="0"/>
    <x v="0"/>
    <x v="0"/>
    <x v="1"/>
    <x v="1"/>
    <x v="433"/>
    <x v="487"/>
  </r>
  <r>
    <x v="1651"/>
    <x v="32"/>
    <x v="0"/>
    <x v="1"/>
    <x v="1315"/>
    <x v="897"/>
    <x v="0"/>
    <x v="0"/>
    <x v="3"/>
    <x v="0"/>
    <x v="5"/>
    <x v="531"/>
    <x v="531"/>
    <x v="1556"/>
    <x v="1556"/>
    <x v="0"/>
    <x v="1485"/>
    <x v="907"/>
    <x v="0"/>
    <x v="0"/>
    <x v="0"/>
    <x v="0"/>
    <x v="0"/>
    <x v="0"/>
    <x v="0"/>
    <x v="0"/>
    <x v="0"/>
    <x v="0"/>
    <x v="0"/>
    <x v="1"/>
    <x v="1"/>
    <x v="433"/>
    <x v="487"/>
  </r>
  <r>
    <x v="1652"/>
    <x v="32"/>
    <x v="0"/>
    <x v="1"/>
    <x v="1315"/>
    <x v="898"/>
    <x v="0"/>
    <x v="0"/>
    <x v="3"/>
    <x v="0"/>
    <x v="5"/>
    <x v="532"/>
    <x v="532"/>
    <x v="1557"/>
    <x v="1557"/>
    <x v="0"/>
    <x v="1486"/>
    <x v="908"/>
    <x v="0"/>
    <x v="0"/>
    <x v="0"/>
    <x v="0"/>
    <x v="0"/>
    <x v="0"/>
    <x v="0"/>
    <x v="0"/>
    <x v="0"/>
    <x v="0"/>
    <x v="0"/>
    <x v="1"/>
    <x v="1"/>
    <x v="433"/>
    <x v="487"/>
  </r>
  <r>
    <x v="1653"/>
    <x v="32"/>
    <x v="0"/>
    <x v="1"/>
    <x v="1315"/>
    <x v="899"/>
    <x v="0"/>
    <x v="0"/>
    <x v="3"/>
    <x v="0"/>
    <x v="5"/>
    <x v="533"/>
    <x v="533"/>
    <x v="1558"/>
    <x v="1558"/>
    <x v="0"/>
    <x v="1487"/>
    <x v="909"/>
    <x v="0"/>
    <x v="0"/>
    <x v="0"/>
    <x v="0"/>
    <x v="0"/>
    <x v="0"/>
    <x v="0"/>
    <x v="0"/>
    <x v="0"/>
    <x v="0"/>
    <x v="0"/>
    <x v="1"/>
    <x v="1"/>
    <x v="433"/>
    <x v="487"/>
  </r>
  <r>
    <x v="1654"/>
    <x v="0"/>
    <x v="0"/>
    <x v="0"/>
    <x v="1407"/>
    <x v="900"/>
    <x v="0"/>
    <x v="0"/>
    <x v="3"/>
    <x v="0"/>
    <x v="5"/>
    <x v="533"/>
    <x v="533"/>
    <x v="1559"/>
    <x v="1559"/>
    <x v="104"/>
    <x v="1488"/>
    <x v="746"/>
    <x v="0"/>
    <x v="0"/>
    <x v="0"/>
    <x v="0"/>
    <x v="0"/>
    <x v="0"/>
    <x v="0"/>
    <x v="0"/>
    <x v="0"/>
    <x v="0"/>
    <x v="0"/>
    <x v="1"/>
    <x v="1"/>
    <x v="449"/>
    <x v="499"/>
  </r>
  <r>
    <x v="1655"/>
    <x v="32"/>
    <x v="0"/>
    <x v="1"/>
    <x v="1315"/>
    <x v="901"/>
    <x v="0"/>
    <x v="0"/>
    <x v="3"/>
    <x v="0"/>
    <x v="5"/>
    <x v="533"/>
    <x v="533"/>
    <x v="1560"/>
    <x v="1560"/>
    <x v="0"/>
    <x v="1489"/>
    <x v="910"/>
    <x v="0"/>
    <x v="0"/>
    <x v="0"/>
    <x v="0"/>
    <x v="0"/>
    <x v="0"/>
    <x v="0"/>
    <x v="0"/>
    <x v="0"/>
    <x v="0"/>
    <x v="0"/>
    <x v="1"/>
    <x v="1"/>
    <x v="433"/>
    <x v="487"/>
  </r>
  <r>
    <x v="1656"/>
    <x v="28"/>
    <x v="0"/>
    <x v="2"/>
    <x v="1408"/>
    <x v="902"/>
    <x v="1"/>
    <x v="3"/>
    <x v="647"/>
    <x v="0"/>
    <x v="5"/>
    <x v="533"/>
    <x v="533"/>
    <x v="1561"/>
    <x v="1561"/>
    <x v="31"/>
    <x v="1490"/>
    <x v="911"/>
    <x v="0"/>
    <x v="0"/>
    <x v="0"/>
    <x v="0"/>
    <x v="0"/>
    <x v="0"/>
    <x v="0"/>
    <x v="0"/>
    <x v="0"/>
    <x v="0"/>
    <x v="0"/>
    <x v="1"/>
    <x v="1"/>
    <x v="450"/>
    <x v="500"/>
  </r>
  <r>
    <x v="1657"/>
    <x v="32"/>
    <x v="0"/>
    <x v="1"/>
    <x v="1315"/>
    <x v="903"/>
    <x v="0"/>
    <x v="0"/>
    <x v="3"/>
    <x v="0"/>
    <x v="5"/>
    <x v="533"/>
    <x v="533"/>
    <x v="1562"/>
    <x v="1562"/>
    <x v="0"/>
    <x v="1491"/>
    <x v="912"/>
    <x v="0"/>
    <x v="0"/>
    <x v="0"/>
    <x v="0"/>
    <x v="0"/>
    <x v="0"/>
    <x v="0"/>
    <x v="0"/>
    <x v="0"/>
    <x v="0"/>
    <x v="0"/>
    <x v="1"/>
    <x v="1"/>
    <x v="433"/>
    <x v="487"/>
  </r>
  <r>
    <x v="1658"/>
    <x v="32"/>
    <x v="0"/>
    <x v="1"/>
    <x v="1315"/>
    <x v="904"/>
    <x v="0"/>
    <x v="0"/>
    <x v="3"/>
    <x v="0"/>
    <x v="5"/>
    <x v="533"/>
    <x v="533"/>
    <x v="1563"/>
    <x v="1563"/>
    <x v="0"/>
    <x v="1492"/>
    <x v="913"/>
    <x v="0"/>
    <x v="0"/>
    <x v="0"/>
    <x v="0"/>
    <x v="0"/>
    <x v="0"/>
    <x v="0"/>
    <x v="0"/>
    <x v="0"/>
    <x v="0"/>
    <x v="0"/>
    <x v="1"/>
    <x v="1"/>
    <x v="433"/>
    <x v="487"/>
  </r>
  <r>
    <x v="1659"/>
    <x v="32"/>
    <x v="0"/>
    <x v="1"/>
    <x v="1315"/>
    <x v="905"/>
    <x v="0"/>
    <x v="0"/>
    <x v="3"/>
    <x v="0"/>
    <x v="5"/>
    <x v="533"/>
    <x v="533"/>
    <x v="1564"/>
    <x v="1564"/>
    <x v="0"/>
    <x v="1493"/>
    <x v="914"/>
    <x v="0"/>
    <x v="0"/>
    <x v="0"/>
    <x v="0"/>
    <x v="0"/>
    <x v="0"/>
    <x v="0"/>
    <x v="0"/>
    <x v="0"/>
    <x v="0"/>
    <x v="0"/>
    <x v="1"/>
    <x v="1"/>
    <x v="433"/>
    <x v="487"/>
  </r>
  <r>
    <x v="1660"/>
    <x v="32"/>
    <x v="0"/>
    <x v="1"/>
    <x v="1315"/>
    <x v="278"/>
    <x v="0"/>
    <x v="0"/>
    <x v="3"/>
    <x v="0"/>
    <x v="5"/>
    <x v="533"/>
    <x v="533"/>
    <x v="1565"/>
    <x v="1565"/>
    <x v="0"/>
    <x v="1494"/>
    <x v="915"/>
    <x v="0"/>
    <x v="0"/>
    <x v="0"/>
    <x v="0"/>
    <x v="0"/>
    <x v="0"/>
    <x v="0"/>
    <x v="0"/>
    <x v="0"/>
    <x v="0"/>
    <x v="0"/>
    <x v="1"/>
    <x v="1"/>
    <x v="433"/>
    <x v="487"/>
  </r>
  <r>
    <x v="1661"/>
    <x v="20"/>
    <x v="0"/>
    <x v="2"/>
    <x v="1409"/>
    <x v="906"/>
    <x v="1"/>
    <x v="1"/>
    <x v="271"/>
    <x v="0"/>
    <x v="5"/>
    <x v="534"/>
    <x v="534"/>
    <x v="1566"/>
    <x v="1566"/>
    <x v="0"/>
    <x v="1495"/>
    <x v="916"/>
    <x v="0"/>
    <x v="0"/>
    <x v="0"/>
    <x v="0"/>
    <x v="0"/>
    <x v="0"/>
    <x v="0"/>
    <x v="0"/>
    <x v="0"/>
    <x v="0"/>
    <x v="0"/>
    <x v="1"/>
    <x v="1"/>
    <x v="451"/>
    <x v="501"/>
  </r>
  <r>
    <x v="1662"/>
    <x v="20"/>
    <x v="0"/>
    <x v="2"/>
    <x v="1409"/>
    <x v="907"/>
    <x v="1"/>
    <x v="1"/>
    <x v="648"/>
    <x v="0"/>
    <x v="5"/>
    <x v="534"/>
    <x v="534"/>
    <x v="1567"/>
    <x v="1567"/>
    <x v="0"/>
    <x v="1496"/>
    <x v="916"/>
    <x v="0"/>
    <x v="0"/>
    <x v="0"/>
    <x v="0"/>
    <x v="0"/>
    <x v="0"/>
    <x v="0"/>
    <x v="0"/>
    <x v="0"/>
    <x v="0"/>
    <x v="0"/>
    <x v="1"/>
    <x v="1"/>
    <x v="452"/>
    <x v="502"/>
  </r>
  <r>
    <x v="1663"/>
    <x v="32"/>
    <x v="0"/>
    <x v="2"/>
    <x v="1410"/>
    <x v="908"/>
    <x v="0"/>
    <x v="0"/>
    <x v="0"/>
    <x v="0"/>
    <x v="5"/>
    <x v="535"/>
    <x v="535"/>
    <x v="1568"/>
    <x v="1568"/>
    <x v="0"/>
    <x v="1497"/>
    <x v="150"/>
    <x v="0"/>
    <x v="0"/>
    <x v="0"/>
    <x v="0"/>
    <x v="0"/>
    <x v="0"/>
    <x v="0"/>
    <x v="0"/>
    <x v="0"/>
    <x v="0"/>
    <x v="0"/>
    <x v="1"/>
    <x v="1"/>
    <x v="365"/>
    <x v="415"/>
  </r>
  <r>
    <x v="1664"/>
    <x v="23"/>
    <x v="0"/>
    <x v="2"/>
    <x v="1411"/>
    <x v="683"/>
    <x v="0"/>
    <x v="0"/>
    <x v="3"/>
    <x v="0"/>
    <x v="5"/>
    <x v="535"/>
    <x v="535"/>
    <x v="1569"/>
    <x v="1569"/>
    <x v="6"/>
    <x v="45"/>
    <x v="917"/>
    <x v="0"/>
    <x v="0"/>
    <x v="0"/>
    <x v="0"/>
    <x v="0"/>
    <x v="0"/>
    <x v="0"/>
    <x v="0"/>
    <x v="0"/>
    <x v="0"/>
    <x v="0"/>
    <x v="1"/>
    <x v="1"/>
    <x v="450"/>
    <x v="503"/>
  </r>
  <r>
    <x v="1665"/>
    <x v="32"/>
    <x v="0"/>
    <x v="2"/>
    <x v="1412"/>
    <x v="653"/>
    <x v="0"/>
    <x v="0"/>
    <x v="3"/>
    <x v="0"/>
    <x v="5"/>
    <x v="535"/>
    <x v="535"/>
    <x v="1570"/>
    <x v="1570"/>
    <x v="0"/>
    <x v="1498"/>
    <x v="150"/>
    <x v="0"/>
    <x v="0"/>
    <x v="0"/>
    <x v="0"/>
    <x v="0"/>
    <x v="0"/>
    <x v="0"/>
    <x v="0"/>
    <x v="0"/>
    <x v="0"/>
    <x v="0"/>
    <x v="1"/>
    <x v="1"/>
    <x v="410"/>
    <x v="370"/>
  </r>
  <r>
    <x v="1666"/>
    <x v="32"/>
    <x v="0"/>
    <x v="2"/>
    <x v="1413"/>
    <x v="908"/>
    <x v="0"/>
    <x v="0"/>
    <x v="0"/>
    <x v="0"/>
    <x v="5"/>
    <x v="535"/>
    <x v="535"/>
    <x v="1571"/>
    <x v="1571"/>
    <x v="0"/>
    <x v="1499"/>
    <x v="150"/>
    <x v="0"/>
    <x v="0"/>
    <x v="0"/>
    <x v="0"/>
    <x v="0"/>
    <x v="0"/>
    <x v="0"/>
    <x v="0"/>
    <x v="0"/>
    <x v="0"/>
    <x v="0"/>
    <x v="1"/>
    <x v="1"/>
    <x v="365"/>
    <x v="415"/>
  </r>
  <r>
    <x v="1667"/>
    <x v="32"/>
    <x v="0"/>
    <x v="2"/>
    <x v="1414"/>
    <x v="653"/>
    <x v="0"/>
    <x v="0"/>
    <x v="0"/>
    <x v="0"/>
    <x v="5"/>
    <x v="535"/>
    <x v="535"/>
    <x v="1572"/>
    <x v="1572"/>
    <x v="0"/>
    <x v="1500"/>
    <x v="150"/>
    <x v="0"/>
    <x v="0"/>
    <x v="0"/>
    <x v="0"/>
    <x v="0"/>
    <x v="0"/>
    <x v="0"/>
    <x v="0"/>
    <x v="0"/>
    <x v="0"/>
    <x v="0"/>
    <x v="1"/>
    <x v="1"/>
    <x v="365"/>
    <x v="415"/>
  </r>
  <r>
    <x v="1668"/>
    <x v="28"/>
    <x v="0"/>
    <x v="1"/>
    <x v="1415"/>
    <x v="909"/>
    <x v="0"/>
    <x v="0"/>
    <x v="649"/>
    <x v="0"/>
    <x v="5"/>
    <x v="536"/>
    <x v="536"/>
    <x v="1573"/>
    <x v="1573"/>
    <x v="9"/>
    <x v="1501"/>
    <x v="918"/>
    <x v="0"/>
    <x v="0"/>
    <x v="0"/>
    <x v="0"/>
    <x v="0"/>
    <x v="0"/>
    <x v="0"/>
    <x v="0"/>
    <x v="0"/>
    <x v="0"/>
    <x v="0"/>
    <x v="1"/>
    <x v="1"/>
    <x v="1"/>
    <x v="1"/>
  </r>
  <r>
    <x v="1669"/>
    <x v="23"/>
    <x v="0"/>
    <x v="2"/>
    <x v="1416"/>
    <x v="15"/>
    <x v="0"/>
    <x v="0"/>
    <x v="3"/>
    <x v="0"/>
    <x v="5"/>
    <x v="537"/>
    <x v="537"/>
    <x v="1574"/>
    <x v="1574"/>
    <x v="6"/>
    <x v="45"/>
    <x v="919"/>
    <x v="0"/>
    <x v="0"/>
    <x v="0"/>
    <x v="0"/>
    <x v="0"/>
    <x v="0"/>
    <x v="0"/>
    <x v="0"/>
    <x v="0"/>
    <x v="0"/>
    <x v="0"/>
    <x v="1"/>
    <x v="1"/>
    <x v="437"/>
    <x v="443"/>
  </r>
  <r>
    <x v="1670"/>
    <x v="29"/>
    <x v="0"/>
    <x v="1"/>
    <x v="1417"/>
    <x v="910"/>
    <x v="2"/>
    <x v="1"/>
    <x v="650"/>
    <x v="0"/>
    <x v="5"/>
    <x v="538"/>
    <x v="538"/>
    <x v="1575"/>
    <x v="1575"/>
    <x v="0"/>
    <x v="1502"/>
    <x v="345"/>
    <x v="0"/>
    <x v="0"/>
    <x v="0"/>
    <x v="0"/>
    <x v="0"/>
    <x v="0"/>
    <x v="0"/>
    <x v="0"/>
    <x v="0"/>
    <x v="0"/>
    <x v="0"/>
    <x v="1"/>
    <x v="1"/>
    <x v="453"/>
    <x v="504"/>
  </r>
  <r>
    <x v="1671"/>
    <x v="33"/>
    <x v="0"/>
    <x v="1"/>
    <x v="1418"/>
    <x v="911"/>
    <x v="4"/>
    <x v="1"/>
    <x v="651"/>
    <x v="0"/>
    <x v="5"/>
    <x v="539"/>
    <x v="539"/>
    <x v="1576"/>
    <x v="1576"/>
    <x v="0"/>
    <x v="1503"/>
    <x v="57"/>
    <x v="0"/>
    <x v="0"/>
    <x v="0"/>
    <x v="0"/>
    <x v="0"/>
    <x v="0"/>
    <x v="0"/>
    <x v="0"/>
    <x v="0"/>
    <x v="0"/>
    <x v="0"/>
    <x v="1"/>
    <x v="1"/>
    <x v="454"/>
    <x v="505"/>
  </r>
  <r>
    <x v="1672"/>
    <x v="11"/>
    <x v="0"/>
    <x v="2"/>
    <x v="1419"/>
    <x v="336"/>
    <x v="4"/>
    <x v="1"/>
    <x v="652"/>
    <x v="0"/>
    <x v="5"/>
    <x v="540"/>
    <x v="540"/>
    <x v="1577"/>
    <x v="1577"/>
    <x v="11"/>
    <x v="1504"/>
    <x v="920"/>
    <x v="0"/>
    <x v="0"/>
    <x v="0"/>
    <x v="0"/>
    <x v="0"/>
    <x v="0"/>
    <x v="0"/>
    <x v="0"/>
    <x v="0"/>
    <x v="0"/>
    <x v="0"/>
    <x v="1"/>
    <x v="1"/>
    <x v="455"/>
    <x v="426"/>
  </r>
  <r>
    <x v="1673"/>
    <x v="11"/>
    <x v="0"/>
    <x v="2"/>
    <x v="1420"/>
    <x v="336"/>
    <x v="4"/>
    <x v="1"/>
    <x v="408"/>
    <x v="0"/>
    <x v="5"/>
    <x v="540"/>
    <x v="540"/>
    <x v="1578"/>
    <x v="1578"/>
    <x v="11"/>
    <x v="1505"/>
    <x v="921"/>
    <x v="0"/>
    <x v="0"/>
    <x v="0"/>
    <x v="0"/>
    <x v="0"/>
    <x v="0"/>
    <x v="0"/>
    <x v="0"/>
    <x v="0"/>
    <x v="0"/>
    <x v="0"/>
    <x v="1"/>
    <x v="1"/>
    <x v="455"/>
    <x v="426"/>
  </r>
  <r>
    <x v="1674"/>
    <x v="23"/>
    <x v="0"/>
    <x v="2"/>
    <x v="1421"/>
    <x v="912"/>
    <x v="0"/>
    <x v="0"/>
    <x v="3"/>
    <x v="0"/>
    <x v="5"/>
    <x v="541"/>
    <x v="541"/>
    <x v="1579"/>
    <x v="1579"/>
    <x v="6"/>
    <x v="45"/>
    <x v="262"/>
    <x v="0"/>
    <x v="0"/>
    <x v="0"/>
    <x v="0"/>
    <x v="0"/>
    <x v="0"/>
    <x v="0"/>
    <x v="0"/>
    <x v="0"/>
    <x v="0"/>
    <x v="0"/>
    <x v="1"/>
    <x v="1"/>
    <x v="455"/>
    <x v="426"/>
  </r>
  <r>
    <x v="1675"/>
    <x v="36"/>
    <x v="0"/>
    <x v="1"/>
    <x v="1422"/>
    <x v="779"/>
    <x v="0"/>
    <x v="0"/>
    <x v="0"/>
    <x v="0"/>
    <x v="5"/>
    <x v="542"/>
    <x v="542"/>
    <x v="1580"/>
    <x v="1580"/>
    <x v="61"/>
    <x v="1506"/>
    <x v="629"/>
    <x v="0"/>
    <x v="0"/>
    <x v="0"/>
    <x v="0"/>
    <x v="0"/>
    <x v="0"/>
    <x v="0"/>
    <x v="0"/>
    <x v="0"/>
    <x v="0"/>
    <x v="0"/>
    <x v="1"/>
    <x v="1"/>
    <x v="365"/>
    <x v="415"/>
  </r>
  <r>
    <x v="1676"/>
    <x v="36"/>
    <x v="0"/>
    <x v="1"/>
    <x v="1423"/>
    <x v="779"/>
    <x v="0"/>
    <x v="0"/>
    <x v="0"/>
    <x v="0"/>
    <x v="5"/>
    <x v="542"/>
    <x v="542"/>
    <x v="1581"/>
    <x v="1581"/>
    <x v="105"/>
    <x v="1507"/>
    <x v="922"/>
    <x v="0"/>
    <x v="0"/>
    <x v="0"/>
    <x v="0"/>
    <x v="0"/>
    <x v="0"/>
    <x v="0"/>
    <x v="0"/>
    <x v="0"/>
    <x v="0"/>
    <x v="0"/>
    <x v="1"/>
    <x v="1"/>
    <x v="365"/>
    <x v="415"/>
  </r>
  <r>
    <x v="1677"/>
    <x v="36"/>
    <x v="0"/>
    <x v="1"/>
    <x v="1424"/>
    <x v="779"/>
    <x v="0"/>
    <x v="0"/>
    <x v="0"/>
    <x v="0"/>
    <x v="5"/>
    <x v="542"/>
    <x v="542"/>
    <x v="1582"/>
    <x v="1582"/>
    <x v="81"/>
    <x v="1508"/>
    <x v="679"/>
    <x v="0"/>
    <x v="0"/>
    <x v="0"/>
    <x v="0"/>
    <x v="0"/>
    <x v="0"/>
    <x v="0"/>
    <x v="0"/>
    <x v="0"/>
    <x v="0"/>
    <x v="0"/>
    <x v="1"/>
    <x v="1"/>
    <x v="365"/>
    <x v="415"/>
  </r>
  <r>
    <x v="1678"/>
    <x v="36"/>
    <x v="0"/>
    <x v="1"/>
    <x v="1425"/>
    <x v="779"/>
    <x v="0"/>
    <x v="0"/>
    <x v="0"/>
    <x v="0"/>
    <x v="5"/>
    <x v="542"/>
    <x v="542"/>
    <x v="1239"/>
    <x v="1239"/>
    <x v="98"/>
    <x v="1509"/>
    <x v="725"/>
    <x v="0"/>
    <x v="0"/>
    <x v="0"/>
    <x v="0"/>
    <x v="0"/>
    <x v="0"/>
    <x v="0"/>
    <x v="0"/>
    <x v="0"/>
    <x v="0"/>
    <x v="0"/>
    <x v="1"/>
    <x v="1"/>
    <x v="365"/>
    <x v="415"/>
  </r>
  <r>
    <x v="1679"/>
    <x v="36"/>
    <x v="0"/>
    <x v="1"/>
    <x v="1426"/>
    <x v="779"/>
    <x v="0"/>
    <x v="0"/>
    <x v="0"/>
    <x v="0"/>
    <x v="5"/>
    <x v="542"/>
    <x v="542"/>
    <x v="1580"/>
    <x v="1580"/>
    <x v="106"/>
    <x v="1510"/>
    <x v="710"/>
    <x v="0"/>
    <x v="0"/>
    <x v="0"/>
    <x v="0"/>
    <x v="0"/>
    <x v="0"/>
    <x v="0"/>
    <x v="0"/>
    <x v="0"/>
    <x v="0"/>
    <x v="0"/>
    <x v="1"/>
    <x v="1"/>
    <x v="365"/>
    <x v="415"/>
  </r>
  <r>
    <x v="1680"/>
    <x v="36"/>
    <x v="0"/>
    <x v="1"/>
    <x v="1427"/>
    <x v="779"/>
    <x v="0"/>
    <x v="0"/>
    <x v="0"/>
    <x v="0"/>
    <x v="5"/>
    <x v="542"/>
    <x v="542"/>
    <x v="1583"/>
    <x v="1583"/>
    <x v="106"/>
    <x v="1511"/>
    <x v="710"/>
    <x v="0"/>
    <x v="0"/>
    <x v="0"/>
    <x v="0"/>
    <x v="0"/>
    <x v="0"/>
    <x v="0"/>
    <x v="0"/>
    <x v="0"/>
    <x v="0"/>
    <x v="0"/>
    <x v="1"/>
    <x v="1"/>
    <x v="365"/>
    <x v="415"/>
  </r>
  <r>
    <x v="1681"/>
    <x v="36"/>
    <x v="0"/>
    <x v="1"/>
    <x v="1428"/>
    <x v="779"/>
    <x v="0"/>
    <x v="0"/>
    <x v="0"/>
    <x v="0"/>
    <x v="5"/>
    <x v="542"/>
    <x v="542"/>
    <x v="1584"/>
    <x v="1584"/>
    <x v="106"/>
    <x v="1512"/>
    <x v="710"/>
    <x v="0"/>
    <x v="0"/>
    <x v="0"/>
    <x v="0"/>
    <x v="0"/>
    <x v="0"/>
    <x v="0"/>
    <x v="0"/>
    <x v="0"/>
    <x v="0"/>
    <x v="0"/>
    <x v="1"/>
    <x v="1"/>
    <x v="365"/>
    <x v="415"/>
  </r>
  <r>
    <x v="1682"/>
    <x v="36"/>
    <x v="0"/>
    <x v="1"/>
    <x v="1429"/>
    <x v="779"/>
    <x v="0"/>
    <x v="0"/>
    <x v="0"/>
    <x v="0"/>
    <x v="5"/>
    <x v="542"/>
    <x v="542"/>
    <x v="1585"/>
    <x v="1585"/>
    <x v="106"/>
    <x v="1513"/>
    <x v="710"/>
    <x v="0"/>
    <x v="0"/>
    <x v="0"/>
    <x v="0"/>
    <x v="0"/>
    <x v="0"/>
    <x v="0"/>
    <x v="0"/>
    <x v="0"/>
    <x v="0"/>
    <x v="0"/>
    <x v="1"/>
    <x v="1"/>
    <x v="365"/>
    <x v="415"/>
  </r>
  <r>
    <x v="1683"/>
    <x v="1"/>
    <x v="0"/>
    <x v="2"/>
    <x v="1430"/>
    <x v="913"/>
    <x v="1"/>
    <x v="1"/>
    <x v="124"/>
    <x v="0"/>
    <x v="5"/>
    <x v="543"/>
    <x v="543"/>
    <x v="1586"/>
    <x v="1586"/>
    <x v="0"/>
    <x v="1514"/>
    <x v="923"/>
    <x v="0"/>
    <x v="0"/>
    <x v="0"/>
    <x v="0"/>
    <x v="0"/>
    <x v="0"/>
    <x v="0"/>
    <x v="0"/>
    <x v="0"/>
    <x v="0"/>
    <x v="0"/>
    <x v="1"/>
    <x v="1"/>
    <x v="456"/>
    <x v="429"/>
  </r>
  <r>
    <x v="1684"/>
    <x v="32"/>
    <x v="0"/>
    <x v="1"/>
    <x v="1431"/>
    <x v="57"/>
    <x v="0"/>
    <x v="0"/>
    <x v="381"/>
    <x v="0"/>
    <x v="5"/>
    <x v="544"/>
    <x v="544"/>
    <x v="1587"/>
    <x v="1587"/>
    <x v="107"/>
    <x v="1515"/>
    <x v="31"/>
    <x v="0"/>
    <x v="0"/>
    <x v="0"/>
    <x v="0"/>
    <x v="0"/>
    <x v="0"/>
    <x v="0"/>
    <x v="0"/>
    <x v="0"/>
    <x v="0"/>
    <x v="0"/>
    <x v="1"/>
    <x v="1"/>
    <x v="438"/>
    <x v="506"/>
  </r>
  <r>
    <x v="1685"/>
    <x v="30"/>
    <x v="0"/>
    <x v="1"/>
    <x v="1432"/>
    <x v="111"/>
    <x v="0"/>
    <x v="0"/>
    <x v="53"/>
    <x v="0"/>
    <x v="5"/>
    <x v="545"/>
    <x v="545"/>
    <x v="1588"/>
    <x v="1588"/>
    <x v="79"/>
    <x v="1516"/>
    <x v="924"/>
    <x v="0"/>
    <x v="0"/>
    <x v="0"/>
    <x v="0"/>
    <x v="0"/>
    <x v="0"/>
    <x v="0"/>
    <x v="0"/>
    <x v="0"/>
    <x v="0"/>
    <x v="0"/>
    <x v="1"/>
    <x v="1"/>
    <x v="457"/>
    <x v="507"/>
  </r>
  <r>
    <x v="1686"/>
    <x v="1"/>
    <x v="0"/>
    <x v="1"/>
    <x v="1433"/>
    <x v="485"/>
    <x v="1"/>
    <x v="1"/>
    <x v="653"/>
    <x v="0"/>
    <x v="5"/>
    <x v="546"/>
    <x v="546"/>
    <x v="1589"/>
    <x v="1589"/>
    <x v="0"/>
    <x v="1517"/>
    <x v="925"/>
    <x v="0"/>
    <x v="0"/>
    <x v="0"/>
    <x v="0"/>
    <x v="0"/>
    <x v="0"/>
    <x v="0"/>
    <x v="0"/>
    <x v="0"/>
    <x v="0"/>
    <x v="0"/>
    <x v="1"/>
    <x v="1"/>
    <x v="458"/>
    <x v="508"/>
  </r>
  <r>
    <x v="1687"/>
    <x v="1"/>
    <x v="0"/>
    <x v="3"/>
    <x v="1434"/>
    <x v="96"/>
    <x v="1"/>
    <x v="1"/>
    <x v="654"/>
    <x v="0"/>
    <x v="5"/>
    <x v="547"/>
    <x v="547"/>
    <x v="1590"/>
    <x v="1590"/>
    <x v="0"/>
    <x v="1518"/>
    <x v="786"/>
    <x v="0"/>
    <x v="0"/>
    <x v="0"/>
    <x v="0"/>
    <x v="0"/>
    <x v="0"/>
    <x v="0"/>
    <x v="0"/>
    <x v="0"/>
    <x v="0"/>
    <x v="0"/>
    <x v="1"/>
    <x v="1"/>
    <x v="459"/>
    <x v="509"/>
  </r>
  <r>
    <x v="1688"/>
    <x v="34"/>
    <x v="0"/>
    <x v="3"/>
    <x v="567"/>
    <x v="914"/>
    <x v="17"/>
    <x v="1"/>
    <x v="655"/>
    <x v="0"/>
    <x v="5"/>
    <x v="547"/>
    <x v="547"/>
    <x v="1591"/>
    <x v="1591"/>
    <x v="0"/>
    <x v="1519"/>
    <x v="926"/>
    <x v="0"/>
    <x v="0"/>
    <x v="0"/>
    <x v="0"/>
    <x v="0"/>
    <x v="0"/>
    <x v="0"/>
    <x v="0"/>
    <x v="0"/>
    <x v="0"/>
    <x v="0"/>
    <x v="1"/>
    <x v="1"/>
    <x v="459"/>
    <x v="509"/>
  </r>
  <r>
    <x v="1689"/>
    <x v="1"/>
    <x v="0"/>
    <x v="1"/>
    <x v="1435"/>
    <x v="779"/>
    <x v="1"/>
    <x v="1"/>
    <x v="656"/>
    <x v="0"/>
    <x v="5"/>
    <x v="547"/>
    <x v="547"/>
    <x v="1592"/>
    <x v="1592"/>
    <x v="5"/>
    <x v="1520"/>
    <x v="710"/>
    <x v="0"/>
    <x v="0"/>
    <x v="0"/>
    <x v="0"/>
    <x v="0"/>
    <x v="0"/>
    <x v="0"/>
    <x v="0"/>
    <x v="0"/>
    <x v="0"/>
    <x v="0"/>
    <x v="1"/>
    <x v="1"/>
    <x v="460"/>
    <x v="510"/>
  </r>
  <r>
    <x v="1690"/>
    <x v="23"/>
    <x v="0"/>
    <x v="2"/>
    <x v="1436"/>
    <x v="346"/>
    <x v="0"/>
    <x v="0"/>
    <x v="3"/>
    <x v="0"/>
    <x v="5"/>
    <x v="548"/>
    <x v="548"/>
    <x v="1593"/>
    <x v="1593"/>
    <x v="6"/>
    <x v="45"/>
    <x v="90"/>
    <x v="0"/>
    <x v="0"/>
    <x v="0"/>
    <x v="0"/>
    <x v="0"/>
    <x v="0"/>
    <x v="0"/>
    <x v="0"/>
    <x v="0"/>
    <x v="0"/>
    <x v="0"/>
    <x v="1"/>
    <x v="1"/>
    <x v="430"/>
    <x v="511"/>
  </r>
  <r>
    <x v="1691"/>
    <x v="28"/>
    <x v="0"/>
    <x v="2"/>
    <x v="1437"/>
    <x v="346"/>
    <x v="0"/>
    <x v="0"/>
    <x v="3"/>
    <x v="0"/>
    <x v="5"/>
    <x v="548"/>
    <x v="548"/>
    <x v="1594"/>
    <x v="1594"/>
    <x v="51"/>
    <x v="1521"/>
    <x v="90"/>
    <x v="0"/>
    <x v="0"/>
    <x v="0"/>
    <x v="0"/>
    <x v="0"/>
    <x v="0"/>
    <x v="0"/>
    <x v="0"/>
    <x v="0"/>
    <x v="0"/>
    <x v="0"/>
    <x v="1"/>
    <x v="1"/>
    <x v="430"/>
    <x v="511"/>
  </r>
  <r>
    <x v="1692"/>
    <x v="29"/>
    <x v="0"/>
    <x v="1"/>
    <x v="1438"/>
    <x v="613"/>
    <x v="2"/>
    <x v="2"/>
    <x v="59"/>
    <x v="0"/>
    <x v="5"/>
    <x v="549"/>
    <x v="549"/>
    <x v="1595"/>
    <x v="1595"/>
    <x v="0"/>
    <x v="1522"/>
    <x v="927"/>
    <x v="0"/>
    <x v="0"/>
    <x v="0"/>
    <x v="0"/>
    <x v="0"/>
    <x v="0"/>
    <x v="0"/>
    <x v="0"/>
    <x v="0"/>
    <x v="0"/>
    <x v="0"/>
    <x v="1"/>
    <x v="1"/>
    <x v="461"/>
    <x v="512"/>
  </r>
  <r>
    <x v="1693"/>
    <x v="23"/>
    <x v="0"/>
    <x v="3"/>
    <x v="1439"/>
    <x v="122"/>
    <x v="0"/>
    <x v="0"/>
    <x v="657"/>
    <x v="0"/>
    <x v="5"/>
    <x v="549"/>
    <x v="549"/>
    <x v="1596"/>
    <x v="1596"/>
    <x v="0"/>
    <x v="1523"/>
    <x v="262"/>
    <x v="0"/>
    <x v="0"/>
    <x v="0"/>
    <x v="0"/>
    <x v="0"/>
    <x v="0"/>
    <x v="0"/>
    <x v="0"/>
    <x v="0"/>
    <x v="0"/>
    <x v="0"/>
    <x v="1"/>
    <x v="1"/>
    <x v="462"/>
    <x v="513"/>
  </r>
  <r>
    <x v="1694"/>
    <x v="32"/>
    <x v="0"/>
    <x v="1"/>
    <x v="1440"/>
    <x v="808"/>
    <x v="0"/>
    <x v="0"/>
    <x v="658"/>
    <x v="0"/>
    <x v="5"/>
    <x v="549"/>
    <x v="549"/>
    <x v="1597"/>
    <x v="1597"/>
    <x v="0"/>
    <x v="1524"/>
    <x v="207"/>
    <x v="0"/>
    <x v="0"/>
    <x v="0"/>
    <x v="0"/>
    <x v="0"/>
    <x v="0"/>
    <x v="0"/>
    <x v="0"/>
    <x v="0"/>
    <x v="0"/>
    <x v="0"/>
    <x v="1"/>
    <x v="1"/>
    <x v="463"/>
    <x v="514"/>
  </r>
  <r>
    <x v="1695"/>
    <x v="0"/>
    <x v="0"/>
    <x v="2"/>
    <x v="1441"/>
    <x v="915"/>
    <x v="0"/>
    <x v="0"/>
    <x v="3"/>
    <x v="0"/>
    <x v="5"/>
    <x v="550"/>
    <x v="550"/>
    <x v="1598"/>
    <x v="1598"/>
    <x v="108"/>
    <x v="1525"/>
    <x v="928"/>
    <x v="0"/>
    <x v="0"/>
    <x v="0"/>
    <x v="0"/>
    <x v="0"/>
    <x v="0"/>
    <x v="0"/>
    <x v="0"/>
    <x v="0"/>
    <x v="0"/>
    <x v="0"/>
    <x v="1"/>
    <x v="1"/>
    <x v="464"/>
    <x v="515"/>
  </r>
  <r>
    <x v="1696"/>
    <x v="23"/>
    <x v="0"/>
    <x v="2"/>
    <x v="1442"/>
    <x v="916"/>
    <x v="0"/>
    <x v="0"/>
    <x v="0"/>
    <x v="0"/>
    <x v="5"/>
    <x v="550"/>
    <x v="550"/>
    <x v="1599"/>
    <x v="1599"/>
    <x v="0"/>
    <x v="1526"/>
    <x v="929"/>
    <x v="0"/>
    <x v="0"/>
    <x v="0"/>
    <x v="0"/>
    <x v="0"/>
    <x v="0"/>
    <x v="0"/>
    <x v="0"/>
    <x v="0"/>
    <x v="0"/>
    <x v="0"/>
    <x v="1"/>
    <x v="1"/>
    <x v="365"/>
    <x v="415"/>
  </r>
  <r>
    <x v="1697"/>
    <x v="1"/>
    <x v="0"/>
    <x v="1"/>
    <x v="1443"/>
    <x v="228"/>
    <x v="1"/>
    <x v="1"/>
    <x v="311"/>
    <x v="0"/>
    <x v="5"/>
    <x v="551"/>
    <x v="551"/>
    <x v="1600"/>
    <x v="1600"/>
    <x v="1"/>
    <x v="1527"/>
    <x v="930"/>
    <x v="0"/>
    <x v="0"/>
    <x v="0"/>
    <x v="0"/>
    <x v="0"/>
    <x v="0"/>
    <x v="0"/>
    <x v="0"/>
    <x v="0"/>
    <x v="0"/>
    <x v="0"/>
    <x v="1"/>
    <x v="1"/>
    <x v="460"/>
    <x v="510"/>
  </r>
  <r>
    <x v="1698"/>
    <x v="29"/>
    <x v="0"/>
    <x v="1"/>
    <x v="1444"/>
    <x v="33"/>
    <x v="2"/>
    <x v="1"/>
    <x v="659"/>
    <x v="0"/>
    <x v="5"/>
    <x v="552"/>
    <x v="552"/>
    <x v="1601"/>
    <x v="1601"/>
    <x v="0"/>
    <x v="1528"/>
    <x v="931"/>
    <x v="0"/>
    <x v="0"/>
    <x v="0"/>
    <x v="0"/>
    <x v="0"/>
    <x v="0"/>
    <x v="0"/>
    <x v="0"/>
    <x v="0"/>
    <x v="0"/>
    <x v="0"/>
    <x v="1"/>
    <x v="1"/>
    <x v="465"/>
    <x v="516"/>
  </r>
  <r>
    <x v="1699"/>
    <x v="1"/>
    <x v="0"/>
    <x v="1"/>
    <x v="1445"/>
    <x v="779"/>
    <x v="1"/>
    <x v="1"/>
    <x v="660"/>
    <x v="0"/>
    <x v="5"/>
    <x v="553"/>
    <x v="553"/>
    <x v="1602"/>
    <x v="1602"/>
    <x v="5"/>
    <x v="1529"/>
    <x v="510"/>
    <x v="0"/>
    <x v="0"/>
    <x v="0"/>
    <x v="0"/>
    <x v="0"/>
    <x v="0"/>
    <x v="0"/>
    <x v="0"/>
    <x v="0"/>
    <x v="0"/>
    <x v="0"/>
    <x v="1"/>
    <x v="1"/>
    <x v="409"/>
    <x v="460"/>
  </r>
  <r>
    <x v="1700"/>
    <x v="1"/>
    <x v="0"/>
    <x v="1"/>
    <x v="1446"/>
    <x v="779"/>
    <x v="1"/>
    <x v="1"/>
    <x v="12"/>
    <x v="0"/>
    <x v="5"/>
    <x v="553"/>
    <x v="553"/>
    <x v="1603"/>
    <x v="1603"/>
    <x v="5"/>
    <x v="1530"/>
    <x v="510"/>
    <x v="0"/>
    <x v="0"/>
    <x v="0"/>
    <x v="0"/>
    <x v="0"/>
    <x v="0"/>
    <x v="0"/>
    <x v="0"/>
    <x v="0"/>
    <x v="0"/>
    <x v="0"/>
    <x v="1"/>
    <x v="1"/>
    <x v="409"/>
    <x v="460"/>
  </r>
  <r>
    <x v="1701"/>
    <x v="1"/>
    <x v="0"/>
    <x v="1"/>
    <x v="1447"/>
    <x v="779"/>
    <x v="1"/>
    <x v="1"/>
    <x v="469"/>
    <x v="0"/>
    <x v="5"/>
    <x v="553"/>
    <x v="553"/>
    <x v="1604"/>
    <x v="1604"/>
    <x v="5"/>
    <x v="1531"/>
    <x v="510"/>
    <x v="0"/>
    <x v="0"/>
    <x v="0"/>
    <x v="0"/>
    <x v="0"/>
    <x v="0"/>
    <x v="0"/>
    <x v="0"/>
    <x v="0"/>
    <x v="0"/>
    <x v="0"/>
    <x v="1"/>
    <x v="1"/>
    <x v="409"/>
    <x v="460"/>
  </r>
  <r>
    <x v="1702"/>
    <x v="1"/>
    <x v="0"/>
    <x v="1"/>
    <x v="1448"/>
    <x v="779"/>
    <x v="1"/>
    <x v="1"/>
    <x v="101"/>
    <x v="0"/>
    <x v="5"/>
    <x v="553"/>
    <x v="553"/>
    <x v="1605"/>
    <x v="1605"/>
    <x v="5"/>
    <x v="1532"/>
    <x v="510"/>
    <x v="0"/>
    <x v="0"/>
    <x v="0"/>
    <x v="0"/>
    <x v="0"/>
    <x v="0"/>
    <x v="0"/>
    <x v="0"/>
    <x v="0"/>
    <x v="0"/>
    <x v="0"/>
    <x v="1"/>
    <x v="1"/>
    <x v="409"/>
    <x v="460"/>
  </r>
  <r>
    <x v="1703"/>
    <x v="32"/>
    <x v="0"/>
    <x v="3"/>
    <x v="1449"/>
    <x v="122"/>
    <x v="0"/>
    <x v="0"/>
    <x v="3"/>
    <x v="0"/>
    <x v="5"/>
    <x v="553"/>
    <x v="553"/>
    <x v="1469"/>
    <x v="1469"/>
    <x v="0"/>
    <x v="1414"/>
    <x v="932"/>
    <x v="0"/>
    <x v="0"/>
    <x v="0"/>
    <x v="0"/>
    <x v="0"/>
    <x v="0"/>
    <x v="0"/>
    <x v="0"/>
    <x v="0"/>
    <x v="0"/>
    <x v="0"/>
    <x v="1"/>
    <x v="1"/>
    <x v="466"/>
    <x v="517"/>
  </r>
  <r>
    <x v="1704"/>
    <x v="32"/>
    <x v="0"/>
    <x v="3"/>
    <x v="1450"/>
    <x v="663"/>
    <x v="0"/>
    <x v="0"/>
    <x v="3"/>
    <x v="0"/>
    <x v="5"/>
    <x v="554"/>
    <x v="554"/>
    <x v="1606"/>
    <x v="1606"/>
    <x v="0"/>
    <x v="1533"/>
    <x v="933"/>
    <x v="0"/>
    <x v="0"/>
    <x v="0"/>
    <x v="0"/>
    <x v="0"/>
    <x v="0"/>
    <x v="0"/>
    <x v="0"/>
    <x v="0"/>
    <x v="0"/>
    <x v="0"/>
    <x v="1"/>
    <x v="1"/>
    <x v="466"/>
    <x v="517"/>
  </r>
  <r>
    <x v="1705"/>
    <x v="32"/>
    <x v="0"/>
    <x v="3"/>
    <x v="1451"/>
    <x v="592"/>
    <x v="0"/>
    <x v="0"/>
    <x v="3"/>
    <x v="0"/>
    <x v="5"/>
    <x v="555"/>
    <x v="555"/>
    <x v="881"/>
    <x v="881"/>
    <x v="0"/>
    <x v="1534"/>
    <x v="619"/>
    <x v="0"/>
    <x v="0"/>
    <x v="0"/>
    <x v="0"/>
    <x v="0"/>
    <x v="0"/>
    <x v="0"/>
    <x v="0"/>
    <x v="0"/>
    <x v="0"/>
    <x v="0"/>
    <x v="1"/>
    <x v="1"/>
    <x v="466"/>
    <x v="517"/>
  </r>
  <r>
    <x v="1706"/>
    <x v="32"/>
    <x v="0"/>
    <x v="3"/>
    <x v="1452"/>
    <x v="97"/>
    <x v="0"/>
    <x v="0"/>
    <x v="3"/>
    <x v="0"/>
    <x v="5"/>
    <x v="555"/>
    <x v="555"/>
    <x v="1607"/>
    <x v="1607"/>
    <x v="0"/>
    <x v="1535"/>
    <x v="772"/>
    <x v="0"/>
    <x v="0"/>
    <x v="0"/>
    <x v="0"/>
    <x v="0"/>
    <x v="0"/>
    <x v="0"/>
    <x v="0"/>
    <x v="0"/>
    <x v="0"/>
    <x v="0"/>
    <x v="1"/>
    <x v="1"/>
    <x v="466"/>
    <x v="517"/>
  </r>
  <r>
    <x v="1707"/>
    <x v="32"/>
    <x v="0"/>
    <x v="3"/>
    <x v="1453"/>
    <x v="756"/>
    <x v="0"/>
    <x v="0"/>
    <x v="3"/>
    <x v="0"/>
    <x v="5"/>
    <x v="555"/>
    <x v="555"/>
    <x v="1608"/>
    <x v="1608"/>
    <x v="0"/>
    <x v="1536"/>
    <x v="934"/>
    <x v="0"/>
    <x v="0"/>
    <x v="0"/>
    <x v="0"/>
    <x v="0"/>
    <x v="0"/>
    <x v="0"/>
    <x v="0"/>
    <x v="0"/>
    <x v="0"/>
    <x v="0"/>
    <x v="1"/>
    <x v="1"/>
    <x v="467"/>
    <x v="518"/>
  </r>
  <r>
    <x v="1708"/>
    <x v="32"/>
    <x v="0"/>
    <x v="3"/>
    <x v="1454"/>
    <x v="917"/>
    <x v="0"/>
    <x v="0"/>
    <x v="3"/>
    <x v="0"/>
    <x v="5"/>
    <x v="555"/>
    <x v="555"/>
    <x v="1609"/>
    <x v="1609"/>
    <x v="0"/>
    <x v="1537"/>
    <x v="935"/>
    <x v="0"/>
    <x v="0"/>
    <x v="0"/>
    <x v="0"/>
    <x v="0"/>
    <x v="0"/>
    <x v="0"/>
    <x v="0"/>
    <x v="0"/>
    <x v="0"/>
    <x v="0"/>
    <x v="1"/>
    <x v="1"/>
    <x v="466"/>
    <x v="517"/>
  </r>
  <r>
    <x v="1709"/>
    <x v="32"/>
    <x v="0"/>
    <x v="3"/>
    <x v="1455"/>
    <x v="918"/>
    <x v="0"/>
    <x v="0"/>
    <x v="3"/>
    <x v="0"/>
    <x v="5"/>
    <x v="556"/>
    <x v="556"/>
    <x v="1610"/>
    <x v="1610"/>
    <x v="0"/>
    <x v="1538"/>
    <x v="377"/>
    <x v="0"/>
    <x v="0"/>
    <x v="0"/>
    <x v="0"/>
    <x v="0"/>
    <x v="0"/>
    <x v="0"/>
    <x v="0"/>
    <x v="0"/>
    <x v="0"/>
    <x v="0"/>
    <x v="1"/>
    <x v="1"/>
    <x v="468"/>
    <x v="519"/>
  </r>
  <r>
    <x v="1710"/>
    <x v="23"/>
    <x v="0"/>
    <x v="2"/>
    <x v="1456"/>
    <x v="919"/>
    <x v="0"/>
    <x v="0"/>
    <x v="3"/>
    <x v="0"/>
    <x v="5"/>
    <x v="557"/>
    <x v="557"/>
    <x v="1611"/>
    <x v="1611"/>
    <x v="6"/>
    <x v="45"/>
    <x v="262"/>
    <x v="0"/>
    <x v="0"/>
    <x v="0"/>
    <x v="0"/>
    <x v="0"/>
    <x v="0"/>
    <x v="0"/>
    <x v="0"/>
    <x v="0"/>
    <x v="0"/>
    <x v="0"/>
    <x v="1"/>
    <x v="1"/>
    <x v="469"/>
    <x v="449"/>
  </r>
  <r>
    <x v="1711"/>
    <x v="7"/>
    <x v="0"/>
    <x v="1"/>
    <x v="1295"/>
    <x v="779"/>
    <x v="0"/>
    <x v="0"/>
    <x v="3"/>
    <x v="0"/>
    <x v="5"/>
    <x v="558"/>
    <x v="558"/>
    <x v="1612"/>
    <x v="1612"/>
    <x v="6"/>
    <x v="45"/>
    <x v="512"/>
    <x v="0"/>
    <x v="0"/>
    <x v="0"/>
    <x v="0"/>
    <x v="0"/>
    <x v="0"/>
    <x v="0"/>
    <x v="0"/>
    <x v="0"/>
    <x v="0"/>
    <x v="0"/>
    <x v="1"/>
    <x v="1"/>
    <x v="470"/>
    <x v="520"/>
  </r>
  <r>
    <x v="1712"/>
    <x v="28"/>
    <x v="0"/>
    <x v="1"/>
    <x v="1457"/>
    <x v="920"/>
    <x v="0"/>
    <x v="0"/>
    <x v="661"/>
    <x v="0"/>
    <x v="5"/>
    <x v="558"/>
    <x v="558"/>
    <x v="1613"/>
    <x v="1613"/>
    <x v="0"/>
    <x v="1539"/>
    <x v="936"/>
    <x v="0"/>
    <x v="0"/>
    <x v="0"/>
    <x v="0"/>
    <x v="0"/>
    <x v="0"/>
    <x v="0"/>
    <x v="0"/>
    <x v="0"/>
    <x v="0"/>
    <x v="0"/>
    <x v="1"/>
    <x v="1"/>
    <x v="365"/>
    <x v="415"/>
  </r>
  <r>
    <x v="1713"/>
    <x v="23"/>
    <x v="0"/>
    <x v="1"/>
    <x v="1458"/>
    <x v="921"/>
    <x v="0"/>
    <x v="0"/>
    <x v="662"/>
    <x v="0"/>
    <x v="5"/>
    <x v="558"/>
    <x v="558"/>
    <x v="1614"/>
    <x v="1614"/>
    <x v="94"/>
    <x v="1540"/>
    <x v="262"/>
    <x v="0"/>
    <x v="0"/>
    <x v="0"/>
    <x v="0"/>
    <x v="0"/>
    <x v="0"/>
    <x v="0"/>
    <x v="0"/>
    <x v="0"/>
    <x v="0"/>
    <x v="0"/>
    <x v="1"/>
    <x v="1"/>
    <x v="471"/>
    <x v="521"/>
  </r>
  <r>
    <x v="1714"/>
    <x v="23"/>
    <x v="0"/>
    <x v="1"/>
    <x v="1459"/>
    <x v="275"/>
    <x v="0"/>
    <x v="0"/>
    <x v="663"/>
    <x v="0"/>
    <x v="5"/>
    <x v="558"/>
    <x v="558"/>
    <x v="1615"/>
    <x v="1615"/>
    <x v="11"/>
    <x v="1541"/>
    <x v="148"/>
    <x v="0"/>
    <x v="0"/>
    <x v="0"/>
    <x v="0"/>
    <x v="0"/>
    <x v="0"/>
    <x v="0"/>
    <x v="0"/>
    <x v="0"/>
    <x v="0"/>
    <x v="0"/>
    <x v="1"/>
    <x v="1"/>
    <x v="472"/>
    <x v="522"/>
  </r>
  <r>
    <x v="1715"/>
    <x v="23"/>
    <x v="0"/>
    <x v="1"/>
    <x v="1460"/>
    <x v="779"/>
    <x v="0"/>
    <x v="0"/>
    <x v="3"/>
    <x v="0"/>
    <x v="5"/>
    <x v="558"/>
    <x v="558"/>
    <x v="1616"/>
    <x v="1616"/>
    <x v="6"/>
    <x v="45"/>
    <x v="512"/>
    <x v="0"/>
    <x v="0"/>
    <x v="0"/>
    <x v="0"/>
    <x v="0"/>
    <x v="0"/>
    <x v="0"/>
    <x v="0"/>
    <x v="0"/>
    <x v="0"/>
    <x v="0"/>
    <x v="1"/>
    <x v="1"/>
    <x v="470"/>
    <x v="520"/>
  </r>
  <r>
    <x v="1716"/>
    <x v="30"/>
    <x v="0"/>
    <x v="1"/>
    <x v="1461"/>
    <x v="922"/>
    <x v="0"/>
    <x v="0"/>
    <x v="3"/>
    <x v="0"/>
    <x v="5"/>
    <x v="558"/>
    <x v="558"/>
    <x v="1617"/>
    <x v="1617"/>
    <x v="109"/>
    <x v="1542"/>
    <x v="105"/>
    <x v="0"/>
    <x v="0"/>
    <x v="0"/>
    <x v="0"/>
    <x v="0"/>
    <x v="0"/>
    <x v="0"/>
    <x v="0"/>
    <x v="0"/>
    <x v="0"/>
    <x v="0"/>
    <x v="1"/>
    <x v="1"/>
    <x v="365"/>
    <x v="415"/>
  </r>
  <r>
    <x v="1717"/>
    <x v="1"/>
    <x v="0"/>
    <x v="3"/>
    <x v="22"/>
    <x v="923"/>
    <x v="1"/>
    <x v="1"/>
    <x v="664"/>
    <x v="0"/>
    <x v="5"/>
    <x v="559"/>
    <x v="559"/>
    <x v="1618"/>
    <x v="1618"/>
    <x v="0"/>
    <x v="1543"/>
    <x v="937"/>
    <x v="0"/>
    <x v="0"/>
    <x v="0"/>
    <x v="0"/>
    <x v="0"/>
    <x v="0"/>
    <x v="0"/>
    <x v="0"/>
    <x v="0"/>
    <x v="0"/>
    <x v="0"/>
    <x v="1"/>
    <x v="1"/>
    <x v="473"/>
    <x v="523"/>
  </r>
  <r>
    <x v="1718"/>
    <x v="1"/>
    <x v="0"/>
    <x v="1"/>
    <x v="1462"/>
    <x v="924"/>
    <x v="1"/>
    <x v="2"/>
    <x v="665"/>
    <x v="0"/>
    <x v="5"/>
    <x v="560"/>
    <x v="560"/>
    <x v="1619"/>
    <x v="1619"/>
    <x v="0"/>
    <x v="1544"/>
    <x v="938"/>
    <x v="0"/>
    <x v="0"/>
    <x v="0"/>
    <x v="0"/>
    <x v="0"/>
    <x v="0"/>
    <x v="0"/>
    <x v="0"/>
    <x v="0"/>
    <x v="0"/>
    <x v="0"/>
    <x v="1"/>
    <x v="1"/>
    <x v="474"/>
    <x v="524"/>
  </r>
  <r>
    <x v="1719"/>
    <x v="29"/>
    <x v="0"/>
    <x v="1"/>
    <x v="1463"/>
    <x v="925"/>
    <x v="2"/>
    <x v="2"/>
    <x v="20"/>
    <x v="0"/>
    <x v="5"/>
    <x v="561"/>
    <x v="561"/>
    <x v="1620"/>
    <x v="1620"/>
    <x v="0"/>
    <x v="1545"/>
    <x v="939"/>
    <x v="0"/>
    <x v="0"/>
    <x v="0"/>
    <x v="0"/>
    <x v="0"/>
    <x v="0"/>
    <x v="0"/>
    <x v="0"/>
    <x v="0"/>
    <x v="0"/>
    <x v="0"/>
    <x v="1"/>
    <x v="1"/>
    <x v="475"/>
    <x v="525"/>
  </r>
  <r>
    <x v="1720"/>
    <x v="23"/>
    <x v="0"/>
    <x v="0"/>
    <x v="1464"/>
    <x v="678"/>
    <x v="0"/>
    <x v="0"/>
    <x v="3"/>
    <x v="0"/>
    <x v="5"/>
    <x v="562"/>
    <x v="562"/>
    <x v="1621"/>
    <x v="1621"/>
    <x v="50"/>
    <x v="1546"/>
    <x v="940"/>
    <x v="0"/>
    <x v="0"/>
    <x v="0"/>
    <x v="0"/>
    <x v="0"/>
    <x v="0"/>
    <x v="0"/>
    <x v="0"/>
    <x v="0"/>
    <x v="0"/>
    <x v="0"/>
    <x v="1"/>
    <x v="1"/>
    <x v="476"/>
    <x v="526"/>
  </r>
  <r>
    <x v="1721"/>
    <x v="1"/>
    <x v="0"/>
    <x v="2"/>
    <x v="1465"/>
    <x v="926"/>
    <x v="1"/>
    <x v="1"/>
    <x v="17"/>
    <x v="0"/>
    <x v="5"/>
    <x v="563"/>
    <x v="563"/>
    <x v="1622"/>
    <x v="1622"/>
    <x v="0"/>
    <x v="1547"/>
    <x v="941"/>
    <x v="0"/>
    <x v="0"/>
    <x v="0"/>
    <x v="0"/>
    <x v="0"/>
    <x v="0"/>
    <x v="0"/>
    <x v="0"/>
    <x v="0"/>
    <x v="0"/>
    <x v="0"/>
    <x v="1"/>
    <x v="1"/>
    <x v="430"/>
    <x v="511"/>
  </r>
  <r>
    <x v="1722"/>
    <x v="29"/>
    <x v="0"/>
    <x v="1"/>
    <x v="1466"/>
    <x v="927"/>
    <x v="2"/>
    <x v="2"/>
    <x v="666"/>
    <x v="0"/>
    <x v="5"/>
    <x v="564"/>
    <x v="564"/>
    <x v="1623"/>
    <x v="1623"/>
    <x v="0"/>
    <x v="1548"/>
    <x v="942"/>
    <x v="0"/>
    <x v="0"/>
    <x v="0"/>
    <x v="0"/>
    <x v="0"/>
    <x v="0"/>
    <x v="0"/>
    <x v="0"/>
    <x v="0"/>
    <x v="0"/>
    <x v="0"/>
    <x v="1"/>
    <x v="1"/>
    <x v="477"/>
    <x v="472"/>
  </r>
  <r>
    <x v="1723"/>
    <x v="23"/>
    <x v="0"/>
    <x v="2"/>
    <x v="1467"/>
    <x v="928"/>
    <x v="0"/>
    <x v="0"/>
    <x v="3"/>
    <x v="0"/>
    <x v="5"/>
    <x v="565"/>
    <x v="565"/>
    <x v="1624"/>
    <x v="1624"/>
    <x v="6"/>
    <x v="45"/>
    <x v="736"/>
    <x v="0"/>
    <x v="0"/>
    <x v="0"/>
    <x v="0"/>
    <x v="0"/>
    <x v="0"/>
    <x v="0"/>
    <x v="0"/>
    <x v="0"/>
    <x v="0"/>
    <x v="0"/>
    <x v="1"/>
    <x v="1"/>
    <x v="455"/>
    <x v="500"/>
  </r>
  <r>
    <x v="1724"/>
    <x v="32"/>
    <x v="0"/>
    <x v="2"/>
    <x v="1468"/>
    <x v="760"/>
    <x v="0"/>
    <x v="0"/>
    <x v="3"/>
    <x v="0"/>
    <x v="5"/>
    <x v="565"/>
    <x v="565"/>
    <x v="1625"/>
    <x v="1625"/>
    <x v="0"/>
    <x v="1549"/>
    <x v="196"/>
    <x v="0"/>
    <x v="0"/>
    <x v="0"/>
    <x v="0"/>
    <x v="0"/>
    <x v="0"/>
    <x v="0"/>
    <x v="0"/>
    <x v="0"/>
    <x v="0"/>
    <x v="0"/>
    <x v="1"/>
    <x v="1"/>
    <x v="478"/>
    <x v="515"/>
  </r>
  <r>
    <x v="1725"/>
    <x v="29"/>
    <x v="0"/>
    <x v="0"/>
    <x v="1469"/>
    <x v="929"/>
    <x v="2"/>
    <x v="1"/>
    <x v="354"/>
    <x v="0"/>
    <x v="5"/>
    <x v="565"/>
    <x v="565"/>
    <x v="1626"/>
    <x v="1626"/>
    <x v="0"/>
    <x v="1550"/>
    <x v="943"/>
    <x v="0"/>
    <x v="0"/>
    <x v="0"/>
    <x v="0"/>
    <x v="0"/>
    <x v="0"/>
    <x v="0"/>
    <x v="0"/>
    <x v="0"/>
    <x v="0"/>
    <x v="0"/>
    <x v="1"/>
    <x v="1"/>
    <x v="479"/>
    <x v="527"/>
  </r>
  <r>
    <x v="1726"/>
    <x v="1"/>
    <x v="0"/>
    <x v="1"/>
    <x v="1470"/>
    <x v="228"/>
    <x v="1"/>
    <x v="1"/>
    <x v="667"/>
    <x v="0"/>
    <x v="5"/>
    <x v="566"/>
    <x v="566"/>
    <x v="1627"/>
    <x v="1627"/>
    <x v="0"/>
    <x v="1551"/>
    <x v="295"/>
    <x v="0"/>
    <x v="0"/>
    <x v="0"/>
    <x v="0"/>
    <x v="0"/>
    <x v="0"/>
    <x v="0"/>
    <x v="0"/>
    <x v="0"/>
    <x v="0"/>
    <x v="0"/>
    <x v="1"/>
    <x v="1"/>
    <x v="480"/>
    <x v="528"/>
  </r>
  <r>
    <x v="1727"/>
    <x v="29"/>
    <x v="0"/>
    <x v="1"/>
    <x v="1471"/>
    <x v="930"/>
    <x v="2"/>
    <x v="1"/>
    <x v="668"/>
    <x v="0"/>
    <x v="5"/>
    <x v="567"/>
    <x v="567"/>
    <x v="1628"/>
    <x v="1628"/>
    <x v="69"/>
    <x v="1552"/>
    <x v="166"/>
    <x v="0"/>
    <x v="0"/>
    <x v="0"/>
    <x v="0"/>
    <x v="0"/>
    <x v="0"/>
    <x v="0"/>
    <x v="0"/>
    <x v="0"/>
    <x v="0"/>
    <x v="0"/>
    <x v="1"/>
    <x v="1"/>
    <x v="365"/>
    <x v="415"/>
  </r>
  <r>
    <x v="1728"/>
    <x v="24"/>
    <x v="0"/>
    <x v="2"/>
    <x v="1472"/>
    <x v="633"/>
    <x v="0"/>
    <x v="0"/>
    <x v="3"/>
    <x v="0"/>
    <x v="5"/>
    <x v="568"/>
    <x v="568"/>
    <x v="1629"/>
    <x v="1629"/>
    <x v="6"/>
    <x v="45"/>
    <x v="196"/>
    <x v="0"/>
    <x v="0"/>
    <x v="0"/>
    <x v="0"/>
    <x v="0"/>
    <x v="0"/>
    <x v="0"/>
    <x v="0"/>
    <x v="0"/>
    <x v="0"/>
    <x v="0"/>
    <x v="1"/>
    <x v="1"/>
    <x v="481"/>
    <x v="529"/>
  </r>
  <r>
    <x v="1729"/>
    <x v="30"/>
    <x v="0"/>
    <x v="2"/>
    <x v="1473"/>
    <x v="700"/>
    <x v="0"/>
    <x v="0"/>
    <x v="0"/>
    <x v="0"/>
    <x v="5"/>
    <x v="568"/>
    <x v="568"/>
    <x v="1630"/>
    <x v="1630"/>
    <x v="63"/>
    <x v="1553"/>
    <x v="944"/>
    <x v="0"/>
    <x v="0"/>
    <x v="0"/>
    <x v="0"/>
    <x v="0"/>
    <x v="0"/>
    <x v="0"/>
    <x v="0"/>
    <x v="0"/>
    <x v="0"/>
    <x v="0"/>
    <x v="1"/>
    <x v="1"/>
    <x v="365"/>
    <x v="415"/>
  </r>
  <r>
    <x v="1730"/>
    <x v="29"/>
    <x v="0"/>
    <x v="1"/>
    <x v="1474"/>
    <x v="931"/>
    <x v="2"/>
    <x v="2"/>
    <x v="669"/>
    <x v="0"/>
    <x v="5"/>
    <x v="568"/>
    <x v="568"/>
    <x v="1631"/>
    <x v="1631"/>
    <x v="0"/>
    <x v="1554"/>
    <x v="945"/>
    <x v="0"/>
    <x v="0"/>
    <x v="0"/>
    <x v="0"/>
    <x v="0"/>
    <x v="0"/>
    <x v="0"/>
    <x v="0"/>
    <x v="0"/>
    <x v="0"/>
    <x v="0"/>
    <x v="1"/>
    <x v="1"/>
    <x v="482"/>
    <x v="530"/>
  </r>
  <r>
    <x v="1731"/>
    <x v="1"/>
    <x v="0"/>
    <x v="1"/>
    <x v="1475"/>
    <x v="33"/>
    <x v="1"/>
    <x v="1"/>
    <x v="132"/>
    <x v="0"/>
    <x v="5"/>
    <x v="569"/>
    <x v="569"/>
    <x v="1632"/>
    <x v="1632"/>
    <x v="0"/>
    <x v="1555"/>
    <x v="946"/>
    <x v="0"/>
    <x v="0"/>
    <x v="0"/>
    <x v="0"/>
    <x v="0"/>
    <x v="0"/>
    <x v="0"/>
    <x v="0"/>
    <x v="0"/>
    <x v="0"/>
    <x v="0"/>
    <x v="1"/>
    <x v="1"/>
    <x v="483"/>
    <x v="531"/>
  </r>
  <r>
    <x v="1732"/>
    <x v="7"/>
    <x v="0"/>
    <x v="1"/>
    <x v="1476"/>
    <x v="932"/>
    <x v="0"/>
    <x v="0"/>
    <x v="3"/>
    <x v="0"/>
    <x v="5"/>
    <x v="570"/>
    <x v="570"/>
    <x v="1633"/>
    <x v="1633"/>
    <x v="0"/>
    <x v="1556"/>
    <x v="9"/>
    <x v="0"/>
    <x v="0"/>
    <x v="0"/>
    <x v="0"/>
    <x v="0"/>
    <x v="0"/>
    <x v="0"/>
    <x v="0"/>
    <x v="0"/>
    <x v="0"/>
    <x v="0"/>
    <x v="1"/>
    <x v="1"/>
    <x v="477"/>
    <x v="472"/>
  </r>
  <r>
    <x v="1733"/>
    <x v="7"/>
    <x v="0"/>
    <x v="1"/>
    <x v="1477"/>
    <x v="933"/>
    <x v="0"/>
    <x v="0"/>
    <x v="3"/>
    <x v="0"/>
    <x v="5"/>
    <x v="570"/>
    <x v="570"/>
    <x v="1634"/>
    <x v="1634"/>
    <x v="0"/>
    <x v="1557"/>
    <x v="947"/>
    <x v="0"/>
    <x v="0"/>
    <x v="0"/>
    <x v="0"/>
    <x v="0"/>
    <x v="0"/>
    <x v="0"/>
    <x v="0"/>
    <x v="0"/>
    <x v="0"/>
    <x v="0"/>
    <x v="1"/>
    <x v="1"/>
    <x v="477"/>
    <x v="472"/>
  </r>
  <r>
    <x v="1734"/>
    <x v="7"/>
    <x v="0"/>
    <x v="1"/>
    <x v="1478"/>
    <x v="57"/>
    <x v="0"/>
    <x v="0"/>
    <x v="3"/>
    <x v="0"/>
    <x v="5"/>
    <x v="570"/>
    <x v="570"/>
    <x v="1635"/>
    <x v="1635"/>
    <x v="0"/>
    <x v="1558"/>
    <x v="31"/>
    <x v="0"/>
    <x v="0"/>
    <x v="0"/>
    <x v="0"/>
    <x v="0"/>
    <x v="0"/>
    <x v="0"/>
    <x v="0"/>
    <x v="0"/>
    <x v="0"/>
    <x v="0"/>
    <x v="1"/>
    <x v="1"/>
    <x v="484"/>
    <x v="532"/>
  </r>
  <r>
    <x v="1735"/>
    <x v="1"/>
    <x v="0"/>
    <x v="1"/>
    <x v="1479"/>
    <x v="934"/>
    <x v="1"/>
    <x v="1"/>
    <x v="47"/>
    <x v="0"/>
    <x v="5"/>
    <x v="571"/>
    <x v="571"/>
    <x v="1636"/>
    <x v="1636"/>
    <x v="0"/>
    <x v="1559"/>
    <x v="948"/>
    <x v="0"/>
    <x v="0"/>
    <x v="0"/>
    <x v="0"/>
    <x v="0"/>
    <x v="0"/>
    <x v="0"/>
    <x v="0"/>
    <x v="0"/>
    <x v="0"/>
    <x v="0"/>
    <x v="1"/>
    <x v="1"/>
    <x v="485"/>
    <x v="533"/>
  </r>
  <r>
    <x v="1736"/>
    <x v="23"/>
    <x v="0"/>
    <x v="2"/>
    <x v="1480"/>
    <x v="935"/>
    <x v="0"/>
    <x v="0"/>
    <x v="3"/>
    <x v="0"/>
    <x v="5"/>
    <x v="572"/>
    <x v="572"/>
    <x v="1637"/>
    <x v="1637"/>
    <x v="6"/>
    <x v="45"/>
    <x v="949"/>
    <x v="0"/>
    <x v="0"/>
    <x v="0"/>
    <x v="0"/>
    <x v="0"/>
    <x v="0"/>
    <x v="0"/>
    <x v="0"/>
    <x v="0"/>
    <x v="0"/>
    <x v="0"/>
    <x v="1"/>
    <x v="1"/>
    <x v="486"/>
    <x v="445"/>
  </r>
  <r>
    <x v="1737"/>
    <x v="34"/>
    <x v="0"/>
    <x v="3"/>
    <x v="567"/>
    <x v="936"/>
    <x v="2"/>
    <x v="1"/>
    <x v="670"/>
    <x v="0"/>
    <x v="5"/>
    <x v="573"/>
    <x v="573"/>
    <x v="1638"/>
    <x v="1638"/>
    <x v="0"/>
    <x v="1560"/>
    <x v="578"/>
    <x v="0"/>
    <x v="0"/>
    <x v="0"/>
    <x v="0"/>
    <x v="0"/>
    <x v="0"/>
    <x v="0"/>
    <x v="0"/>
    <x v="0"/>
    <x v="0"/>
    <x v="0"/>
    <x v="1"/>
    <x v="1"/>
    <x v="487"/>
    <x v="534"/>
  </r>
  <r>
    <x v="1738"/>
    <x v="11"/>
    <x v="0"/>
    <x v="3"/>
    <x v="1481"/>
    <x v="937"/>
    <x v="4"/>
    <x v="1"/>
    <x v="228"/>
    <x v="0"/>
    <x v="5"/>
    <x v="573"/>
    <x v="573"/>
    <x v="1639"/>
    <x v="1639"/>
    <x v="0"/>
    <x v="1561"/>
    <x v="950"/>
    <x v="0"/>
    <x v="0"/>
    <x v="0"/>
    <x v="0"/>
    <x v="0"/>
    <x v="0"/>
    <x v="0"/>
    <x v="0"/>
    <x v="0"/>
    <x v="0"/>
    <x v="0"/>
    <x v="1"/>
    <x v="1"/>
    <x v="488"/>
    <x v="535"/>
  </r>
  <r>
    <x v="1739"/>
    <x v="1"/>
    <x v="0"/>
    <x v="1"/>
    <x v="1482"/>
    <x v="33"/>
    <x v="1"/>
    <x v="2"/>
    <x v="671"/>
    <x v="0"/>
    <x v="5"/>
    <x v="574"/>
    <x v="574"/>
    <x v="1640"/>
    <x v="1640"/>
    <x v="0"/>
    <x v="1562"/>
    <x v="951"/>
    <x v="0"/>
    <x v="0"/>
    <x v="0"/>
    <x v="0"/>
    <x v="0"/>
    <x v="0"/>
    <x v="0"/>
    <x v="0"/>
    <x v="0"/>
    <x v="0"/>
    <x v="0"/>
    <x v="1"/>
    <x v="1"/>
    <x v="489"/>
    <x v="536"/>
  </r>
  <r>
    <x v="1740"/>
    <x v="33"/>
    <x v="0"/>
    <x v="1"/>
    <x v="1483"/>
    <x v="938"/>
    <x v="4"/>
    <x v="1"/>
    <x v="672"/>
    <x v="0"/>
    <x v="5"/>
    <x v="574"/>
    <x v="574"/>
    <x v="1641"/>
    <x v="1641"/>
    <x v="0"/>
    <x v="1563"/>
    <x v="952"/>
    <x v="0"/>
    <x v="0"/>
    <x v="0"/>
    <x v="0"/>
    <x v="0"/>
    <x v="0"/>
    <x v="0"/>
    <x v="0"/>
    <x v="0"/>
    <x v="0"/>
    <x v="0"/>
    <x v="1"/>
    <x v="1"/>
    <x v="490"/>
    <x v="537"/>
  </r>
  <r>
    <x v="1741"/>
    <x v="24"/>
    <x v="0"/>
    <x v="2"/>
    <x v="1484"/>
    <x v="939"/>
    <x v="0"/>
    <x v="0"/>
    <x v="3"/>
    <x v="0"/>
    <x v="5"/>
    <x v="575"/>
    <x v="575"/>
    <x v="1224"/>
    <x v="1224"/>
    <x v="6"/>
    <x v="45"/>
    <x v="371"/>
    <x v="0"/>
    <x v="0"/>
    <x v="0"/>
    <x v="0"/>
    <x v="0"/>
    <x v="0"/>
    <x v="0"/>
    <x v="0"/>
    <x v="0"/>
    <x v="0"/>
    <x v="0"/>
    <x v="1"/>
    <x v="1"/>
    <x v="491"/>
    <x v="538"/>
  </r>
  <r>
    <x v="1742"/>
    <x v="24"/>
    <x v="0"/>
    <x v="2"/>
    <x v="1485"/>
    <x v="940"/>
    <x v="0"/>
    <x v="0"/>
    <x v="3"/>
    <x v="0"/>
    <x v="5"/>
    <x v="575"/>
    <x v="575"/>
    <x v="1642"/>
    <x v="1642"/>
    <x v="6"/>
    <x v="45"/>
    <x v="371"/>
    <x v="0"/>
    <x v="0"/>
    <x v="0"/>
    <x v="0"/>
    <x v="0"/>
    <x v="0"/>
    <x v="0"/>
    <x v="0"/>
    <x v="0"/>
    <x v="0"/>
    <x v="0"/>
    <x v="1"/>
    <x v="1"/>
    <x v="491"/>
    <x v="538"/>
  </r>
  <r>
    <x v="1743"/>
    <x v="24"/>
    <x v="0"/>
    <x v="2"/>
    <x v="1486"/>
    <x v="941"/>
    <x v="0"/>
    <x v="0"/>
    <x v="3"/>
    <x v="0"/>
    <x v="5"/>
    <x v="575"/>
    <x v="575"/>
    <x v="1643"/>
    <x v="1643"/>
    <x v="6"/>
    <x v="45"/>
    <x v="371"/>
    <x v="0"/>
    <x v="0"/>
    <x v="0"/>
    <x v="0"/>
    <x v="0"/>
    <x v="0"/>
    <x v="0"/>
    <x v="0"/>
    <x v="0"/>
    <x v="0"/>
    <x v="0"/>
    <x v="1"/>
    <x v="1"/>
    <x v="491"/>
    <x v="538"/>
  </r>
  <r>
    <x v="1744"/>
    <x v="25"/>
    <x v="0"/>
    <x v="0"/>
    <x v="1487"/>
    <x v="150"/>
    <x v="4"/>
    <x v="1"/>
    <x v="299"/>
    <x v="0"/>
    <x v="5"/>
    <x v="575"/>
    <x v="575"/>
    <x v="1644"/>
    <x v="1644"/>
    <x v="110"/>
    <x v="1564"/>
    <x v="953"/>
    <x v="0"/>
    <x v="0"/>
    <x v="0"/>
    <x v="0"/>
    <x v="0"/>
    <x v="0"/>
    <x v="0"/>
    <x v="0"/>
    <x v="0"/>
    <x v="0"/>
    <x v="0"/>
    <x v="1"/>
    <x v="1"/>
    <x v="492"/>
    <x v="539"/>
  </r>
  <r>
    <x v="1745"/>
    <x v="1"/>
    <x v="0"/>
    <x v="0"/>
    <x v="1488"/>
    <x v="415"/>
    <x v="1"/>
    <x v="1"/>
    <x v="320"/>
    <x v="0"/>
    <x v="5"/>
    <x v="575"/>
    <x v="575"/>
    <x v="1645"/>
    <x v="1645"/>
    <x v="0"/>
    <x v="1565"/>
    <x v="954"/>
    <x v="0"/>
    <x v="0"/>
    <x v="0"/>
    <x v="0"/>
    <x v="0"/>
    <x v="0"/>
    <x v="0"/>
    <x v="0"/>
    <x v="0"/>
    <x v="0"/>
    <x v="0"/>
    <x v="1"/>
    <x v="1"/>
    <x v="492"/>
    <x v="539"/>
  </r>
  <r>
    <x v="1746"/>
    <x v="24"/>
    <x v="0"/>
    <x v="3"/>
    <x v="1489"/>
    <x v="942"/>
    <x v="0"/>
    <x v="0"/>
    <x v="3"/>
    <x v="0"/>
    <x v="5"/>
    <x v="576"/>
    <x v="576"/>
    <x v="1646"/>
    <x v="1646"/>
    <x v="6"/>
    <x v="45"/>
    <x v="377"/>
    <x v="0"/>
    <x v="0"/>
    <x v="0"/>
    <x v="0"/>
    <x v="0"/>
    <x v="0"/>
    <x v="0"/>
    <x v="0"/>
    <x v="0"/>
    <x v="0"/>
    <x v="0"/>
    <x v="1"/>
    <x v="1"/>
    <x v="493"/>
    <x v="540"/>
  </r>
  <r>
    <x v="1747"/>
    <x v="34"/>
    <x v="0"/>
    <x v="2"/>
    <x v="1490"/>
    <x v="943"/>
    <x v="2"/>
    <x v="2"/>
    <x v="81"/>
    <x v="0"/>
    <x v="5"/>
    <x v="577"/>
    <x v="577"/>
    <x v="1647"/>
    <x v="1647"/>
    <x v="0"/>
    <x v="1566"/>
    <x v="955"/>
    <x v="0"/>
    <x v="0"/>
    <x v="0"/>
    <x v="0"/>
    <x v="0"/>
    <x v="0"/>
    <x v="0"/>
    <x v="0"/>
    <x v="0"/>
    <x v="0"/>
    <x v="0"/>
    <x v="1"/>
    <x v="1"/>
    <x v="494"/>
    <x v="435"/>
  </r>
  <r>
    <x v="1748"/>
    <x v="20"/>
    <x v="0"/>
    <x v="2"/>
    <x v="1491"/>
    <x v="944"/>
    <x v="1"/>
    <x v="1"/>
    <x v="169"/>
    <x v="0"/>
    <x v="5"/>
    <x v="577"/>
    <x v="577"/>
    <x v="1648"/>
    <x v="1648"/>
    <x v="0"/>
    <x v="1567"/>
    <x v="956"/>
    <x v="0"/>
    <x v="0"/>
    <x v="0"/>
    <x v="0"/>
    <x v="0"/>
    <x v="0"/>
    <x v="0"/>
    <x v="0"/>
    <x v="0"/>
    <x v="0"/>
    <x v="0"/>
    <x v="1"/>
    <x v="1"/>
    <x v="494"/>
    <x v="435"/>
  </r>
  <r>
    <x v="1749"/>
    <x v="7"/>
    <x v="0"/>
    <x v="3"/>
    <x v="1492"/>
    <x v="945"/>
    <x v="0"/>
    <x v="0"/>
    <x v="3"/>
    <x v="0"/>
    <x v="5"/>
    <x v="577"/>
    <x v="577"/>
    <x v="1649"/>
    <x v="1649"/>
    <x v="6"/>
    <x v="45"/>
    <x v="376"/>
    <x v="0"/>
    <x v="0"/>
    <x v="0"/>
    <x v="0"/>
    <x v="0"/>
    <x v="0"/>
    <x v="0"/>
    <x v="0"/>
    <x v="0"/>
    <x v="0"/>
    <x v="0"/>
    <x v="1"/>
    <x v="1"/>
    <x v="495"/>
    <x v="541"/>
  </r>
  <r>
    <x v="1750"/>
    <x v="24"/>
    <x v="0"/>
    <x v="3"/>
    <x v="1493"/>
    <x v="946"/>
    <x v="0"/>
    <x v="0"/>
    <x v="3"/>
    <x v="0"/>
    <x v="5"/>
    <x v="577"/>
    <x v="577"/>
    <x v="1650"/>
    <x v="1650"/>
    <x v="6"/>
    <x v="45"/>
    <x v="377"/>
    <x v="0"/>
    <x v="0"/>
    <x v="0"/>
    <x v="0"/>
    <x v="0"/>
    <x v="0"/>
    <x v="0"/>
    <x v="0"/>
    <x v="0"/>
    <x v="0"/>
    <x v="0"/>
    <x v="1"/>
    <x v="1"/>
    <x v="496"/>
    <x v="542"/>
  </r>
  <r>
    <x v="1751"/>
    <x v="24"/>
    <x v="0"/>
    <x v="3"/>
    <x v="1494"/>
    <x v="947"/>
    <x v="0"/>
    <x v="0"/>
    <x v="3"/>
    <x v="0"/>
    <x v="5"/>
    <x v="578"/>
    <x v="578"/>
    <x v="1651"/>
    <x v="1651"/>
    <x v="6"/>
    <x v="45"/>
    <x v="377"/>
    <x v="0"/>
    <x v="0"/>
    <x v="0"/>
    <x v="0"/>
    <x v="0"/>
    <x v="0"/>
    <x v="0"/>
    <x v="0"/>
    <x v="0"/>
    <x v="0"/>
    <x v="0"/>
    <x v="1"/>
    <x v="1"/>
    <x v="497"/>
    <x v="5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1" firstHeaderRow="1" firstDataRow="3" firstDataCol="1"/>
  <pivotFields count="33">
    <pivotField dataField="1" compact="0" showAll="0"/>
    <pivotField compact="0" showAll="0"/>
    <pivotField compact="0" showAll="0"/>
    <pivotField axis="axisRow" compact="0" showAll="0">
      <items count="6">
        <item x="1"/>
        <item x="2"/>
        <item x="4"/>
        <item x="3"/>
        <item x="0"/>
        <item t="default"/>
      </items>
    </pivotField>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6" showAll="0"/>
    <pivotField compact="0" numFmtId="31"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6">
    <i>
      <x/>
    </i>
    <i>
      <x v="1"/>
    </i>
    <i>
      <x v="2"/>
    </i>
    <i>
      <x v="3"/>
    </i>
    <i>
      <x v="4"/>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受让面积(平方米)"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5:O23" firstHeaderRow="1" firstDataRow="3" firstDataCol="1"/>
  <pivotFields count="33">
    <pivotField dataField="1" compact="0" showAll="0">
      <items count="17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t="default"/>
      </items>
    </pivotField>
    <pivotField compact="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compact="0" showAll="0">
      <items count="2">
        <item x="0"/>
        <item t="default"/>
      </items>
    </pivotField>
    <pivotField axis="axisRow" compact="0" showAll="0">
      <items count="6">
        <item x="1"/>
        <item x="2"/>
        <item x="4"/>
        <item x="3"/>
        <item x="0"/>
        <item t="default"/>
      </items>
    </pivotField>
    <pivotField compact="0" showAll="0">
      <items count="14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t="default"/>
      </items>
    </pivotField>
    <pivotField compact="0" showAll="0">
      <items count="9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t="default"/>
      </items>
    </pivotField>
    <pivotField compact="0" showAll="0">
      <items count="19">
        <item x="0"/>
        <item x="1"/>
        <item x="2"/>
        <item x="3"/>
        <item x="4"/>
        <item x="5"/>
        <item x="6"/>
        <item x="7"/>
        <item x="8"/>
        <item x="9"/>
        <item x="10"/>
        <item x="11"/>
        <item x="12"/>
        <item x="13"/>
        <item x="14"/>
        <item x="15"/>
        <item x="16"/>
        <item x="17"/>
        <item t="default"/>
      </items>
    </pivotField>
    <pivotField compact="0" showAll="0">
      <items count="6">
        <item x="0"/>
        <item x="1"/>
        <item x="2"/>
        <item x="3"/>
        <item x="4"/>
        <item t="default"/>
      </items>
    </pivotField>
    <pivotField compact="0" showAll="0">
      <items count="6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t="default"/>
      </items>
    </pivotField>
    <pivotField compact="0" showAll="0">
      <items count="2">
        <item x="0"/>
        <item t="default"/>
      </items>
    </pivotField>
    <pivotField axis="axisCol" compact="0" showAll="0">
      <items count="7">
        <item x="5"/>
        <item x="4"/>
        <item x="3"/>
        <item x="2"/>
        <item x="1"/>
        <item x="0"/>
        <item t="default"/>
      </items>
    </pivotField>
    <pivotField compact="0" numFmtId="176"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t="default"/>
      </items>
    </pivotField>
    <pivotField compact="0" numFmtId="31"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t="default"/>
      </items>
    </pivotField>
    <pivotField compact="0" showAll="0">
      <items count="16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t="default"/>
      </items>
    </pivotField>
    <pivotField compact="0" showAll="0">
      <items count="16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t="default"/>
      </items>
    </pivotField>
    <pivotField compact="0" showAll="0">
      <items count="1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dataField="1" compact="0" showAll="0">
      <items count="15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t="default"/>
      </items>
    </pivotField>
    <pivotField compact="0" showAll="0">
      <items count="9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4">
        <item x="0"/>
        <item x="1"/>
        <item x="2"/>
        <item t="default"/>
      </items>
    </pivotField>
    <pivotField compact="0" showAll="0">
      <items count="4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compact="0" showAll="0">
      <items count="5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t="default"/>
      </items>
    </pivotField>
  </pivotFields>
  <rowFields count="1">
    <field x="3"/>
  </rowFields>
  <rowItems count="6">
    <i>
      <x/>
    </i>
    <i>
      <x v="1"/>
    </i>
    <i>
      <x v="2"/>
    </i>
    <i>
      <x v="3"/>
    </i>
    <i>
      <x v="4"/>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建设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3"/>
  <sheetViews>
    <sheetView workbookViewId="0">
      <selection activeCell="C26" sqref="C26"/>
    </sheetView>
  </sheetViews>
  <sheetFormatPr defaultColWidth="8.88888888888889" defaultRowHeight="14.4"/>
  <cols>
    <col min="1" max="1" width="16.4444444444444"/>
    <col min="2" max="13" width="26.5555555555556"/>
    <col min="14" max="14" width="31"/>
    <col min="15" max="15" width="17.5555555555556"/>
  </cols>
  <sheetData>
    <row r="3" spans="2:3">
      <c r="B3" t="s">
        <v>0</v>
      </c>
      <c r="C3" t="s">
        <v>1</v>
      </c>
    </row>
    <row r="4" spans="2:15">
      <c r="B4" t="s">
        <v>2</v>
      </c>
      <c r="C4"/>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1612716.38</v>
      </c>
      <c r="C6">
        <v>150</v>
      </c>
      <c r="D6">
        <v>3691248.56</v>
      </c>
      <c r="E6">
        <v>126</v>
      </c>
      <c r="F6">
        <v>954471.79</v>
      </c>
      <c r="G6">
        <v>80</v>
      </c>
      <c r="H6">
        <v>1909168.84000001</v>
      </c>
      <c r="I6">
        <v>127</v>
      </c>
      <c r="J6">
        <v>1513814.03</v>
      </c>
      <c r="K6">
        <v>124</v>
      </c>
      <c r="L6">
        <v>753328.61</v>
      </c>
      <c r="M6">
        <v>32</v>
      </c>
      <c r="N6">
        <v>10434748.21</v>
      </c>
      <c r="O6">
        <v>639</v>
      </c>
    </row>
    <row r="7" spans="1:15">
      <c r="A7" t="s">
        <v>14</v>
      </c>
      <c r="B7">
        <v>5803571.7</v>
      </c>
      <c r="C7">
        <v>126</v>
      </c>
      <c r="D7">
        <v>6754296</v>
      </c>
      <c r="E7">
        <v>49</v>
      </c>
      <c r="F7">
        <v>1770730.8</v>
      </c>
      <c r="G7">
        <v>59</v>
      </c>
      <c r="H7">
        <v>7733103.2</v>
      </c>
      <c r="I7">
        <v>158</v>
      </c>
      <c r="J7">
        <v>2917934.66</v>
      </c>
      <c r="K7">
        <v>85</v>
      </c>
      <c r="L7">
        <v>2413669.5</v>
      </c>
      <c r="M7">
        <v>41</v>
      </c>
      <c r="N7">
        <v>27393305.86</v>
      </c>
      <c r="O7">
        <v>518</v>
      </c>
    </row>
    <row r="8" spans="1:15">
      <c r="A8" t="s">
        <v>15</v>
      </c>
      <c r="B8">
        <v>118271</v>
      </c>
      <c r="C8">
        <v>6</v>
      </c>
      <c r="D8">
        <v>233557</v>
      </c>
      <c r="E8">
        <v>5</v>
      </c>
      <c r="F8">
        <v>326503</v>
      </c>
      <c r="G8">
        <v>7</v>
      </c>
      <c r="H8">
        <v>844690</v>
      </c>
      <c r="I8">
        <v>20</v>
      </c>
      <c r="J8">
        <v>791896</v>
      </c>
      <c r="K8">
        <v>21</v>
      </c>
      <c r="L8">
        <v>25060</v>
      </c>
      <c r="M8">
        <v>2</v>
      </c>
      <c r="N8">
        <v>2339977</v>
      </c>
      <c r="O8">
        <v>61</v>
      </c>
    </row>
    <row r="9" spans="1:15">
      <c r="A9" t="s">
        <v>16</v>
      </c>
      <c r="B9">
        <v>1522912</v>
      </c>
      <c r="C9">
        <v>92</v>
      </c>
      <c r="D9">
        <v>1212600.78</v>
      </c>
      <c r="E9">
        <v>55</v>
      </c>
      <c r="F9">
        <v>1045320</v>
      </c>
      <c r="G9">
        <v>61</v>
      </c>
      <c r="H9">
        <v>2884295.39</v>
      </c>
      <c r="I9">
        <v>95</v>
      </c>
      <c r="J9">
        <v>1610051</v>
      </c>
      <c r="K9">
        <v>63</v>
      </c>
      <c r="L9">
        <v>351852</v>
      </c>
      <c r="M9">
        <v>24</v>
      </c>
      <c r="N9">
        <v>8627031.17</v>
      </c>
      <c r="O9">
        <v>390</v>
      </c>
    </row>
    <row r="10" spans="1:15">
      <c r="A10" t="s">
        <v>17</v>
      </c>
      <c r="B10">
        <v>321849.75</v>
      </c>
      <c r="C10">
        <v>28</v>
      </c>
      <c r="D10">
        <v>141705.1</v>
      </c>
      <c r="E10">
        <v>29</v>
      </c>
      <c r="F10">
        <v>141405.35</v>
      </c>
      <c r="G10">
        <v>18</v>
      </c>
      <c r="H10">
        <v>588925.36</v>
      </c>
      <c r="I10">
        <v>33</v>
      </c>
      <c r="J10">
        <v>325852.1</v>
      </c>
      <c r="K10">
        <v>21</v>
      </c>
      <c r="L10">
        <v>38009.01</v>
      </c>
      <c r="M10">
        <v>15</v>
      </c>
      <c r="N10">
        <v>1557746.67</v>
      </c>
      <c r="O10">
        <v>144</v>
      </c>
    </row>
    <row r="11" spans="1:15">
      <c r="A11" t="s">
        <v>18</v>
      </c>
      <c r="B11">
        <v>9379320.83</v>
      </c>
      <c r="C11">
        <v>402</v>
      </c>
      <c r="D11">
        <v>12033407.44</v>
      </c>
      <c r="E11">
        <v>264</v>
      </c>
      <c r="F11">
        <v>4238430.94</v>
      </c>
      <c r="G11">
        <v>225</v>
      </c>
      <c r="H11">
        <v>13960182.79</v>
      </c>
      <c r="I11">
        <v>433</v>
      </c>
      <c r="J11">
        <v>7159547.79</v>
      </c>
      <c r="K11">
        <v>314</v>
      </c>
      <c r="L11">
        <v>3581919.12</v>
      </c>
      <c r="M11">
        <v>114</v>
      </c>
      <c r="N11">
        <v>50352808.91</v>
      </c>
      <c r="O11">
        <v>1752</v>
      </c>
    </row>
    <row r="15" spans="2:3">
      <c r="B15" t="s">
        <v>0</v>
      </c>
      <c r="C15" t="s">
        <v>1</v>
      </c>
    </row>
    <row r="16" spans="2:15">
      <c r="B16" t="s">
        <v>2</v>
      </c>
      <c r="C16"/>
      <c r="D16" t="s">
        <v>3</v>
      </c>
      <c r="F16" t="s">
        <v>4</v>
      </c>
      <c r="H16" t="s">
        <v>5</v>
      </c>
      <c r="J16" t="s">
        <v>6</v>
      </c>
      <c r="L16" t="s">
        <v>7</v>
      </c>
      <c r="N16" t="s">
        <v>19</v>
      </c>
      <c r="O16" t="s">
        <v>9</v>
      </c>
    </row>
    <row r="17" spans="1:13">
      <c r="A17" t="s">
        <v>10</v>
      </c>
      <c r="B17" t="s">
        <v>20</v>
      </c>
      <c r="C17" t="s">
        <v>12</v>
      </c>
      <c r="D17" t="s">
        <v>20</v>
      </c>
      <c r="E17" t="s">
        <v>12</v>
      </c>
      <c r="F17" t="s">
        <v>20</v>
      </c>
      <c r="G17" t="s">
        <v>12</v>
      </c>
      <c r="H17" t="s">
        <v>20</v>
      </c>
      <c r="I17" t="s">
        <v>12</v>
      </c>
      <c r="J17" t="s">
        <v>20</v>
      </c>
      <c r="K17" t="s">
        <v>12</v>
      </c>
      <c r="L17" t="s">
        <v>20</v>
      </c>
      <c r="M17" t="s">
        <v>12</v>
      </c>
    </row>
    <row r="18" spans="1:15">
      <c r="A18" t="s">
        <v>13</v>
      </c>
      <c r="B18">
        <v>1480204.3678</v>
      </c>
      <c r="C18">
        <v>150</v>
      </c>
      <c r="D18">
        <v>3579452.416</v>
      </c>
      <c r="E18">
        <v>126</v>
      </c>
      <c r="F18">
        <v>884931.671</v>
      </c>
      <c r="G18">
        <v>80</v>
      </c>
      <c r="H18">
        <v>1750701.5896</v>
      </c>
      <c r="I18">
        <v>127</v>
      </c>
      <c r="J18">
        <v>1423930.9602</v>
      </c>
      <c r="K18">
        <v>124</v>
      </c>
      <c r="L18">
        <v>748680.369</v>
      </c>
      <c r="M18">
        <v>32</v>
      </c>
      <c r="N18">
        <v>9867901.3736</v>
      </c>
      <c r="O18">
        <v>639</v>
      </c>
    </row>
    <row r="19" spans="1:15">
      <c r="A19" t="s">
        <v>14</v>
      </c>
      <c r="B19">
        <v>4491319.96</v>
      </c>
      <c r="C19">
        <v>126</v>
      </c>
      <c r="D19">
        <v>5056920.72</v>
      </c>
      <c r="E19">
        <v>49</v>
      </c>
      <c r="F19">
        <v>1525514.89</v>
      </c>
      <c r="G19">
        <v>59</v>
      </c>
      <c r="H19">
        <v>7465933.24</v>
      </c>
      <c r="I19">
        <v>158</v>
      </c>
      <c r="J19">
        <v>3028263.1154</v>
      </c>
      <c r="K19">
        <v>85</v>
      </c>
      <c r="L19">
        <v>2427538.75</v>
      </c>
      <c r="M19">
        <v>41</v>
      </c>
      <c r="N19">
        <v>23995490.6754</v>
      </c>
      <c r="O19">
        <v>518</v>
      </c>
    </row>
    <row r="20" spans="1:15">
      <c r="A20" t="s">
        <v>15</v>
      </c>
      <c r="B20">
        <v>124146.71</v>
      </c>
      <c r="C20">
        <v>6</v>
      </c>
      <c r="D20">
        <v>700671</v>
      </c>
      <c r="E20">
        <v>5</v>
      </c>
      <c r="F20">
        <v>351739.8</v>
      </c>
      <c r="G20">
        <v>7</v>
      </c>
      <c r="H20">
        <v>878367.6</v>
      </c>
      <c r="I20">
        <v>20</v>
      </c>
      <c r="J20">
        <v>913996</v>
      </c>
      <c r="K20">
        <v>21</v>
      </c>
      <c r="L20">
        <v>30072</v>
      </c>
      <c r="M20">
        <v>2</v>
      </c>
      <c r="N20">
        <v>2998993.11</v>
      </c>
      <c r="O20">
        <v>61</v>
      </c>
    </row>
    <row r="21" spans="1:15">
      <c r="A21" t="s">
        <v>16</v>
      </c>
      <c r="B21">
        <v>1681132.35</v>
      </c>
      <c r="C21">
        <v>92</v>
      </c>
      <c r="D21">
        <v>1270446.235</v>
      </c>
      <c r="E21">
        <v>55</v>
      </c>
      <c r="F21">
        <v>959842.6</v>
      </c>
      <c r="G21">
        <v>61</v>
      </c>
      <c r="H21">
        <v>3672071.346</v>
      </c>
      <c r="I21">
        <v>95</v>
      </c>
      <c r="J21">
        <v>1592613.3</v>
      </c>
      <c r="K21">
        <v>63</v>
      </c>
      <c r="L21">
        <v>330820.8</v>
      </c>
      <c r="M21">
        <v>24</v>
      </c>
      <c r="N21">
        <v>9506926.631</v>
      </c>
      <c r="O21">
        <v>390</v>
      </c>
    </row>
    <row r="22" spans="1:15">
      <c r="A22" t="s">
        <v>17</v>
      </c>
      <c r="B22">
        <v>303160.9788</v>
      </c>
      <c r="C22">
        <v>28</v>
      </c>
      <c r="D22">
        <v>123007.7975</v>
      </c>
      <c r="E22">
        <v>29</v>
      </c>
      <c r="F22">
        <v>101213.925</v>
      </c>
      <c r="G22">
        <v>18</v>
      </c>
      <c r="H22">
        <v>430236.8858</v>
      </c>
      <c r="I22">
        <v>33</v>
      </c>
      <c r="J22">
        <v>97187.9376</v>
      </c>
      <c r="K22">
        <v>21</v>
      </c>
      <c r="L22">
        <v>29952.17</v>
      </c>
      <c r="M22">
        <v>15</v>
      </c>
      <c r="N22">
        <v>1084759.6947</v>
      </c>
      <c r="O22">
        <v>144</v>
      </c>
    </row>
    <row r="23" spans="1:15">
      <c r="A23" t="s">
        <v>18</v>
      </c>
      <c r="B23">
        <v>8079964.3666</v>
      </c>
      <c r="C23">
        <v>402</v>
      </c>
      <c r="D23">
        <v>10730498.1685</v>
      </c>
      <c r="E23">
        <v>264</v>
      </c>
      <c r="F23">
        <v>3823242.886</v>
      </c>
      <c r="G23">
        <v>225</v>
      </c>
      <c r="H23">
        <v>14197310.6614</v>
      </c>
      <c r="I23">
        <v>433</v>
      </c>
      <c r="J23">
        <v>7055991.3132</v>
      </c>
      <c r="K23">
        <v>314</v>
      </c>
      <c r="L23">
        <v>3567064.089</v>
      </c>
      <c r="M23">
        <v>114</v>
      </c>
      <c r="N23">
        <v>47454071.4847</v>
      </c>
      <c r="O23">
        <v>1752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753"/>
  <sheetViews>
    <sheetView tabSelected="1" zoomScale="80" zoomScaleNormal="80" workbookViewId="0">
      <selection activeCell="J16" sqref="J16"/>
    </sheetView>
  </sheetViews>
  <sheetFormatPr defaultColWidth="9" defaultRowHeight="14.4"/>
  <cols>
    <col min="2" max="3" width="10" style="1"/>
    <col min="4" max="4" width="18.2222222222222" style="1" customWidth="1"/>
    <col min="5" max="5" width="10" style="1"/>
    <col min="6" max="6" width="28.5555555555556" style="1" customWidth="1"/>
    <col min="7" max="8" width="10" style="1"/>
    <col min="9" max="11" width="10.6666666666667" style="1"/>
    <col min="12" max="12" width="15.5555555555556" style="2" customWidth="1"/>
    <col min="13" max="13" width="15.5555555555556" style="1" customWidth="1"/>
    <col min="14" max="14" width="10" style="1" hidden="1" customWidth="1"/>
    <col min="15" max="15" width="14.6666666666667" style="1" customWidth="1"/>
    <col min="16" max="17" width="13.5555555555556" style="1" customWidth="1"/>
    <col min="18" max="18" width="19.7777777777778" style="1" customWidth="1"/>
    <col min="19" max="30" width="10" style="1"/>
    <col min="31" max="31" width="23.7777777777778" style="1" customWidth="1"/>
    <col min="32" max="32" width="16.4444444444444" style="1"/>
    <col min="33" max="33" width="20.8888888888889" style="1" customWidth="1"/>
  </cols>
  <sheetData>
    <row r="1" spans="1:33">
      <c r="A1" t="s">
        <v>21</v>
      </c>
      <c r="B1" s="1" t="s">
        <v>22</v>
      </c>
      <c r="C1" s="1" t="s">
        <v>23</v>
      </c>
      <c r="D1" s="1" t="s">
        <v>10</v>
      </c>
      <c r="E1" s="1" t="s">
        <v>24</v>
      </c>
      <c r="F1" s="1" t="s">
        <v>25</v>
      </c>
      <c r="G1" s="1" t="s">
        <v>26</v>
      </c>
      <c r="H1" s="1" t="s">
        <v>27</v>
      </c>
      <c r="I1" s="1" t="s">
        <v>28</v>
      </c>
      <c r="J1" s="1" t="s">
        <v>29</v>
      </c>
      <c r="K1" s="1" t="s">
        <v>0</v>
      </c>
      <c r="L1" s="2" t="s">
        <v>30</v>
      </c>
      <c r="M1" s="1" t="s">
        <v>31</v>
      </c>
      <c r="N1" s="1" t="s">
        <v>32</v>
      </c>
      <c r="O1" s="1" t="s">
        <v>33</v>
      </c>
      <c r="P1" s="1" t="s">
        <v>34</v>
      </c>
      <c r="Q1" s="1" t="s">
        <v>35</v>
      </c>
      <c r="R1" s="1" t="s">
        <v>36</v>
      </c>
      <c r="S1" s="1" t="s">
        <v>37</v>
      </c>
      <c r="T1" s="1" t="s">
        <v>38</v>
      </c>
      <c r="U1" s="1" t="s">
        <v>39</v>
      </c>
      <c r="V1" s="1" t="s">
        <v>40</v>
      </c>
      <c r="W1" s="1" t="s">
        <v>41</v>
      </c>
      <c r="X1" s="1" t="s">
        <v>42</v>
      </c>
      <c r="Y1" s="1" t="s">
        <v>43</v>
      </c>
      <c r="Z1" s="1" t="s">
        <v>44</v>
      </c>
      <c r="AA1" s="1" t="s">
        <v>45</v>
      </c>
      <c r="AB1" s="1" t="s">
        <v>46</v>
      </c>
      <c r="AC1" s="1" t="s">
        <v>47</v>
      </c>
      <c r="AD1" s="1" t="s">
        <v>48</v>
      </c>
      <c r="AE1" s="1" t="s">
        <v>49</v>
      </c>
      <c r="AF1" s="1" t="s">
        <v>50</v>
      </c>
      <c r="AG1" s="1" t="s">
        <v>51</v>
      </c>
    </row>
    <row r="2" spans="1:33">
      <c r="A2">
        <v>1</v>
      </c>
      <c r="B2" s="1" t="s">
        <v>52</v>
      </c>
      <c r="C2" s="1" t="s">
        <v>53</v>
      </c>
      <c r="D2" s="1" t="s">
        <v>17</v>
      </c>
      <c r="E2" s="1" t="s">
        <v>54</v>
      </c>
      <c r="F2" s="1" t="s">
        <v>55</v>
      </c>
      <c r="H2" s="1" t="s">
        <v>56</v>
      </c>
      <c r="K2" s="1" t="s">
        <v>7</v>
      </c>
      <c r="L2" s="2">
        <v>44013</v>
      </c>
      <c r="M2" s="3">
        <v>44013</v>
      </c>
      <c r="N2" s="1">
        <v>0.219029</v>
      </c>
      <c r="O2" s="1">
        <f>N2*10000</f>
        <v>2190.29</v>
      </c>
      <c r="P2" s="1">
        <v>1</v>
      </c>
      <c r="Q2" s="1">
        <f>O2*P2</f>
        <v>2190.29</v>
      </c>
      <c r="R2" s="1" t="s">
        <v>57</v>
      </c>
      <c r="AD2" s="4">
        <v>1</v>
      </c>
      <c r="AE2" s="1" t="s">
        <v>58</v>
      </c>
      <c r="AF2" s="3">
        <v>44470</v>
      </c>
      <c r="AG2" s="3">
        <v>44835</v>
      </c>
    </row>
    <row r="3" spans="1:18">
      <c r="A3">
        <v>2</v>
      </c>
      <c r="B3" s="1" t="s">
        <v>59</v>
      </c>
      <c r="C3" s="1" t="s">
        <v>53</v>
      </c>
      <c r="D3" s="1" t="s">
        <v>13</v>
      </c>
      <c r="E3" s="1" t="s">
        <v>60</v>
      </c>
      <c r="F3" s="1" t="s">
        <v>61</v>
      </c>
      <c r="G3" s="1">
        <v>50</v>
      </c>
      <c r="H3" s="1" t="s">
        <v>62</v>
      </c>
      <c r="I3" s="1">
        <v>66</v>
      </c>
      <c r="K3" s="1" t="s">
        <v>7</v>
      </c>
      <c r="L3" s="2">
        <v>44011</v>
      </c>
      <c r="M3" s="3">
        <v>44011</v>
      </c>
      <c r="N3" s="1">
        <v>0.5908</v>
      </c>
      <c r="O3" s="1">
        <f t="shared" ref="O3:O66" si="0">N3*10000</f>
        <v>5908</v>
      </c>
      <c r="P3" s="1">
        <v>0.8</v>
      </c>
      <c r="Q3" s="1">
        <f>O3*P3</f>
        <v>4726.4</v>
      </c>
      <c r="R3" s="1" t="s">
        <v>63</v>
      </c>
    </row>
    <row r="4" spans="1:18">
      <c r="A4">
        <v>3</v>
      </c>
      <c r="B4" s="1" t="s">
        <v>59</v>
      </c>
      <c r="C4" s="1" t="s">
        <v>53</v>
      </c>
      <c r="D4" s="1" t="s">
        <v>13</v>
      </c>
      <c r="E4" s="1" t="s">
        <v>64</v>
      </c>
      <c r="F4" s="1" t="s">
        <v>61</v>
      </c>
      <c r="G4" s="1">
        <v>50</v>
      </c>
      <c r="H4" s="1" t="s">
        <v>62</v>
      </c>
      <c r="I4" s="1">
        <v>402</v>
      </c>
      <c r="K4" s="1" t="s">
        <v>7</v>
      </c>
      <c r="L4" s="2">
        <v>44011</v>
      </c>
      <c r="M4" s="3">
        <v>44011</v>
      </c>
      <c r="N4" s="1">
        <v>3.6183</v>
      </c>
      <c r="O4" s="1">
        <f t="shared" si="0"/>
        <v>36183</v>
      </c>
      <c r="P4" s="1">
        <v>0.8</v>
      </c>
      <c r="Q4" s="1">
        <f>O4*P4</f>
        <v>28946.4</v>
      </c>
      <c r="R4" s="1" t="s">
        <v>63</v>
      </c>
    </row>
    <row r="5" spans="1:33">
      <c r="A5">
        <v>4</v>
      </c>
      <c r="B5" s="1" t="s">
        <v>65</v>
      </c>
      <c r="C5" s="1" t="s">
        <v>53</v>
      </c>
      <c r="D5" s="1" t="s">
        <v>17</v>
      </c>
      <c r="E5" s="1" t="s">
        <v>66</v>
      </c>
      <c r="F5" s="1" t="s">
        <v>67</v>
      </c>
      <c r="H5" s="1" t="s">
        <v>56</v>
      </c>
      <c r="K5" s="1" t="s">
        <v>7</v>
      </c>
      <c r="L5" s="2">
        <v>44006</v>
      </c>
      <c r="M5" s="3">
        <v>44006</v>
      </c>
      <c r="N5" s="1">
        <v>0.332091</v>
      </c>
      <c r="O5" s="1">
        <f t="shared" si="0"/>
        <v>3320.91</v>
      </c>
      <c r="P5" s="1">
        <v>1</v>
      </c>
      <c r="Q5" s="1">
        <f>O5*P5</f>
        <v>3320.91</v>
      </c>
      <c r="R5" s="1" t="s">
        <v>68</v>
      </c>
      <c r="AD5" s="4">
        <v>1</v>
      </c>
      <c r="AE5" s="1" t="s">
        <v>58</v>
      </c>
      <c r="AF5" s="3">
        <v>44066</v>
      </c>
      <c r="AG5" s="3">
        <v>44431</v>
      </c>
    </row>
    <row r="6" spans="1:31">
      <c r="A6">
        <v>5</v>
      </c>
      <c r="B6" s="1" t="s">
        <v>69</v>
      </c>
      <c r="C6" s="1" t="s">
        <v>53</v>
      </c>
      <c r="D6" s="1" t="s">
        <v>14</v>
      </c>
      <c r="E6" s="1" t="s">
        <v>70</v>
      </c>
      <c r="F6" s="1" t="s">
        <v>71</v>
      </c>
      <c r="H6" s="1" t="s">
        <v>56</v>
      </c>
      <c r="K6" s="1" t="s">
        <v>7</v>
      </c>
      <c r="L6" s="2">
        <v>44005</v>
      </c>
      <c r="M6" s="3">
        <v>44005</v>
      </c>
      <c r="N6" s="1">
        <v>0.2559</v>
      </c>
      <c r="O6" s="1">
        <f t="shared" si="0"/>
        <v>2559</v>
      </c>
      <c r="P6" s="1">
        <v>1</v>
      </c>
      <c r="Q6" s="1">
        <f t="shared" ref="Q6:Q69" si="1">O6*P6</f>
        <v>2559</v>
      </c>
      <c r="R6" s="1" t="s">
        <v>72</v>
      </c>
      <c r="AD6" s="4">
        <v>1</v>
      </c>
      <c r="AE6" s="1" t="s">
        <v>58</v>
      </c>
    </row>
    <row r="7" spans="1:31">
      <c r="A7">
        <v>6</v>
      </c>
      <c r="B7" s="1" t="s">
        <v>69</v>
      </c>
      <c r="C7" s="1" t="s">
        <v>53</v>
      </c>
      <c r="D7" s="1" t="s">
        <v>14</v>
      </c>
      <c r="E7" s="1" t="s">
        <v>73</v>
      </c>
      <c r="F7" s="1" t="s">
        <v>74</v>
      </c>
      <c r="H7" s="1" t="s">
        <v>56</v>
      </c>
      <c r="K7" s="1" t="s">
        <v>7</v>
      </c>
      <c r="L7" s="2">
        <v>44005</v>
      </c>
      <c r="M7" s="3">
        <v>44005</v>
      </c>
      <c r="N7" s="1">
        <v>0.9364</v>
      </c>
      <c r="O7" s="1">
        <f t="shared" si="0"/>
        <v>9364</v>
      </c>
      <c r="P7" s="1">
        <v>1</v>
      </c>
      <c r="Q7" s="1">
        <f t="shared" si="1"/>
        <v>9364</v>
      </c>
      <c r="R7" s="1" t="s">
        <v>75</v>
      </c>
      <c r="AD7" s="4">
        <v>1</v>
      </c>
      <c r="AE7" s="1" t="s">
        <v>58</v>
      </c>
    </row>
    <row r="8" spans="1:31">
      <c r="A8">
        <v>7</v>
      </c>
      <c r="B8" s="1" t="s">
        <v>69</v>
      </c>
      <c r="C8" s="1" t="s">
        <v>53</v>
      </c>
      <c r="D8" s="1" t="s">
        <v>13</v>
      </c>
      <c r="E8" s="1" t="s">
        <v>76</v>
      </c>
      <c r="F8" s="1" t="s">
        <v>77</v>
      </c>
      <c r="H8" s="1" t="s">
        <v>56</v>
      </c>
      <c r="I8" s="1">
        <v>0</v>
      </c>
      <c r="K8" s="1" t="s">
        <v>7</v>
      </c>
      <c r="L8" s="2">
        <v>44005</v>
      </c>
      <c r="M8" s="3">
        <v>44005</v>
      </c>
      <c r="N8" s="1">
        <v>6.4071</v>
      </c>
      <c r="O8" s="1">
        <f t="shared" si="0"/>
        <v>64071</v>
      </c>
      <c r="P8" s="1">
        <v>1</v>
      </c>
      <c r="Q8" s="1">
        <f t="shared" si="1"/>
        <v>64071</v>
      </c>
      <c r="R8" s="1" t="s">
        <v>78</v>
      </c>
      <c r="AD8" s="4">
        <v>1</v>
      </c>
      <c r="AE8" s="1" t="s">
        <v>58</v>
      </c>
    </row>
    <row r="9" spans="1:33">
      <c r="A9">
        <v>8</v>
      </c>
      <c r="B9" s="1" t="s">
        <v>59</v>
      </c>
      <c r="C9" s="1" t="s">
        <v>53</v>
      </c>
      <c r="D9" s="1" t="s">
        <v>13</v>
      </c>
      <c r="E9" s="1" t="s">
        <v>79</v>
      </c>
      <c r="F9" s="1" t="s">
        <v>80</v>
      </c>
      <c r="G9" s="1">
        <v>50</v>
      </c>
      <c r="H9" s="1" t="s">
        <v>62</v>
      </c>
      <c r="I9" s="1">
        <v>214</v>
      </c>
      <c r="K9" s="1" t="s">
        <v>7</v>
      </c>
      <c r="L9" s="2">
        <v>44004</v>
      </c>
      <c r="M9" s="3">
        <v>44004</v>
      </c>
      <c r="N9" s="1">
        <v>1.695745</v>
      </c>
      <c r="O9" s="1">
        <f t="shared" si="0"/>
        <v>16957.45</v>
      </c>
      <c r="P9" s="1">
        <v>1</v>
      </c>
      <c r="Q9" s="1">
        <f t="shared" si="1"/>
        <v>16957.45</v>
      </c>
      <c r="R9" s="1" t="s">
        <v>81</v>
      </c>
      <c r="AF9" s="3">
        <v>44369</v>
      </c>
      <c r="AG9" s="3">
        <v>44734</v>
      </c>
    </row>
    <row r="10" spans="1:33">
      <c r="A10">
        <v>9</v>
      </c>
      <c r="B10" s="1" t="s">
        <v>82</v>
      </c>
      <c r="C10" s="1" t="s">
        <v>53</v>
      </c>
      <c r="D10" s="1" t="s">
        <v>13</v>
      </c>
      <c r="E10" s="1" t="s">
        <v>83</v>
      </c>
      <c r="F10" s="1" t="s">
        <v>84</v>
      </c>
      <c r="H10" s="1" t="s">
        <v>56</v>
      </c>
      <c r="I10" s="1">
        <v>0</v>
      </c>
      <c r="K10" s="1" t="s">
        <v>7</v>
      </c>
      <c r="L10" s="2">
        <v>44001</v>
      </c>
      <c r="M10" s="3">
        <v>44001</v>
      </c>
      <c r="N10" s="1">
        <v>3.87325</v>
      </c>
      <c r="O10" s="1">
        <f t="shared" si="0"/>
        <v>38732.5</v>
      </c>
      <c r="P10" s="1">
        <v>1</v>
      </c>
      <c r="Q10" s="1">
        <f t="shared" si="1"/>
        <v>38732.5</v>
      </c>
      <c r="R10" s="1" t="s">
        <v>85</v>
      </c>
      <c r="AD10" s="4">
        <v>1</v>
      </c>
      <c r="AE10" s="1" t="s">
        <v>58</v>
      </c>
      <c r="AF10" s="3">
        <v>44366</v>
      </c>
      <c r="AG10" s="3">
        <v>44731</v>
      </c>
    </row>
    <row r="11" spans="1:31">
      <c r="A11">
        <v>10</v>
      </c>
      <c r="B11" s="1" t="s">
        <v>86</v>
      </c>
      <c r="C11" s="1" t="s">
        <v>53</v>
      </c>
      <c r="D11" s="1" t="s">
        <v>13</v>
      </c>
      <c r="E11" s="1" t="s">
        <v>86</v>
      </c>
      <c r="F11" s="1" t="s">
        <v>87</v>
      </c>
      <c r="H11" s="1" t="s">
        <v>56</v>
      </c>
      <c r="I11" s="1">
        <v>0</v>
      </c>
      <c r="K11" s="1" t="s">
        <v>7</v>
      </c>
      <c r="L11" s="2">
        <v>44001</v>
      </c>
      <c r="M11" s="3">
        <v>44001</v>
      </c>
      <c r="N11" s="1">
        <v>0.17199</v>
      </c>
      <c r="O11" s="1">
        <f t="shared" si="0"/>
        <v>1719.9</v>
      </c>
      <c r="P11" s="1">
        <v>1</v>
      </c>
      <c r="Q11" s="1">
        <f t="shared" si="1"/>
        <v>1719.9</v>
      </c>
      <c r="R11" s="1" t="s">
        <v>88</v>
      </c>
      <c r="AD11" s="4">
        <v>1</v>
      </c>
      <c r="AE11" s="1" t="s">
        <v>58</v>
      </c>
    </row>
    <row r="12" spans="1:31">
      <c r="A12">
        <v>11</v>
      </c>
      <c r="B12" s="1" t="s">
        <v>89</v>
      </c>
      <c r="C12" s="1" t="s">
        <v>53</v>
      </c>
      <c r="D12" s="1" t="s">
        <v>13</v>
      </c>
      <c r="E12" s="1" t="s">
        <v>90</v>
      </c>
      <c r="F12" s="1" t="s">
        <v>91</v>
      </c>
      <c r="H12" s="1" t="s">
        <v>56</v>
      </c>
      <c r="I12" s="1">
        <v>0</v>
      </c>
      <c r="K12" s="1" t="s">
        <v>7</v>
      </c>
      <c r="L12" s="2">
        <v>44001</v>
      </c>
      <c r="M12" s="3">
        <v>44001</v>
      </c>
      <c r="N12" s="1">
        <v>1.13797</v>
      </c>
      <c r="O12" s="1">
        <f t="shared" si="0"/>
        <v>11379.7</v>
      </c>
      <c r="P12" s="1">
        <v>1</v>
      </c>
      <c r="Q12" s="1">
        <f t="shared" si="1"/>
        <v>11379.7</v>
      </c>
      <c r="R12" s="1" t="s">
        <v>92</v>
      </c>
      <c r="AD12" s="4">
        <v>1</v>
      </c>
      <c r="AE12" s="1" t="s">
        <v>58</v>
      </c>
    </row>
    <row r="13" spans="1:31">
      <c r="A13">
        <v>12</v>
      </c>
      <c r="B13" s="1" t="s">
        <v>93</v>
      </c>
      <c r="C13" s="1" t="s">
        <v>53</v>
      </c>
      <c r="D13" s="1" t="s">
        <v>13</v>
      </c>
      <c r="E13" s="1" t="s">
        <v>94</v>
      </c>
      <c r="F13" s="1" t="s">
        <v>95</v>
      </c>
      <c r="H13" s="1" t="s">
        <v>56</v>
      </c>
      <c r="K13" s="1" t="s">
        <v>7</v>
      </c>
      <c r="L13" s="2">
        <v>43998</v>
      </c>
      <c r="M13" s="3">
        <v>43998</v>
      </c>
      <c r="N13" s="1">
        <v>0.799819</v>
      </c>
      <c r="O13" s="1">
        <f t="shared" si="0"/>
        <v>7998.19</v>
      </c>
      <c r="P13" s="1">
        <v>1</v>
      </c>
      <c r="Q13" s="1">
        <f t="shared" si="1"/>
        <v>7998.19</v>
      </c>
      <c r="R13" s="1" t="s">
        <v>96</v>
      </c>
      <c r="AD13" s="4">
        <v>1</v>
      </c>
      <c r="AE13" s="1" t="s">
        <v>58</v>
      </c>
    </row>
    <row r="14" spans="1:33">
      <c r="A14">
        <v>13</v>
      </c>
      <c r="B14" s="1" t="s">
        <v>89</v>
      </c>
      <c r="C14" s="1" t="s">
        <v>53</v>
      </c>
      <c r="D14" s="1" t="s">
        <v>13</v>
      </c>
      <c r="E14" s="1" t="s">
        <v>97</v>
      </c>
      <c r="F14" s="1" t="s">
        <v>98</v>
      </c>
      <c r="G14" s="1">
        <v>70</v>
      </c>
      <c r="H14" s="1" t="s">
        <v>62</v>
      </c>
      <c r="I14" s="1">
        <v>219</v>
      </c>
      <c r="K14" s="1" t="s">
        <v>7</v>
      </c>
      <c r="L14" s="2">
        <v>43998</v>
      </c>
      <c r="M14" s="3">
        <v>43998</v>
      </c>
      <c r="N14" s="1">
        <v>0.34743</v>
      </c>
      <c r="O14" s="1">
        <f t="shared" si="0"/>
        <v>3474.3</v>
      </c>
      <c r="P14" s="1">
        <v>1</v>
      </c>
      <c r="Q14" s="1">
        <f t="shared" si="1"/>
        <v>3474.3</v>
      </c>
      <c r="R14" s="1" t="s">
        <v>99</v>
      </c>
      <c r="AF14" s="3">
        <v>44363</v>
      </c>
      <c r="AG14" s="3">
        <v>44728</v>
      </c>
    </row>
    <row r="15" spans="1:33">
      <c r="A15">
        <v>14</v>
      </c>
      <c r="B15" s="1" t="s">
        <v>100</v>
      </c>
      <c r="C15" s="1" t="s">
        <v>53</v>
      </c>
      <c r="D15" s="1" t="s">
        <v>13</v>
      </c>
      <c r="E15" s="1" t="s">
        <v>101</v>
      </c>
      <c r="F15" s="1" t="s">
        <v>102</v>
      </c>
      <c r="H15" s="1" t="s">
        <v>56</v>
      </c>
      <c r="I15" s="1">
        <v>30.66</v>
      </c>
      <c r="K15" s="1" t="s">
        <v>7</v>
      </c>
      <c r="L15" s="2">
        <v>43997</v>
      </c>
      <c r="M15" s="3">
        <v>43997</v>
      </c>
      <c r="N15" s="1">
        <v>0.29164</v>
      </c>
      <c r="O15" s="1">
        <f t="shared" si="0"/>
        <v>2916.4</v>
      </c>
      <c r="P15" s="1">
        <v>1</v>
      </c>
      <c r="Q15" s="1">
        <f t="shared" si="1"/>
        <v>2916.4</v>
      </c>
      <c r="R15" s="1" t="s">
        <v>103</v>
      </c>
      <c r="AD15" s="4">
        <v>1</v>
      </c>
      <c r="AE15" s="1" t="s">
        <v>58</v>
      </c>
      <c r="AF15" s="3">
        <v>44342</v>
      </c>
      <c r="AG15" s="3">
        <v>44738</v>
      </c>
    </row>
    <row r="16" spans="1:33">
      <c r="A16">
        <v>15</v>
      </c>
      <c r="B16" s="1" t="s">
        <v>65</v>
      </c>
      <c r="C16" s="1" t="s">
        <v>53</v>
      </c>
      <c r="D16" s="1" t="s">
        <v>14</v>
      </c>
      <c r="E16" s="1" t="s">
        <v>104</v>
      </c>
      <c r="F16" s="1" t="s">
        <v>105</v>
      </c>
      <c r="H16" s="1" t="s">
        <v>56</v>
      </c>
      <c r="K16" s="1" t="s">
        <v>7</v>
      </c>
      <c r="L16" s="2">
        <v>43997</v>
      </c>
      <c r="M16" s="3">
        <v>43997</v>
      </c>
      <c r="N16" s="1">
        <v>0.1964</v>
      </c>
      <c r="O16" s="1">
        <f t="shared" si="0"/>
        <v>1964</v>
      </c>
      <c r="P16" s="1">
        <v>1</v>
      </c>
      <c r="Q16" s="1">
        <f t="shared" si="1"/>
        <v>1964</v>
      </c>
      <c r="R16" s="1" t="s">
        <v>106</v>
      </c>
      <c r="AD16" s="4">
        <v>1</v>
      </c>
      <c r="AE16" s="1" t="s">
        <v>58</v>
      </c>
      <c r="AF16" s="3">
        <v>44362</v>
      </c>
      <c r="AG16" s="3">
        <v>44727</v>
      </c>
    </row>
    <row r="17" spans="1:33">
      <c r="A17">
        <v>16</v>
      </c>
      <c r="B17" s="1" t="s">
        <v>65</v>
      </c>
      <c r="C17" s="1" t="s">
        <v>53</v>
      </c>
      <c r="D17" s="1" t="s">
        <v>14</v>
      </c>
      <c r="E17" s="1" t="s">
        <v>107</v>
      </c>
      <c r="F17" s="1" t="s">
        <v>108</v>
      </c>
      <c r="H17" s="1" t="s">
        <v>56</v>
      </c>
      <c r="K17" s="1" t="s">
        <v>7</v>
      </c>
      <c r="L17" s="2">
        <v>43997</v>
      </c>
      <c r="M17" s="3">
        <v>43997</v>
      </c>
      <c r="N17" s="1">
        <v>0.2853</v>
      </c>
      <c r="O17" s="1">
        <f t="shared" si="0"/>
        <v>2853</v>
      </c>
      <c r="P17" s="1">
        <v>1</v>
      </c>
      <c r="Q17" s="1">
        <f t="shared" si="1"/>
        <v>2853</v>
      </c>
      <c r="R17" s="1" t="s">
        <v>106</v>
      </c>
      <c r="AD17" s="4">
        <v>1</v>
      </c>
      <c r="AE17" s="1" t="s">
        <v>58</v>
      </c>
      <c r="AF17" s="3">
        <v>44362</v>
      </c>
      <c r="AG17" s="3">
        <v>44727</v>
      </c>
    </row>
    <row r="18" spans="1:33">
      <c r="A18">
        <v>17</v>
      </c>
      <c r="B18" s="1" t="s">
        <v>65</v>
      </c>
      <c r="C18" s="1" t="s">
        <v>53</v>
      </c>
      <c r="D18" s="1" t="s">
        <v>14</v>
      </c>
      <c r="E18" s="1" t="s">
        <v>109</v>
      </c>
      <c r="F18" s="1" t="s">
        <v>110</v>
      </c>
      <c r="H18" s="1" t="s">
        <v>56</v>
      </c>
      <c r="K18" s="1" t="s">
        <v>7</v>
      </c>
      <c r="L18" s="2">
        <v>43997</v>
      </c>
      <c r="M18" s="3">
        <v>43997</v>
      </c>
      <c r="N18" s="1">
        <v>0.2128</v>
      </c>
      <c r="O18" s="1">
        <f t="shared" si="0"/>
        <v>2128</v>
      </c>
      <c r="P18" s="1">
        <v>1</v>
      </c>
      <c r="Q18" s="1">
        <f t="shared" si="1"/>
        <v>2128</v>
      </c>
      <c r="R18" s="1" t="s">
        <v>106</v>
      </c>
      <c r="AD18" s="4">
        <v>1</v>
      </c>
      <c r="AE18" s="1" t="s">
        <v>58</v>
      </c>
      <c r="AF18" s="3">
        <v>44362</v>
      </c>
      <c r="AG18" s="3">
        <v>44727</v>
      </c>
    </row>
    <row r="19" spans="1:31">
      <c r="A19">
        <v>18</v>
      </c>
      <c r="B19" s="1" t="s">
        <v>100</v>
      </c>
      <c r="C19" s="1" t="s">
        <v>53</v>
      </c>
      <c r="D19" s="1" t="s">
        <v>13</v>
      </c>
      <c r="E19" s="1" t="s">
        <v>111</v>
      </c>
      <c r="F19" s="1" t="s">
        <v>87</v>
      </c>
      <c r="H19" s="1" t="s">
        <v>56</v>
      </c>
      <c r="I19" s="1">
        <v>521</v>
      </c>
      <c r="K19" s="1" t="s">
        <v>7</v>
      </c>
      <c r="L19" s="2">
        <v>43997</v>
      </c>
      <c r="M19" s="3">
        <v>43997</v>
      </c>
      <c r="N19" s="1">
        <v>4.960889</v>
      </c>
      <c r="O19" s="1">
        <f t="shared" si="0"/>
        <v>49608.89</v>
      </c>
      <c r="P19" s="1">
        <v>1</v>
      </c>
      <c r="Q19" s="1">
        <f t="shared" si="1"/>
        <v>49608.89</v>
      </c>
      <c r="R19" s="1" t="s">
        <v>112</v>
      </c>
      <c r="AD19" s="4">
        <v>1</v>
      </c>
      <c r="AE19" s="1" t="s">
        <v>58</v>
      </c>
    </row>
    <row r="20" spans="1:33">
      <c r="A20">
        <v>19</v>
      </c>
      <c r="B20" s="1" t="s">
        <v>65</v>
      </c>
      <c r="C20" s="1" t="s">
        <v>53</v>
      </c>
      <c r="D20" s="1" t="s">
        <v>14</v>
      </c>
      <c r="E20" s="1" t="s">
        <v>113</v>
      </c>
      <c r="F20" s="1" t="s">
        <v>114</v>
      </c>
      <c r="H20" s="1" t="s">
        <v>56</v>
      </c>
      <c r="K20" s="1" t="s">
        <v>7</v>
      </c>
      <c r="L20" s="2">
        <v>43997</v>
      </c>
      <c r="M20" s="3">
        <v>43997</v>
      </c>
      <c r="N20" s="1">
        <v>0.197</v>
      </c>
      <c r="O20" s="1">
        <f t="shared" si="0"/>
        <v>1970</v>
      </c>
      <c r="P20" s="1">
        <v>1</v>
      </c>
      <c r="Q20" s="1">
        <f t="shared" si="1"/>
        <v>1970</v>
      </c>
      <c r="R20" s="1" t="s">
        <v>106</v>
      </c>
      <c r="AD20" s="4">
        <v>1</v>
      </c>
      <c r="AE20" s="1" t="s">
        <v>58</v>
      </c>
      <c r="AF20" s="3">
        <v>44362</v>
      </c>
      <c r="AG20" s="3">
        <v>44727</v>
      </c>
    </row>
    <row r="21" spans="1:33">
      <c r="A21">
        <v>20</v>
      </c>
      <c r="B21" s="1" t="s">
        <v>100</v>
      </c>
      <c r="C21" s="1" t="s">
        <v>53</v>
      </c>
      <c r="D21" s="1" t="s">
        <v>17</v>
      </c>
      <c r="E21" s="1" t="s">
        <v>115</v>
      </c>
      <c r="F21" s="1" t="s">
        <v>116</v>
      </c>
      <c r="H21" s="1" t="s">
        <v>56</v>
      </c>
      <c r="K21" s="1" t="s">
        <v>7</v>
      </c>
      <c r="L21" s="2">
        <v>43991</v>
      </c>
      <c r="M21" s="3">
        <v>43991</v>
      </c>
      <c r="N21" s="1">
        <v>0.1095</v>
      </c>
      <c r="O21" s="1">
        <f t="shared" si="0"/>
        <v>1095</v>
      </c>
      <c r="P21" s="1">
        <v>1.02</v>
      </c>
      <c r="Q21" s="1">
        <f t="shared" si="1"/>
        <v>1116.9</v>
      </c>
      <c r="R21" s="1" t="s">
        <v>117</v>
      </c>
      <c r="AD21" s="4">
        <v>1</v>
      </c>
      <c r="AE21" s="1" t="s">
        <v>58</v>
      </c>
      <c r="AF21" s="3">
        <v>44448</v>
      </c>
      <c r="AG21" s="3">
        <v>44813</v>
      </c>
    </row>
    <row r="22" spans="1:33">
      <c r="A22">
        <v>21</v>
      </c>
      <c r="B22" s="1" t="s">
        <v>65</v>
      </c>
      <c r="C22" s="1" t="s">
        <v>53</v>
      </c>
      <c r="D22" s="1" t="s">
        <v>17</v>
      </c>
      <c r="E22" s="1" t="s">
        <v>118</v>
      </c>
      <c r="F22" s="1" t="s">
        <v>119</v>
      </c>
      <c r="H22" s="1" t="s">
        <v>56</v>
      </c>
      <c r="K22" s="1" t="s">
        <v>7</v>
      </c>
      <c r="L22" s="2">
        <v>43991</v>
      </c>
      <c r="M22" s="3">
        <v>43991</v>
      </c>
      <c r="N22" s="1">
        <v>0.026675</v>
      </c>
      <c r="O22" s="1">
        <f t="shared" si="0"/>
        <v>266.75</v>
      </c>
      <c r="P22" s="1">
        <v>1</v>
      </c>
      <c r="Q22" s="1">
        <f t="shared" si="1"/>
        <v>266.75</v>
      </c>
      <c r="R22" s="1" t="s">
        <v>120</v>
      </c>
      <c r="AD22" s="4">
        <v>1</v>
      </c>
      <c r="AE22" s="1" t="s">
        <v>58</v>
      </c>
      <c r="AF22" s="3">
        <v>44356</v>
      </c>
      <c r="AG22" s="3">
        <v>44721</v>
      </c>
    </row>
    <row r="23" spans="1:33">
      <c r="A23">
        <v>22</v>
      </c>
      <c r="B23" s="1" t="s">
        <v>65</v>
      </c>
      <c r="C23" s="1" t="s">
        <v>53</v>
      </c>
      <c r="D23" s="1" t="s">
        <v>17</v>
      </c>
      <c r="E23" s="1" t="s">
        <v>121</v>
      </c>
      <c r="F23" s="1" t="s">
        <v>122</v>
      </c>
      <c r="H23" s="1" t="s">
        <v>56</v>
      </c>
      <c r="K23" s="1" t="s">
        <v>7</v>
      </c>
      <c r="L23" s="2">
        <v>43990</v>
      </c>
      <c r="M23" s="3">
        <v>43990</v>
      </c>
      <c r="N23" s="1">
        <v>0.209208</v>
      </c>
      <c r="O23" s="1">
        <f t="shared" si="0"/>
        <v>2092.08</v>
      </c>
      <c r="P23" s="1">
        <v>1</v>
      </c>
      <c r="Q23" s="1">
        <f t="shared" si="1"/>
        <v>2092.08</v>
      </c>
      <c r="R23" s="1" t="s">
        <v>123</v>
      </c>
      <c r="AD23" s="4">
        <v>1</v>
      </c>
      <c r="AE23" s="1" t="s">
        <v>58</v>
      </c>
      <c r="AF23" s="3">
        <v>44450</v>
      </c>
      <c r="AG23" s="3">
        <v>44816</v>
      </c>
    </row>
    <row r="24" spans="1:33">
      <c r="A24">
        <v>23</v>
      </c>
      <c r="B24" s="1" t="s">
        <v>59</v>
      </c>
      <c r="C24" s="1" t="s">
        <v>53</v>
      </c>
      <c r="D24" s="1" t="s">
        <v>14</v>
      </c>
      <c r="E24" s="1" t="s">
        <v>59</v>
      </c>
      <c r="F24" s="1" t="s">
        <v>124</v>
      </c>
      <c r="G24" s="1">
        <v>50</v>
      </c>
      <c r="H24" s="1" t="s">
        <v>62</v>
      </c>
      <c r="I24" s="1">
        <v>634</v>
      </c>
      <c r="K24" s="1" t="s">
        <v>7</v>
      </c>
      <c r="L24" s="2">
        <v>43987</v>
      </c>
      <c r="M24" s="3">
        <v>43987</v>
      </c>
      <c r="N24" s="1">
        <v>4.1154</v>
      </c>
      <c r="O24" s="1">
        <f t="shared" si="0"/>
        <v>41154</v>
      </c>
      <c r="P24" s="1">
        <v>1</v>
      </c>
      <c r="Q24" s="1">
        <f t="shared" si="1"/>
        <v>41154</v>
      </c>
      <c r="R24" s="1" t="s">
        <v>125</v>
      </c>
      <c r="AF24" s="3">
        <v>44352</v>
      </c>
      <c r="AG24" s="3">
        <v>45082</v>
      </c>
    </row>
    <row r="25" spans="1:33">
      <c r="A25">
        <v>24</v>
      </c>
      <c r="B25" s="1" t="s">
        <v>82</v>
      </c>
      <c r="C25" s="1" t="s">
        <v>53</v>
      </c>
      <c r="D25" s="1" t="s">
        <v>14</v>
      </c>
      <c r="E25" s="1" t="s">
        <v>126</v>
      </c>
      <c r="F25" s="1" t="s">
        <v>127</v>
      </c>
      <c r="H25" s="1" t="s">
        <v>56</v>
      </c>
      <c r="K25" s="1" t="s">
        <v>7</v>
      </c>
      <c r="L25" s="2">
        <v>43987</v>
      </c>
      <c r="M25" s="3">
        <v>43987</v>
      </c>
      <c r="N25" s="1">
        <v>0.312</v>
      </c>
      <c r="O25" s="1">
        <f t="shared" si="0"/>
        <v>3120</v>
      </c>
      <c r="P25" s="1">
        <v>3.62</v>
      </c>
      <c r="Q25" s="1">
        <f t="shared" si="1"/>
        <v>11294.4</v>
      </c>
      <c r="R25" s="1" t="s">
        <v>128</v>
      </c>
      <c r="AD25" s="4">
        <v>1</v>
      </c>
      <c r="AE25" s="1" t="s">
        <v>58</v>
      </c>
      <c r="AF25" s="3">
        <v>44352</v>
      </c>
      <c r="AG25" s="3">
        <v>44717</v>
      </c>
    </row>
    <row r="26" spans="1:33">
      <c r="A26">
        <v>25</v>
      </c>
      <c r="B26" s="1" t="s">
        <v>59</v>
      </c>
      <c r="C26" s="1" t="s">
        <v>53</v>
      </c>
      <c r="D26" s="1" t="s">
        <v>14</v>
      </c>
      <c r="E26" s="1" t="s">
        <v>129</v>
      </c>
      <c r="F26" s="1" t="s">
        <v>130</v>
      </c>
      <c r="G26" s="1">
        <v>50</v>
      </c>
      <c r="H26" s="1" t="s">
        <v>62</v>
      </c>
      <c r="I26" s="1">
        <v>183</v>
      </c>
      <c r="K26" s="1" t="s">
        <v>7</v>
      </c>
      <c r="L26" s="2">
        <v>43987</v>
      </c>
      <c r="M26" s="3">
        <v>43987</v>
      </c>
      <c r="N26" s="1">
        <v>1.0597</v>
      </c>
      <c r="O26" s="1">
        <f t="shared" si="0"/>
        <v>10597</v>
      </c>
      <c r="P26" s="1">
        <v>1.2</v>
      </c>
      <c r="Q26" s="1">
        <f t="shared" si="1"/>
        <v>12716.4</v>
      </c>
      <c r="R26" s="1" t="s">
        <v>131</v>
      </c>
      <c r="AF26" s="3">
        <v>44160</v>
      </c>
      <c r="AG26" s="3">
        <v>44525</v>
      </c>
    </row>
    <row r="27" spans="1:33">
      <c r="A27">
        <v>26</v>
      </c>
      <c r="B27" s="1" t="s">
        <v>89</v>
      </c>
      <c r="C27" s="1" t="s">
        <v>53</v>
      </c>
      <c r="D27" s="1" t="s">
        <v>14</v>
      </c>
      <c r="E27" s="1" t="s">
        <v>132</v>
      </c>
      <c r="F27" s="1" t="s">
        <v>133</v>
      </c>
      <c r="H27" s="1" t="s">
        <v>56</v>
      </c>
      <c r="K27" s="1" t="s">
        <v>7</v>
      </c>
      <c r="L27" s="2">
        <v>43987</v>
      </c>
      <c r="M27" s="3">
        <v>43987</v>
      </c>
      <c r="N27" s="1">
        <v>0.2969</v>
      </c>
      <c r="O27" s="1">
        <f t="shared" si="0"/>
        <v>2969</v>
      </c>
      <c r="P27" s="1">
        <v>1</v>
      </c>
      <c r="Q27" s="1">
        <f t="shared" si="1"/>
        <v>2969</v>
      </c>
      <c r="R27" s="1" t="s">
        <v>134</v>
      </c>
      <c r="AD27" s="4">
        <v>1</v>
      </c>
      <c r="AE27" s="1" t="s">
        <v>58</v>
      </c>
      <c r="AF27" s="3">
        <v>44352</v>
      </c>
      <c r="AG27" s="3">
        <v>44717</v>
      </c>
    </row>
    <row r="28" spans="1:33">
      <c r="A28">
        <v>27</v>
      </c>
      <c r="B28" s="1" t="s">
        <v>65</v>
      </c>
      <c r="C28" s="1" t="s">
        <v>53</v>
      </c>
      <c r="D28" s="1" t="s">
        <v>14</v>
      </c>
      <c r="E28" s="1" t="s">
        <v>135</v>
      </c>
      <c r="F28" s="1" t="s">
        <v>136</v>
      </c>
      <c r="G28" s="1">
        <v>50</v>
      </c>
      <c r="H28" s="1" t="s">
        <v>62</v>
      </c>
      <c r="I28" s="1">
        <v>56</v>
      </c>
      <c r="K28" s="1" t="s">
        <v>7</v>
      </c>
      <c r="L28" s="2">
        <v>43987</v>
      </c>
      <c r="M28" s="3">
        <v>43987</v>
      </c>
      <c r="N28" s="1">
        <v>0.3266</v>
      </c>
      <c r="O28" s="1">
        <f t="shared" si="0"/>
        <v>3266</v>
      </c>
      <c r="P28" s="1">
        <v>1</v>
      </c>
      <c r="Q28" s="1">
        <f t="shared" si="1"/>
        <v>3266</v>
      </c>
      <c r="R28" s="1" t="s">
        <v>137</v>
      </c>
      <c r="AF28" s="3">
        <v>44352</v>
      </c>
      <c r="AG28" s="3">
        <v>44717</v>
      </c>
    </row>
    <row r="29" spans="1:33">
      <c r="A29">
        <v>28</v>
      </c>
      <c r="B29" s="1" t="s">
        <v>59</v>
      </c>
      <c r="C29" s="1" t="s">
        <v>53</v>
      </c>
      <c r="D29" s="1" t="s">
        <v>14</v>
      </c>
      <c r="E29" s="1" t="s">
        <v>138</v>
      </c>
      <c r="F29" s="1" t="s">
        <v>130</v>
      </c>
      <c r="G29" s="1">
        <v>50</v>
      </c>
      <c r="H29" s="1" t="s">
        <v>62</v>
      </c>
      <c r="I29" s="1">
        <v>490</v>
      </c>
      <c r="K29" s="1" t="s">
        <v>7</v>
      </c>
      <c r="L29" s="2">
        <v>43987</v>
      </c>
      <c r="M29" s="3">
        <v>43987</v>
      </c>
      <c r="N29" s="1">
        <v>3.7648</v>
      </c>
      <c r="O29" s="1">
        <f t="shared" si="0"/>
        <v>37648</v>
      </c>
      <c r="P29" s="1">
        <v>1.2</v>
      </c>
      <c r="Q29" s="1">
        <f t="shared" si="1"/>
        <v>45177.6</v>
      </c>
      <c r="R29" s="1" t="s">
        <v>139</v>
      </c>
      <c r="AF29" s="3">
        <v>44160</v>
      </c>
      <c r="AG29" s="3">
        <v>44525</v>
      </c>
    </row>
    <row r="30" spans="1:33">
      <c r="A30">
        <v>29</v>
      </c>
      <c r="B30" s="1" t="s">
        <v>59</v>
      </c>
      <c r="C30" s="1" t="s">
        <v>53</v>
      </c>
      <c r="D30" s="1" t="s">
        <v>14</v>
      </c>
      <c r="E30" s="1" t="s">
        <v>59</v>
      </c>
      <c r="F30" s="1" t="s">
        <v>140</v>
      </c>
      <c r="G30" s="1">
        <v>50</v>
      </c>
      <c r="H30" s="1" t="s">
        <v>62</v>
      </c>
      <c r="I30" s="1">
        <v>38</v>
      </c>
      <c r="K30" s="1" t="s">
        <v>7</v>
      </c>
      <c r="L30" s="2">
        <v>43987</v>
      </c>
      <c r="M30" s="3">
        <v>43987</v>
      </c>
      <c r="N30" s="1">
        <v>0.2467</v>
      </c>
      <c r="O30" s="1">
        <f t="shared" si="0"/>
        <v>2467</v>
      </c>
      <c r="P30" s="1">
        <v>1</v>
      </c>
      <c r="Q30" s="1">
        <f t="shared" si="1"/>
        <v>2467</v>
      </c>
      <c r="R30" s="1" t="s">
        <v>141</v>
      </c>
      <c r="AF30" s="3">
        <v>44352</v>
      </c>
      <c r="AG30" s="3">
        <v>44717</v>
      </c>
    </row>
    <row r="31" spans="1:33">
      <c r="A31">
        <v>30</v>
      </c>
      <c r="B31" s="1" t="s">
        <v>89</v>
      </c>
      <c r="C31" s="1" t="s">
        <v>53</v>
      </c>
      <c r="D31" s="1" t="s">
        <v>13</v>
      </c>
      <c r="E31" s="1" t="s">
        <v>142</v>
      </c>
      <c r="F31" s="1" t="s">
        <v>143</v>
      </c>
      <c r="G31" s="1">
        <v>70</v>
      </c>
      <c r="H31" s="1" t="s">
        <v>62</v>
      </c>
      <c r="I31" s="1">
        <v>6618</v>
      </c>
      <c r="K31" s="1" t="s">
        <v>7</v>
      </c>
      <c r="L31" s="2">
        <v>43987</v>
      </c>
      <c r="M31" s="3">
        <v>43987</v>
      </c>
      <c r="N31" s="1">
        <v>3.666794</v>
      </c>
      <c r="O31" s="1">
        <f t="shared" si="0"/>
        <v>36667.94</v>
      </c>
      <c r="P31" s="1">
        <v>1</v>
      </c>
      <c r="Q31" s="1">
        <f t="shared" si="1"/>
        <v>36667.94</v>
      </c>
      <c r="R31" s="1" t="s">
        <v>144</v>
      </c>
      <c r="AF31" s="3">
        <v>44352</v>
      </c>
      <c r="AG31" s="3">
        <v>44717</v>
      </c>
    </row>
    <row r="32" spans="1:33">
      <c r="A32">
        <v>31</v>
      </c>
      <c r="B32" s="1" t="s">
        <v>86</v>
      </c>
      <c r="C32" s="1" t="s">
        <v>53</v>
      </c>
      <c r="D32" s="1" t="s">
        <v>16</v>
      </c>
      <c r="E32" s="1" t="s">
        <v>145</v>
      </c>
      <c r="F32" s="1" t="s">
        <v>146</v>
      </c>
      <c r="H32" s="1" t="s">
        <v>56</v>
      </c>
      <c r="K32" s="1" t="s">
        <v>7</v>
      </c>
      <c r="L32" s="2">
        <v>43986</v>
      </c>
      <c r="M32" s="3">
        <v>43986</v>
      </c>
      <c r="N32" s="1">
        <v>0.6276</v>
      </c>
      <c r="O32" s="1">
        <f t="shared" si="0"/>
        <v>6276</v>
      </c>
      <c r="P32" s="1">
        <v>1</v>
      </c>
      <c r="Q32" s="1">
        <f t="shared" si="1"/>
        <v>6276</v>
      </c>
      <c r="R32" s="1" t="s">
        <v>147</v>
      </c>
      <c r="AD32" s="4">
        <v>1</v>
      </c>
      <c r="AE32" s="1" t="s">
        <v>58</v>
      </c>
      <c r="AF32" s="3">
        <v>44259</v>
      </c>
      <c r="AG32" s="3">
        <v>44623</v>
      </c>
    </row>
    <row r="33" spans="1:33">
      <c r="A33">
        <v>32</v>
      </c>
      <c r="B33" s="1" t="s">
        <v>89</v>
      </c>
      <c r="C33" s="1" t="s">
        <v>53</v>
      </c>
      <c r="D33" s="1" t="s">
        <v>17</v>
      </c>
      <c r="E33" s="1" t="s">
        <v>148</v>
      </c>
      <c r="F33" s="1" t="s">
        <v>149</v>
      </c>
      <c r="G33" s="1">
        <v>70</v>
      </c>
      <c r="H33" s="1" t="s">
        <v>62</v>
      </c>
      <c r="I33" s="1">
        <v>23</v>
      </c>
      <c r="K33" s="1" t="s">
        <v>7</v>
      </c>
      <c r="L33" s="2">
        <v>43983</v>
      </c>
      <c r="M33" s="3">
        <v>43983</v>
      </c>
      <c r="N33" s="1">
        <v>0.060014</v>
      </c>
      <c r="O33" s="1">
        <f t="shared" si="0"/>
        <v>600.14</v>
      </c>
      <c r="P33" s="1">
        <v>1</v>
      </c>
      <c r="Q33" s="1">
        <f t="shared" si="1"/>
        <v>600.14</v>
      </c>
      <c r="R33" s="1" t="s">
        <v>150</v>
      </c>
      <c r="AF33" s="3">
        <v>44317</v>
      </c>
      <c r="AG33" s="3">
        <v>44682</v>
      </c>
    </row>
    <row r="34" spans="1:33">
      <c r="A34">
        <v>33</v>
      </c>
      <c r="B34" s="1" t="s">
        <v>89</v>
      </c>
      <c r="C34" s="1" t="s">
        <v>53</v>
      </c>
      <c r="D34" s="1" t="s">
        <v>14</v>
      </c>
      <c r="E34" s="1" t="s">
        <v>151</v>
      </c>
      <c r="F34" s="1" t="s">
        <v>152</v>
      </c>
      <c r="G34" s="1" t="s">
        <v>153</v>
      </c>
      <c r="H34" s="1" t="s">
        <v>154</v>
      </c>
      <c r="I34" s="1">
        <v>37700</v>
      </c>
      <c r="K34" s="1" t="s">
        <v>7</v>
      </c>
      <c r="L34" s="2">
        <v>43983</v>
      </c>
      <c r="M34" s="3">
        <v>43983</v>
      </c>
      <c r="N34" s="1">
        <v>10.4456</v>
      </c>
      <c r="O34" s="1">
        <f t="shared" si="0"/>
        <v>104456</v>
      </c>
      <c r="P34" s="1">
        <v>1</v>
      </c>
      <c r="Q34" s="1">
        <f t="shared" si="1"/>
        <v>104456</v>
      </c>
      <c r="R34" s="1" t="s">
        <v>155</v>
      </c>
      <c r="AF34" s="3">
        <v>44166</v>
      </c>
      <c r="AG34" s="3">
        <v>45260</v>
      </c>
    </row>
    <row r="35" spans="1:33">
      <c r="A35">
        <v>34</v>
      </c>
      <c r="B35" s="1" t="s">
        <v>59</v>
      </c>
      <c r="C35" s="1" t="s">
        <v>53</v>
      </c>
      <c r="D35" s="1" t="s">
        <v>14</v>
      </c>
      <c r="E35" s="1" t="s">
        <v>59</v>
      </c>
      <c r="F35" s="1" t="s">
        <v>156</v>
      </c>
      <c r="G35" s="1">
        <v>50</v>
      </c>
      <c r="H35" s="1" t="s">
        <v>62</v>
      </c>
      <c r="I35" s="1">
        <v>303</v>
      </c>
      <c r="K35" s="1" t="s">
        <v>7</v>
      </c>
      <c r="L35" s="2">
        <v>43978</v>
      </c>
      <c r="M35" s="3">
        <v>43978</v>
      </c>
      <c r="N35" s="1">
        <v>1.9005</v>
      </c>
      <c r="O35" s="1">
        <f t="shared" si="0"/>
        <v>19005</v>
      </c>
      <c r="P35" s="1">
        <v>1</v>
      </c>
      <c r="Q35" s="1">
        <f t="shared" si="1"/>
        <v>19005</v>
      </c>
      <c r="R35" s="1" t="s">
        <v>157</v>
      </c>
      <c r="AF35" s="3">
        <v>44343</v>
      </c>
      <c r="AG35" s="3">
        <v>45073</v>
      </c>
    </row>
    <row r="36" spans="1:33">
      <c r="A36">
        <v>35</v>
      </c>
      <c r="B36" s="1" t="s">
        <v>89</v>
      </c>
      <c r="C36" s="1" t="s">
        <v>53</v>
      </c>
      <c r="D36" s="1" t="s">
        <v>13</v>
      </c>
      <c r="E36" s="1" t="s">
        <v>158</v>
      </c>
      <c r="F36" s="1" t="s">
        <v>159</v>
      </c>
      <c r="H36" s="1" t="s">
        <v>56</v>
      </c>
      <c r="I36" s="1">
        <v>0</v>
      </c>
      <c r="K36" s="1" t="s">
        <v>7</v>
      </c>
      <c r="L36" s="2">
        <v>43978</v>
      </c>
      <c r="M36" s="3">
        <v>43978</v>
      </c>
      <c r="N36" s="1">
        <v>3.749594</v>
      </c>
      <c r="O36" s="1">
        <f t="shared" si="0"/>
        <v>37495.94</v>
      </c>
      <c r="P36" s="1">
        <v>1</v>
      </c>
      <c r="Q36" s="1">
        <f t="shared" si="1"/>
        <v>37495.94</v>
      </c>
      <c r="R36" s="1" t="s">
        <v>92</v>
      </c>
      <c r="AD36" s="4">
        <v>1</v>
      </c>
      <c r="AE36" s="1" t="s">
        <v>58</v>
      </c>
      <c r="AF36" s="3">
        <v>44344</v>
      </c>
      <c r="AG36" s="3">
        <v>44709</v>
      </c>
    </row>
    <row r="37" spans="1:31">
      <c r="A37">
        <v>36</v>
      </c>
      <c r="B37" s="1" t="s">
        <v>93</v>
      </c>
      <c r="C37" s="1" t="s">
        <v>53</v>
      </c>
      <c r="D37" s="1" t="s">
        <v>13</v>
      </c>
      <c r="E37" s="1" t="s">
        <v>160</v>
      </c>
      <c r="F37" s="1" t="s">
        <v>161</v>
      </c>
      <c r="H37" s="1" t="s">
        <v>56</v>
      </c>
      <c r="K37" s="1" t="s">
        <v>7</v>
      </c>
      <c r="L37" s="2">
        <v>43977</v>
      </c>
      <c r="M37" s="3">
        <v>43977</v>
      </c>
      <c r="N37" s="1">
        <v>0.079008</v>
      </c>
      <c r="O37" s="1">
        <f t="shared" si="0"/>
        <v>790.08</v>
      </c>
      <c r="P37" s="1">
        <v>1</v>
      </c>
      <c r="Q37" s="1">
        <f t="shared" si="1"/>
        <v>790.08</v>
      </c>
      <c r="R37" s="1" t="s">
        <v>162</v>
      </c>
      <c r="AD37" s="4">
        <v>1</v>
      </c>
      <c r="AE37" s="1" t="s">
        <v>58</v>
      </c>
    </row>
    <row r="38" spans="1:33">
      <c r="A38">
        <v>37</v>
      </c>
      <c r="B38" s="1" t="s">
        <v>59</v>
      </c>
      <c r="C38" s="1" t="s">
        <v>53</v>
      </c>
      <c r="D38" s="1" t="s">
        <v>13</v>
      </c>
      <c r="E38" s="1" t="s">
        <v>163</v>
      </c>
      <c r="F38" s="1" t="s">
        <v>164</v>
      </c>
      <c r="G38" s="1">
        <v>50</v>
      </c>
      <c r="H38" s="1" t="s">
        <v>62</v>
      </c>
      <c r="I38" s="1">
        <v>170</v>
      </c>
      <c r="K38" s="1" t="s">
        <v>7</v>
      </c>
      <c r="L38" s="2">
        <v>43977</v>
      </c>
      <c r="M38" s="3">
        <v>43977</v>
      </c>
      <c r="N38" s="1">
        <v>1.127955</v>
      </c>
      <c r="O38" s="1">
        <f t="shared" si="0"/>
        <v>11279.55</v>
      </c>
      <c r="P38" s="1">
        <v>1</v>
      </c>
      <c r="Q38" s="1">
        <f t="shared" si="1"/>
        <v>11279.55</v>
      </c>
      <c r="R38" s="1" t="s">
        <v>165</v>
      </c>
      <c r="AF38" s="3">
        <v>44342</v>
      </c>
      <c r="AG38" s="3">
        <v>44707</v>
      </c>
    </row>
    <row r="39" spans="1:33">
      <c r="A39">
        <v>38</v>
      </c>
      <c r="B39" s="1" t="s">
        <v>59</v>
      </c>
      <c r="C39" s="1" t="s">
        <v>53</v>
      </c>
      <c r="D39" s="1" t="s">
        <v>14</v>
      </c>
      <c r="E39" s="1" t="s">
        <v>59</v>
      </c>
      <c r="F39" s="1" t="s">
        <v>166</v>
      </c>
      <c r="G39" s="1">
        <v>50</v>
      </c>
      <c r="H39" s="1" t="s">
        <v>62</v>
      </c>
      <c r="I39" s="1">
        <v>65</v>
      </c>
      <c r="K39" s="1" t="s">
        <v>7</v>
      </c>
      <c r="L39" s="2">
        <v>43976</v>
      </c>
      <c r="M39" s="3">
        <v>43976</v>
      </c>
      <c r="N39" s="1">
        <v>0.3986</v>
      </c>
      <c r="O39" s="1">
        <f t="shared" si="0"/>
        <v>3986</v>
      </c>
      <c r="P39" s="1">
        <v>1</v>
      </c>
      <c r="Q39" s="1">
        <f t="shared" si="1"/>
        <v>3986</v>
      </c>
      <c r="R39" s="1" t="s">
        <v>167</v>
      </c>
      <c r="AF39" s="3">
        <v>44341</v>
      </c>
      <c r="AG39" s="3">
        <v>44706</v>
      </c>
    </row>
    <row r="40" spans="1:33">
      <c r="A40">
        <v>39</v>
      </c>
      <c r="B40" s="1" t="s">
        <v>59</v>
      </c>
      <c r="C40" s="1" t="s">
        <v>53</v>
      </c>
      <c r="D40" s="1" t="s">
        <v>14</v>
      </c>
      <c r="E40" s="1" t="s">
        <v>59</v>
      </c>
      <c r="F40" s="1" t="s">
        <v>168</v>
      </c>
      <c r="G40" s="1">
        <v>50</v>
      </c>
      <c r="H40" s="1" t="s">
        <v>62</v>
      </c>
      <c r="I40" s="1">
        <v>890</v>
      </c>
      <c r="K40" s="1" t="s">
        <v>7</v>
      </c>
      <c r="L40" s="2">
        <v>43971</v>
      </c>
      <c r="M40" s="3">
        <v>43971</v>
      </c>
      <c r="N40" s="1">
        <v>7.9982</v>
      </c>
      <c r="O40" s="1">
        <f t="shared" si="0"/>
        <v>79982</v>
      </c>
      <c r="P40" s="1">
        <v>1</v>
      </c>
      <c r="Q40" s="1">
        <f t="shared" si="1"/>
        <v>79982</v>
      </c>
      <c r="R40" s="1" t="s">
        <v>169</v>
      </c>
      <c r="AF40" s="3">
        <v>44336</v>
      </c>
      <c r="AG40" s="3">
        <v>45066</v>
      </c>
    </row>
    <row r="41" spans="1:33">
      <c r="A41">
        <v>40</v>
      </c>
      <c r="B41" s="1" t="s">
        <v>59</v>
      </c>
      <c r="C41" s="1" t="s">
        <v>53</v>
      </c>
      <c r="D41" s="1" t="s">
        <v>14</v>
      </c>
      <c r="E41" s="1" t="s">
        <v>59</v>
      </c>
      <c r="F41" s="1" t="s">
        <v>170</v>
      </c>
      <c r="G41" s="1">
        <v>50</v>
      </c>
      <c r="H41" s="1" t="s">
        <v>62</v>
      </c>
      <c r="I41" s="1">
        <v>750</v>
      </c>
      <c r="K41" s="1" t="s">
        <v>7</v>
      </c>
      <c r="L41" s="2">
        <v>43971</v>
      </c>
      <c r="M41" s="3">
        <v>43971</v>
      </c>
      <c r="N41" s="1">
        <v>6.7359</v>
      </c>
      <c r="O41" s="1">
        <f t="shared" si="0"/>
        <v>67359</v>
      </c>
      <c r="P41" s="1">
        <v>1</v>
      </c>
      <c r="Q41" s="1">
        <f t="shared" si="1"/>
        <v>67359</v>
      </c>
      <c r="R41" s="1" t="s">
        <v>169</v>
      </c>
      <c r="AF41" s="3">
        <v>44336</v>
      </c>
      <c r="AG41" s="3">
        <v>45066</v>
      </c>
    </row>
    <row r="42" spans="1:33">
      <c r="A42">
        <v>41</v>
      </c>
      <c r="B42" s="1" t="s">
        <v>59</v>
      </c>
      <c r="C42" s="1" t="s">
        <v>53</v>
      </c>
      <c r="D42" s="1" t="s">
        <v>13</v>
      </c>
      <c r="E42" s="1" t="s">
        <v>171</v>
      </c>
      <c r="F42" s="1" t="s">
        <v>172</v>
      </c>
      <c r="G42" s="1">
        <v>50</v>
      </c>
      <c r="H42" s="1" t="s">
        <v>62</v>
      </c>
      <c r="I42" s="1">
        <v>79</v>
      </c>
      <c r="K42" s="1" t="s">
        <v>7</v>
      </c>
      <c r="L42" s="2">
        <v>43964</v>
      </c>
      <c r="M42" s="3">
        <v>43964</v>
      </c>
      <c r="N42" s="1">
        <v>0.653005</v>
      </c>
      <c r="O42" s="1">
        <f t="shared" si="0"/>
        <v>6530.05</v>
      </c>
      <c r="P42" s="1">
        <v>0.6</v>
      </c>
      <c r="Q42" s="1">
        <f t="shared" si="1"/>
        <v>3918.03</v>
      </c>
      <c r="R42" s="1" t="s">
        <v>173</v>
      </c>
      <c r="AF42" s="3">
        <v>44329</v>
      </c>
      <c r="AG42" s="3">
        <v>44694</v>
      </c>
    </row>
    <row r="43" spans="1:33">
      <c r="A43">
        <v>42</v>
      </c>
      <c r="B43" s="1" t="s">
        <v>59</v>
      </c>
      <c r="C43" s="1" t="s">
        <v>53</v>
      </c>
      <c r="D43" s="1" t="s">
        <v>13</v>
      </c>
      <c r="E43" s="1" t="s">
        <v>174</v>
      </c>
      <c r="F43" s="1" t="s">
        <v>172</v>
      </c>
      <c r="G43" s="1">
        <v>50</v>
      </c>
      <c r="H43" s="1" t="s">
        <v>62</v>
      </c>
      <c r="I43" s="1">
        <v>85</v>
      </c>
      <c r="K43" s="1" t="s">
        <v>7</v>
      </c>
      <c r="L43" s="2">
        <v>43964</v>
      </c>
      <c r="M43" s="3">
        <v>43964</v>
      </c>
      <c r="N43" s="1">
        <v>0.708714</v>
      </c>
      <c r="O43" s="1">
        <f t="shared" si="0"/>
        <v>7087.14</v>
      </c>
      <c r="P43" s="1">
        <v>0.6</v>
      </c>
      <c r="Q43" s="1">
        <f t="shared" si="1"/>
        <v>4252.284</v>
      </c>
      <c r="R43" s="1" t="s">
        <v>173</v>
      </c>
      <c r="AF43" s="3">
        <v>44329</v>
      </c>
      <c r="AG43" s="3">
        <v>44694</v>
      </c>
    </row>
    <row r="44" spans="1:33">
      <c r="A44">
        <v>43</v>
      </c>
      <c r="B44" s="1" t="s">
        <v>100</v>
      </c>
      <c r="C44" s="1" t="s">
        <v>53</v>
      </c>
      <c r="D44" s="1" t="s">
        <v>17</v>
      </c>
      <c r="E44" s="1" t="s">
        <v>175</v>
      </c>
      <c r="F44" s="1" t="s">
        <v>176</v>
      </c>
      <c r="H44" s="1" t="s">
        <v>56</v>
      </c>
      <c r="K44" s="1" t="s">
        <v>7</v>
      </c>
      <c r="L44" s="2">
        <v>43963</v>
      </c>
      <c r="M44" s="3">
        <v>43963</v>
      </c>
      <c r="N44" s="1">
        <v>0.157007</v>
      </c>
      <c r="O44" s="1">
        <f t="shared" si="0"/>
        <v>1570.07</v>
      </c>
      <c r="P44" s="1">
        <v>1</v>
      </c>
      <c r="Q44" s="1">
        <f t="shared" si="1"/>
        <v>1570.07</v>
      </c>
      <c r="R44" s="1" t="s">
        <v>177</v>
      </c>
      <c r="AD44" s="4">
        <v>1</v>
      </c>
      <c r="AE44" s="1" t="s">
        <v>58</v>
      </c>
      <c r="AF44" s="3">
        <v>44358</v>
      </c>
      <c r="AG44" s="3">
        <v>44723</v>
      </c>
    </row>
    <row r="45" spans="1:33">
      <c r="A45">
        <v>44</v>
      </c>
      <c r="B45" s="1" t="s">
        <v>59</v>
      </c>
      <c r="C45" s="1" t="s">
        <v>53</v>
      </c>
      <c r="D45" s="1" t="s">
        <v>13</v>
      </c>
      <c r="E45" s="1" t="s">
        <v>178</v>
      </c>
      <c r="F45" s="1" t="s">
        <v>164</v>
      </c>
      <c r="G45" s="1">
        <v>50</v>
      </c>
      <c r="H45" s="1" t="s">
        <v>62</v>
      </c>
      <c r="I45" s="1">
        <v>28</v>
      </c>
      <c r="K45" s="1" t="s">
        <v>7</v>
      </c>
      <c r="L45" s="2">
        <v>43962</v>
      </c>
      <c r="M45" s="3">
        <v>43962</v>
      </c>
      <c r="N45" s="1">
        <v>0.210061</v>
      </c>
      <c r="O45" s="1">
        <f t="shared" si="0"/>
        <v>2100.61</v>
      </c>
      <c r="P45" s="1">
        <v>0.8</v>
      </c>
      <c r="Q45" s="1">
        <f t="shared" si="1"/>
        <v>1680.488</v>
      </c>
      <c r="R45" s="1" t="s">
        <v>179</v>
      </c>
      <c r="AF45" s="3">
        <v>44323</v>
      </c>
      <c r="AG45" s="3">
        <v>44688</v>
      </c>
    </row>
    <row r="46" spans="1:31">
      <c r="A46">
        <v>45</v>
      </c>
      <c r="B46" s="1" t="s">
        <v>180</v>
      </c>
      <c r="C46" s="1" t="s">
        <v>53</v>
      </c>
      <c r="D46" s="1" t="s">
        <v>14</v>
      </c>
      <c r="E46" s="1" t="s">
        <v>181</v>
      </c>
      <c r="F46" s="1" t="s">
        <v>130</v>
      </c>
      <c r="H46" s="1" t="s">
        <v>56</v>
      </c>
      <c r="K46" s="1" t="s">
        <v>7</v>
      </c>
      <c r="L46" s="2">
        <v>43960</v>
      </c>
      <c r="M46" s="3">
        <v>43960</v>
      </c>
      <c r="N46" s="1">
        <v>0.5227</v>
      </c>
      <c r="O46" s="1">
        <f t="shared" si="0"/>
        <v>5227</v>
      </c>
      <c r="P46" s="1">
        <v>1</v>
      </c>
      <c r="Q46" s="1">
        <f t="shared" si="1"/>
        <v>5227</v>
      </c>
      <c r="R46" s="1" t="s">
        <v>182</v>
      </c>
      <c r="AD46" s="4">
        <v>1</v>
      </c>
      <c r="AE46" s="1" t="s">
        <v>58</v>
      </c>
    </row>
    <row r="47" spans="1:33">
      <c r="A47">
        <v>46</v>
      </c>
      <c r="B47" s="1" t="s">
        <v>100</v>
      </c>
      <c r="C47" s="1" t="s">
        <v>53</v>
      </c>
      <c r="D47" s="1" t="s">
        <v>14</v>
      </c>
      <c r="E47" s="1" t="s">
        <v>183</v>
      </c>
      <c r="F47" s="1" t="s">
        <v>184</v>
      </c>
      <c r="H47" s="1" t="s">
        <v>56</v>
      </c>
      <c r="K47" s="1" t="s">
        <v>7</v>
      </c>
      <c r="L47" s="2">
        <v>43958</v>
      </c>
      <c r="M47" s="3">
        <v>43958</v>
      </c>
      <c r="N47" s="1">
        <v>1.6148</v>
      </c>
      <c r="O47" s="1">
        <f t="shared" si="0"/>
        <v>16148</v>
      </c>
      <c r="P47" s="1">
        <v>0</v>
      </c>
      <c r="Q47" s="1">
        <f t="shared" si="1"/>
        <v>0</v>
      </c>
      <c r="R47" s="1" t="s">
        <v>185</v>
      </c>
      <c r="AD47" s="4">
        <v>1</v>
      </c>
      <c r="AE47" s="1" t="s">
        <v>58</v>
      </c>
      <c r="AF47" s="3">
        <v>44323</v>
      </c>
      <c r="AG47" s="3">
        <v>45053</v>
      </c>
    </row>
    <row r="48" spans="1:33">
      <c r="A48">
        <v>47</v>
      </c>
      <c r="B48" s="1" t="s">
        <v>89</v>
      </c>
      <c r="C48" s="1" t="s">
        <v>53</v>
      </c>
      <c r="D48" s="1" t="s">
        <v>14</v>
      </c>
      <c r="E48" s="1" t="s">
        <v>186</v>
      </c>
      <c r="F48" s="1" t="s">
        <v>187</v>
      </c>
      <c r="H48" s="1" t="s">
        <v>56</v>
      </c>
      <c r="K48" s="1" t="s">
        <v>7</v>
      </c>
      <c r="L48" s="2">
        <v>43958</v>
      </c>
      <c r="M48" s="3">
        <v>43958</v>
      </c>
      <c r="N48" s="1">
        <v>4.3273</v>
      </c>
      <c r="O48" s="1">
        <f t="shared" si="0"/>
        <v>43273</v>
      </c>
      <c r="P48" s="1">
        <v>1.05</v>
      </c>
      <c r="Q48" s="1">
        <f t="shared" si="1"/>
        <v>45436.65</v>
      </c>
      <c r="R48" s="1" t="s">
        <v>188</v>
      </c>
      <c r="AD48" s="4">
        <v>1</v>
      </c>
      <c r="AE48" s="1" t="s">
        <v>58</v>
      </c>
      <c r="AF48" s="3">
        <v>44323</v>
      </c>
      <c r="AG48" s="3">
        <v>45053</v>
      </c>
    </row>
    <row r="49" spans="1:33">
      <c r="A49">
        <v>48</v>
      </c>
      <c r="B49" s="1" t="s">
        <v>59</v>
      </c>
      <c r="C49" s="1" t="s">
        <v>53</v>
      </c>
      <c r="D49" s="1" t="s">
        <v>13</v>
      </c>
      <c r="E49" s="1" t="s">
        <v>189</v>
      </c>
      <c r="F49" s="1" t="s">
        <v>190</v>
      </c>
      <c r="G49" s="1">
        <v>50</v>
      </c>
      <c r="H49" s="1" t="s">
        <v>62</v>
      </c>
      <c r="I49" s="1">
        <v>1400</v>
      </c>
      <c r="K49" s="1" t="s">
        <v>7</v>
      </c>
      <c r="L49" s="2">
        <v>43957</v>
      </c>
      <c r="M49" s="3">
        <v>43957</v>
      </c>
      <c r="N49" s="1">
        <v>9.315374</v>
      </c>
      <c r="O49" s="1">
        <f t="shared" si="0"/>
        <v>93153.74</v>
      </c>
      <c r="P49" s="1">
        <v>1</v>
      </c>
      <c r="Q49" s="1">
        <f t="shared" si="1"/>
        <v>93153.74</v>
      </c>
      <c r="R49" s="1" t="s">
        <v>191</v>
      </c>
      <c r="AF49" s="3">
        <v>44322</v>
      </c>
      <c r="AG49" s="3">
        <v>44687</v>
      </c>
    </row>
    <row r="50" spans="1:33">
      <c r="A50">
        <v>49</v>
      </c>
      <c r="B50" s="1" t="s">
        <v>59</v>
      </c>
      <c r="C50" s="1" t="s">
        <v>53</v>
      </c>
      <c r="D50" s="1" t="s">
        <v>15</v>
      </c>
      <c r="E50" s="1" t="s">
        <v>192</v>
      </c>
      <c r="F50" s="1" t="s">
        <v>193</v>
      </c>
      <c r="G50" s="1">
        <v>50</v>
      </c>
      <c r="H50" s="1" t="s">
        <v>62</v>
      </c>
      <c r="I50" s="1">
        <v>20</v>
      </c>
      <c r="K50" s="1" t="s">
        <v>7</v>
      </c>
      <c r="L50" s="2">
        <v>43957</v>
      </c>
      <c r="M50" s="3">
        <v>43957</v>
      </c>
      <c r="N50" s="1">
        <v>0.1949</v>
      </c>
      <c r="O50" s="1">
        <f t="shared" si="0"/>
        <v>1949</v>
      </c>
      <c r="P50" s="1">
        <v>1.2</v>
      </c>
      <c r="Q50" s="1">
        <f t="shared" si="1"/>
        <v>2338.8</v>
      </c>
      <c r="R50" s="1" t="s">
        <v>194</v>
      </c>
      <c r="AF50" s="3">
        <v>44166</v>
      </c>
      <c r="AG50" s="3">
        <v>44530</v>
      </c>
    </row>
    <row r="51" spans="1:33">
      <c r="A51">
        <v>50</v>
      </c>
      <c r="B51" s="1" t="s">
        <v>59</v>
      </c>
      <c r="C51" s="1" t="s">
        <v>53</v>
      </c>
      <c r="D51" s="1" t="s">
        <v>16</v>
      </c>
      <c r="E51" s="1" t="s">
        <v>195</v>
      </c>
      <c r="F51" s="1" t="s">
        <v>196</v>
      </c>
      <c r="G51" s="1">
        <v>50</v>
      </c>
      <c r="H51" s="1" t="s">
        <v>62</v>
      </c>
      <c r="I51" s="1">
        <v>77</v>
      </c>
      <c r="K51" s="1" t="s">
        <v>7</v>
      </c>
      <c r="L51" s="2">
        <v>43950</v>
      </c>
      <c r="M51" s="3">
        <v>43950</v>
      </c>
      <c r="N51" s="1">
        <v>0.6081</v>
      </c>
      <c r="O51" s="1">
        <f t="shared" si="0"/>
        <v>6081</v>
      </c>
      <c r="P51" s="1">
        <v>1</v>
      </c>
      <c r="Q51" s="1">
        <f t="shared" si="1"/>
        <v>6081</v>
      </c>
      <c r="R51" s="1" t="s">
        <v>197</v>
      </c>
      <c r="AF51" s="3">
        <v>44225</v>
      </c>
      <c r="AG51" s="3">
        <v>44589</v>
      </c>
    </row>
    <row r="52" spans="1:33">
      <c r="A52">
        <v>51</v>
      </c>
      <c r="B52" s="1" t="s">
        <v>89</v>
      </c>
      <c r="C52" s="1" t="s">
        <v>53</v>
      </c>
      <c r="D52" s="1" t="s">
        <v>16</v>
      </c>
      <c r="E52" s="1" t="s">
        <v>198</v>
      </c>
      <c r="F52" s="1" t="s">
        <v>199</v>
      </c>
      <c r="G52" s="1" t="s">
        <v>153</v>
      </c>
      <c r="H52" s="1" t="s">
        <v>154</v>
      </c>
      <c r="I52" s="1">
        <v>32320</v>
      </c>
      <c r="K52" s="1" t="s">
        <v>7</v>
      </c>
      <c r="L52" s="2">
        <v>43948</v>
      </c>
      <c r="M52" s="3">
        <v>43948</v>
      </c>
      <c r="N52" s="1">
        <v>6.9547</v>
      </c>
      <c r="O52" s="1">
        <f t="shared" si="0"/>
        <v>69547</v>
      </c>
      <c r="P52" s="1">
        <v>1</v>
      </c>
      <c r="Q52" s="1">
        <f t="shared" si="1"/>
        <v>69547</v>
      </c>
      <c r="R52" s="1" t="s">
        <v>200</v>
      </c>
      <c r="AF52" s="3">
        <v>44225</v>
      </c>
      <c r="AG52" s="3">
        <v>44589</v>
      </c>
    </row>
    <row r="53" spans="1:33">
      <c r="A53">
        <v>52</v>
      </c>
      <c r="B53" s="1" t="s">
        <v>89</v>
      </c>
      <c r="C53" s="1" t="s">
        <v>53</v>
      </c>
      <c r="D53" s="1" t="s">
        <v>16</v>
      </c>
      <c r="E53" s="1" t="s">
        <v>201</v>
      </c>
      <c r="F53" s="1" t="s">
        <v>202</v>
      </c>
      <c r="G53" s="1">
        <v>70</v>
      </c>
      <c r="H53" s="1" t="s">
        <v>154</v>
      </c>
      <c r="I53" s="1">
        <v>1900</v>
      </c>
      <c r="K53" s="1" t="s">
        <v>7</v>
      </c>
      <c r="L53" s="2">
        <v>43948</v>
      </c>
      <c r="M53" s="3">
        <v>43948</v>
      </c>
      <c r="N53" s="1">
        <v>0.5732</v>
      </c>
      <c r="O53" s="1">
        <f t="shared" si="0"/>
        <v>5732</v>
      </c>
      <c r="P53" s="1">
        <v>1</v>
      </c>
      <c r="Q53" s="1">
        <f t="shared" si="1"/>
        <v>5732</v>
      </c>
      <c r="R53" s="1" t="s">
        <v>200</v>
      </c>
      <c r="AF53" s="3">
        <v>44225</v>
      </c>
      <c r="AG53" s="3">
        <v>44589</v>
      </c>
    </row>
    <row r="54" spans="1:33">
      <c r="A54">
        <v>53</v>
      </c>
      <c r="B54" s="1" t="s">
        <v>89</v>
      </c>
      <c r="C54" s="1" t="s">
        <v>53</v>
      </c>
      <c r="D54" s="1" t="s">
        <v>13</v>
      </c>
      <c r="E54" s="1" t="s">
        <v>203</v>
      </c>
      <c r="F54" s="1" t="s">
        <v>204</v>
      </c>
      <c r="G54" s="1">
        <v>70</v>
      </c>
      <c r="H54" s="1" t="s">
        <v>154</v>
      </c>
      <c r="I54" s="1">
        <v>25000</v>
      </c>
      <c r="K54" s="1" t="s">
        <v>7</v>
      </c>
      <c r="L54" s="2">
        <v>43943</v>
      </c>
      <c r="M54" s="3">
        <v>43943</v>
      </c>
      <c r="N54" s="1">
        <v>3.2576</v>
      </c>
      <c r="O54" s="1">
        <f t="shared" si="0"/>
        <v>32576</v>
      </c>
      <c r="P54" s="1">
        <v>1</v>
      </c>
      <c r="Q54" s="1">
        <f t="shared" si="1"/>
        <v>32576</v>
      </c>
      <c r="R54" s="1" t="s">
        <v>205</v>
      </c>
      <c r="AF54" s="3">
        <v>44308</v>
      </c>
      <c r="AG54" s="3">
        <v>44673</v>
      </c>
    </row>
    <row r="55" spans="1:33">
      <c r="A55">
        <v>54</v>
      </c>
      <c r="B55" s="1" t="s">
        <v>59</v>
      </c>
      <c r="C55" s="1" t="s">
        <v>53</v>
      </c>
      <c r="D55" s="1" t="s">
        <v>17</v>
      </c>
      <c r="E55" s="1" t="s">
        <v>206</v>
      </c>
      <c r="F55" s="1" t="s">
        <v>207</v>
      </c>
      <c r="G55" s="1">
        <v>50</v>
      </c>
      <c r="H55" s="1" t="s">
        <v>62</v>
      </c>
      <c r="I55" s="1">
        <v>61.76</v>
      </c>
      <c r="K55" s="1" t="s">
        <v>7</v>
      </c>
      <c r="L55" s="2">
        <v>43942</v>
      </c>
      <c r="M55" s="3">
        <v>43942</v>
      </c>
      <c r="N55" s="1">
        <v>0.5142</v>
      </c>
      <c r="O55" s="1">
        <f t="shared" si="0"/>
        <v>5142</v>
      </c>
      <c r="P55" s="1">
        <v>1</v>
      </c>
      <c r="Q55" s="1">
        <f t="shared" si="1"/>
        <v>5142</v>
      </c>
      <c r="R55" s="1" t="s">
        <v>208</v>
      </c>
      <c r="AF55" s="3">
        <v>44276</v>
      </c>
      <c r="AG55" s="3">
        <v>44641</v>
      </c>
    </row>
    <row r="56" spans="1:31">
      <c r="A56">
        <v>55</v>
      </c>
      <c r="B56" s="1" t="s">
        <v>89</v>
      </c>
      <c r="C56" s="1" t="s">
        <v>53</v>
      </c>
      <c r="D56" s="1" t="s">
        <v>14</v>
      </c>
      <c r="E56" s="1" t="s">
        <v>209</v>
      </c>
      <c r="F56" s="1" t="s">
        <v>130</v>
      </c>
      <c r="H56" s="1" t="s">
        <v>56</v>
      </c>
      <c r="K56" s="1" t="s">
        <v>7</v>
      </c>
      <c r="L56" s="2">
        <v>43941</v>
      </c>
      <c r="M56" s="3">
        <v>43941</v>
      </c>
      <c r="N56" s="1">
        <v>0.9306</v>
      </c>
      <c r="O56" s="1">
        <f t="shared" si="0"/>
        <v>9306</v>
      </c>
      <c r="P56" s="1">
        <v>1</v>
      </c>
      <c r="Q56" s="1">
        <f t="shared" si="1"/>
        <v>9306</v>
      </c>
      <c r="R56" s="1" t="s">
        <v>210</v>
      </c>
      <c r="AD56" s="4">
        <v>1</v>
      </c>
      <c r="AE56" s="1" t="s">
        <v>58</v>
      </c>
    </row>
    <row r="57" spans="1:33">
      <c r="A57">
        <v>56</v>
      </c>
      <c r="B57" s="1" t="s">
        <v>59</v>
      </c>
      <c r="C57" s="1" t="s">
        <v>53</v>
      </c>
      <c r="D57" s="1" t="s">
        <v>16</v>
      </c>
      <c r="E57" s="1" t="s">
        <v>211</v>
      </c>
      <c r="F57" s="1" t="s">
        <v>212</v>
      </c>
      <c r="G57" s="1">
        <v>50</v>
      </c>
      <c r="H57" s="1" t="s">
        <v>62</v>
      </c>
      <c r="I57" s="1">
        <v>41.9</v>
      </c>
      <c r="K57" s="1" t="s">
        <v>7</v>
      </c>
      <c r="L57" s="2">
        <v>43935</v>
      </c>
      <c r="M57" s="3">
        <v>43935</v>
      </c>
      <c r="N57" s="1">
        <v>0.0907</v>
      </c>
      <c r="O57" s="1">
        <f t="shared" si="0"/>
        <v>907</v>
      </c>
      <c r="P57" s="1">
        <v>1</v>
      </c>
      <c r="Q57" s="1">
        <f t="shared" si="1"/>
        <v>907</v>
      </c>
      <c r="R57" s="1" t="s">
        <v>213</v>
      </c>
      <c r="AF57" s="3">
        <v>44210</v>
      </c>
      <c r="AG57" s="3">
        <v>44574</v>
      </c>
    </row>
    <row r="58" spans="1:33">
      <c r="A58">
        <v>57</v>
      </c>
      <c r="B58" s="1" t="s">
        <v>89</v>
      </c>
      <c r="C58" s="1" t="s">
        <v>53</v>
      </c>
      <c r="D58" s="1" t="s">
        <v>16</v>
      </c>
      <c r="E58" s="1" t="s">
        <v>214</v>
      </c>
      <c r="F58" s="1" t="s">
        <v>215</v>
      </c>
      <c r="G58" s="1">
        <v>70</v>
      </c>
      <c r="H58" s="1" t="s">
        <v>62</v>
      </c>
      <c r="I58" s="1">
        <v>203</v>
      </c>
      <c r="K58" s="1" t="s">
        <v>7</v>
      </c>
      <c r="L58" s="2">
        <v>43935</v>
      </c>
      <c r="M58" s="3">
        <v>43935</v>
      </c>
      <c r="N58" s="1">
        <v>0.0998</v>
      </c>
      <c r="O58" s="1">
        <f t="shared" si="0"/>
        <v>998</v>
      </c>
      <c r="P58" s="1">
        <v>1</v>
      </c>
      <c r="Q58" s="1">
        <f t="shared" si="1"/>
        <v>998</v>
      </c>
      <c r="R58" s="1" t="s">
        <v>216</v>
      </c>
      <c r="AF58" s="3">
        <v>44210</v>
      </c>
      <c r="AG58" s="3">
        <v>44574</v>
      </c>
    </row>
    <row r="59" spans="1:33">
      <c r="A59">
        <v>58</v>
      </c>
      <c r="B59" s="1" t="s">
        <v>89</v>
      </c>
      <c r="C59" s="1" t="s">
        <v>53</v>
      </c>
      <c r="D59" s="1" t="s">
        <v>16</v>
      </c>
      <c r="E59" s="1" t="s">
        <v>217</v>
      </c>
      <c r="F59" s="1" t="s">
        <v>218</v>
      </c>
      <c r="G59" s="1">
        <v>70</v>
      </c>
      <c r="H59" s="1" t="s">
        <v>62</v>
      </c>
      <c r="I59" s="1">
        <v>108</v>
      </c>
      <c r="K59" s="1" t="s">
        <v>7</v>
      </c>
      <c r="L59" s="2">
        <v>43935</v>
      </c>
      <c r="M59" s="3">
        <v>43935</v>
      </c>
      <c r="N59" s="1">
        <v>0.0523</v>
      </c>
      <c r="O59" s="1">
        <f t="shared" si="0"/>
        <v>523</v>
      </c>
      <c r="P59" s="1">
        <v>1</v>
      </c>
      <c r="Q59" s="1">
        <f t="shared" si="1"/>
        <v>523</v>
      </c>
      <c r="R59" s="1" t="s">
        <v>216</v>
      </c>
      <c r="AF59" s="3">
        <v>44210</v>
      </c>
      <c r="AG59" s="3">
        <v>44574</v>
      </c>
    </row>
    <row r="60" spans="1:33">
      <c r="A60">
        <v>59</v>
      </c>
      <c r="B60" s="1" t="s">
        <v>219</v>
      </c>
      <c r="C60" s="1" t="s">
        <v>53</v>
      </c>
      <c r="D60" s="1" t="s">
        <v>16</v>
      </c>
      <c r="E60" s="1" t="s">
        <v>220</v>
      </c>
      <c r="F60" s="1" t="s">
        <v>221</v>
      </c>
      <c r="G60" s="1">
        <v>40</v>
      </c>
      <c r="H60" s="1" t="s">
        <v>62</v>
      </c>
      <c r="I60" s="1">
        <v>676.8</v>
      </c>
      <c r="K60" s="1" t="s">
        <v>7</v>
      </c>
      <c r="L60" s="2">
        <v>43935</v>
      </c>
      <c r="M60" s="3">
        <v>43935</v>
      </c>
      <c r="N60" s="1">
        <v>0.6107</v>
      </c>
      <c r="O60" s="1">
        <f t="shared" si="0"/>
        <v>6107</v>
      </c>
      <c r="P60" s="1">
        <v>1.2</v>
      </c>
      <c r="Q60" s="1">
        <f t="shared" si="1"/>
        <v>7328.4</v>
      </c>
      <c r="R60" s="1" t="s">
        <v>222</v>
      </c>
      <c r="AF60" s="3">
        <v>44210</v>
      </c>
      <c r="AG60" s="3">
        <v>44574</v>
      </c>
    </row>
    <row r="61" spans="1:33">
      <c r="A61">
        <v>60</v>
      </c>
      <c r="B61" s="1" t="s">
        <v>59</v>
      </c>
      <c r="C61" s="1" t="s">
        <v>53</v>
      </c>
      <c r="D61" s="1" t="s">
        <v>16</v>
      </c>
      <c r="E61" s="1" t="s">
        <v>223</v>
      </c>
      <c r="F61" s="1" t="s">
        <v>212</v>
      </c>
      <c r="G61" s="1">
        <v>50</v>
      </c>
      <c r="H61" s="1" t="s">
        <v>62</v>
      </c>
      <c r="I61" s="1">
        <v>95.85</v>
      </c>
      <c r="K61" s="1" t="s">
        <v>7</v>
      </c>
      <c r="L61" s="2">
        <v>43935</v>
      </c>
      <c r="M61" s="3">
        <v>43935</v>
      </c>
      <c r="N61" s="1">
        <v>0.6291</v>
      </c>
      <c r="O61" s="1">
        <f t="shared" si="0"/>
        <v>6291</v>
      </c>
      <c r="P61" s="1">
        <v>1</v>
      </c>
      <c r="Q61" s="1">
        <f t="shared" si="1"/>
        <v>6291</v>
      </c>
      <c r="R61" s="1" t="s">
        <v>224</v>
      </c>
      <c r="AF61" s="3">
        <v>44210</v>
      </c>
      <c r="AG61" s="3">
        <v>44574</v>
      </c>
    </row>
    <row r="62" spans="1:33">
      <c r="A62">
        <v>61</v>
      </c>
      <c r="B62" s="1" t="s">
        <v>225</v>
      </c>
      <c r="C62" s="1" t="s">
        <v>53</v>
      </c>
      <c r="D62" s="1" t="s">
        <v>16</v>
      </c>
      <c r="E62" s="1" t="s">
        <v>226</v>
      </c>
      <c r="F62" s="1" t="s">
        <v>227</v>
      </c>
      <c r="G62" s="1">
        <v>40</v>
      </c>
      <c r="H62" s="1" t="s">
        <v>62</v>
      </c>
      <c r="I62" s="1">
        <v>950</v>
      </c>
      <c r="K62" s="1" t="s">
        <v>7</v>
      </c>
      <c r="L62" s="2">
        <v>43935</v>
      </c>
      <c r="M62" s="3">
        <v>43935</v>
      </c>
      <c r="N62" s="1">
        <v>1.1471</v>
      </c>
      <c r="O62" s="1">
        <f t="shared" si="0"/>
        <v>11471</v>
      </c>
      <c r="P62" s="1">
        <v>1</v>
      </c>
      <c r="Q62" s="1">
        <f t="shared" si="1"/>
        <v>11471</v>
      </c>
      <c r="R62" s="1" t="s">
        <v>228</v>
      </c>
      <c r="AF62" s="3">
        <v>44210</v>
      </c>
      <c r="AG62" s="3">
        <v>44574</v>
      </c>
    </row>
    <row r="63" spans="1:33">
      <c r="A63">
        <v>62</v>
      </c>
      <c r="B63" s="1" t="s">
        <v>59</v>
      </c>
      <c r="C63" s="1" t="s">
        <v>53</v>
      </c>
      <c r="D63" s="1" t="s">
        <v>13</v>
      </c>
      <c r="E63" s="1" t="s">
        <v>229</v>
      </c>
      <c r="F63" s="1" t="s">
        <v>164</v>
      </c>
      <c r="G63" s="1">
        <v>50</v>
      </c>
      <c r="H63" s="1" t="s">
        <v>62</v>
      </c>
      <c r="I63" s="1">
        <v>538</v>
      </c>
      <c r="K63" s="1" t="s">
        <v>7</v>
      </c>
      <c r="L63" s="2">
        <v>43933</v>
      </c>
      <c r="M63" s="3">
        <v>43933</v>
      </c>
      <c r="N63" s="1">
        <v>4.027236</v>
      </c>
      <c r="O63" s="1">
        <f t="shared" si="0"/>
        <v>40272.36</v>
      </c>
      <c r="P63" s="1">
        <v>1</v>
      </c>
      <c r="Q63" s="1">
        <f t="shared" si="1"/>
        <v>40272.36</v>
      </c>
      <c r="R63" s="1" t="s">
        <v>230</v>
      </c>
      <c r="AF63" s="3">
        <v>44298</v>
      </c>
      <c r="AG63" s="3">
        <v>44663</v>
      </c>
    </row>
    <row r="64" spans="1:33">
      <c r="A64">
        <v>63</v>
      </c>
      <c r="B64" s="1" t="s">
        <v>59</v>
      </c>
      <c r="C64" s="1" t="s">
        <v>53</v>
      </c>
      <c r="D64" s="1" t="s">
        <v>17</v>
      </c>
      <c r="E64" s="1" t="s">
        <v>231</v>
      </c>
      <c r="F64" s="1" t="s">
        <v>232</v>
      </c>
      <c r="G64" s="1">
        <v>50</v>
      </c>
      <c r="H64" s="1" t="s">
        <v>62</v>
      </c>
      <c r="I64" s="1">
        <v>36.96</v>
      </c>
      <c r="K64" s="1" t="s">
        <v>7</v>
      </c>
      <c r="L64" s="2">
        <v>43929</v>
      </c>
      <c r="M64" s="3">
        <v>43929</v>
      </c>
      <c r="N64" s="1">
        <v>0.307881</v>
      </c>
      <c r="O64" s="1">
        <f t="shared" si="0"/>
        <v>3078.81</v>
      </c>
      <c r="P64" s="1">
        <v>1</v>
      </c>
      <c r="Q64" s="1">
        <f t="shared" si="1"/>
        <v>3078.81</v>
      </c>
      <c r="R64" s="1" t="s">
        <v>233</v>
      </c>
      <c r="AF64" s="3">
        <v>44265</v>
      </c>
      <c r="AG64" s="3">
        <v>44630</v>
      </c>
    </row>
    <row r="65" spans="1:33">
      <c r="A65">
        <v>64</v>
      </c>
      <c r="B65" s="1" t="s">
        <v>59</v>
      </c>
      <c r="C65" s="1" t="s">
        <v>53</v>
      </c>
      <c r="D65" s="1" t="s">
        <v>17</v>
      </c>
      <c r="E65" s="1" t="s">
        <v>234</v>
      </c>
      <c r="F65" s="1" t="s">
        <v>116</v>
      </c>
      <c r="G65" s="1">
        <v>50</v>
      </c>
      <c r="H65" s="1" t="s">
        <v>62</v>
      </c>
      <c r="I65" s="1">
        <v>14.32</v>
      </c>
      <c r="K65" s="1" t="s">
        <v>7</v>
      </c>
      <c r="L65" s="2">
        <v>43929</v>
      </c>
      <c r="M65" s="3">
        <v>43929</v>
      </c>
      <c r="N65" s="1">
        <v>0.119443</v>
      </c>
      <c r="O65" s="1">
        <f t="shared" si="0"/>
        <v>1194.43</v>
      </c>
      <c r="P65" s="1">
        <v>1</v>
      </c>
      <c r="Q65" s="1">
        <f t="shared" si="1"/>
        <v>1194.43</v>
      </c>
      <c r="R65" s="1" t="s">
        <v>235</v>
      </c>
      <c r="AF65" s="3">
        <v>44265</v>
      </c>
      <c r="AG65" s="3">
        <v>43900</v>
      </c>
    </row>
    <row r="66" spans="1:33">
      <c r="A66">
        <v>65</v>
      </c>
      <c r="B66" s="1" t="s">
        <v>59</v>
      </c>
      <c r="C66" s="1" t="s">
        <v>53</v>
      </c>
      <c r="D66" s="1" t="s">
        <v>17</v>
      </c>
      <c r="E66" s="1" t="s">
        <v>236</v>
      </c>
      <c r="F66" s="1" t="s">
        <v>237</v>
      </c>
      <c r="G66" s="1">
        <v>50</v>
      </c>
      <c r="H66" s="1" t="s">
        <v>62</v>
      </c>
      <c r="I66" s="1">
        <v>9.528</v>
      </c>
      <c r="K66" s="1" t="s">
        <v>7</v>
      </c>
      <c r="L66" s="2">
        <v>43929</v>
      </c>
      <c r="M66" s="3">
        <v>43929</v>
      </c>
      <c r="N66" s="1">
        <v>0.0794</v>
      </c>
      <c r="O66" s="1">
        <f t="shared" si="0"/>
        <v>794</v>
      </c>
      <c r="P66" s="1">
        <v>1</v>
      </c>
      <c r="Q66" s="1">
        <f t="shared" si="1"/>
        <v>794</v>
      </c>
      <c r="R66" s="1" t="s">
        <v>238</v>
      </c>
      <c r="AF66" s="3">
        <v>44265</v>
      </c>
      <c r="AG66" s="3">
        <v>44630</v>
      </c>
    </row>
    <row r="67" spans="1:33">
      <c r="A67">
        <v>66</v>
      </c>
      <c r="B67" s="1" t="s">
        <v>59</v>
      </c>
      <c r="C67" s="1" t="s">
        <v>53</v>
      </c>
      <c r="D67" s="1" t="s">
        <v>17</v>
      </c>
      <c r="E67" s="1" t="s">
        <v>239</v>
      </c>
      <c r="F67" s="1" t="s">
        <v>240</v>
      </c>
      <c r="G67" s="1">
        <v>50</v>
      </c>
      <c r="H67" s="1" t="s">
        <v>62</v>
      </c>
      <c r="I67" s="1">
        <v>28</v>
      </c>
      <c r="K67" s="1" t="s">
        <v>7</v>
      </c>
      <c r="L67" s="2">
        <v>43929</v>
      </c>
      <c r="M67" s="3">
        <v>43929</v>
      </c>
      <c r="N67" s="1">
        <v>0.203204</v>
      </c>
      <c r="O67" s="1">
        <f t="shared" ref="O67:O130" si="2">N67*10000</f>
        <v>2032.04</v>
      </c>
      <c r="P67" s="1">
        <v>1</v>
      </c>
      <c r="Q67" s="1">
        <f t="shared" si="1"/>
        <v>2032.04</v>
      </c>
      <c r="R67" s="1" t="s">
        <v>241</v>
      </c>
      <c r="AF67" s="3">
        <v>44265</v>
      </c>
      <c r="AG67" s="3">
        <v>44630</v>
      </c>
    </row>
    <row r="68" spans="1:33">
      <c r="A68">
        <v>67</v>
      </c>
      <c r="B68" s="1" t="s">
        <v>242</v>
      </c>
      <c r="C68" s="1" t="s">
        <v>53</v>
      </c>
      <c r="D68" s="1" t="s">
        <v>14</v>
      </c>
      <c r="E68" s="1" t="s">
        <v>243</v>
      </c>
      <c r="F68" s="1" t="s">
        <v>244</v>
      </c>
      <c r="G68" s="1">
        <v>40</v>
      </c>
      <c r="H68" s="1" t="s">
        <v>154</v>
      </c>
      <c r="I68" s="1">
        <v>2500</v>
      </c>
      <c r="K68" s="1" t="s">
        <v>7</v>
      </c>
      <c r="L68" s="2">
        <v>43928</v>
      </c>
      <c r="M68" s="3">
        <v>43928</v>
      </c>
      <c r="N68" s="1">
        <v>0.6895</v>
      </c>
      <c r="O68" s="1">
        <f t="shared" si="2"/>
        <v>6895</v>
      </c>
      <c r="P68" s="1">
        <v>0.2</v>
      </c>
      <c r="Q68" s="1">
        <f t="shared" si="1"/>
        <v>1379</v>
      </c>
      <c r="R68" s="1" t="s">
        <v>245</v>
      </c>
      <c r="AF68" s="3">
        <v>44256</v>
      </c>
      <c r="AG68" s="3">
        <v>44561</v>
      </c>
    </row>
    <row r="69" spans="1:31">
      <c r="A69">
        <v>68</v>
      </c>
      <c r="B69" s="1" t="s">
        <v>89</v>
      </c>
      <c r="C69" s="1" t="s">
        <v>53</v>
      </c>
      <c r="D69" s="1" t="s">
        <v>13</v>
      </c>
      <c r="E69" s="1" t="s">
        <v>246</v>
      </c>
      <c r="F69" s="1" t="s">
        <v>247</v>
      </c>
      <c r="H69" s="1" t="s">
        <v>56</v>
      </c>
      <c r="I69" s="1">
        <v>0</v>
      </c>
      <c r="K69" s="1" t="s">
        <v>7</v>
      </c>
      <c r="L69" s="2">
        <v>43924</v>
      </c>
      <c r="M69" s="3">
        <v>43924</v>
      </c>
      <c r="N69" s="1">
        <v>0.254164</v>
      </c>
      <c r="O69" s="1">
        <f t="shared" si="2"/>
        <v>2541.64</v>
      </c>
      <c r="P69" s="1">
        <v>1</v>
      </c>
      <c r="Q69" s="1">
        <f t="shared" si="1"/>
        <v>2541.64</v>
      </c>
      <c r="R69" s="1" t="s">
        <v>248</v>
      </c>
      <c r="AD69" s="4">
        <v>1</v>
      </c>
      <c r="AE69" s="1" t="s">
        <v>58</v>
      </c>
    </row>
    <row r="70" spans="1:33">
      <c r="A70">
        <v>69</v>
      </c>
      <c r="B70" s="1" t="s">
        <v>100</v>
      </c>
      <c r="C70" s="1" t="s">
        <v>53</v>
      </c>
      <c r="D70" s="1" t="s">
        <v>14</v>
      </c>
      <c r="E70" s="1" t="s">
        <v>249</v>
      </c>
      <c r="F70" s="1" t="s">
        <v>250</v>
      </c>
      <c r="H70" s="1" t="s">
        <v>56</v>
      </c>
      <c r="K70" s="1" t="s">
        <v>7</v>
      </c>
      <c r="L70" s="2">
        <v>43917</v>
      </c>
      <c r="M70" s="3">
        <v>43917</v>
      </c>
      <c r="N70" s="1">
        <v>0.3797</v>
      </c>
      <c r="O70" s="1">
        <f t="shared" si="2"/>
        <v>3797</v>
      </c>
      <c r="P70" s="1">
        <v>0</v>
      </c>
      <c r="Q70" s="1">
        <f t="shared" ref="Q70:Q133" si="3">O70*P70</f>
        <v>0</v>
      </c>
      <c r="R70" s="1" t="s">
        <v>251</v>
      </c>
      <c r="AD70" s="4">
        <v>1</v>
      </c>
      <c r="AE70" s="1" t="s">
        <v>58</v>
      </c>
      <c r="AF70" s="3">
        <v>44285</v>
      </c>
      <c r="AG70" s="3">
        <v>44650</v>
      </c>
    </row>
    <row r="71" spans="1:33">
      <c r="A71">
        <v>70</v>
      </c>
      <c r="B71" s="1" t="s">
        <v>93</v>
      </c>
      <c r="C71" s="1" t="s">
        <v>53</v>
      </c>
      <c r="D71" s="1" t="s">
        <v>14</v>
      </c>
      <c r="E71" s="1" t="s">
        <v>252</v>
      </c>
      <c r="F71" s="1" t="s">
        <v>253</v>
      </c>
      <c r="H71" s="1" t="s">
        <v>56</v>
      </c>
      <c r="K71" s="1" t="s">
        <v>7</v>
      </c>
      <c r="L71" s="2">
        <v>43917</v>
      </c>
      <c r="M71" s="3">
        <v>43917</v>
      </c>
      <c r="N71" s="1">
        <v>161.7658</v>
      </c>
      <c r="O71" s="1">
        <f t="shared" si="2"/>
        <v>1617658</v>
      </c>
      <c r="P71" s="1">
        <v>1</v>
      </c>
      <c r="Q71" s="1">
        <f t="shared" si="3"/>
        <v>1617658</v>
      </c>
      <c r="R71" s="1" t="s">
        <v>254</v>
      </c>
      <c r="AD71" s="4">
        <v>1</v>
      </c>
      <c r="AE71" s="1" t="s">
        <v>58</v>
      </c>
      <c r="AF71" s="3">
        <v>44285</v>
      </c>
      <c r="AG71" s="3">
        <v>45015</v>
      </c>
    </row>
    <row r="72" spans="1:31">
      <c r="A72">
        <v>71</v>
      </c>
      <c r="B72" s="1" t="s">
        <v>65</v>
      </c>
      <c r="C72" s="1" t="s">
        <v>53</v>
      </c>
      <c r="D72" s="1" t="s">
        <v>13</v>
      </c>
      <c r="E72" s="1" t="s">
        <v>255</v>
      </c>
      <c r="F72" s="1" t="s">
        <v>256</v>
      </c>
      <c r="H72" s="1" t="s">
        <v>56</v>
      </c>
      <c r="I72" s="1">
        <v>0</v>
      </c>
      <c r="K72" s="1" t="s">
        <v>7</v>
      </c>
      <c r="L72" s="2">
        <v>43916</v>
      </c>
      <c r="M72" s="3">
        <v>43916</v>
      </c>
      <c r="N72" s="1">
        <v>0.41015</v>
      </c>
      <c r="O72" s="1">
        <f t="shared" si="2"/>
        <v>4101.5</v>
      </c>
      <c r="P72" s="1">
        <v>1</v>
      </c>
      <c r="Q72" s="1">
        <f t="shared" si="3"/>
        <v>4101.5</v>
      </c>
      <c r="R72" s="1" t="s">
        <v>257</v>
      </c>
      <c r="AD72" s="4">
        <v>1</v>
      </c>
      <c r="AE72" s="1" t="s">
        <v>58</v>
      </c>
    </row>
    <row r="73" spans="1:33">
      <c r="A73">
        <v>72</v>
      </c>
      <c r="B73" s="1" t="s">
        <v>219</v>
      </c>
      <c r="C73" s="1" t="s">
        <v>53</v>
      </c>
      <c r="D73" s="1" t="s">
        <v>14</v>
      </c>
      <c r="E73" s="1" t="s">
        <v>258</v>
      </c>
      <c r="F73" s="1" t="s">
        <v>259</v>
      </c>
      <c r="G73" s="1">
        <v>40</v>
      </c>
      <c r="H73" s="1" t="s">
        <v>62</v>
      </c>
      <c r="I73" s="1">
        <v>650</v>
      </c>
      <c r="K73" s="1" t="s">
        <v>7</v>
      </c>
      <c r="L73" s="2">
        <v>43913</v>
      </c>
      <c r="M73" s="3">
        <v>43913</v>
      </c>
      <c r="N73" s="1">
        <v>0.5322</v>
      </c>
      <c r="O73" s="1">
        <f t="shared" si="2"/>
        <v>5322</v>
      </c>
      <c r="P73" s="1">
        <v>0.8</v>
      </c>
      <c r="Q73" s="1">
        <f t="shared" si="3"/>
        <v>4257.6</v>
      </c>
      <c r="R73" s="1" t="s">
        <v>260</v>
      </c>
      <c r="AF73" s="3">
        <v>44105</v>
      </c>
      <c r="AG73" s="3">
        <v>44530</v>
      </c>
    </row>
    <row r="74" spans="1:33">
      <c r="A74">
        <v>73</v>
      </c>
      <c r="B74" s="1" t="s">
        <v>59</v>
      </c>
      <c r="C74" s="1" t="s">
        <v>53</v>
      </c>
      <c r="D74" s="1" t="s">
        <v>13</v>
      </c>
      <c r="E74" s="1" t="s">
        <v>261</v>
      </c>
      <c r="F74" s="1" t="s">
        <v>172</v>
      </c>
      <c r="G74" s="1">
        <v>50</v>
      </c>
      <c r="H74" s="1" t="s">
        <v>62</v>
      </c>
      <c r="I74" s="1">
        <v>17</v>
      </c>
      <c r="K74" s="1" t="s">
        <v>7</v>
      </c>
      <c r="L74" s="2">
        <v>43910</v>
      </c>
      <c r="M74" s="3">
        <v>43910</v>
      </c>
      <c r="N74" s="1">
        <v>0.133527</v>
      </c>
      <c r="O74" s="1">
        <f t="shared" si="2"/>
        <v>1335.27</v>
      </c>
      <c r="P74" s="1">
        <v>0.6</v>
      </c>
      <c r="Q74" s="1">
        <f t="shared" si="3"/>
        <v>801.162</v>
      </c>
      <c r="R74" s="1" t="s">
        <v>262</v>
      </c>
      <c r="AF74" s="3">
        <v>44275</v>
      </c>
      <c r="AG74" s="3">
        <v>44640</v>
      </c>
    </row>
    <row r="75" spans="1:33">
      <c r="A75">
        <v>74</v>
      </c>
      <c r="B75" s="1" t="s">
        <v>59</v>
      </c>
      <c r="C75" s="1" t="s">
        <v>53</v>
      </c>
      <c r="D75" s="1" t="s">
        <v>13</v>
      </c>
      <c r="E75" s="1" t="s">
        <v>263</v>
      </c>
      <c r="F75" s="1" t="s">
        <v>172</v>
      </c>
      <c r="G75" s="1">
        <v>50</v>
      </c>
      <c r="H75" s="1" t="s">
        <v>62</v>
      </c>
      <c r="I75" s="1">
        <v>42</v>
      </c>
      <c r="K75" s="1" t="s">
        <v>7</v>
      </c>
      <c r="L75" s="2">
        <v>43910</v>
      </c>
      <c r="M75" s="3">
        <v>43910</v>
      </c>
      <c r="N75" s="1">
        <v>0.334351</v>
      </c>
      <c r="O75" s="1">
        <f t="shared" si="2"/>
        <v>3343.51</v>
      </c>
      <c r="P75" s="1">
        <v>0.6</v>
      </c>
      <c r="Q75" s="1">
        <f t="shared" si="3"/>
        <v>2006.106</v>
      </c>
      <c r="R75" s="1" t="s">
        <v>262</v>
      </c>
      <c r="AF75" s="3">
        <v>44275</v>
      </c>
      <c r="AG75" s="3">
        <v>44640</v>
      </c>
    </row>
    <row r="76" spans="1:33">
      <c r="A76">
        <v>75</v>
      </c>
      <c r="B76" s="1" t="s">
        <v>59</v>
      </c>
      <c r="C76" s="1" t="s">
        <v>53</v>
      </c>
      <c r="D76" s="1" t="s">
        <v>13</v>
      </c>
      <c r="E76" s="1" t="s">
        <v>264</v>
      </c>
      <c r="F76" s="1" t="s">
        <v>172</v>
      </c>
      <c r="G76" s="1">
        <v>50</v>
      </c>
      <c r="H76" s="1" t="s">
        <v>62</v>
      </c>
      <c r="I76" s="1">
        <v>246</v>
      </c>
      <c r="K76" s="1" t="s">
        <v>7</v>
      </c>
      <c r="L76" s="2">
        <v>43910</v>
      </c>
      <c r="M76" s="3">
        <v>43910</v>
      </c>
      <c r="N76" s="1">
        <v>1.968504</v>
      </c>
      <c r="O76" s="1">
        <f t="shared" si="2"/>
        <v>19685.04</v>
      </c>
      <c r="P76" s="1">
        <v>0.6</v>
      </c>
      <c r="Q76" s="1">
        <f t="shared" si="3"/>
        <v>11811.024</v>
      </c>
      <c r="R76" s="1" t="s">
        <v>262</v>
      </c>
      <c r="AF76" s="3">
        <v>44275</v>
      </c>
      <c r="AG76" s="3">
        <v>44640</v>
      </c>
    </row>
    <row r="77" spans="1:33">
      <c r="A77">
        <v>76</v>
      </c>
      <c r="B77" s="1" t="s">
        <v>59</v>
      </c>
      <c r="C77" s="1" t="s">
        <v>53</v>
      </c>
      <c r="D77" s="1" t="s">
        <v>13</v>
      </c>
      <c r="E77" s="1" t="s">
        <v>265</v>
      </c>
      <c r="F77" s="1" t="s">
        <v>172</v>
      </c>
      <c r="G77" s="1">
        <v>50</v>
      </c>
      <c r="H77" s="1" t="s">
        <v>62</v>
      </c>
      <c r="I77" s="1">
        <v>522</v>
      </c>
      <c r="K77" s="1" t="s">
        <v>7</v>
      </c>
      <c r="L77" s="2">
        <v>43910</v>
      </c>
      <c r="M77" s="3">
        <v>43910</v>
      </c>
      <c r="N77" s="1">
        <v>4.154977</v>
      </c>
      <c r="O77" s="1">
        <f t="shared" si="2"/>
        <v>41549.77</v>
      </c>
      <c r="P77" s="1">
        <v>1.5</v>
      </c>
      <c r="Q77" s="1">
        <f t="shared" si="3"/>
        <v>62324.655</v>
      </c>
      <c r="R77" s="1" t="s">
        <v>262</v>
      </c>
      <c r="AF77" s="3">
        <v>44275</v>
      </c>
      <c r="AG77" s="3">
        <v>44640</v>
      </c>
    </row>
    <row r="78" spans="1:33">
      <c r="A78">
        <v>77</v>
      </c>
      <c r="B78" s="1" t="s">
        <v>59</v>
      </c>
      <c r="C78" s="1" t="s">
        <v>53</v>
      </c>
      <c r="D78" s="1" t="s">
        <v>13</v>
      </c>
      <c r="E78" s="1" t="s">
        <v>266</v>
      </c>
      <c r="F78" s="1" t="s">
        <v>172</v>
      </c>
      <c r="G78" s="1">
        <v>50</v>
      </c>
      <c r="H78" s="1" t="s">
        <v>62</v>
      </c>
      <c r="I78" s="1">
        <v>44</v>
      </c>
      <c r="K78" s="1" t="s">
        <v>7</v>
      </c>
      <c r="L78" s="2">
        <v>43910</v>
      </c>
      <c r="M78" s="3">
        <v>43910</v>
      </c>
      <c r="N78" s="1">
        <v>0.3481</v>
      </c>
      <c r="O78" s="1">
        <f t="shared" si="2"/>
        <v>3481</v>
      </c>
      <c r="P78" s="1">
        <v>0.6</v>
      </c>
      <c r="Q78" s="1">
        <f t="shared" si="3"/>
        <v>2088.6</v>
      </c>
      <c r="R78" s="1" t="s">
        <v>262</v>
      </c>
      <c r="AF78" s="3">
        <v>44275</v>
      </c>
      <c r="AG78" s="3">
        <v>44640</v>
      </c>
    </row>
    <row r="79" spans="1:33">
      <c r="A79">
        <v>78</v>
      </c>
      <c r="B79" s="1" t="s">
        <v>100</v>
      </c>
      <c r="C79" s="1" t="s">
        <v>53</v>
      </c>
      <c r="D79" s="1" t="s">
        <v>17</v>
      </c>
      <c r="E79" s="1" t="s">
        <v>267</v>
      </c>
      <c r="F79" s="1" t="s">
        <v>149</v>
      </c>
      <c r="H79" s="1" t="s">
        <v>56</v>
      </c>
      <c r="K79" s="1" t="s">
        <v>7</v>
      </c>
      <c r="L79" s="2">
        <v>43902</v>
      </c>
      <c r="M79" s="3">
        <v>43902</v>
      </c>
      <c r="N79" s="1">
        <v>0.309682</v>
      </c>
      <c r="O79" s="1">
        <f t="shared" si="2"/>
        <v>3096.82</v>
      </c>
      <c r="P79" s="1">
        <v>1</v>
      </c>
      <c r="Q79" s="1">
        <f t="shared" si="3"/>
        <v>3096.82</v>
      </c>
      <c r="R79" s="1" t="s">
        <v>268</v>
      </c>
      <c r="AD79" s="4">
        <v>1</v>
      </c>
      <c r="AE79" s="1" t="s">
        <v>58</v>
      </c>
      <c r="AF79" s="3">
        <v>44267</v>
      </c>
      <c r="AG79" s="3">
        <v>44632</v>
      </c>
    </row>
    <row r="80" spans="1:33">
      <c r="A80">
        <v>79</v>
      </c>
      <c r="B80" s="1" t="s">
        <v>100</v>
      </c>
      <c r="C80" s="1" t="s">
        <v>53</v>
      </c>
      <c r="D80" s="1" t="s">
        <v>17</v>
      </c>
      <c r="E80" s="1" t="s">
        <v>269</v>
      </c>
      <c r="F80" s="1" t="s">
        <v>270</v>
      </c>
      <c r="H80" s="1" t="s">
        <v>56</v>
      </c>
      <c r="K80" s="1" t="s">
        <v>7</v>
      </c>
      <c r="L80" s="2">
        <v>43902</v>
      </c>
      <c r="M80" s="3">
        <v>43902</v>
      </c>
      <c r="N80" s="1">
        <v>0.807874</v>
      </c>
      <c r="O80" s="1">
        <f t="shared" si="2"/>
        <v>8078.74</v>
      </c>
      <c r="P80" s="1">
        <v>0</v>
      </c>
      <c r="Q80" s="1">
        <f t="shared" si="3"/>
        <v>0</v>
      </c>
      <c r="R80" s="1" t="s">
        <v>271</v>
      </c>
      <c r="AD80" s="4">
        <v>1</v>
      </c>
      <c r="AE80" s="1" t="s">
        <v>58</v>
      </c>
      <c r="AF80" s="3">
        <v>44267</v>
      </c>
      <c r="AG80" s="3">
        <v>44632</v>
      </c>
    </row>
    <row r="81" spans="1:33">
      <c r="A81">
        <v>80</v>
      </c>
      <c r="B81" s="1" t="s">
        <v>100</v>
      </c>
      <c r="C81" s="1" t="s">
        <v>53</v>
      </c>
      <c r="D81" s="1" t="s">
        <v>17</v>
      </c>
      <c r="E81" s="1" t="s">
        <v>272</v>
      </c>
      <c r="F81" s="1" t="s">
        <v>273</v>
      </c>
      <c r="H81" s="1" t="s">
        <v>56</v>
      </c>
      <c r="K81" s="1" t="s">
        <v>7</v>
      </c>
      <c r="L81" s="2">
        <v>43902</v>
      </c>
      <c r="M81" s="3">
        <v>43902</v>
      </c>
      <c r="N81" s="1">
        <v>0.345693</v>
      </c>
      <c r="O81" s="1">
        <f t="shared" si="2"/>
        <v>3456.93</v>
      </c>
      <c r="P81" s="1">
        <v>1</v>
      </c>
      <c r="Q81" s="1">
        <f t="shared" si="3"/>
        <v>3456.93</v>
      </c>
      <c r="R81" s="1" t="s">
        <v>274</v>
      </c>
      <c r="AD81" s="4">
        <v>1</v>
      </c>
      <c r="AE81" s="1" t="s">
        <v>58</v>
      </c>
      <c r="AF81" s="3">
        <v>44267</v>
      </c>
      <c r="AG81" s="3">
        <v>44632</v>
      </c>
    </row>
    <row r="82" spans="1:33">
      <c r="A82">
        <v>81</v>
      </c>
      <c r="B82" s="1" t="s">
        <v>89</v>
      </c>
      <c r="C82" s="1" t="s">
        <v>53</v>
      </c>
      <c r="D82" s="1" t="s">
        <v>14</v>
      </c>
      <c r="E82" s="1" t="s">
        <v>275</v>
      </c>
      <c r="F82" s="1" t="s">
        <v>276</v>
      </c>
      <c r="H82" s="1" t="s">
        <v>56</v>
      </c>
      <c r="K82" s="1" t="s">
        <v>7</v>
      </c>
      <c r="L82" s="2">
        <v>43901</v>
      </c>
      <c r="M82" s="3">
        <v>43901</v>
      </c>
      <c r="N82" s="1">
        <v>2.4147</v>
      </c>
      <c r="O82" s="1">
        <f t="shared" si="2"/>
        <v>24147</v>
      </c>
      <c r="P82" s="1">
        <v>1</v>
      </c>
      <c r="Q82" s="1">
        <f t="shared" si="3"/>
        <v>24147</v>
      </c>
      <c r="R82" s="1" t="s">
        <v>277</v>
      </c>
      <c r="AD82" s="4">
        <v>1</v>
      </c>
      <c r="AE82" s="1" t="s">
        <v>58</v>
      </c>
      <c r="AF82" s="3">
        <v>44285</v>
      </c>
      <c r="AG82" s="3">
        <v>45015</v>
      </c>
    </row>
    <row r="83" spans="1:33">
      <c r="A83">
        <v>82</v>
      </c>
      <c r="B83" s="1" t="s">
        <v>59</v>
      </c>
      <c r="C83" s="1" t="s">
        <v>53</v>
      </c>
      <c r="D83" s="1" t="s">
        <v>15</v>
      </c>
      <c r="E83" s="1" t="s">
        <v>278</v>
      </c>
      <c r="F83" s="1" t="s">
        <v>193</v>
      </c>
      <c r="G83" s="1">
        <v>50</v>
      </c>
      <c r="H83" s="1" t="s">
        <v>62</v>
      </c>
      <c r="I83" s="1">
        <v>237</v>
      </c>
      <c r="K83" s="1" t="s">
        <v>7</v>
      </c>
      <c r="L83" s="2">
        <v>43900</v>
      </c>
      <c r="M83" s="3">
        <v>43900</v>
      </c>
      <c r="N83" s="1">
        <v>2.3111</v>
      </c>
      <c r="O83" s="1">
        <f t="shared" si="2"/>
        <v>23111</v>
      </c>
      <c r="P83" s="1">
        <v>1.2</v>
      </c>
      <c r="Q83" s="1">
        <f t="shared" si="3"/>
        <v>27733.2</v>
      </c>
      <c r="R83" s="1" t="s">
        <v>279</v>
      </c>
      <c r="AF83" s="3">
        <v>44136</v>
      </c>
      <c r="AG83" s="3">
        <v>44681</v>
      </c>
    </row>
    <row r="84" spans="1:33">
      <c r="A84">
        <v>83</v>
      </c>
      <c r="B84" s="1" t="s">
        <v>59</v>
      </c>
      <c r="C84" s="1" t="s">
        <v>53</v>
      </c>
      <c r="D84" s="1" t="s">
        <v>14</v>
      </c>
      <c r="E84" s="1" t="s">
        <v>59</v>
      </c>
      <c r="F84" s="1" t="s">
        <v>280</v>
      </c>
      <c r="G84" s="1">
        <v>50</v>
      </c>
      <c r="H84" s="1" t="s">
        <v>62</v>
      </c>
      <c r="I84" s="1">
        <v>260</v>
      </c>
      <c r="K84" s="1" t="s">
        <v>7</v>
      </c>
      <c r="L84" s="2">
        <v>43899</v>
      </c>
      <c r="M84" s="3">
        <v>43899</v>
      </c>
      <c r="N84" s="1">
        <v>1.642</v>
      </c>
      <c r="O84" s="1">
        <f t="shared" si="2"/>
        <v>16420</v>
      </c>
      <c r="P84" s="1">
        <v>1</v>
      </c>
      <c r="Q84" s="1">
        <f t="shared" si="3"/>
        <v>16420</v>
      </c>
      <c r="R84" s="1" t="s">
        <v>281</v>
      </c>
      <c r="AF84" s="3">
        <v>44264</v>
      </c>
      <c r="AG84" s="3">
        <v>44993</v>
      </c>
    </row>
    <row r="85" spans="1:33">
      <c r="A85">
        <v>84</v>
      </c>
      <c r="B85" s="1" t="s">
        <v>282</v>
      </c>
      <c r="C85" s="1" t="s">
        <v>53</v>
      </c>
      <c r="D85" s="1" t="s">
        <v>14</v>
      </c>
      <c r="E85" s="1" t="s">
        <v>283</v>
      </c>
      <c r="F85" s="1" t="s">
        <v>284</v>
      </c>
      <c r="G85" s="1" t="s">
        <v>285</v>
      </c>
      <c r="H85" s="1" t="s">
        <v>62</v>
      </c>
      <c r="I85" s="1">
        <v>340</v>
      </c>
      <c r="K85" s="1" t="s">
        <v>7</v>
      </c>
      <c r="L85" s="2">
        <v>43894</v>
      </c>
      <c r="M85" s="3">
        <v>43894</v>
      </c>
      <c r="N85" s="1">
        <v>0.77255</v>
      </c>
      <c r="O85" s="1">
        <f t="shared" si="2"/>
        <v>7725.5</v>
      </c>
      <c r="P85" s="1">
        <v>1</v>
      </c>
      <c r="Q85" s="1">
        <f t="shared" si="3"/>
        <v>7725.5</v>
      </c>
      <c r="R85" s="1" t="s">
        <v>286</v>
      </c>
      <c r="AF85" s="3">
        <v>44259</v>
      </c>
      <c r="AG85" s="3">
        <v>44624</v>
      </c>
    </row>
    <row r="86" spans="1:33">
      <c r="A86">
        <v>85</v>
      </c>
      <c r="B86" s="1" t="s">
        <v>219</v>
      </c>
      <c r="C86" s="1" t="s">
        <v>53</v>
      </c>
      <c r="D86" s="1" t="s">
        <v>16</v>
      </c>
      <c r="E86" s="1" t="s">
        <v>287</v>
      </c>
      <c r="F86" s="1" t="s">
        <v>288</v>
      </c>
      <c r="G86" s="1">
        <v>40</v>
      </c>
      <c r="H86" s="1" t="s">
        <v>62</v>
      </c>
      <c r="I86" s="1">
        <v>340</v>
      </c>
      <c r="K86" s="1" t="s">
        <v>7</v>
      </c>
      <c r="L86" s="2">
        <v>43882</v>
      </c>
      <c r="M86" s="3">
        <v>43882</v>
      </c>
      <c r="N86" s="1">
        <v>1.0214</v>
      </c>
      <c r="O86" s="1">
        <f t="shared" si="2"/>
        <v>10214</v>
      </c>
      <c r="P86" s="1">
        <v>0.85</v>
      </c>
      <c r="Q86" s="1">
        <f t="shared" si="3"/>
        <v>8681.9</v>
      </c>
      <c r="R86" s="1" t="s">
        <v>289</v>
      </c>
      <c r="AF86" s="3">
        <v>44156</v>
      </c>
      <c r="AG86" s="3">
        <v>44520</v>
      </c>
    </row>
    <row r="87" spans="1:33">
      <c r="A87">
        <v>86</v>
      </c>
      <c r="B87" s="1" t="s">
        <v>59</v>
      </c>
      <c r="C87" s="1" t="s">
        <v>53</v>
      </c>
      <c r="D87" s="1" t="s">
        <v>16</v>
      </c>
      <c r="E87" s="1" t="s">
        <v>290</v>
      </c>
      <c r="F87" s="1" t="s">
        <v>291</v>
      </c>
      <c r="G87" s="1">
        <v>50</v>
      </c>
      <c r="H87" s="1" t="s">
        <v>62</v>
      </c>
      <c r="I87" s="1">
        <v>241</v>
      </c>
      <c r="K87" s="1" t="s">
        <v>7</v>
      </c>
      <c r="L87" s="2">
        <v>43882</v>
      </c>
      <c r="M87" s="3">
        <v>43882</v>
      </c>
      <c r="N87" s="1">
        <v>1.9523</v>
      </c>
      <c r="O87" s="1">
        <f t="shared" si="2"/>
        <v>19523</v>
      </c>
      <c r="P87" s="1">
        <v>1</v>
      </c>
      <c r="Q87" s="1">
        <f t="shared" si="3"/>
        <v>19523</v>
      </c>
      <c r="R87" s="1" t="s">
        <v>292</v>
      </c>
      <c r="AF87" s="3">
        <v>44156</v>
      </c>
      <c r="AG87" s="3">
        <v>44155</v>
      </c>
    </row>
    <row r="88" spans="1:33">
      <c r="A88">
        <v>87</v>
      </c>
      <c r="B88" s="1" t="s">
        <v>59</v>
      </c>
      <c r="C88" s="1" t="s">
        <v>53</v>
      </c>
      <c r="D88" s="1" t="s">
        <v>16</v>
      </c>
      <c r="E88" s="1" t="s">
        <v>293</v>
      </c>
      <c r="F88" s="1" t="s">
        <v>294</v>
      </c>
      <c r="G88" s="1">
        <v>50</v>
      </c>
      <c r="H88" s="1" t="s">
        <v>62</v>
      </c>
      <c r="I88" s="1">
        <v>610</v>
      </c>
      <c r="K88" s="1" t="s">
        <v>7</v>
      </c>
      <c r="L88" s="2">
        <v>43882</v>
      </c>
      <c r="M88" s="3">
        <v>43882</v>
      </c>
      <c r="N88" s="1">
        <v>0.6111</v>
      </c>
      <c r="O88" s="1">
        <f t="shared" si="2"/>
        <v>6111</v>
      </c>
      <c r="P88" s="1">
        <v>1</v>
      </c>
      <c r="Q88" s="1">
        <f t="shared" si="3"/>
        <v>6111</v>
      </c>
      <c r="R88" s="1" t="s">
        <v>295</v>
      </c>
      <c r="AF88" s="3">
        <v>44156</v>
      </c>
      <c r="AG88" s="3">
        <v>44520</v>
      </c>
    </row>
    <row r="89" spans="1:33">
      <c r="A89">
        <v>88</v>
      </c>
      <c r="B89" s="1" t="s">
        <v>59</v>
      </c>
      <c r="C89" s="1" t="s">
        <v>53</v>
      </c>
      <c r="D89" s="1" t="s">
        <v>16</v>
      </c>
      <c r="E89" s="1" t="s">
        <v>296</v>
      </c>
      <c r="F89" s="1" t="s">
        <v>297</v>
      </c>
      <c r="G89" s="1">
        <v>50</v>
      </c>
      <c r="H89" s="1" t="s">
        <v>62</v>
      </c>
      <c r="I89" s="1">
        <v>480</v>
      </c>
      <c r="K89" s="1" t="s">
        <v>7</v>
      </c>
      <c r="L89" s="2">
        <v>43882</v>
      </c>
      <c r="M89" s="3">
        <v>43882</v>
      </c>
      <c r="N89" s="1">
        <v>2.6667</v>
      </c>
      <c r="O89" s="1">
        <f t="shared" si="2"/>
        <v>26667</v>
      </c>
      <c r="P89" s="1">
        <v>1</v>
      </c>
      <c r="Q89" s="1">
        <f t="shared" si="3"/>
        <v>26667</v>
      </c>
      <c r="R89" s="1" t="s">
        <v>298</v>
      </c>
      <c r="AF89" s="3">
        <v>44156</v>
      </c>
      <c r="AG89" s="3">
        <v>44520</v>
      </c>
    </row>
    <row r="90" spans="1:33">
      <c r="A90">
        <v>89</v>
      </c>
      <c r="B90" s="1" t="s">
        <v>299</v>
      </c>
      <c r="C90" s="1" t="s">
        <v>53</v>
      </c>
      <c r="D90" s="1" t="s">
        <v>16</v>
      </c>
      <c r="E90" s="1" t="s">
        <v>300</v>
      </c>
      <c r="F90" s="1" t="s">
        <v>301</v>
      </c>
      <c r="G90" s="1">
        <v>40</v>
      </c>
      <c r="H90" s="1" t="s">
        <v>62</v>
      </c>
      <c r="I90" s="1">
        <v>168</v>
      </c>
      <c r="K90" s="1" t="s">
        <v>7</v>
      </c>
      <c r="L90" s="2">
        <v>43882</v>
      </c>
      <c r="M90" s="3">
        <v>43882</v>
      </c>
      <c r="N90" s="1">
        <v>0.4</v>
      </c>
      <c r="O90" s="1">
        <f t="shared" si="2"/>
        <v>4000</v>
      </c>
      <c r="P90" s="1">
        <v>0.5</v>
      </c>
      <c r="Q90" s="1">
        <f t="shared" si="3"/>
        <v>2000</v>
      </c>
      <c r="R90" s="1" t="s">
        <v>302</v>
      </c>
      <c r="AF90" s="3">
        <v>44156</v>
      </c>
      <c r="AG90" s="3">
        <v>44520</v>
      </c>
    </row>
    <row r="91" spans="1:33">
      <c r="A91">
        <v>90</v>
      </c>
      <c r="B91" s="1" t="s">
        <v>59</v>
      </c>
      <c r="C91" s="1" t="s">
        <v>53</v>
      </c>
      <c r="D91" s="1" t="s">
        <v>16</v>
      </c>
      <c r="E91" s="1" t="s">
        <v>303</v>
      </c>
      <c r="F91" s="1" t="s">
        <v>294</v>
      </c>
      <c r="G91" s="1">
        <v>50</v>
      </c>
      <c r="H91" s="1" t="s">
        <v>62</v>
      </c>
      <c r="I91" s="1">
        <v>820</v>
      </c>
      <c r="K91" s="1" t="s">
        <v>7</v>
      </c>
      <c r="L91" s="2">
        <v>43882</v>
      </c>
      <c r="M91" s="3">
        <v>43882</v>
      </c>
      <c r="N91" s="1">
        <v>0.988</v>
      </c>
      <c r="O91" s="1">
        <f t="shared" si="2"/>
        <v>9880</v>
      </c>
      <c r="P91" s="1">
        <v>1</v>
      </c>
      <c r="Q91" s="1">
        <f t="shared" si="3"/>
        <v>9880</v>
      </c>
      <c r="R91" s="1" t="s">
        <v>295</v>
      </c>
      <c r="AF91" s="3">
        <v>44156</v>
      </c>
      <c r="AG91" s="3">
        <v>44520</v>
      </c>
    </row>
    <row r="92" spans="1:33">
      <c r="A92">
        <v>91</v>
      </c>
      <c r="B92" s="1" t="s">
        <v>219</v>
      </c>
      <c r="C92" s="1" t="s">
        <v>53</v>
      </c>
      <c r="D92" s="1" t="s">
        <v>16</v>
      </c>
      <c r="E92" s="1" t="s">
        <v>304</v>
      </c>
      <c r="F92" s="1" t="s">
        <v>305</v>
      </c>
      <c r="G92" s="1">
        <v>40</v>
      </c>
      <c r="H92" s="1" t="s">
        <v>62</v>
      </c>
      <c r="I92" s="1">
        <v>1667</v>
      </c>
      <c r="K92" s="1" t="s">
        <v>7</v>
      </c>
      <c r="L92" s="2">
        <v>43882</v>
      </c>
      <c r="M92" s="3">
        <v>43882</v>
      </c>
      <c r="N92" s="1">
        <v>3.9669</v>
      </c>
      <c r="O92" s="1">
        <f t="shared" si="2"/>
        <v>39669</v>
      </c>
      <c r="P92" s="1">
        <v>1</v>
      </c>
      <c r="Q92" s="1">
        <f t="shared" si="3"/>
        <v>39669</v>
      </c>
      <c r="R92" s="1" t="s">
        <v>306</v>
      </c>
      <c r="AF92" s="3">
        <v>44156</v>
      </c>
      <c r="AG92" s="3">
        <v>44520</v>
      </c>
    </row>
    <row r="93" spans="1:33">
      <c r="A93">
        <v>92</v>
      </c>
      <c r="B93" s="1" t="s">
        <v>59</v>
      </c>
      <c r="C93" s="1" t="s">
        <v>53</v>
      </c>
      <c r="D93" s="1" t="s">
        <v>16</v>
      </c>
      <c r="E93" s="1" t="s">
        <v>307</v>
      </c>
      <c r="F93" s="1" t="s">
        <v>308</v>
      </c>
      <c r="G93" s="1">
        <v>50</v>
      </c>
      <c r="H93" s="1" t="s">
        <v>62</v>
      </c>
      <c r="I93" s="1">
        <v>402</v>
      </c>
      <c r="K93" s="1" t="s">
        <v>7</v>
      </c>
      <c r="L93" s="2">
        <v>43882</v>
      </c>
      <c r="M93" s="3">
        <v>43882</v>
      </c>
      <c r="N93" s="1">
        <v>2.2234</v>
      </c>
      <c r="O93" s="1">
        <f t="shared" si="2"/>
        <v>22234</v>
      </c>
      <c r="P93" s="1">
        <v>1</v>
      </c>
      <c r="Q93" s="1">
        <f t="shared" si="3"/>
        <v>22234</v>
      </c>
      <c r="R93" s="1" t="s">
        <v>309</v>
      </c>
      <c r="AF93" s="3">
        <v>44156</v>
      </c>
      <c r="AG93" s="3">
        <v>44520</v>
      </c>
    </row>
    <row r="94" spans="1:33">
      <c r="A94">
        <v>93</v>
      </c>
      <c r="B94" s="1" t="s">
        <v>59</v>
      </c>
      <c r="C94" s="1" t="s">
        <v>53</v>
      </c>
      <c r="D94" s="1" t="s">
        <v>16</v>
      </c>
      <c r="E94" s="1" t="s">
        <v>310</v>
      </c>
      <c r="F94" s="1" t="s">
        <v>311</v>
      </c>
      <c r="G94" s="1">
        <v>50</v>
      </c>
      <c r="H94" s="1" t="s">
        <v>62</v>
      </c>
      <c r="I94" s="1">
        <v>70</v>
      </c>
      <c r="K94" s="1" t="s">
        <v>7</v>
      </c>
      <c r="L94" s="2">
        <v>43882</v>
      </c>
      <c r="M94" s="3">
        <v>43882</v>
      </c>
      <c r="N94" s="1">
        <v>0.5489</v>
      </c>
      <c r="O94" s="1">
        <f t="shared" si="2"/>
        <v>5489</v>
      </c>
      <c r="P94" s="1">
        <v>1</v>
      </c>
      <c r="Q94" s="1">
        <f t="shared" si="3"/>
        <v>5489</v>
      </c>
      <c r="R94" s="1" t="s">
        <v>312</v>
      </c>
      <c r="AF94" s="3">
        <v>44156</v>
      </c>
      <c r="AG94" s="3">
        <v>44520</v>
      </c>
    </row>
    <row r="95" spans="1:33">
      <c r="A95">
        <v>94</v>
      </c>
      <c r="B95" s="1" t="s">
        <v>59</v>
      </c>
      <c r="C95" s="1" t="s">
        <v>53</v>
      </c>
      <c r="D95" s="1" t="s">
        <v>16</v>
      </c>
      <c r="E95" s="1" t="s">
        <v>313</v>
      </c>
      <c r="F95" s="1" t="s">
        <v>314</v>
      </c>
      <c r="G95" s="1">
        <v>50</v>
      </c>
      <c r="H95" s="1" t="s">
        <v>62</v>
      </c>
      <c r="I95" s="1">
        <v>450</v>
      </c>
      <c r="K95" s="1" t="s">
        <v>7</v>
      </c>
      <c r="L95" s="2">
        <v>43882</v>
      </c>
      <c r="M95" s="3">
        <v>43882</v>
      </c>
      <c r="N95" s="1">
        <v>3.7409</v>
      </c>
      <c r="O95" s="1">
        <f t="shared" si="2"/>
        <v>37409</v>
      </c>
      <c r="P95" s="1">
        <v>1</v>
      </c>
      <c r="Q95" s="1">
        <f t="shared" si="3"/>
        <v>37409</v>
      </c>
      <c r="R95" s="1" t="s">
        <v>315</v>
      </c>
      <c r="AF95" s="3">
        <v>44156</v>
      </c>
      <c r="AG95" s="3">
        <v>44520</v>
      </c>
    </row>
    <row r="96" spans="1:33">
      <c r="A96">
        <v>95</v>
      </c>
      <c r="B96" s="1" t="s">
        <v>59</v>
      </c>
      <c r="C96" s="1" t="s">
        <v>53</v>
      </c>
      <c r="D96" s="1" t="s">
        <v>14</v>
      </c>
      <c r="E96" s="1" t="s">
        <v>59</v>
      </c>
      <c r="F96" s="1" t="s">
        <v>316</v>
      </c>
      <c r="G96" s="1" t="s">
        <v>317</v>
      </c>
      <c r="H96" s="1" t="s">
        <v>62</v>
      </c>
      <c r="I96" s="1">
        <v>105</v>
      </c>
      <c r="K96" s="1" t="s">
        <v>7</v>
      </c>
      <c r="L96" s="2">
        <v>43881</v>
      </c>
      <c r="M96" s="3">
        <v>43881</v>
      </c>
      <c r="N96" s="1">
        <v>0.6478</v>
      </c>
      <c r="O96" s="1">
        <f t="shared" si="2"/>
        <v>6478</v>
      </c>
      <c r="P96" s="1">
        <v>1</v>
      </c>
      <c r="Q96" s="1">
        <f t="shared" si="3"/>
        <v>6478</v>
      </c>
      <c r="R96" s="1" t="s">
        <v>318</v>
      </c>
      <c r="AF96" s="3">
        <v>44428</v>
      </c>
      <c r="AG96" s="3">
        <v>45158</v>
      </c>
    </row>
    <row r="97" spans="1:33">
      <c r="A97">
        <v>96</v>
      </c>
      <c r="B97" s="1" t="s">
        <v>100</v>
      </c>
      <c r="C97" s="1" t="s">
        <v>53</v>
      </c>
      <c r="D97" s="1" t="s">
        <v>16</v>
      </c>
      <c r="E97" s="1" t="s">
        <v>319</v>
      </c>
      <c r="F97" s="1" t="s">
        <v>320</v>
      </c>
      <c r="H97" s="1" t="s">
        <v>56</v>
      </c>
      <c r="K97" s="1" t="s">
        <v>7</v>
      </c>
      <c r="L97" s="2">
        <v>43878</v>
      </c>
      <c r="M97" s="3">
        <v>43878</v>
      </c>
      <c r="N97" s="1">
        <v>4.3101</v>
      </c>
      <c r="O97" s="1">
        <f t="shared" si="2"/>
        <v>43101</v>
      </c>
      <c r="P97" s="1">
        <v>0.7</v>
      </c>
      <c r="Q97" s="1">
        <f t="shared" si="3"/>
        <v>30170.7</v>
      </c>
      <c r="R97" s="1" t="s">
        <v>321</v>
      </c>
      <c r="AD97" s="4">
        <v>1</v>
      </c>
      <c r="AE97" s="1" t="s">
        <v>58</v>
      </c>
      <c r="AF97" s="3">
        <v>44124</v>
      </c>
      <c r="AG97" s="3">
        <v>44489</v>
      </c>
    </row>
    <row r="98" spans="1:33">
      <c r="A98">
        <v>97</v>
      </c>
      <c r="B98" s="1" t="s">
        <v>100</v>
      </c>
      <c r="C98" s="1" t="s">
        <v>53</v>
      </c>
      <c r="D98" s="1" t="s">
        <v>16</v>
      </c>
      <c r="E98" s="1" t="s">
        <v>322</v>
      </c>
      <c r="F98" s="1" t="s">
        <v>323</v>
      </c>
      <c r="H98" s="1" t="s">
        <v>56</v>
      </c>
      <c r="K98" s="1" t="s">
        <v>7</v>
      </c>
      <c r="L98" s="2">
        <v>43878</v>
      </c>
      <c r="M98" s="3">
        <v>43878</v>
      </c>
      <c r="N98" s="1">
        <v>1.0208</v>
      </c>
      <c r="O98" s="1">
        <f t="shared" si="2"/>
        <v>10208</v>
      </c>
      <c r="P98" s="1">
        <v>0.6</v>
      </c>
      <c r="Q98" s="1">
        <f t="shared" si="3"/>
        <v>6124.8</v>
      </c>
      <c r="R98" s="1" t="s">
        <v>321</v>
      </c>
      <c r="AD98" s="4">
        <v>1</v>
      </c>
      <c r="AE98" s="1" t="s">
        <v>58</v>
      </c>
      <c r="AF98" s="3">
        <v>44124</v>
      </c>
      <c r="AG98" s="3">
        <v>44489</v>
      </c>
    </row>
    <row r="99" spans="1:31">
      <c r="A99">
        <v>98</v>
      </c>
      <c r="B99" s="1" t="s">
        <v>52</v>
      </c>
      <c r="C99" s="1" t="s">
        <v>53</v>
      </c>
      <c r="D99" s="1" t="s">
        <v>14</v>
      </c>
      <c r="E99" s="1" t="s">
        <v>324</v>
      </c>
      <c r="F99" s="1" t="s">
        <v>71</v>
      </c>
      <c r="H99" s="1" t="s">
        <v>56</v>
      </c>
      <c r="K99" s="1" t="s">
        <v>7</v>
      </c>
      <c r="L99" s="2">
        <v>43864</v>
      </c>
      <c r="M99" s="3">
        <v>43864</v>
      </c>
      <c r="N99" s="1">
        <v>0.0166</v>
      </c>
      <c r="O99" s="1">
        <f t="shared" si="2"/>
        <v>166</v>
      </c>
      <c r="P99" s="1">
        <v>1.2</v>
      </c>
      <c r="Q99" s="1">
        <f t="shared" si="3"/>
        <v>199.2</v>
      </c>
      <c r="R99" s="1" t="s">
        <v>72</v>
      </c>
      <c r="AD99" s="4">
        <v>1</v>
      </c>
      <c r="AE99" s="1" t="s">
        <v>58</v>
      </c>
    </row>
    <row r="100" spans="1:31">
      <c r="A100">
        <v>99</v>
      </c>
      <c r="B100" s="1" t="s">
        <v>69</v>
      </c>
      <c r="C100" s="1" t="s">
        <v>53</v>
      </c>
      <c r="D100" s="1" t="s">
        <v>14</v>
      </c>
      <c r="E100" s="1" t="s">
        <v>325</v>
      </c>
      <c r="F100" s="1" t="s">
        <v>326</v>
      </c>
      <c r="H100" s="1" t="s">
        <v>56</v>
      </c>
      <c r="K100" s="1" t="s">
        <v>7</v>
      </c>
      <c r="L100" s="2">
        <v>43864</v>
      </c>
      <c r="M100" s="3">
        <v>43864</v>
      </c>
      <c r="N100" s="1">
        <v>1.1302</v>
      </c>
      <c r="O100" s="1">
        <f t="shared" si="2"/>
        <v>11302</v>
      </c>
      <c r="P100" s="1">
        <v>1</v>
      </c>
      <c r="Q100" s="1">
        <f t="shared" si="3"/>
        <v>11302</v>
      </c>
      <c r="R100" s="1" t="s">
        <v>72</v>
      </c>
      <c r="AD100" s="4">
        <v>1</v>
      </c>
      <c r="AE100" s="1" t="s">
        <v>58</v>
      </c>
    </row>
    <row r="101" spans="1:33">
      <c r="A101">
        <v>100</v>
      </c>
      <c r="B101" s="1" t="s">
        <v>59</v>
      </c>
      <c r="C101" s="1" t="s">
        <v>53</v>
      </c>
      <c r="D101" s="1" t="s">
        <v>14</v>
      </c>
      <c r="E101" s="1" t="s">
        <v>59</v>
      </c>
      <c r="F101" s="1" t="s">
        <v>327</v>
      </c>
      <c r="G101" s="1">
        <v>50</v>
      </c>
      <c r="H101" s="1" t="s">
        <v>62</v>
      </c>
      <c r="I101" s="1">
        <v>580</v>
      </c>
      <c r="K101" s="1" t="s">
        <v>7</v>
      </c>
      <c r="L101" s="2">
        <v>43851</v>
      </c>
      <c r="M101" s="3">
        <v>43851</v>
      </c>
      <c r="N101" s="1">
        <v>5.1697</v>
      </c>
      <c r="O101" s="1">
        <f t="shared" si="2"/>
        <v>51697</v>
      </c>
      <c r="P101" s="1">
        <v>1</v>
      </c>
      <c r="Q101" s="1">
        <f t="shared" si="3"/>
        <v>51697</v>
      </c>
      <c r="R101" s="1" t="s">
        <v>328</v>
      </c>
      <c r="AF101" s="3">
        <v>44197</v>
      </c>
      <c r="AG101" s="3">
        <v>44927</v>
      </c>
    </row>
    <row r="102" spans="1:33">
      <c r="A102">
        <v>101</v>
      </c>
      <c r="B102" s="1" t="s">
        <v>65</v>
      </c>
      <c r="C102" s="1" t="s">
        <v>53</v>
      </c>
      <c r="D102" s="1" t="s">
        <v>16</v>
      </c>
      <c r="E102" s="1" t="s">
        <v>329</v>
      </c>
      <c r="F102" s="1" t="s">
        <v>291</v>
      </c>
      <c r="H102" s="1" t="s">
        <v>56</v>
      </c>
      <c r="K102" s="1" t="s">
        <v>7</v>
      </c>
      <c r="L102" s="2">
        <v>43850</v>
      </c>
      <c r="M102" s="3">
        <v>43850</v>
      </c>
      <c r="N102" s="1">
        <v>0.2897</v>
      </c>
      <c r="O102" s="1">
        <f t="shared" si="2"/>
        <v>2897</v>
      </c>
      <c r="P102" s="1">
        <v>0.5</v>
      </c>
      <c r="Q102" s="1">
        <f t="shared" si="3"/>
        <v>1448.5</v>
      </c>
      <c r="R102" s="1" t="s">
        <v>330</v>
      </c>
      <c r="AD102" s="4">
        <v>1</v>
      </c>
      <c r="AE102" s="1" t="s">
        <v>58</v>
      </c>
      <c r="AF102" s="3">
        <v>44111</v>
      </c>
      <c r="AG102" s="3">
        <v>44475</v>
      </c>
    </row>
    <row r="103" spans="1:33">
      <c r="A103">
        <v>102</v>
      </c>
      <c r="B103" s="1" t="s">
        <v>59</v>
      </c>
      <c r="C103" s="1" t="s">
        <v>53</v>
      </c>
      <c r="D103" s="1" t="s">
        <v>14</v>
      </c>
      <c r="E103" s="1" t="s">
        <v>59</v>
      </c>
      <c r="F103" s="1" t="s">
        <v>331</v>
      </c>
      <c r="G103" s="1">
        <v>50</v>
      </c>
      <c r="H103" s="1" t="s">
        <v>62</v>
      </c>
      <c r="I103" s="1">
        <v>145</v>
      </c>
      <c r="K103" s="1" t="s">
        <v>7</v>
      </c>
      <c r="L103" s="2">
        <v>43850</v>
      </c>
      <c r="M103" s="3">
        <v>43850</v>
      </c>
      <c r="N103" s="1">
        <v>1.2994</v>
      </c>
      <c r="O103" s="1">
        <f t="shared" si="2"/>
        <v>12994</v>
      </c>
      <c r="P103" s="1">
        <v>1</v>
      </c>
      <c r="Q103" s="1">
        <f t="shared" si="3"/>
        <v>12994</v>
      </c>
      <c r="R103" s="1" t="s">
        <v>332</v>
      </c>
      <c r="AF103" s="3">
        <v>44197</v>
      </c>
      <c r="AG103" s="3">
        <v>44927</v>
      </c>
    </row>
    <row r="104" spans="1:33">
      <c r="A104">
        <v>103</v>
      </c>
      <c r="B104" s="1" t="s">
        <v>65</v>
      </c>
      <c r="C104" s="1" t="s">
        <v>53</v>
      </c>
      <c r="D104" s="1" t="s">
        <v>16</v>
      </c>
      <c r="E104" s="1" t="s">
        <v>333</v>
      </c>
      <c r="F104" s="1" t="s">
        <v>291</v>
      </c>
      <c r="H104" s="1" t="s">
        <v>56</v>
      </c>
      <c r="K104" s="1" t="s">
        <v>7</v>
      </c>
      <c r="L104" s="2">
        <v>43850</v>
      </c>
      <c r="M104" s="3">
        <v>43850</v>
      </c>
      <c r="N104" s="1">
        <v>0.0517</v>
      </c>
      <c r="O104" s="1">
        <f t="shared" si="2"/>
        <v>517</v>
      </c>
      <c r="P104" s="1">
        <v>0.5</v>
      </c>
      <c r="Q104" s="1">
        <f t="shared" si="3"/>
        <v>258.5</v>
      </c>
      <c r="R104" s="1" t="s">
        <v>330</v>
      </c>
      <c r="AD104" s="4">
        <v>1</v>
      </c>
      <c r="AE104" s="1" t="s">
        <v>58</v>
      </c>
      <c r="AF104" s="3">
        <v>44111</v>
      </c>
      <c r="AG104" s="3">
        <v>44475</v>
      </c>
    </row>
    <row r="105" spans="1:33">
      <c r="A105">
        <v>104</v>
      </c>
      <c r="B105" s="1" t="s">
        <v>59</v>
      </c>
      <c r="C105" s="1" t="s">
        <v>53</v>
      </c>
      <c r="D105" s="1" t="s">
        <v>14</v>
      </c>
      <c r="E105" s="1" t="s">
        <v>334</v>
      </c>
      <c r="F105" s="1" t="s">
        <v>130</v>
      </c>
      <c r="G105" s="1">
        <v>50</v>
      </c>
      <c r="H105" s="1" t="s">
        <v>62</v>
      </c>
      <c r="I105" s="1">
        <v>1160</v>
      </c>
      <c r="K105" s="1" t="s">
        <v>7</v>
      </c>
      <c r="L105" s="2">
        <v>43849</v>
      </c>
      <c r="M105" s="3">
        <v>43849</v>
      </c>
      <c r="N105" s="1">
        <v>6.6929</v>
      </c>
      <c r="O105" s="1">
        <f t="shared" si="2"/>
        <v>66929</v>
      </c>
      <c r="P105" s="1">
        <v>1.2</v>
      </c>
      <c r="Q105" s="1">
        <f t="shared" si="3"/>
        <v>80314.8</v>
      </c>
      <c r="R105" s="1" t="s">
        <v>335</v>
      </c>
      <c r="AF105" s="3">
        <v>43990</v>
      </c>
      <c r="AG105" s="3">
        <v>44719</v>
      </c>
    </row>
    <row r="106" spans="1:33">
      <c r="A106">
        <v>105</v>
      </c>
      <c r="B106" s="1" t="s">
        <v>59</v>
      </c>
      <c r="C106" s="1" t="s">
        <v>53</v>
      </c>
      <c r="D106" s="1" t="s">
        <v>14</v>
      </c>
      <c r="E106" s="1" t="s">
        <v>336</v>
      </c>
      <c r="F106" s="1" t="s">
        <v>130</v>
      </c>
      <c r="G106" s="1">
        <v>50</v>
      </c>
      <c r="H106" s="1" t="s">
        <v>62</v>
      </c>
      <c r="I106" s="1">
        <v>210</v>
      </c>
      <c r="K106" s="1" t="s">
        <v>7</v>
      </c>
      <c r="L106" s="2">
        <v>43849</v>
      </c>
      <c r="M106" s="3">
        <v>43849</v>
      </c>
      <c r="N106" s="1">
        <v>1.2044</v>
      </c>
      <c r="O106" s="1">
        <f t="shared" si="2"/>
        <v>12044</v>
      </c>
      <c r="P106" s="1">
        <v>1.2</v>
      </c>
      <c r="Q106" s="1">
        <f t="shared" si="3"/>
        <v>14452.8</v>
      </c>
      <c r="R106" s="1" t="s">
        <v>337</v>
      </c>
      <c r="AF106" s="3">
        <v>43990</v>
      </c>
      <c r="AG106" s="3">
        <v>44354</v>
      </c>
    </row>
    <row r="107" spans="1:33">
      <c r="A107">
        <v>106</v>
      </c>
      <c r="B107" s="1" t="s">
        <v>59</v>
      </c>
      <c r="C107" s="1" t="s">
        <v>53</v>
      </c>
      <c r="D107" s="1" t="s">
        <v>14</v>
      </c>
      <c r="E107" s="1" t="s">
        <v>59</v>
      </c>
      <c r="F107" s="1" t="s">
        <v>338</v>
      </c>
      <c r="G107" s="1">
        <v>50</v>
      </c>
      <c r="H107" s="1" t="s">
        <v>62</v>
      </c>
      <c r="I107" s="1">
        <v>180</v>
      </c>
      <c r="K107" s="1" t="s">
        <v>7</v>
      </c>
      <c r="L107" s="2">
        <v>43849</v>
      </c>
      <c r="M107" s="3">
        <v>43849</v>
      </c>
      <c r="N107" s="1">
        <v>1.1121</v>
      </c>
      <c r="O107" s="1">
        <f t="shared" si="2"/>
        <v>11121</v>
      </c>
      <c r="P107" s="1">
        <v>1</v>
      </c>
      <c r="Q107" s="1">
        <f t="shared" si="3"/>
        <v>11121</v>
      </c>
      <c r="R107" s="1" t="s">
        <v>339</v>
      </c>
      <c r="AF107" s="3">
        <v>44197</v>
      </c>
      <c r="AG107" s="3">
        <v>44927</v>
      </c>
    </row>
    <row r="108" spans="1:31">
      <c r="A108">
        <v>107</v>
      </c>
      <c r="B108" s="1" t="s">
        <v>93</v>
      </c>
      <c r="C108" s="1" t="s">
        <v>53</v>
      </c>
      <c r="D108" s="1" t="s">
        <v>13</v>
      </c>
      <c r="E108" s="1" t="s">
        <v>340</v>
      </c>
      <c r="F108" s="1" t="s">
        <v>341</v>
      </c>
      <c r="H108" s="1" t="s">
        <v>56</v>
      </c>
      <c r="I108" s="1">
        <v>0</v>
      </c>
      <c r="K108" s="1" t="s">
        <v>7</v>
      </c>
      <c r="L108" s="2">
        <v>43849</v>
      </c>
      <c r="M108" s="3">
        <v>43849</v>
      </c>
      <c r="N108" s="1">
        <v>12.343488</v>
      </c>
      <c r="O108" s="1">
        <f t="shared" si="2"/>
        <v>123434.88</v>
      </c>
      <c r="P108" s="1">
        <v>1</v>
      </c>
      <c r="Q108" s="1">
        <f t="shared" si="3"/>
        <v>123434.88</v>
      </c>
      <c r="R108" s="1" t="s">
        <v>248</v>
      </c>
      <c r="AD108" s="4">
        <v>1</v>
      </c>
      <c r="AE108" s="1" t="s">
        <v>58</v>
      </c>
    </row>
    <row r="109" spans="1:33">
      <c r="A109">
        <v>108</v>
      </c>
      <c r="B109" s="1" t="s">
        <v>59</v>
      </c>
      <c r="C109" s="1" t="s">
        <v>53</v>
      </c>
      <c r="D109" s="1" t="s">
        <v>14</v>
      </c>
      <c r="E109" s="1" t="s">
        <v>59</v>
      </c>
      <c r="F109" s="1" t="s">
        <v>342</v>
      </c>
      <c r="G109" s="1">
        <v>50</v>
      </c>
      <c r="H109" s="1" t="s">
        <v>62</v>
      </c>
      <c r="I109" s="1">
        <v>110</v>
      </c>
      <c r="K109" s="1" t="s">
        <v>7</v>
      </c>
      <c r="L109" s="2">
        <v>43847</v>
      </c>
      <c r="M109" s="3">
        <v>43847</v>
      </c>
      <c r="N109" s="1">
        <v>0.694</v>
      </c>
      <c r="O109" s="1">
        <f t="shared" si="2"/>
        <v>6940</v>
      </c>
      <c r="P109" s="1">
        <v>1</v>
      </c>
      <c r="Q109" s="1">
        <f t="shared" si="3"/>
        <v>6940</v>
      </c>
      <c r="R109" s="1" t="s">
        <v>343</v>
      </c>
      <c r="AF109" s="3">
        <v>44197</v>
      </c>
      <c r="AG109" s="3">
        <v>44927</v>
      </c>
    </row>
    <row r="110" spans="1:33">
      <c r="A110">
        <v>109</v>
      </c>
      <c r="B110" s="1" t="s">
        <v>59</v>
      </c>
      <c r="C110" s="1" t="s">
        <v>53</v>
      </c>
      <c r="D110" s="1" t="s">
        <v>13</v>
      </c>
      <c r="E110" s="1" t="s">
        <v>344</v>
      </c>
      <c r="F110" s="1" t="s">
        <v>164</v>
      </c>
      <c r="G110" s="1">
        <v>50</v>
      </c>
      <c r="H110" s="1" t="s">
        <v>62</v>
      </c>
      <c r="I110" s="1">
        <v>590</v>
      </c>
      <c r="K110" s="1" t="s">
        <v>7</v>
      </c>
      <c r="L110" s="2">
        <v>43847</v>
      </c>
      <c r="M110" s="3">
        <v>43847</v>
      </c>
      <c r="N110" s="1">
        <v>4.522186</v>
      </c>
      <c r="O110" s="1">
        <f t="shared" si="2"/>
        <v>45221.86</v>
      </c>
      <c r="P110" s="1">
        <v>1</v>
      </c>
      <c r="Q110" s="1">
        <f t="shared" si="3"/>
        <v>45221.86</v>
      </c>
      <c r="R110" s="1" t="s">
        <v>345</v>
      </c>
      <c r="AF110" s="3">
        <v>44212</v>
      </c>
      <c r="AG110" s="3">
        <v>44577</v>
      </c>
    </row>
    <row r="111" spans="1:33">
      <c r="A111">
        <v>110</v>
      </c>
      <c r="B111" s="1" t="s">
        <v>59</v>
      </c>
      <c r="C111" s="1" t="s">
        <v>53</v>
      </c>
      <c r="D111" s="1" t="s">
        <v>14</v>
      </c>
      <c r="E111" s="1" t="s">
        <v>346</v>
      </c>
      <c r="F111" s="1" t="s">
        <v>347</v>
      </c>
      <c r="G111" s="1">
        <v>50</v>
      </c>
      <c r="H111" s="1" t="s">
        <v>62</v>
      </c>
      <c r="I111" s="1">
        <v>210</v>
      </c>
      <c r="K111" s="1" t="s">
        <v>7</v>
      </c>
      <c r="L111" s="2">
        <v>43844</v>
      </c>
      <c r="M111" s="3">
        <v>43844</v>
      </c>
      <c r="N111" s="1">
        <v>1.3334</v>
      </c>
      <c r="O111" s="1">
        <f t="shared" si="2"/>
        <v>13334</v>
      </c>
      <c r="P111" s="1">
        <v>1</v>
      </c>
      <c r="Q111" s="1">
        <f t="shared" si="3"/>
        <v>13334</v>
      </c>
      <c r="R111" s="1" t="s">
        <v>348</v>
      </c>
      <c r="AF111" s="3">
        <v>44197</v>
      </c>
      <c r="AG111" s="3">
        <v>44927</v>
      </c>
    </row>
    <row r="112" spans="1:33">
      <c r="A112">
        <v>111</v>
      </c>
      <c r="B112" s="1" t="s">
        <v>59</v>
      </c>
      <c r="C112" s="1" t="s">
        <v>53</v>
      </c>
      <c r="D112" s="1" t="s">
        <v>14</v>
      </c>
      <c r="E112" s="1" t="s">
        <v>349</v>
      </c>
      <c r="F112" s="1" t="s">
        <v>130</v>
      </c>
      <c r="G112" s="1">
        <v>50</v>
      </c>
      <c r="H112" s="1" t="s">
        <v>62</v>
      </c>
      <c r="I112" s="1">
        <v>305</v>
      </c>
      <c r="K112" s="1" t="s">
        <v>7</v>
      </c>
      <c r="L112" s="2">
        <v>43843</v>
      </c>
      <c r="M112" s="3">
        <v>43843</v>
      </c>
      <c r="N112" s="1">
        <v>2.2899</v>
      </c>
      <c r="O112" s="1">
        <f t="shared" si="2"/>
        <v>22899</v>
      </c>
      <c r="P112" s="1">
        <v>1.2</v>
      </c>
      <c r="Q112" s="1">
        <f t="shared" si="3"/>
        <v>27478.8</v>
      </c>
      <c r="R112" s="1" t="s">
        <v>350</v>
      </c>
      <c r="AF112" s="3">
        <v>43986</v>
      </c>
      <c r="AG112" s="3">
        <v>44350</v>
      </c>
    </row>
    <row r="113" spans="1:33">
      <c r="A113">
        <v>112</v>
      </c>
      <c r="B113" s="1" t="s">
        <v>59</v>
      </c>
      <c r="C113" s="1" t="s">
        <v>53</v>
      </c>
      <c r="D113" s="1" t="s">
        <v>14</v>
      </c>
      <c r="E113" s="1" t="s">
        <v>59</v>
      </c>
      <c r="F113" s="1" t="s">
        <v>351</v>
      </c>
      <c r="G113" s="1">
        <v>50</v>
      </c>
      <c r="H113" s="1" t="s">
        <v>154</v>
      </c>
      <c r="I113" s="1">
        <v>710</v>
      </c>
      <c r="K113" s="1" t="s">
        <v>7</v>
      </c>
      <c r="L113" s="2">
        <v>43839</v>
      </c>
      <c r="M113" s="3">
        <v>43839</v>
      </c>
      <c r="N113" s="1">
        <v>4.5</v>
      </c>
      <c r="O113" s="1">
        <f t="shared" si="2"/>
        <v>45000</v>
      </c>
      <c r="P113" s="1">
        <v>1</v>
      </c>
      <c r="Q113" s="1">
        <f t="shared" si="3"/>
        <v>45000</v>
      </c>
      <c r="R113" s="1" t="s">
        <v>352</v>
      </c>
      <c r="AF113" s="3">
        <v>44197</v>
      </c>
      <c r="AG113" s="3">
        <v>44927</v>
      </c>
    </row>
    <row r="114" spans="1:18">
      <c r="A114">
        <v>113</v>
      </c>
      <c r="B114" s="1" t="s">
        <v>242</v>
      </c>
      <c r="C114" s="1" t="s">
        <v>53</v>
      </c>
      <c r="D114" s="1" t="s">
        <v>13</v>
      </c>
      <c r="E114" s="1" t="s">
        <v>353</v>
      </c>
      <c r="F114" s="1" t="s">
        <v>354</v>
      </c>
      <c r="G114" s="1">
        <v>40</v>
      </c>
      <c r="H114" s="1" t="s">
        <v>62</v>
      </c>
      <c r="I114" s="1">
        <v>440</v>
      </c>
      <c r="K114" s="1" t="s">
        <v>7</v>
      </c>
      <c r="L114" s="2">
        <v>43838</v>
      </c>
      <c r="M114" s="3">
        <v>43838</v>
      </c>
      <c r="N114" s="1">
        <v>0.093195</v>
      </c>
      <c r="O114" s="1">
        <f t="shared" si="2"/>
        <v>931.95</v>
      </c>
      <c r="P114" s="1">
        <v>1</v>
      </c>
      <c r="Q114" s="1">
        <f t="shared" si="3"/>
        <v>931.95</v>
      </c>
      <c r="R114" s="1" t="s">
        <v>92</v>
      </c>
    </row>
    <row r="115" spans="1:18">
      <c r="A115">
        <v>114</v>
      </c>
      <c r="B115" s="1" t="s">
        <v>242</v>
      </c>
      <c r="C115" s="1" t="s">
        <v>53</v>
      </c>
      <c r="D115" s="1" t="s">
        <v>13</v>
      </c>
      <c r="E115" s="1" t="s">
        <v>355</v>
      </c>
      <c r="F115" s="1" t="s">
        <v>354</v>
      </c>
      <c r="G115" s="1">
        <v>40</v>
      </c>
      <c r="H115" s="1" t="s">
        <v>62</v>
      </c>
      <c r="I115" s="1">
        <v>384</v>
      </c>
      <c r="K115" s="1" t="s">
        <v>7</v>
      </c>
      <c r="L115" s="2">
        <v>43838</v>
      </c>
      <c r="M115" s="3">
        <v>43838</v>
      </c>
      <c r="N115" s="1">
        <v>0.079945</v>
      </c>
      <c r="O115" s="1">
        <f t="shared" si="2"/>
        <v>799.45</v>
      </c>
      <c r="P115" s="1">
        <v>1</v>
      </c>
      <c r="Q115" s="1">
        <f t="shared" si="3"/>
        <v>799.45</v>
      </c>
      <c r="R115" s="1" t="s">
        <v>92</v>
      </c>
    </row>
    <row r="116" spans="1:33">
      <c r="A116">
        <v>115</v>
      </c>
      <c r="B116" s="1" t="s">
        <v>65</v>
      </c>
      <c r="C116" s="1" t="s">
        <v>53</v>
      </c>
      <c r="D116" s="1" t="s">
        <v>16</v>
      </c>
      <c r="E116" s="1" t="s">
        <v>356</v>
      </c>
      <c r="F116" s="1" t="s">
        <v>357</v>
      </c>
      <c r="G116" s="1">
        <v>50</v>
      </c>
      <c r="H116" s="1" t="s">
        <v>62</v>
      </c>
      <c r="I116" s="1">
        <v>108</v>
      </c>
      <c r="K116" s="1" t="s">
        <v>6</v>
      </c>
      <c r="L116" s="2">
        <v>43825</v>
      </c>
      <c r="M116" s="3">
        <v>43825</v>
      </c>
      <c r="N116" s="1">
        <v>0.2039</v>
      </c>
      <c r="O116" s="1">
        <f t="shared" si="2"/>
        <v>2039</v>
      </c>
      <c r="P116" s="1">
        <v>0.5</v>
      </c>
      <c r="Q116" s="1">
        <f t="shared" si="3"/>
        <v>1019.5</v>
      </c>
      <c r="R116" s="1" t="s">
        <v>302</v>
      </c>
      <c r="AF116" s="3">
        <v>44100</v>
      </c>
      <c r="AG116" s="3">
        <v>44464</v>
      </c>
    </row>
    <row r="117" spans="1:33">
      <c r="A117">
        <v>116</v>
      </c>
      <c r="B117" s="1" t="s">
        <v>219</v>
      </c>
      <c r="C117" s="1" t="s">
        <v>53</v>
      </c>
      <c r="D117" s="1" t="s">
        <v>16</v>
      </c>
      <c r="E117" s="1" t="s">
        <v>358</v>
      </c>
      <c r="F117" s="1" t="s">
        <v>359</v>
      </c>
      <c r="G117" s="1">
        <v>40</v>
      </c>
      <c r="H117" s="1" t="s">
        <v>62</v>
      </c>
      <c r="I117" s="1">
        <v>130.2</v>
      </c>
      <c r="K117" s="1" t="s">
        <v>6</v>
      </c>
      <c r="L117" s="2">
        <v>43825</v>
      </c>
      <c r="M117" s="3">
        <v>43825</v>
      </c>
      <c r="N117" s="1">
        <v>0.2241</v>
      </c>
      <c r="O117" s="1">
        <f t="shared" si="2"/>
        <v>2241</v>
      </c>
      <c r="P117" s="1">
        <v>0.85</v>
      </c>
      <c r="Q117" s="1">
        <f t="shared" si="3"/>
        <v>1904.85</v>
      </c>
      <c r="R117" s="1" t="s">
        <v>360</v>
      </c>
      <c r="AF117" s="3">
        <v>44100</v>
      </c>
      <c r="AG117" s="3">
        <v>44464</v>
      </c>
    </row>
    <row r="118" spans="1:33">
      <c r="A118">
        <v>117</v>
      </c>
      <c r="B118" s="1" t="s">
        <v>65</v>
      </c>
      <c r="C118" s="1" t="s">
        <v>53</v>
      </c>
      <c r="D118" s="1" t="s">
        <v>16</v>
      </c>
      <c r="E118" s="1" t="s">
        <v>361</v>
      </c>
      <c r="F118" s="1" t="s">
        <v>362</v>
      </c>
      <c r="G118" s="1">
        <v>50</v>
      </c>
      <c r="H118" s="1" t="s">
        <v>62</v>
      </c>
      <c r="I118" s="1">
        <v>108</v>
      </c>
      <c r="K118" s="1" t="s">
        <v>6</v>
      </c>
      <c r="L118" s="2">
        <v>43825</v>
      </c>
      <c r="M118" s="3">
        <v>43825</v>
      </c>
      <c r="N118" s="1">
        <v>0.2037</v>
      </c>
      <c r="O118" s="1">
        <f t="shared" si="2"/>
        <v>2037</v>
      </c>
      <c r="P118" s="1">
        <v>0.5</v>
      </c>
      <c r="Q118" s="1">
        <f t="shared" si="3"/>
        <v>1018.5</v>
      </c>
      <c r="R118" s="1" t="s">
        <v>363</v>
      </c>
      <c r="AF118" s="3">
        <v>44100</v>
      </c>
      <c r="AG118" s="3">
        <v>44464</v>
      </c>
    </row>
    <row r="119" spans="1:33">
      <c r="A119">
        <v>118</v>
      </c>
      <c r="B119" s="1" t="s">
        <v>59</v>
      </c>
      <c r="C119" s="1" t="s">
        <v>53</v>
      </c>
      <c r="D119" s="1" t="s">
        <v>16</v>
      </c>
      <c r="E119" s="1" t="s">
        <v>364</v>
      </c>
      <c r="F119" s="1" t="s">
        <v>365</v>
      </c>
      <c r="G119" s="1">
        <v>50</v>
      </c>
      <c r="H119" s="1" t="s">
        <v>62</v>
      </c>
      <c r="I119" s="1">
        <v>75</v>
      </c>
      <c r="K119" s="1" t="s">
        <v>6</v>
      </c>
      <c r="L119" s="2">
        <v>43825</v>
      </c>
      <c r="M119" s="3">
        <v>43825</v>
      </c>
      <c r="N119" s="1">
        <v>0.6</v>
      </c>
      <c r="O119" s="1">
        <f t="shared" si="2"/>
        <v>6000</v>
      </c>
      <c r="P119" s="1">
        <v>1</v>
      </c>
      <c r="Q119" s="1">
        <f t="shared" si="3"/>
        <v>6000</v>
      </c>
      <c r="R119" s="1" t="s">
        <v>295</v>
      </c>
      <c r="AF119" s="3">
        <v>44100</v>
      </c>
      <c r="AG119" s="3">
        <v>44464</v>
      </c>
    </row>
    <row r="120" spans="1:33">
      <c r="A120">
        <v>119</v>
      </c>
      <c r="B120" s="1" t="s">
        <v>219</v>
      </c>
      <c r="C120" s="1" t="s">
        <v>53</v>
      </c>
      <c r="D120" s="1" t="s">
        <v>16</v>
      </c>
      <c r="E120" s="1" t="s">
        <v>366</v>
      </c>
      <c r="F120" s="1" t="s">
        <v>367</v>
      </c>
      <c r="G120" s="1">
        <v>40</v>
      </c>
      <c r="H120" s="1" t="s">
        <v>62</v>
      </c>
      <c r="I120" s="1">
        <v>1006</v>
      </c>
      <c r="K120" s="1" t="s">
        <v>6</v>
      </c>
      <c r="L120" s="2">
        <v>43825</v>
      </c>
      <c r="M120" s="3">
        <v>43825</v>
      </c>
      <c r="N120" s="1">
        <v>2.0948</v>
      </c>
      <c r="O120" s="1">
        <f t="shared" si="2"/>
        <v>20948</v>
      </c>
      <c r="P120" s="1">
        <v>0.85</v>
      </c>
      <c r="Q120" s="1">
        <f t="shared" si="3"/>
        <v>17805.8</v>
      </c>
      <c r="R120" s="1" t="s">
        <v>368</v>
      </c>
      <c r="AF120" s="3">
        <v>44100</v>
      </c>
      <c r="AG120" s="3">
        <v>44464</v>
      </c>
    </row>
    <row r="121" spans="1:33">
      <c r="A121">
        <v>120</v>
      </c>
      <c r="B121" s="1" t="s">
        <v>219</v>
      </c>
      <c r="C121" s="1" t="s">
        <v>53</v>
      </c>
      <c r="D121" s="1" t="s">
        <v>16</v>
      </c>
      <c r="E121" s="1" t="s">
        <v>369</v>
      </c>
      <c r="F121" s="1" t="s">
        <v>370</v>
      </c>
      <c r="G121" s="1">
        <v>40</v>
      </c>
      <c r="H121" s="1" t="s">
        <v>62</v>
      </c>
      <c r="I121" s="1">
        <v>130</v>
      </c>
      <c r="K121" s="1" t="s">
        <v>6</v>
      </c>
      <c r="L121" s="2">
        <v>43825</v>
      </c>
      <c r="M121" s="3">
        <v>43825</v>
      </c>
      <c r="N121" s="1">
        <v>0.333</v>
      </c>
      <c r="O121" s="1">
        <f t="shared" si="2"/>
        <v>3330</v>
      </c>
      <c r="P121" s="1">
        <v>0.85</v>
      </c>
      <c r="Q121" s="1">
        <f t="shared" si="3"/>
        <v>2830.5</v>
      </c>
      <c r="R121" s="1" t="s">
        <v>371</v>
      </c>
      <c r="AF121" s="3">
        <v>44102</v>
      </c>
      <c r="AG121" s="3">
        <v>44466</v>
      </c>
    </row>
    <row r="122" spans="1:33">
      <c r="A122">
        <v>121</v>
      </c>
      <c r="B122" s="1" t="s">
        <v>59</v>
      </c>
      <c r="C122" s="1" t="s">
        <v>53</v>
      </c>
      <c r="D122" s="1" t="s">
        <v>16</v>
      </c>
      <c r="E122" s="1" t="s">
        <v>310</v>
      </c>
      <c r="F122" s="1" t="s">
        <v>311</v>
      </c>
      <c r="G122" s="1">
        <v>50</v>
      </c>
      <c r="H122" s="1" t="s">
        <v>62</v>
      </c>
      <c r="I122" s="1">
        <v>236</v>
      </c>
      <c r="K122" s="1" t="s">
        <v>6</v>
      </c>
      <c r="L122" s="2">
        <v>43825</v>
      </c>
      <c r="M122" s="3">
        <v>43825</v>
      </c>
      <c r="N122" s="1">
        <v>1.8696</v>
      </c>
      <c r="O122" s="1">
        <f t="shared" si="2"/>
        <v>18696</v>
      </c>
      <c r="P122" s="1">
        <v>1</v>
      </c>
      <c r="Q122" s="1">
        <f t="shared" si="3"/>
        <v>18696</v>
      </c>
      <c r="R122" s="1" t="s">
        <v>312</v>
      </c>
      <c r="AF122" s="3">
        <v>44100</v>
      </c>
      <c r="AG122" s="3">
        <v>44464</v>
      </c>
    </row>
    <row r="123" spans="1:33">
      <c r="A123">
        <v>122</v>
      </c>
      <c r="B123" s="1" t="s">
        <v>59</v>
      </c>
      <c r="C123" s="1" t="s">
        <v>53</v>
      </c>
      <c r="D123" s="1" t="s">
        <v>16</v>
      </c>
      <c r="E123" s="1" t="s">
        <v>372</v>
      </c>
      <c r="F123" s="1" t="s">
        <v>311</v>
      </c>
      <c r="G123" s="1">
        <v>50</v>
      </c>
      <c r="H123" s="1" t="s">
        <v>62</v>
      </c>
      <c r="I123" s="1">
        <v>489</v>
      </c>
      <c r="K123" s="1" t="s">
        <v>6</v>
      </c>
      <c r="L123" s="2">
        <v>43825</v>
      </c>
      <c r="M123" s="3">
        <v>43825</v>
      </c>
      <c r="N123" s="1">
        <v>3.921</v>
      </c>
      <c r="O123" s="1">
        <f t="shared" si="2"/>
        <v>39210</v>
      </c>
      <c r="P123" s="1">
        <v>1</v>
      </c>
      <c r="Q123" s="1">
        <f t="shared" si="3"/>
        <v>39210</v>
      </c>
      <c r="R123" s="1" t="s">
        <v>373</v>
      </c>
      <c r="AF123" s="3">
        <v>44100</v>
      </c>
      <c r="AG123" s="3">
        <v>44464</v>
      </c>
    </row>
    <row r="124" spans="1:33">
      <c r="A124">
        <v>123</v>
      </c>
      <c r="B124" s="1" t="s">
        <v>89</v>
      </c>
      <c r="C124" s="1" t="s">
        <v>53</v>
      </c>
      <c r="D124" s="1" t="s">
        <v>16</v>
      </c>
      <c r="E124" s="1" t="s">
        <v>374</v>
      </c>
      <c r="F124" s="1" t="s">
        <v>375</v>
      </c>
      <c r="H124" s="1" t="s">
        <v>56</v>
      </c>
      <c r="K124" s="1" t="s">
        <v>6</v>
      </c>
      <c r="L124" s="2">
        <v>43825</v>
      </c>
      <c r="M124" s="3">
        <v>43825</v>
      </c>
      <c r="N124" s="1">
        <v>0.1113</v>
      </c>
      <c r="O124" s="1">
        <f t="shared" si="2"/>
        <v>1113</v>
      </c>
      <c r="P124" s="1">
        <v>1</v>
      </c>
      <c r="Q124" s="1">
        <f t="shared" si="3"/>
        <v>1113</v>
      </c>
      <c r="R124" s="1" t="s">
        <v>376</v>
      </c>
      <c r="AD124" s="4">
        <v>1</v>
      </c>
      <c r="AE124" s="1" t="s">
        <v>377</v>
      </c>
      <c r="AF124" s="3">
        <v>44100</v>
      </c>
      <c r="AG124" s="3">
        <v>44464</v>
      </c>
    </row>
    <row r="125" spans="1:33">
      <c r="A125">
        <v>124</v>
      </c>
      <c r="B125" s="1" t="s">
        <v>59</v>
      </c>
      <c r="C125" s="1" t="s">
        <v>53</v>
      </c>
      <c r="D125" s="1" t="s">
        <v>16</v>
      </c>
      <c r="E125" s="1" t="s">
        <v>378</v>
      </c>
      <c r="F125" s="1" t="s">
        <v>379</v>
      </c>
      <c r="G125" s="1">
        <v>50</v>
      </c>
      <c r="H125" s="1" t="s">
        <v>62</v>
      </c>
      <c r="I125" s="1">
        <v>106</v>
      </c>
      <c r="K125" s="1" t="s">
        <v>6</v>
      </c>
      <c r="L125" s="2">
        <v>43825</v>
      </c>
      <c r="M125" s="3">
        <v>43825</v>
      </c>
      <c r="N125" s="1">
        <v>0.8488</v>
      </c>
      <c r="O125" s="1">
        <f t="shared" si="2"/>
        <v>8488</v>
      </c>
      <c r="P125" s="1">
        <v>1</v>
      </c>
      <c r="Q125" s="1">
        <f t="shared" si="3"/>
        <v>8488</v>
      </c>
      <c r="R125" s="1" t="s">
        <v>380</v>
      </c>
      <c r="AF125" s="3">
        <v>44100</v>
      </c>
      <c r="AG125" s="3">
        <v>44464</v>
      </c>
    </row>
    <row r="126" spans="1:33">
      <c r="A126">
        <v>125</v>
      </c>
      <c r="B126" s="1" t="s">
        <v>59</v>
      </c>
      <c r="C126" s="1" t="s">
        <v>53</v>
      </c>
      <c r="D126" s="1" t="s">
        <v>16</v>
      </c>
      <c r="E126" s="1" t="s">
        <v>381</v>
      </c>
      <c r="F126" s="1" t="s">
        <v>382</v>
      </c>
      <c r="G126" s="1">
        <v>50</v>
      </c>
      <c r="H126" s="1" t="s">
        <v>62</v>
      </c>
      <c r="I126" s="1">
        <v>98</v>
      </c>
      <c r="K126" s="1" t="s">
        <v>6</v>
      </c>
      <c r="L126" s="2">
        <v>43825</v>
      </c>
      <c r="M126" s="3">
        <v>43825</v>
      </c>
      <c r="N126" s="1">
        <v>0.7703</v>
      </c>
      <c r="O126" s="1">
        <f t="shared" si="2"/>
        <v>7703</v>
      </c>
      <c r="P126" s="1">
        <v>1</v>
      </c>
      <c r="Q126" s="1">
        <f t="shared" si="3"/>
        <v>7703</v>
      </c>
      <c r="R126" s="1" t="s">
        <v>383</v>
      </c>
      <c r="AF126" s="3">
        <v>44100</v>
      </c>
      <c r="AG126" s="3">
        <v>44464</v>
      </c>
    </row>
    <row r="127" spans="1:33">
      <c r="A127">
        <v>126</v>
      </c>
      <c r="B127" s="1" t="s">
        <v>59</v>
      </c>
      <c r="C127" s="1" t="s">
        <v>53</v>
      </c>
      <c r="D127" s="1" t="s">
        <v>16</v>
      </c>
      <c r="E127" s="1" t="s">
        <v>384</v>
      </c>
      <c r="F127" s="1" t="s">
        <v>385</v>
      </c>
      <c r="G127" s="1">
        <v>50</v>
      </c>
      <c r="H127" s="1" t="s">
        <v>62</v>
      </c>
      <c r="I127" s="1">
        <v>78</v>
      </c>
      <c r="K127" s="1" t="s">
        <v>6</v>
      </c>
      <c r="L127" s="2">
        <v>43825</v>
      </c>
      <c r="M127" s="3">
        <v>43825</v>
      </c>
      <c r="N127" s="1">
        <v>0.5839</v>
      </c>
      <c r="O127" s="1">
        <f t="shared" si="2"/>
        <v>5839</v>
      </c>
      <c r="P127" s="1">
        <v>1</v>
      </c>
      <c r="Q127" s="1">
        <f t="shared" si="3"/>
        <v>5839</v>
      </c>
      <c r="R127" s="1" t="s">
        <v>386</v>
      </c>
      <c r="AF127" s="3">
        <v>44100</v>
      </c>
      <c r="AG127" s="3">
        <v>44464</v>
      </c>
    </row>
    <row r="128" spans="1:33">
      <c r="A128">
        <v>127</v>
      </c>
      <c r="B128" s="1" t="s">
        <v>59</v>
      </c>
      <c r="C128" s="1" t="s">
        <v>53</v>
      </c>
      <c r="D128" s="1" t="s">
        <v>14</v>
      </c>
      <c r="E128" s="1" t="s">
        <v>59</v>
      </c>
      <c r="F128" s="1" t="s">
        <v>387</v>
      </c>
      <c r="G128" s="1">
        <v>50</v>
      </c>
      <c r="H128" s="1" t="s">
        <v>62</v>
      </c>
      <c r="I128" s="1">
        <v>92</v>
      </c>
      <c r="K128" s="1" t="s">
        <v>6</v>
      </c>
      <c r="L128" s="2">
        <v>43824</v>
      </c>
      <c r="M128" s="3">
        <v>43824</v>
      </c>
      <c r="N128" s="1">
        <v>0.584</v>
      </c>
      <c r="O128" s="1">
        <f t="shared" si="2"/>
        <v>5840</v>
      </c>
      <c r="P128" s="1">
        <v>1</v>
      </c>
      <c r="Q128" s="1">
        <f t="shared" si="3"/>
        <v>5840</v>
      </c>
      <c r="R128" s="1" t="s">
        <v>388</v>
      </c>
      <c r="AF128" s="3">
        <v>44166</v>
      </c>
      <c r="AG128" s="3">
        <v>44896</v>
      </c>
    </row>
    <row r="129" spans="1:33">
      <c r="A129">
        <v>128</v>
      </c>
      <c r="B129" s="1" t="s">
        <v>299</v>
      </c>
      <c r="C129" s="1" t="s">
        <v>53</v>
      </c>
      <c r="D129" s="1" t="s">
        <v>16</v>
      </c>
      <c r="E129" s="1" t="s">
        <v>389</v>
      </c>
      <c r="F129" s="1" t="s">
        <v>146</v>
      </c>
      <c r="G129" s="1">
        <v>40</v>
      </c>
      <c r="H129" s="1" t="s">
        <v>154</v>
      </c>
      <c r="I129" s="1">
        <v>142</v>
      </c>
      <c r="K129" s="1" t="s">
        <v>6</v>
      </c>
      <c r="L129" s="2">
        <v>43823</v>
      </c>
      <c r="M129" s="3">
        <v>43823</v>
      </c>
      <c r="N129" s="1">
        <v>0.1867</v>
      </c>
      <c r="O129" s="1">
        <f t="shared" si="2"/>
        <v>1867</v>
      </c>
      <c r="P129" s="1">
        <v>0.8</v>
      </c>
      <c r="Q129" s="1">
        <f t="shared" si="3"/>
        <v>1493.6</v>
      </c>
      <c r="R129" s="1" t="s">
        <v>390</v>
      </c>
      <c r="AF129" s="3">
        <v>44100</v>
      </c>
      <c r="AG129" s="3">
        <v>44464</v>
      </c>
    </row>
    <row r="130" spans="1:31">
      <c r="A130">
        <v>129</v>
      </c>
      <c r="B130" s="1" t="s">
        <v>69</v>
      </c>
      <c r="C130" s="1" t="s">
        <v>53</v>
      </c>
      <c r="D130" s="1" t="s">
        <v>13</v>
      </c>
      <c r="E130" s="1" t="s">
        <v>391</v>
      </c>
      <c r="F130" s="1" t="s">
        <v>392</v>
      </c>
      <c r="H130" s="1" t="s">
        <v>56</v>
      </c>
      <c r="I130" s="1">
        <v>0</v>
      </c>
      <c r="K130" s="1" t="s">
        <v>6</v>
      </c>
      <c r="L130" s="2">
        <v>43819</v>
      </c>
      <c r="M130" s="3">
        <v>43819</v>
      </c>
      <c r="N130" s="1">
        <v>0.0345</v>
      </c>
      <c r="O130" s="1">
        <f t="shared" si="2"/>
        <v>345</v>
      </c>
      <c r="P130" s="1">
        <v>1</v>
      </c>
      <c r="Q130" s="1">
        <f t="shared" si="3"/>
        <v>345</v>
      </c>
      <c r="R130" s="1" t="s">
        <v>393</v>
      </c>
      <c r="AD130" s="4">
        <v>1</v>
      </c>
      <c r="AE130" s="1" t="s">
        <v>377</v>
      </c>
    </row>
    <row r="131" spans="1:31">
      <c r="A131">
        <v>130</v>
      </c>
      <c r="B131" s="1" t="s">
        <v>69</v>
      </c>
      <c r="C131" s="1" t="s">
        <v>53</v>
      </c>
      <c r="D131" s="1" t="s">
        <v>13</v>
      </c>
      <c r="E131" s="1" t="s">
        <v>391</v>
      </c>
      <c r="F131" s="1" t="s">
        <v>394</v>
      </c>
      <c r="H131" s="1" t="s">
        <v>56</v>
      </c>
      <c r="I131" s="1">
        <v>0</v>
      </c>
      <c r="K131" s="1" t="s">
        <v>6</v>
      </c>
      <c r="L131" s="2">
        <v>43819</v>
      </c>
      <c r="M131" s="3">
        <v>43819</v>
      </c>
      <c r="N131" s="1">
        <v>0.181072</v>
      </c>
      <c r="O131" s="1">
        <f t="shared" ref="O131:O194" si="4">N131*10000</f>
        <v>1810.72</v>
      </c>
      <c r="P131" s="1">
        <v>1</v>
      </c>
      <c r="Q131" s="1">
        <f t="shared" si="3"/>
        <v>1810.72</v>
      </c>
      <c r="R131" s="1" t="s">
        <v>395</v>
      </c>
      <c r="AD131" s="4">
        <v>1</v>
      </c>
      <c r="AE131" s="1" t="s">
        <v>377</v>
      </c>
    </row>
    <row r="132" spans="1:31">
      <c r="A132">
        <v>131</v>
      </c>
      <c r="B132" s="1" t="s">
        <v>69</v>
      </c>
      <c r="C132" s="1" t="s">
        <v>53</v>
      </c>
      <c r="D132" s="1" t="s">
        <v>13</v>
      </c>
      <c r="E132" s="1" t="s">
        <v>391</v>
      </c>
      <c r="F132" s="1" t="s">
        <v>396</v>
      </c>
      <c r="H132" s="1" t="s">
        <v>56</v>
      </c>
      <c r="I132" s="1">
        <v>0</v>
      </c>
      <c r="K132" s="1" t="s">
        <v>6</v>
      </c>
      <c r="L132" s="2">
        <v>43819</v>
      </c>
      <c r="M132" s="3">
        <v>43819</v>
      </c>
      <c r="N132" s="1">
        <v>0.241214</v>
      </c>
      <c r="O132" s="1">
        <f t="shared" si="4"/>
        <v>2412.14</v>
      </c>
      <c r="P132" s="1">
        <v>1</v>
      </c>
      <c r="Q132" s="1">
        <f t="shared" si="3"/>
        <v>2412.14</v>
      </c>
      <c r="R132" s="1" t="s">
        <v>397</v>
      </c>
      <c r="AD132" s="4">
        <v>1</v>
      </c>
      <c r="AE132" s="1" t="s">
        <v>377</v>
      </c>
    </row>
    <row r="133" spans="1:33">
      <c r="A133">
        <v>132</v>
      </c>
      <c r="B133" s="1" t="s">
        <v>89</v>
      </c>
      <c r="C133" s="1" t="s">
        <v>53</v>
      </c>
      <c r="D133" s="1" t="s">
        <v>16</v>
      </c>
      <c r="E133" s="1" t="s">
        <v>398</v>
      </c>
      <c r="F133" s="1" t="s">
        <v>399</v>
      </c>
      <c r="G133" s="1" t="s">
        <v>153</v>
      </c>
      <c r="H133" s="1" t="s">
        <v>62</v>
      </c>
      <c r="I133" s="1">
        <v>11490</v>
      </c>
      <c r="K133" s="1" t="s">
        <v>6</v>
      </c>
      <c r="L133" s="2">
        <v>43818</v>
      </c>
      <c r="M133" s="3">
        <v>43818</v>
      </c>
      <c r="N133" s="1">
        <v>5.6735</v>
      </c>
      <c r="O133" s="1">
        <f t="shared" si="4"/>
        <v>56735</v>
      </c>
      <c r="P133" s="1">
        <v>1</v>
      </c>
      <c r="Q133" s="1">
        <f t="shared" si="3"/>
        <v>56735</v>
      </c>
      <c r="R133" s="1" t="s">
        <v>400</v>
      </c>
      <c r="AF133" s="3">
        <v>44093</v>
      </c>
      <c r="AG133" s="3">
        <v>44457</v>
      </c>
    </row>
    <row r="134" spans="1:33">
      <c r="A134">
        <v>133</v>
      </c>
      <c r="B134" s="1" t="s">
        <v>89</v>
      </c>
      <c r="C134" s="1" t="s">
        <v>53</v>
      </c>
      <c r="D134" s="1" t="s">
        <v>16</v>
      </c>
      <c r="E134" s="1" t="s">
        <v>401</v>
      </c>
      <c r="F134" s="1" t="s">
        <v>402</v>
      </c>
      <c r="G134" s="1">
        <v>0</v>
      </c>
      <c r="H134" s="1" t="s">
        <v>62</v>
      </c>
      <c r="I134" s="1">
        <v>10910</v>
      </c>
      <c r="K134" s="1" t="s">
        <v>6</v>
      </c>
      <c r="L134" s="2">
        <v>43818</v>
      </c>
      <c r="M134" s="3">
        <v>43818</v>
      </c>
      <c r="N134" s="1">
        <v>5.3875</v>
      </c>
      <c r="O134" s="1">
        <f t="shared" si="4"/>
        <v>53875</v>
      </c>
      <c r="P134" s="1">
        <v>1</v>
      </c>
      <c r="Q134" s="1">
        <f t="shared" ref="Q134:Q197" si="5">O134*P134</f>
        <v>53875</v>
      </c>
      <c r="R134" s="1" t="s">
        <v>400</v>
      </c>
      <c r="AF134" s="3">
        <v>44093</v>
      </c>
      <c r="AG134" s="3">
        <v>44457</v>
      </c>
    </row>
    <row r="135" spans="1:33">
      <c r="A135">
        <v>134</v>
      </c>
      <c r="B135" s="1" t="s">
        <v>89</v>
      </c>
      <c r="C135" s="1" t="s">
        <v>53</v>
      </c>
      <c r="D135" s="1" t="s">
        <v>16</v>
      </c>
      <c r="E135" s="1" t="s">
        <v>403</v>
      </c>
      <c r="F135" s="1" t="s">
        <v>399</v>
      </c>
      <c r="G135" s="1" t="s">
        <v>153</v>
      </c>
      <c r="H135" s="1" t="s">
        <v>62</v>
      </c>
      <c r="I135" s="1">
        <v>7405</v>
      </c>
      <c r="K135" s="1" t="s">
        <v>6</v>
      </c>
      <c r="L135" s="2">
        <v>43818</v>
      </c>
      <c r="M135" s="3">
        <v>43818</v>
      </c>
      <c r="N135" s="1">
        <v>3.6555</v>
      </c>
      <c r="O135" s="1">
        <f t="shared" si="4"/>
        <v>36555</v>
      </c>
      <c r="P135" s="1">
        <v>1</v>
      </c>
      <c r="Q135" s="1">
        <f t="shared" si="5"/>
        <v>36555</v>
      </c>
      <c r="R135" s="1" t="s">
        <v>400</v>
      </c>
      <c r="AF135" s="3">
        <v>44093</v>
      </c>
      <c r="AG135" s="3">
        <v>44457</v>
      </c>
    </row>
    <row r="136" spans="1:33">
      <c r="A136">
        <v>135</v>
      </c>
      <c r="B136" s="1" t="s">
        <v>59</v>
      </c>
      <c r="C136" s="1" t="s">
        <v>53</v>
      </c>
      <c r="D136" s="1" t="s">
        <v>15</v>
      </c>
      <c r="E136" s="1" t="s">
        <v>404</v>
      </c>
      <c r="F136" s="1" t="s">
        <v>193</v>
      </c>
      <c r="G136" s="1">
        <v>50</v>
      </c>
      <c r="H136" s="1" t="s">
        <v>62</v>
      </c>
      <c r="I136" s="1">
        <v>97</v>
      </c>
      <c r="K136" s="1" t="s">
        <v>6</v>
      </c>
      <c r="L136" s="2">
        <v>43817</v>
      </c>
      <c r="M136" s="3">
        <v>43817</v>
      </c>
      <c r="N136" s="1">
        <v>0.9385</v>
      </c>
      <c r="O136" s="1">
        <f t="shared" si="4"/>
        <v>9385</v>
      </c>
      <c r="P136" s="1">
        <v>1.2</v>
      </c>
      <c r="Q136" s="1">
        <f t="shared" si="5"/>
        <v>11262</v>
      </c>
      <c r="R136" s="1" t="s">
        <v>405</v>
      </c>
      <c r="AF136" s="3">
        <v>44012</v>
      </c>
      <c r="AG136" s="3">
        <v>44560</v>
      </c>
    </row>
    <row r="137" spans="1:33">
      <c r="A137">
        <v>136</v>
      </c>
      <c r="B137" s="1" t="s">
        <v>59</v>
      </c>
      <c r="C137" s="1" t="s">
        <v>53</v>
      </c>
      <c r="D137" s="1" t="s">
        <v>13</v>
      </c>
      <c r="E137" s="1" t="s">
        <v>406</v>
      </c>
      <c r="F137" s="1" t="s">
        <v>407</v>
      </c>
      <c r="G137" s="1">
        <v>50</v>
      </c>
      <c r="H137" s="1" t="s">
        <v>62</v>
      </c>
      <c r="I137" s="1">
        <v>1382</v>
      </c>
      <c r="K137" s="1" t="s">
        <v>6</v>
      </c>
      <c r="L137" s="2">
        <v>43809</v>
      </c>
      <c r="M137" s="3">
        <v>43809</v>
      </c>
      <c r="N137" s="1">
        <v>7.648163</v>
      </c>
      <c r="O137" s="1">
        <f t="shared" si="4"/>
        <v>76481.63</v>
      </c>
      <c r="P137" s="1">
        <v>1</v>
      </c>
      <c r="Q137" s="1">
        <f t="shared" si="5"/>
        <v>76481.63</v>
      </c>
      <c r="R137" s="1" t="s">
        <v>408</v>
      </c>
      <c r="AF137" s="3">
        <v>44160</v>
      </c>
      <c r="AG137" s="3">
        <v>44525</v>
      </c>
    </row>
    <row r="138" spans="1:33">
      <c r="A138">
        <v>137</v>
      </c>
      <c r="B138" s="1" t="s">
        <v>59</v>
      </c>
      <c r="C138" s="1" t="s">
        <v>53</v>
      </c>
      <c r="D138" s="1" t="s">
        <v>14</v>
      </c>
      <c r="E138" s="1" t="s">
        <v>59</v>
      </c>
      <c r="F138" s="1" t="s">
        <v>409</v>
      </c>
      <c r="G138" s="1">
        <v>50</v>
      </c>
      <c r="H138" s="1" t="s">
        <v>62</v>
      </c>
      <c r="I138" s="1">
        <v>60</v>
      </c>
      <c r="K138" s="1" t="s">
        <v>6</v>
      </c>
      <c r="L138" s="2">
        <v>43808</v>
      </c>
      <c r="M138" s="3">
        <v>43808</v>
      </c>
      <c r="N138" s="1">
        <v>0.3847</v>
      </c>
      <c r="O138" s="1">
        <f t="shared" si="4"/>
        <v>3847</v>
      </c>
      <c r="P138" s="1">
        <v>1</v>
      </c>
      <c r="Q138" s="1">
        <f t="shared" si="5"/>
        <v>3847</v>
      </c>
      <c r="R138" s="1" t="s">
        <v>410</v>
      </c>
      <c r="AF138" s="3">
        <v>44166</v>
      </c>
      <c r="AG138" s="3">
        <v>44896</v>
      </c>
    </row>
    <row r="139" spans="1:31">
      <c r="A139">
        <v>138</v>
      </c>
      <c r="B139" s="1" t="s">
        <v>65</v>
      </c>
      <c r="C139" s="1" t="s">
        <v>53</v>
      </c>
      <c r="D139" s="1" t="s">
        <v>13</v>
      </c>
      <c r="E139" s="1" t="s">
        <v>411</v>
      </c>
      <c r="F139" s="1" t="s">
        <v>412</v>
      </c>
      <c r="H139" s="1" t="s">
        <v>56</v>
      </c>
      <c r="I139" s="1">
        <v>0</v>
      </c>
      <c r="K139" s="1" t="s">
        <v>6</v>
      </c>
      <c r="L139" s="2">
        <v>43802</v>
      </c>
      <c r="M139" s="3">
        <v>43802</v>
      </c>
      <c r="N139" s="1">
        <v>0.609736</v>
      </c>
      <c r="O139" s="1">
        <f t="shared" si="4"/>
        <v>6097.36</v>
      </c>
      <c r="P139" s="1">
        <v>1</v>
      </c>
      <c r="Q139" s="1">
        <f t="shared" si="5"/>
        <v>6097.36</v>
      </c>
      <c r="R139" s="1" t="s">
        <v>413</v>
      </c>
      <c r="AD139" s="4">
        <v>1</v>
      </c>
      <c r="AE139" s="1" t="s">
        <v>377</v>
      </c>
    </row>
    <row r="140" spans="1:31">
      <c r="A140">
        <v>139</v>
      </c>
      <c r="B140" s="1" t="s">
        <v>89</v>
      </c>
      <c r="C140" s="1" t="s">
        <v>53</v>
      </c>
      <c r="D140" s="1" t="s">
        <v>13</v>
      </c>
      <c r="E140" s="1" t="s">
        <v>414</v>
      </c>
      <c r="F140" s="1" t="s">
        <v>415</v>
      </c>
      <c r="H140" s="1" t="s">
        <v>56</v>
      </c>
      <c r="I140" s="1">
        <v>0</v>
      </c>
      <c r="K140" s="1" t="s">
        <v>6</v>
      </c>
      <c r="L140" s="2">
        <v>43802</v>
      </c>
      <c r="M140" s="3">
        <v>43802</v>
      </c>
      <c r="N140" s="1">
        <v>4.462551</v>
      </c>
      <c r="O140" s="1">
        <f t="shared" si="4"/>
        <v>44625.51</v>
      </c>
      <c r="P140" s="1">
        <v>1</v>
      </c>
      <c r="Q140" s="1">
        <f t="shared" si="5"/>
        <v>44625.51</v>
      </c>
      <c r="R140" s="1" t="s">
        <v>416</v>
      </c>
      <c r="AD140" s="4">
        <v>1</v>
      </c>
      <c r="AE140" s="1" t="s">
        <v>377</v>
      </c>
    </row>
    <row r="141" spans="1:31">
      <c r="A141">
        <v>140</v>
      </c>
      <c r="B141" s="1" t="s">
        <v>69</v>
      </c>
      <c r="C141" s="1" t="s">
        <v>53</v>
      </c>
      <c r="D141" s="1" t="s">
        <v>13</v>
      </c>
      <c r="E141" s="1" t="s">
        <v>417</v>
      </c>
      <c r="F141" s="1" t="s">
        <v>418</v>
      </c>
      <c r="H141" s="1" t="s">
        <v>56</v>
      </c>
      <c r="I141" s="1">
        <v>0</v>
      </c>
      <c r="K141" s="1" t="s">
        <v>6</v>
      </c>
      <c r="L141" s="2">
        <v>43801</v>
      </c>
      <c r="M141" s="3">
        <v>43801</v>
      </c>
      <c r="N141" s="1">
        <v>2.433333</v>
      </c>
      <c r="O141" s="1">
        <f t="shared" si="4"/>
        <v>24333.33</v>
      </c>
      <c r="P141" s="1">
        <v>1</v>
      </c>
      <c r="Q141" s="1">
        <f t="shared" si="5"/>
        <v>24333.33</v>
      </c>
      <c r="R141" s="1" t="s">
        <v>419</v>
      </c>
      <c r="AD141" s="4">
        <v>1</v>
      </c>
      <c r="AE141" s="1" t="s">
        <v>377</v>
      </c>
    </row>
    <row r="142" spans="1:31">
      <c r="A142">
        <v>141</v>
      </c>
      <c r="B142" s="1" t="s">
        <v>69</v>
      </c>
      <c r="C142" s="1" t="s">
        <v>53</v>
      </c>
      <c r="D142" s="1" t="s">
        <v>13</v>
      </c>
      <c r="E142" s="1" t="s">
        <v>420</v>
      </c>
      <c r="F142" s="1" t="s">
        <v>421</v>
      </c>
      <c r="H142" s="1" t="s">
        <v>56</v>
      </c>
      <c r="I142" s="1">
        <v>0</v>
      </c>
      <c r="K142" s="1" t="s">
        <v>6</v>
      </c>
      <c r="L142" s="2">
        <v>43801</v>
      </c>
      <c r="M142" s="3">
        <v>43801</v>
      </c>
      <c r="N142" s="1">
        <v>1.18209</v>
      </c>
      <c r="O142" s="1">
        <f t="shared" si="4"/>
        <v>11820.9</v>
      </c>
      <c r="P142" s="1">
        <v>1</v>
      </c>
      <c r="Q142" s="1">
        <f t="shared" si="5"/>
        <v>11820.9</v>
      </c>
      <c r="R142" s="1" t="s">
        <v>165</v>
      </c>
      <c r="AD142" s="4">
        <v>1</v>
      </c>
      <c r="AE142" s="1" t="s">
        <v>377</v>
      </c>
    </row>
    <row r="143" spans="1:33">
      <c r="A143">
        <v>142</v>
      </c>
      <c r="B143" s="1" t="s">
        <v>242</v>
      </c>
      <c r="C143" s="1" t="s">
        <v>53</v>
      </c>
      <c r="D143" s="1" t="s">
        <v>14</v>
      </c>
      <c r="E143" s="1" t="s">
        <v>422</v>
      </c>
      <c r="F143" s="1" t="s">
        <v>423</v>
      </c>
      <c r="G143" s="1">
        <v>40</v>
      </c>
      <c r="H143" s="1" t="s">
        <v>62</v>
      </c>
      <c r="I143" s="1">
        <v>2000</v>
      </c>
      <c r="K143" s="1" t="s">
        <v>6</v>
      </c>
      <c r="L143" s="2">
        <v>43801</v>
      </c>
      <c r="M143" s="3">
        <v>43801</v>
      </c>
      <c r="N143" s="1">
        <v>1.4023</v>
      </c>
      <c r="O143" s="1">
        <f t="shared" si="4"/>
        <v>14023</v>
      </c>
      <c r="P143" s="1">
        <v>1.3</v>
      </c>
      <c r="Q143" s="1">
        <f t="shared" si="5"/>
        <v>18229.9</v>
      </c>
      <c r="R143" s="1" t="s">
        <v>424</v>
      </c>
      <c r="AF143" s="3">
        <v>44105</v>
      </c>
      <c r="AG143" s="3">
        <v>44469</v>
      </c>
    </row>
    <row r="144" spans="1:33">
      <c r="A144">
        <v>143</v>
      </c>
      <c r="B144" s="1" t="s">
        <v>59</v>
      </c>
      <c r="C144" s="1" t="s">
        <v>53</v>
      </c>
      <c r="D144" s="1" t="s">
        <v>13</v>
      </c>
      <c r="E144" s="1" t="s">
        <v>425</v>
      </c>
      <c r="F144" s="1" t="s">
        <v>172</v>
      </c>
      <c r="G144" s="1">
        <v>50</v>
      </c>
      <c r="H144" s="1" t="s">
        <v>62</v>
      </c>
      <c r="I144" s="1">
        <v>87</v>
      </c>
      <c r="K144" s="1" t="s">
        <v>6</v>
      </c>
      <c r="L144" s="2">
        <v>43801</v>
      </c>
      <c r="M144" s="3">
        <v>43801</v>
      </c>
      <c r="N144" s="1">
        <v>0.69078</v>
      </c>
      <c r="O144" s="1">
        <f t="shared" si="4"/>
        <v>6907.8</v>
      </c>
      <c r="P144" s="1">
        <v>0.6</v>
      </c>
      <c r="Q144" s="1">
        <f t="shared" si="5"/>
        <v>4144.68</v>
      </c>
      <c r="R144" s="1" t="s">
        <v>426</v>
      </c>
      <c r="AF144" s="3">
        <v>44154</v>
      </c>
      <c r="AG144" s="3">
        <v>44154</v>
      </c>
    </row>
    <row r="145" spans="1:33">
      <c r="A145">
        <v>144</v>
      </c>
      <c r="B145" s="1" t="s">
        <v>59</v>
      </c>
      <c r="C145" s="1" t="s">
        <v>53</v>
      </c>
      <c r="D145" s="1" t="s">
        <v>13</v>
      </c>
      <c r="E145" s="1" t="s">
        <v>427</v>
      </c>
      <c r="F145" s="1" t="s">
        <v>172</v>
      </c>
      <c r="G145" s="1">
        <v>50</v>
      </c>
      <c r="H145" s="1" t="s">
        <v>62</v>
      </c>
      <c r="I145" s="1">
        <v>118</v>
      </c>
      <c r="K145" s="1" t="s">
        <v>6</v>
      </c>
      <c r="L145" s="2">
        <v>43801</v>
      </c>
      <c r="M145" s="3">
        <v>43801</v>
      </c>
      <c r="N145" s="1">
        <v>0.941132</v>
      </c>
      <c r="O145" s="1">
        <f t="shared" si="4"/>
        <v>9411.32</v>
      </c>
      <c r="P145" s="1">
        <v>0.6</v>
      </c>
      <c r="Q145" s="1">
        <f t="shared" si="5"/>
        <v>5646.792</v>
      </c>
      <c r="R145" s="1" t="s">
        <v>426</v>
      </c>
      <c r="AF145" s="3">
        <v>44154</v>
      </c>
      <c r="AG145" s="3">
        <v>44519</v>
      </c>
    </row>
    <row r="146" spans="1:33">
      <c r="A146">
        <v>145</v>
      </c>
      <c r="B146" s="1" t="s">
        <v>59</v>
      </c>
      <c r="C146" s="1" t="s">
        <v>53</v>
      </c>
      <c r="D146" s="1" t="s">
        <v>13</v>
      </c>
      <c r="E146" s="1" t="s">
        <v>428</v>
      </c>
      <c r="F146" s="1" t="s">
        <v>172</v>
      </c>
      <c r="G146" s="1">
        <v>50</v>
      </c>
      <c r="H146" s="1" t="s">
        <v>62</v>
      </c>
      <c r="I146" s="1">
        <v>690</v>
      </c>
      <c r="K146" s="1" t="s">
        <v>6</v>
      </c>
      <c r="L146" s="2">
        <v>43801</v>
      </c>
      <c r="M146" s="3">
        <v>43801</v>
      </c>
      <c r="N146" s="1">
        <v>5.551402</v>
      </c>
      <c r="O146" s="1">
        <f t="shared" si="4"/>
        <v>55514.02</v>
      </c>
      <c r="P146" s="1">
        <v>0.6</v>
      </c>
      <c r="Q146" s="1">
        <f t="shared" si="5"/>
        <v>33308.412</v>
      </c>
      <c r="R146" s="1" t="s">
        <v>426</v>
      </c>
      <c r="AF146" s="3">
        <v>44154</v>
      </c>
      <c r="AG146" s="3">
        <v>44519</v>
      </c>
    </row>
    <row r="147" spans="1:33">
      <c r="A147">
        <v>146</v>
      </c>
      <c r="B147" s="1" t="s">
        <v>59</v>
      </c>
      <c r="C147" s="1" t="s">
        <v>53</v>
      </c>
      <c r="D147" s="1" t="s">
        <v>13</v>
      </c>
      <c r="E147" s="1" t="s">
        <v>429</v>
      </c>
      <c r="F147" s="1" t="s">
        <v>172</v>
      </c>
      <c r="G147" s="1">
        <v>50</v>
      </c>
      <c r="H147" s="1" t="s">
        <v>62</v>
      </c>
      <c r="I147" s="1">
        <v>108</v>
      </c>
      <c r="K147" s="1" t="s">
        <v>6</v>
      </c>
      <c r="L147" s="2">
        <v>43801</v>
      </c>
      <c r="M147" s="3">
        <v>43801</v>
      </c>
      <c r="N147" s="1">
        <v>0.867115</v>
      </c>
      <c r="O147" s="1">
        <f t="shared" si="4"/>
        <v>8671.15</v>
      </c>
      <c r="P147" s="1">
        <v>0.6</v>
      </c>
      <c r="Q147" s="1">
        <f t="shared" si="5"/>
        <v>5202.69</v>
      </c>
      <c r="R147" s="1" t="s">
        <v>426</v>
      </c>
      <c r="AF147" s="3">
        <v>44154</v>
      </c>
      <c r="AG147" s="3">
        <v>44519</v>
      </c>
    </row>
    <row r="148" spans="1:31">
      <c r="A148">
        <v>147</v>
      </c>
      <c r="B148" s="1" t="s">
        <v>69</v>
      </c>
      <c r="C148" s="1" t="s">
        <v>53</v>
      </c>
      <c r="D148" s="1" t="s">
        <v>13</v>
      </c>
      <c r="E148" s="1" t="s">
        <v>430</v>
      </c>
      <c r="F148" s="1" t="s">
        <v>431</v>
      </c>
      <c r="H148" s="1" t="s">
        <v>56</v>
      </c>
      <c r="I148" s="1">
        <v>0</v>
      </c>
      <c r="K148" s="1" t="s">
        <v>6</v>
      </c>
      <c r="L148" s="2">
        <v>43801</v>
      </c>
      <c r="M148" s="3">
        <v>43801</v>
      </c>
      <c r="N148" s="1">
        <v>1.421111</v>
      </c>
      <c r="O148" s="1">
        <f t="shared" si="4"/>
        <v>14211.11</v>
      </c>
      <c r="P148" s="1">
        <v>1</v>
      </c>
      <c r="Q148" s="1">
        <f t="shared" si="5"/>
        <v>14211.11</v>
      </c>
      <c r="R148" s="1" t="s">
        <v>419</v>
      </c>
      <c r="AD148" s="4">
        <v>1</v>
      </c>
      <c r="AE148" s="1" t="s">
        <v>377</v>
      </c>
    </row>
    <row r="149" spans="1:33">
      <c r="A149">
        <v>148</v>
      </c>
      <c r="B149" s="1" t="s">
        <v>65</v>
      </c>
      <c r="C149" s="1" t="s">
        <v>53</v>
      </c>
      <c r="D149" s="1" t="s">
        <v>14</v>
      </c>
      <c r="E149" s="1" t="s">
        <v>432</v>
      </c>
      <c r="F149" s="1" t="s">
        <v>433</v>
      </c>
      <c r="H149" s="1" t="s">
        <v>56</v>
      </c>
      <c r="K149" s="1" t="s">
        <v>6</v>
      </c>
      <c r="L149" s="2">
        <v>43798</v>
      </c>
      <c r="M149" s="3">
        <v>43798</v>
      </c>
      <c r="N149" s="1">
        <v>1.1211</v>
      </c>
      <c r="O149" s="1">
        <f t="shared" si="4"/>
        <v>11211</v>
      </c>
      <c r="P149" s="1">
        <v>1</v>
      </c>
      <c r="Q149" s="1">
        <f t="shared" si="5"/>
        <v>11211</v>
      </c>
      <c r="R149" s="1" t="s">
        <v>434</v>
      </c>
      <c r="AD149" s="4">
        <v>1</v>
      </c>
      <c r="AE149" s="1" t="s">
        <v>377</v>
      </c>
      <c r="AF149" s="3">
        <v>44348</v>
      </c>
      <c r="AG149" s="3">
        <v>44713</v>
      </c>
    </row>
    <row r="150" spans="1:33">
      <c r="A150">
        <v>149</v>
      </c>
      <c r="B150" s="1" t="s">
        <v>59</v>
      </c>
      <c r="C150" s="1" t="s">
        <v>53</v>
      </c>
      <c r="D150" s="1" t="s">
        <v>13</v>
      </c>
      <c r="E150" s="1" t="s">
        <v>435</v>
      </c>
      <c r="F150" s="1" t="s">
        <v>436</v>
      </c>
      <c r="G150" s="1">
        <v>50</v>
      </c>
      <c r="H150" s="1" t="s">
        <v>62</v>
      </c>
      <c r="I150" s="1">
        <v>412</v>
      </c>
      <c r="K150" s="1" t="s">
        <v>6</v>
      </c>
      <c r="L150" s="2">
        <v>43798</v>
      </c>
      <c r="M150" s="3">
        <v>43798</v>
      </c>
      <c r="N150" s="1">
        <v>3.305641</v>
      </c>
      <c r="O150" s="1">
        <f t="shared" si="4"/>
        <v>33056.41</v>
      </c>
      <c r="P150" s="1">
        <v>0.6</v>
      </c>
      <c r="Q150" s="1">
        <f t="shared" si="5"/>
        <v>19833.846</v>
      </c>
      <c r="R150" s="1" t="s">
        <v>437</v>
      </c>
      <c r="AF150" s="3">
        <v>44155</v>
      </c>
      <c r="AG150" s="3">
        <v>44520</v>
      </c>
    </row>
    <row r="151" spans="1:33">
      <c r="A151">
        <v>150</v>
      </c>
      <c r="B151" s="1" t="s">
        <v>65</v>
      </c>
      <c r="C151" s="1" t="s">
        <v>53</v>
      </c>
      <c r="D151" s="1" t="s">
        <v>16</v>
      </c>
      <c r="E151" s="1" t="s">
        <v>438</v>
      </c>
      <c r="F151" s="1" t="s">
        <v>439</v>
      </c>
      <c r="H151" s="1" t="s">
        <v>56</v>
      </c>
      <c r="K151" s="1" t="s">
        <v>6</v>
      </c>
      <c r="L151" s="2">
        <v>43798</v>
      </c>
      <c r="M151" s="3">
        <v>43798</v>
      </c>
      <c r="N151" s="1">
        <v>0.7667</v>
      </c>
      <c r="O151" s="1">
        <f t="shared" si="4"/>
        <v>7667</v>
      </c>
      <c r="P151" s="1">
        <v>0.5</v>
      </c>
      <c r="Q151" s="1">
        <f t="shared" si="5"/>
        <v>3833.5</v>
      </c>
      <c r="R151" s="1" t="s">
        <v>440</v>
      </c>
      <c r="AD151" s="4">
        <v>1</v>
      </c>
      <c r="AE151" s="1" t="s">
        <v>377</v>
      </c>
      <c r="AF151" s="3">
        <v>44072</v>
      </c>
      <c r="AG151" s="3">
        <v>44436</v>
      </c>
    </row>
    <row r="152" spans="1:33">
      <c r="A152">
        <v>151</v>
      </c>
      <c r="B152" s="1" t="s">
        <v>59</v>
      </c>
      <c r="C152" s="1" t="s">
        <v>53</v>
      </c>
      <c r="D152" s="1" t="s">
        <v>13</v>
      </c>
      <c r="E152" s="1" t="s">
        <v>441</v>
      </c>
      <c r="F152" s="1" t="s">
        <v>436</v>
      </c>
      <c r="G152" s="1">
        <v>50</v>
      </c>
      <c r="H152" s="1" t="s">
        <v>62</v>
      </c>
      <c r="I152" s="1">
        <v>601</v>
      </c>
      <c r="K152" s="1" t="s">
        <v>6</v>
      </c>
      <c r="L152" s="2">
        <v>43798</v>
      </c>
      <c r="M152" s="3">
        <v>43798</v>
      </c>
      <c r="N152" s="1">
        <v>4.830592</v>
      </c>
      <c r="O152" s="1">
        <f t="shared" si="4"/>
        <v>48305.92</v>
      </c>
      <c r="P152" s="1">
        <v>0.6</v>
      </c>
      <c r="Q152" s="1">
        <f t="shared" si="5"/>
        <v>28983.552</v>
      </c>
      <c r="R152" s="1" t="s">
        <v>437</v>
      </c>
      <c r="AF152" s="3">
        <v>44155</v>
      </c>
      <c r="AG152" s="3">
        <v>44520</v>
      </c>
    </row>
    <row r="153" spans="1:33">
      <c r="A153">
        <v>152</v>
      </c>
      <c r="B153" s="1" t="s">
        <v>65</v>
      </c>
      <c r="C153" s="1" t="s">
        <v>53</v>
      </c>
      <c r="D153" s="1" t="s">
        <v>13</v>
      </c>
      <c r="E153" s="1" t="s">
        <v>442</v>
      </c>
      <c r="F153" s="1" t="s">
        <v>443</v>
      </c>
      <c r="G153" s="1">
        <v>50</v>
      </c>
      <c r="H153" s="1" t="s">
        <v>62</v>
      </c>
      <c r="I153" s="1">
        <v>265</v>
      </c>
      <c r="K153" s="1" t="s">
        <v>6</v>
      </c>
      <c r="L153" s="2">
        <v>43798</v>
      </c>
      <c r="M153" s="3">
        <v>43798</v>
      </c>
      <c r="N153" s="1">
        <v>1.665</v>
      </c>
      <c r="O153" s="1">
        <f t="shared" si="4"/>
        <v>16650</v>
      </c>
      <c r="P153" s="1">
        <v>1</v>
      </c>
      <c r="Q153" s="1">
        <f t="shared" si="5"/>
        <v>16650</v>
      </c>
      <c r="R153" s="1" t="s">
        <v>434</v>
      </c>
      <c r="AF153" s="3">
        <v>44164</v>
      </c>
      <c r="AG153" s="3">
        <v>44164</v>
      </c>
    </row>
    <row r="154" spans="1:33">
      <c r="A154">
        <v>153</v>
      </c>
      <c r="B154" s="1" t="s">
        <v>219</v>
      </c>
      <c r="C154" s="1" t="s">
        <v>53</v>
      </c>
      <c r="D154" s="1" t="s">
        <v>16</v>
      </c>
      <c r="E154" s="1" t="s">
        <v>444</v>
      </c>
      <c r="F154" s="1" t="s">
        <v>305</v>
      </c>
      <c r="G154" s="1">
        <v>40</v>
      </c>
      <c r="H154" s="1" t="s">
        <v>62</v>
      </c>
      <c r="I154" s="1">
        <v>303</v>
      </c>
      <c r="K154" s="1" t="s">
        <v>6</v>
      </c>
      <c r="L154" s="2">
        <v>43797</v>
      </c>
      <c r="M154" s="3">
        <v>43797</v>
      </c>
      <c r="N154" s="1">
        <v>0.5758</v>
      </c>
      <c r="O154" s="1">
        <f t="shared" si="4"/>
        <v>5758</v>
      </c>
      <c r="P154" s="1">
        <v>0.85</v>
      </c>
      <c r="Q154" s="1">
        <f t="shared" si="5"/>
        <v>4894.3</v>
      </c>
      <c r="R154" s="1" t="s">
        <v>445</v>
      </c>
      <c r="AF154" s="3">
        <v>44071</v>
      </c>
      <c r="AG154" s="3">
        <v>44435</v>
      </c>
    </row>
    <row r="155" spans="1:33">
      <c r="A155">
        <v>154</v>
      </c>
      <c r="B155" s="1" t="s">
        <v>219</v>
      </c>
      <c r="C155" s="1" t="s">
        <v>53</v>
      </c>
      <c r="D155" s="1" t="s">
        <v>13</v>
      </c>
      <c r="E155" s="1" t="s">
        <v>446</v>
      </c>
      <c r="F155" s="1" t="s">
        <v>447</v>
      </c>
      <c r="G155" s="1">
        <v>40</v>
      </c>
      <c r="H155" s="1" t="s">
        <v>62</v>
      </c>
      <c r="I155" s="1">
        <v>425</v>
      </c>
      <c r="K155" s="1" t="s">
        <v>6</v>
      </c>
      <c r="L155" s="2">
        <v>43795</v>
      </c>
      <c r="M155" s="3">
        <v>43795</v>
      </c>
      <c r="N155" s="1">
        <v>2.528908</v>
      </c>
      <c r="O155" s="1">
        <f t="shared" si="4"/>
        <v>25289.08</v>
      </c>
      <c r="P155" s="1">
        <v>1</v>
      </c>
      <c r="Q155" s="1">
        <f t="shared" si="5"/>
        <v>25289.08</v>
      </c>
      <c r="R155" s="1" t="s">
        <v>448</v>
      </c>
      <c r="AF155" s="3">
        <v>44152</v>
      </c>
      <c r="AG155" s="3">
        <v>44517</v>
      </c>
    </row>
    <row r="156" spans="1:31">
      <c r="A156">
        <v>155</v>
      </c>
      <c r="B156" s="1" t="s">
        <v>100</v>
      </c>
      <c r="C156" s="1" t="s">
        <v>53</v>
      </c>
      <c r="D156" s="1" t="s">
        <v>14</v>
      </c>
      <c r="E156" s="1" t="s">
        <v>449</v>
      </c>
      <c r="F156" s="1" t="s">
        <v>74</v>
      </c>
      <c r="H156" s="1" t="s">
        <v>56</v>
      </c>
      <c r="K156" s="1" t="s">
        <v>6</v>
      </c>
      <c r="L156" s="2">
        <v>43794</v>
      </c>
      <c r="M156" s="3">
        <v>43794</v>
      </c>
      <c r="N156" s="1">
        <v>0.5973</v>
      </c>
      <c r="O156" s="1">
        <f t="shared" si="4"/>
        <v>5973</v>
      </c>
      <c r="P156" s="1">
        <v>0.5</v>
      </c>
      <c r="Q156" s="1">
        <f t="shared" si="5"/>
        <v>2986.5</v>
      </c>
      <c r="R156" s="1" t="s">
        <v>450</v>
      </c>
      <c r="AD156" s="4">
        <v>1</v>
      </c>
      <c r="AE156" s="1" t="s">
        <v>377</v>
      </c>
    </row>
    <row r="157" spans="1:31">
      <c r="A157">
        <v>156</v>
      </c>
      <c r="B157" s="1" t="s">
        <v>65</v>
      </c>
      <c r="C157" s="1" t="s">
        <v>53</v>
      </c>
      <c r="D157" s="1" t="s">
        <v>16</v>
      </c>
      <c r="E157" s="1" t="s">
        <v>451</v>
      </c>
      <c r="F157" s="1" t="s">
        <v>452</v>
      </c>
      <c r="H157" s="1" t="s">
        <v>56</v>
      </c>
      <c r="K157" s="1" t="s">
        <v>6</v>
      </c>
      <c r="L157" s="2">
        <v>43794</v>
      </c>
      <c r="M157" s="3">
        <v>43794</v>
      </c>
      <c r="N157" s="1">
        <v>1.7546</v>
      </c>
      <c r="O157" s="1">
        <f t="shared" si="4"/>
        <v>17546</v>
      </c>
      <c r="P157" s="1">
        <v>1</v>
      </c>
      <c r="Q157" s="1">
        <f t="shared" si="5"/>
        <v>17546</v>
      </c>
      <c r="R157" s="1" t="s">
        <v>453</v>
      </c>
      <c r="AD157" s="4">
        <v>1</v>
      </c>
      <c r="AE157" s="1" t="s">
        <v>377</v>
      </c>
    </row>
    <row r="158" spans="1:33">
      <c r="A158">
        <v>157</v>
      </c>
      <c r="B158" s="1" t="s">
        <v>59</v>
      </c>
      <c r="C158" s="1" t="s">
        <v>53</v>
      </c>
      <c r="D158" s="1" t="s">
        <v>14</v>
      </c>
      <c r="E158" s="1" t="s">
        <v>454</v>
      </c>
      <c r="F158" s="1" t="s">
        <v>130</v>
      </c>
      <c r="G158" s="1">
        <v>50</v>
      </c>
      <c r="H158" s="1" t="s">
        <v>62</v>
      </c>
      <c r="I158" s="1">
        <v>310</v>
      </c>
      <c r="K158" s="1" t="s">
        <v>6</v>
      </c>
      <c r="L158" s="2">
        <v>43791</v>
      </c>
      <c r="M158" s="3">
        <v>43791</v>
      </c>
      <c r="N158" s="1">
        <v>2.3102</v>
      </c>
      <c r="O158" s="1">
        <f t="shared" si="4"/>
        <v>23102</v>
      </c>
      <c r="P158" s="1">
        <v>1.2</v>
      </c>
      <c r="Q158" s="1">
        <f t="shared" si="5"/>
        <v>27722.4</v>
      </c>
      <c r="R158" s="1" t="s">
        <v>455</v>
      </c>
      <c r="AF158" s="3">
        <v>43964</v>
      </c>
      <c r="AG158" s="3">
        <v>44328</v>
      </c>
    </row>
    <row r="159" spans="1:33">
      <c r="A159">
        <v>158</v>
      </c>
      <c r="B159" s="1" t="s">
        <v>59</v>
      </c>
      <c r="C159" s="1" t="s">
        <v>53</v>
      </c>
      <c r="D159" s="1" t="s">
        <v>14</v>
      </c>
      <c r="E159" s="1" t="s">
        <v>456</v>
      </c>
      <c r="F159" s="1" t="s">
        <v>130</v>
      </c>
      <c r="G159" s="1">
        <v>50</v>
      </c>
      <c r="H159" s="1" t="s">
        <v>62</v>
      </c>
      <c r="I159" s="1">
        <v>540</v>
      </c>
      <c r="K159" s="1" t="s">
        <v>6</v>
      </c>
      <c r="L159" s="2">
        <v>43791</v>
      </c>
      <c r="M159" s="3">
        <v>43791</v>
      </c>
      <c r="N159" s="1">
        <v>4.0235</v>
      </c>
      <c r="O159" s="1">
        <f t="shared" si="4"/>
        <v>40235</v>
      </c>
      <c r="P159" s="1">
        <v>1.2</v>
      </c>
      <c r="Q159" s="1">
        <f t="shared" si="5"/>
        <v>48282</v>
      </c>
      <c r="R159" s="1" t="s">
        <v>457</v>
      </c>
      <c r="AF159" s="3">
        <v>43964</v>
      </c>
      <c r="AG159" s="3">
        <v>44328</v>
      </c>
    </row>
    <row r="160" spans="1:33">
      <c r="A160">
        <v>159</v>
      </c>
      <c r="B160" s="1" t="s">
        <v>225</v>
      </c>
      <c r="C160" s="1" t="s">
        <v>53</v>
      </c>
      <c r="D160" s="1" t="s">
        <v>14</v>
      </c>
      <c r="E160" s="1" t="s">
        <v>458</v>
      </c>
      <c r="F160" s="1" t="s">
        <v>459</v>
      </c>
      <c r="G160" s="1">
        <v>40</v>
      </c>
      <c r="H160" s="1" t="s">
        <v>62</v>
      </c>
      <c r="I160" s="1">
        <v>440</v>
      </c>
      <c r="K160" s="1" t="s">
        <v>6</v>
      </c>
      <c r="L160" s="2">
        <v>43790</v>
      </c>
      <c r="M160" s="3">
        <v>43790</v>
      </c>
      <c r="N160" s="1">
        <v>0.7187</v>
      </c>
      <c r="O160" s="1">
        <f t="shared" si="4"/>
        <v>7187</v>
      </c>
      <c r="P160" s="1">
        <v>1.2</v>
      </c>
      <c r="Q160" s="1">
        <f t="shared" si="5"/>
        <v>8624.4</v>
      </c>
      <c r="R160" s="1" t="s">
        <v>460</v>
      </c>
      <c r="AF160" s="3">
        <v>44094</v>
      </c>
      <c r="AG160" s="3">
        <v>44458</v>
      </c>
    </row>
    <row r="161" spans="1:33">
      <c r="A161">
        <v>160</v>
      </c>
      <c r="B161" s="1" t="s">
        <v>225</v>
      </c>
      <c r="C161" s="1" t="s">
        <v>53</v>
      </c>
      <c r="D161" s="1" t="s">
        <v>14</v>
      </c>
      <c r="E161" s="1" t="s">
        <v>283</v>
      </c>
      <c r="F161" s="1" t="s">
        <v>461</v>
      </c>
      <c r="G161" s="1" t="s">
        <v>285</v>
      </c>
      <c r="H161" s="1" t="s">
        <v>62</v>
      </c>
      <c r="I161" s="1">
        <v>400</v>
      </c>
      <c r="K161" s="1" t="s">
        <v>6</v>
      </c>
      <c r="L161" s="2">
        <v>43787</v>
      </c>
      <c r="M161" s="3">
        <v>43787</v>
      </c>
      <c r="N161" s="1">
        <v>1.1873</v>
      </c>
      <c r="O161" s="1">
        <f t="shared" si="4"/>
        <v>11873</v>
      </c>
      <c r="P161" s="1">
        <v>1</v>
      </c>
      <c r="Q161" s="1">
        <f t="shared" si="5"/>
        <v>11873</v>
      </c>
      <c r="R161" s="1" t="s">
        <v>462</v>
      </c>
      <c r="AF161" s="3">
        <v>44105</v>
      </c>
      <c r="AG161" s="3">
        <v>44835</v>
      </c>
    </row>
    <row r="162" spans="1:33">
      <c r="A162">
        <v>161</v>
      </c>
      <c r="B162" s="1" t="s">
        <v>242</v>
      </c>
      <c r="C162" s="1" t="s">
        <v>53</v>
      </c>
      <c r="D162" s="1" t="s">
        <v>17</v>
      </c>
      <c r="E162" s="1" t="s">
        <v>463</v>
      </c>
      <c r="F162" s="1" t="s">
        <v>464</v>
      </c>
      <c r="G162" s="1">
        <v>40</v>
      </c>
      <c r="H162" s="1" t="s">
        <v>62</v>
      </c>
      <c r="I162" s="1">
        <v>85</v>
      </c>
      <c r="K162" s="1" t="s">
        <v>6</v>
      </c>
      <c r="L162" s="2">
        <v>43787</v>
      </c>
      <c r="M162" s="3">
        <v>43787</v>
      </c>
      <c r="N162" s="1">
        <v>0.315157</v>
      </c>
      <c r="O162" s="1">
        <f t="shared" si="4"/>
        <v>3151.57</v>
      </c>
      <c r="P162" s="1">
        <v>0.4</v>
      </c>
      <c r="Q162" s="1">
        <f t="shared" si="5"/>
        <v>1260.628</v>
      </c>
      <c r="R162" s="1" t="s">
        <v>465</v>
      </c>
      <c r="AF162" s="3">
        <v>44183</v>
      </c>
      <c r="AG162" s="3">
        <v>44548</v>
      </c>
    </row>
    <row r="163" spans="1:31">
      <c r="A163">
        <v>162</v>
      </c>
      <c r="B163" s="1" t="s">
        <v>466</v>
      </c>
      <c r="C163" s="1" t="s">
        <v>53</v>
      </c>
      <c r="D163" s="1" t="s">
        <v>13</v>
      </c>
      <c r="E163" s="1" t="s">
        <v>467</v>
      </c>
      <c r="F163" s="1" t="s">
        <v>468</v>
      </c>
      <c r="H163" s="1" t="s">
        <v>56</v>
      </c>
      <c r="I163" s="1">
        <v>0</v>
      </c>
      <c r="K163" s="1" t="s">
        <v>6</v>
      </c>
      <c r="L163" s="2">
        <v>43784</v>
      </c>
      <c r="M163" s="3">
        <v>43784</v>
      </c>
      <c r="N163" s="1">
        <v>0.229573</v>
      </c>
      <c r="O163" s="1">
        <f t="shared" si="4"/>
        <v>2295.73</v>
      </c>
      <c r="P163" s="1">
        <v>1</v>
      </c>
      <c r="Q163" s="1">
        <f t="shared" si="5"/>
        <v>2295.73</v>
      </c>
      <c r="R163" s="1" t="s">
        <v>469</v>
      </c>
      <c r="AD163" s="4">
        <v>1</v>
      </c>
      <c r="AE163" s="1" t="s">
        <v>377</v>
      </c>
    </row>
    <row r="164" spans="1:31">
      <c r="A164">
        <v>163</v>
      </c>
      <c r="B164" s="1" t="s">
        <v>93</v>
      </c>
      <c r="C164" s="1" t="s">
        <v>53</v>
      </c>
      <c r="D164" s="1" t="s">
        <v>13</v>
      </c>
      <c r="E164" s="1" t="s">
        <v>470</v>
      </c>
      <c r="F164" s="1" t="s">
        <v>468</v>
      </c>
      <c r="H164" s="1" t="s">
        <v>56</v>
      </c>
      <c r="I164" s="1">
        <v>0</v>
      </c>
      <c r="K164" s="1" t="s">
        <v>6</v>
      </c>
      <c r="L164" s="2">
        <v>43784</v>
      </c>
      <c r="M164" s="3">
        <v>43784</v>
      </c>
      <c r="N164" s="1">
        <v>0.344526</v>
      </c>
      <c r="O164" s="1">
        <f t="shared" si="4"/>
        <v>3445.26</v>
      </c>
      <c r="P164" s="1">
        <v>1</v>
      </c>
      <c r="Q164" s="1">
        <f t="shared" si="5"/>
        <v>3445.26</v>
      </c>
      <c r="R164" s="1" t="s">
        <v>471</v>
      </c>
      <c r="AD164" s="4">
        <v>1</v>
      </c>
      <c r="AE164" s="1" t="s">
        <v>377</v>
      </c>
    </row>
    <row r="165" spans="1:31">
      <c r="A165">
        <v>164</v>
      </c>
      <c r="B165" s="1" t="s">
        <v>65</v>
      </c>
      <c r="C165" s="1" t="s">
        <v>53</v>
      </c>
      <c r="D165" s="1" t="s">
        <v>13</v>
      </c>
      <c r="E165" s="1" t="s">
        <v>472</v>
      </c>
      <c r="F165" s="1" t="s">
        <v>468</v>
      </c>
      <c r="H165" s="1" t="s">
        <v>56</v>
      </c>
      <c r="I165" s="1">
        <v>0</v>
      </c>
      <c r="K165" s="1" t="s">
        <v>6</v>
      </c>
      <c r="L165" s="2">
        <v>43784</v>
      </c>
      <c r="M165" s="3">
        <v>43784</v>
      </c>
      <c r="N165" s="1">
        <v>0.144528</v>
      </c>
      <c r="O165" s="1">
        <f t="shared" si="4"/>
        <v>1445.28</v>
      </c>
      <c r="P165" s="1">
        <v>1</v>
      </c>
      <c r="Q165" s="1">
        <f t="shared" si="5"/>
        <v>1445.28</v>
      </c>
      <c r="R165" s="1" t="s">
        <v>471</v>
      </c>
      <c r="AD165" s="4">
        <v>1</v>
      </c>
      <c r="AE165" s="1" t="s">
        <v>377</v>
      </c>
    </row>
    <row r="166" spans="1:31">
      <c r="A166">
        <v>165</v>
      </c>
      <c r="B166" s="1" t="s">
        <v>65</v>
      </c>
      <c r="C166" s="1" t="s">
        <v>53</v>
      </c>
      <c r="D166" s="1" t="s">
        <v>13</v>
      </c>
      <c r="E166" s="1" t="s">
        <v>473</v>
      </c>
      <c r="F166" s="1" t="s">
        <v>468</v>
      </c>
      <c r="H166" s="1" t="s">
        <v>56</v>
      </c>
      <c r="I166" s="1">
        <v>0</v>
      </c>
      <c r="K166" s="1" t="s">
        <v>6</v>
      </c>
      <c r="L166" s="2">
        <v>43784</v>
      </c>
      <c r="M166" s="3">
        <v>43784</v>
      </c>
      <c r="N166" s="1">
        <v>2.014712</v>
      </c>
      <c r="O166" s="1">
        <f t="shared" si="4"/>
        <v>20147.12</v>
      </c>
      <c r="P166" s="1">
        <v>1</v>
      </c>
      <c r="Q166" s="1">
        <f t="shared" si="5"/>
        <v>20147.12</v>
      </c>
      <c r="R166" s="1" t="s">
        <v>471</v>
      </c>
      <c r="AD166" s="4">
        <v>1</v>
      </c>
      <c r="AE166" s="1" t="s">
        <v>377</v>
      </c>
    </row>
    <row r="167" spans="1:33">
      <c r="A167">
        <v>166</v>
      </c>
      <c r="B167" s="1" t="s">
        <v>59</v>
      </c>
      <c r="C167" s="1" t="s">
        <v>53</v>
      </c>
      <c r="D167" s="1" t="s">
        <v>16</v>
      </c>
      <c r="E167" s="1" t="s">
        <v>474</v>
      </c>
      <c r="F167" s="1" t="s">
        <v>311</v>
      </c>
      <c r="G167" s="1">
        <v>50</v>
      </c>
      <c r="H167" s="1" t="s">
        <v>62</v>
      </c>
      <c r="I167" s="1">
        <v>123.9</v>
      </c>
      <c r="K167" s="1" t="s">
        <v>6</v>
      </c>
      <c r="L167" s="2">
        <v>43783</v>
      </c>
      <c r="M167" s="3">
        <v>43783</v>
      </c>
      <c r="N167" s="1">
        <v>0.3218</v>
      </c>
      <c r="O167" s="1">
        <f t="shared" si="4"/>
        <v>3218</v>
      </c>
      <c r="P167" s="1">
        <v>1</v>
      </c>
      <c r="Q167" s="1">
        <f t="shared" si="5"/>
        <v>3218</v>
      </c>
      <c r="R167" s="1" t="s">
        <v>475</v>
      </c>
      <c r="AF167" s="3">
        <v>44057</v>
      </c>
      <c r="AG167" s="3">
        <v>44421</v>
      </c>
    </row>
    <row r="168" spans="1:33">
      <c r="A168">
        <v>167</v>
      </c>
      <c r="B168" s="1" t="s">
        <v>59</v>
      </c>
      <c r="C168" s="1" t="s">
        <v>53</v>
      </c>
      <c r="D168" s="1" t="s">
        <v>13</v>
      </c>
      <c r="E168" s="1" t="s">
        <v>476</v>
      </c>
      <c r="F168" s="1" t="s">
        <v>436</v>
      </c>
      <c r="G168" s="1">
        <v>50</v>
      </c>
      <c r="H168" s="1" t="s">
        <v>62</v>
      </c>
      <c r="I168" s="1">
        <v>652</v>
      </c>
      <c r="K168" s="1" t="s">
        <v>6</v>
      </c>
      <c r="L168" s="2">
        <v>43783</v>
      </c>
      <c r="M168" s="3">
        <v>43783</v>
      </c>
      <c r="N168" s="1">
        <v>5.228725</v>
      </c>
      <c r="O168" s="1">
        <f t="shared" si="4"/>
        <v>52287.25</v>
      </c>
      <c r="P168" s="1">
        <v>0.6</v>
      </c>
      <c r="Q168" s="1">
        <f t="shared" si="5"/>
        <v>31372.35</v>
      </c>
      <c r="R168" s="1" t="s">
        <v>477</v>
      </c>
      <c r="AF168" s="3">
        <v>44148</v>
      </c>
      <c r="AG168" s="3">
        <v>44513</v>
      </c>
    </row>
    <row r="169" spans="1:33">
      <c r="A169">
        <v>168</v>
      </c>
      <c r="B169" s="1" t="s">
        <v>59</v>
      </c>
      <c r="C169" s="1" t="s">
        <v>53</v>
      </c>
      <c r="D169" s="1" t="s">
        <v>16</v>
      </c>
      <c r="E169" s="1" t="s">
        <v>478</v>
      </c>
      <c r="F169" s="1" t="s">
        <v>196</v>
      </c>
      <c r="G169" s="1">
        <v>50</v>
      </c>
      <c r="H169" s="1" t="s">
        <v>62</v>
      </c>
      <c r="I169" s="1">
        <v>13</v>
      </c>
      <c r="K169" s="1" t="s">
        <v>6</v>
      </c>
      <c r="L169" s="2">
        <v>43783</v>
      </c>
      <c r="M169" s="3">
        <v>43783</v>
      </c>
      <c r="N169" s="1">
        <v>0.1039</v>
      </c>
      <c r="O169" s="1">
        <f t="shared" si="4"/>
        <v>1039</v>
      </c>
      <c r="P169" s="1">
        <v>1</v>
      </c>
      <c r="Q169" s="1">
        <f t="shared" si="5"/>
        <v>1039</v>
      </c>
      <c r="R169" s="1" t="s">
        <v>479</v>
      </c>
      <c r="AF169" s="3">
        <v>44057</v>
      </c>
      <c r="AG169" s="3">
        <v>44421</v>
      </c>
    </row>
    <row r="170" spans="1:33">
      <c r="A170">
        <v>169</v>
      </c>
      <c r="B170" s="1" t="s">
        <v>59</v>
      </c>
      <c r="C170" s="1" t="s">
        <v>53</v>
      </c>
      <c r="D170" s="1" t="s">
        <v>16</v>
      </c>
      <c r="E170" s="1" t="s">
        <v>480</v>
      </c>
      <c r="F170" s="1" t="s">
        <v>481</v>
      </c>
      <c r="G170" s="1">
        <v>50</v>
      </c>
      <c r="H170" s="1" t="s">
        <v>62</v>
      </c>
      <c r="I170" s="1">
        <v>240</v>
      </c>
      <c r="K170" s="1" t="s">
        <v>6</v>
      </c>
      <c r="L170" s="2">
        <v>43783</v>
      </c>
      <c r="M170" s="3">
        <v>43783</v>
      </c>
      <c r="N170" s="1">
        <v>1.9166</v>
      </c>
      <c r="O170" s="1">
        <f t="shared" si="4"/>
        <v>19166</v>
      </c>
      <c r="P170" s="1">
        <v>1</v>
      </c>
      <c r="Q170" s="1">
        <f t="shared" si="5"/>
        <v>19166</v>
      </c>
      <c r="R170" s="1" t="s">
        <v>482</v>
      </c>
      <c r="AF170" s="3">
        <v>44057</v>
      </c>
      <c r="AG170" s="3">
        <v>44421</v>
      </c>
    </row>
    <row r="171" spans="1:33">
      <c r="A171">
        <v>170</v>
      </c>
      <c r="B171" s="1" t="s">
        <v>59</v>
      </c>
      <c r="C171" s="1" t="s">
        <v>53</v>
      </c>
      <c r="D171" s="1" t="s">
        <v>13</v>
      </c>
      <c r="E171" s="1" t="s">
        <v>483</v>
      </c>
      <c r="F171" s="1" t="s">
        <v>256</v>
      </c>
      <c r="G171" s="1">
        <v>50</v>
      </c>
      <c r="H171" s="1" t="s">
        <v>62</v>
      </c>
      <c r="I171" s="1">
        <v>120</v>
      </c>
      <c r="K171" s="1" t="s">
        <v>6</v>
      </c>
      <c r="L171" s="2">
        <v>43783</v>
      </c>
      <c r="M171" s="3">
        <v>43783</v>
      </c>
      <c r="N171" s="1">
        <v>0.519827</v>
      </c>
      <c r="O171" s="1">
        <f t="shared" si="4"/>
        <v>5198.27</v>
      </c>
      <c r="P171" s="1">
        <v>0.8</v>
      </c>
      <c r="Q171" s="1">
        <f t="shared" si="5"/>
        <v>4158.616</v>
      </c>
      <c r="R171" s="1" t="s">
        <v>484</v>
      </c>
      <c r="AF171" s="3">
        <v>44148</v>
      </c>
      <c r="AG171" s="3">
        <v>44878</v>
      </c>
    </row>
    <row r="172" spans="1:31">
      <c r="A172">
        <v>171</v>
      </c>
      <c r="B172" s="1" t="s">
        <v>89</v>
      </c>
      <c r="C172" s="1" t="s">
        <v>53</v>
      </c>
      <c r="D172" s="1" t="s">
        <v>13</v>
      </c>
      <c r="E172" s="1" t="s">
        <v>485</v>
      </c>
      <c r="F172" s="1" t="s">
        <v>486</v>
      </c>
      <c r="H172" s="1" t="s">
        <v>56</v>
      </c>
      <c r="K172" s="1" t="s">
        <v>6</v>
      </c>
      <c r="L172" s="2">
        <v>43783</v>
      </c>
      <c r="M172" s="3">
        <v>43783</v>
      </c>
      <c r="N172" s="1">
        <v>1.362078</v>
      </c>
      <c r="O172" s="1">
        <f t="shared" si="4"/>
        <v>13620.78</v>
      </c>
      <c r="P172" s="1">
        <v>1</v>
      </c>
      <c r="Q172" s="1">
        <f t="shared" si="5"/>
        <v>13620.78</v>
      </c>
      <c r="R172" s="1" t="s">
        <v>78</v>
      </c>
      <c r="AD172" s="4">
        <v>1</v>
      </c>
      <c r="AE172" s="1" t="s">
        <v>377</v>
      </c>
    </row>
    <row r="173" spans="1:33">
      <c r="A173">
        <v>172</v>
      </c>
      <c r="B173" s="1" t="s">
        <v>59</v>
      </c>
      <c r="C173" s="1" t="s">
        <v>53</v>
      </c>
      <c r="D173" s="1" t="s">
        <v>16</v>
      </c>
      <c r="E173" s="1" t="s">
        <v>487</v>
      </c>
      <c r="F173" s="1" t="s">
        <v>488</v>
      </c>
      <c r="G173" s="1">
        <v>50</v>
      </c>
      <c r="H173" s="1" t="s">
        <v>62</v>
      </c>
      <c r="I173" s="1">
        <v>46</v>
      </c>
      <c r="K173" s="1" t="s">
        <v>6</v>
      </c>
      <c r="L173" s="2">
        <v>43783</v>
      </c>
      <c r="M173" s="3">
        <v>43783</v>
      </c>
      <c r="N173" s="1">
        <v>0.0886</v>
      </c>
      <c r="O173" s="1">
        <f t="shared" si="4"/>
        <v>886</v>
      </c>
      <c r="P173" s="1">
        <v>1</v>
      </c>
      <c r="Q173" s="1">
        <f t="shared" si="5"/>
        <v>886</v>
      </c>
      <c r="R173" s="1" t="s">
        <v>489</v>
      </c>
      <c r="AF173" s="3">
        <v>44057</v>
      </c>
      <c r="AG173" s="3">
        <v>44421</v>
      </c>
    </row>
    <row r="174" spans="1:33">
      <c r="A174">
        <v>173</v>
      </c>
      <c r="B174" s="1" t="s">
        <v>59</v>
      </c>
      <c r="C174" s="1" t="s">
        <v>53</v>
      </c>
      <c r="D174" s="1" t="s">
        <v>16</v>
      </c>
      <c r="E174" s="1" t="s">
        <v>490</v>
      </c>
      <c r="F174" s="1" t="s">
        <v>491</v>
      </c>
      <c r="G174" s="1">
        <v>50</v>
      </c>
      <c r="H174" s="1" t="s">
        <v>62</v>
      </c>
      <c r="I174" s="1">
        <v>212</v>
      </c>
      <c r="K174" s="1" t="s">
        <v>6</v>
      </c>
      <c r="L174" s="2">
        <v>43783</v>
      </c>
      <c r="M174" s="3">
        <v>43783</v>
      </c>
      <c r="N174" s="1">
        <v>1.3443</v>
      </c>
      <c r="O174" s="1">
        <f t="shared" si="4"/>
        <v>13443</v>
      </c>
      <c r="P174" s="1">
        <v>1</v>
      </c>
      <c r="Q174" s="1">
        <f t="shared" si="5"/>
        <v>13443</v>
      </c>
      <c r="R174" s="1" t="s">
        <v>492</v>
      </c>
      <c r="AF174" s="3">
        <v>44057</v>
      </c>
      <c r="AG174" s="3">
        <v>44421</v>
      </c>
    </row>
    <row r="175" spans="1:33">
      <c r="A175">
        <v>174</v>
      </c>
      <c r="B175" s="1" t="s">
        <v>59</v>
      </c>
      <c r="C175" s="1" t="s">
        <v>53</v>
      </c>
      <c r="D175" s="1" t="s">
        <v>16</v>
      </c>
      <c r="E175" s="1" t="s">
        <v>493</v>
      </c>
      <c r="F175" s="1" t="s">
        <v>291</v>
      </c>
      <c r="G175" s="1">
        <v>50</v>
      </c>
      <c r="H175" s="1" t="s">
        <v>62</v>
      </c>
      <c r="I175" s="1">
        <v>123</v>
      </c>
      <c r="K175" s="1" t="s">
        <v>6</v>
      </c>
      <c r="L175" s="2">
        <v>43783</v>
      </c>
      <c r="M175" s="3">
        <v>43783</v>
      </c>
      <c r="N175" s="1">
        <v>1</v>
      </c>
      <c r="O175" s="1">
        <f t="shared" si="4"/>
        <v>10000</v>
      </c>
      <c r="P175" s="1">
        <v>1</v>
      </c>
      <c r="Q175" s="1">
        <f t="shared" si="5"/>
        <v>10000</v>
      </c>
      <c r="R175" s="1" t="s">
        <v>494</v>
      </c>
      <c r="AF175" s="3">
        <v>44149</v>
      </c>
      <c r="AG175" s="3">
        <v>44513</v>
      </c>
    </row>
    <row r="176" spans="1:33">
      <c r="A176">
        <v>175</v>
      </c>
      <c r="B176" s="1" t="s">
        <v>59</v>
      </c>
      <c r="C176" s="1" t="s">
        <v>53</v>
      </c>
      <c r="D176" s="1" t="s">
        <v>16</v>
      </c>
      <c r="E176" s="1" t="s">
        <v>495</v>
      </c>
      <c r="F176" s="1" t="s">
        <v>291</v>
      </c>
      <c r="G176" s="1">
        <v>50</v>
      </c>
      <c r="H176" s="1" t="s">
        <v>62</v>
      </c>
      <c r="I176" s="1">
        <v>117</v>
      </c>
      <c r="K176" s="1" t="s">
        <v>6</v>
      </c>
      <c r="L176" s="2">
        <v>43783</v>
      </c>
      <c r="M176" s="3">
        <v>43783</v>
      </c>
      <c r="N176" s="1">
        <v>0.9462</v>
      </c>
      <c r="O176" s="1">
        <f t="shared" si="4"/>
        <v>9462</v>
      </c>
      <c r="P176" s="1">
        <v>1</v>
      </c>
      <c r="Q176" s="1">
        <f t="shared" si="5"/>
        <v>9462</v>
      </c>
      <c r="R176" s="1" t="s">
        <v>496</v>
      </c>
      <c r="AF176" s="3">
        <v>44057</v>
      </c>
      <c r="AG176" s="3">
        <v>44421</v>
      </c>
    </row>
    <row r="177" spans="1:33">
      <c r="A177">
        <v>176</v>
      </c>
      <c r="B177" s="1" t="s">
        <v>219</v>
      </c>
      <c r="C177" s="1" t="s">
        <v>53</v>
      </c>
      <c r="D177" s="1" t="s">
        <v>16</v>
      </c>
      <c r="E177" s="1" t="s">
        <v>497</v>
      </c>
      <c r="F177" s="1" t="s">
        <v>481</v>
      </c>
      <c r="G177" s="1">
        <v>40</v>
      </c>
      <c r="H177" s="1" t="s">
        <v>62</v>
      </c>
      <c r="I177" s="1">
        <v>136.6</v>
      </c>
      <c r="K177" s="1" t="s">
        <v>6</v>
      </c>
      <c r="L177" s="2">
        <v>43783</v>
      </c>
      <c r="M177" s="3">
        <v>43783</v>
      </c>
      <c r="N177" s="1">
        <v>0.0739</v>
      </c>
      <c r="O177" s="1">
        <f t="shared" si="4"/>
        <v>739</v>
      </c>
      <c r="P177" s="1">
        <v>0.85</v>
      </c>
      <c r="Q177" s="1">
        <f t="shared" si="5"/>
        <v>628.15</v>
      </c>
      <c r="R177" s="1" t="s">
        <v>498</v>
      </c>
      <c r="AF177" s="3">
        <v>44057</v>
      </c>
      <c r="AG177" s="3">
        <v>44421</v>
      </c>
    </row>
    <row r="178" spans="1:33">
      <c r="A178">
        <v>177</v>
      </c>
      <c r="B178" s="1" t="s">
        <v>59</v>
      </c>
      <c r="C178" s="1" t="s">
        <v>53</v>
      </c>
      <c r="D178" s="1" t="s">
        <v>16</v>
      </c>
      <c r="E178" s="1" t="s">
        <v>499</v>
      </c>
      <c r="F178" s="1" t="s">
        <v>500</v>
      </c>
      <c r="G178" s="1">
        <v>50</v>
      </c>
      <c r="H178" s="1" t="s">
        <v>62</v>
      </c>
      <c r="I178" s="1">
        <v>54</v>
      </c>
      <c r="K178" s="1" t="s">
        <v>6</v>
      </c>
      <c r="L178" s="2">
        <v>43783</v>
      </c>
      <c r="M178" s="3">
        <v>43783</v>
      </c>
      <c r="N178" s="1">
        <v>0.4281</v>
      </c>
      <c r="O178" s="1">
        <f t="shared" si="4"/>
        <v>4281</v>
      </c>
      <c r="P178" s="1">
        <v>1</v>
      </c>
      <c r="Q178" s="1">
        <f t="shared" si="5"/>
        <v>4281</v>
      </c>
      <c r="R178" s="1" t="s">
        <v>501</v>
      </c>
      <c r="AF178" s="3">
        <v>44057</v>
      </c>
      <c r="AG178" s="3">
        <v>44421</v>
      </c>
    </row>
    <row r="179" spans="1:33">
      <c r="A179">
        <v>178</v>
      </c>
      <c r="B179" s="1" t="s">
        <v>89</v>
      </c>
      <c r="C179" s="1" t="s">
        <v>53</v>
      </c>
      <c r="D179" s="1" t="s">
        <v>16</v>
      </c>
      <c r="E179" s="1" t="s">
        <v>502</v>
      </c>
      <c r="F179" s="1" t="s">
        <v>503</v>
      </c>
      <c r="G179" s="1">
        <v>0</v>
      </c>
      <c r="H179" s="1" t="s">
        <v>62</v>
      </c>
      <c r="I179" s="1">
        <v>26</v>
      </c>
      <c r="K179" s="1" t="s">
        <v>6</v>
      </c>
      <c r="L179" s="2">
        <v>43783</v>
      </c>
      <c r="M179" s="3">
        <v>43783</v>
      </c>
      <c r="N179" s="1">
        <v>0.0126</v>
      </c>
      <c r="O179" s="1">
        <f t="shared" si="4"/>
        <v>126</v>
      </c>
      <c r="P179" s="1">
        <v>1</v>
      </c>
      <c r="Q179" s="1">
        <f t="shared" si="5"/>
        <v>126</v>
      </c>
      <c r="R179" s="1" t="s">
        <v>504</v>
      </c>
      <c r="AF179" s="3">
        <v>43996</v>
      </c>
      <c r="AG179" s="3">
        <v>44360</v>
      </c>
    </row>
    <row r="180" spans="1:33">
      <c r="A180">
        <v>179</v>
      </c>
      <c r="B180" s="1" t="s">
        <v>219</v>
      </c>
      <c r="C180" s="1" t="s">
        <v>53</v>
      </c>
      <c r="D180" s="1" t="s">
        <v>16</v>
      </c>
      <c r="E180" s="1" t="s">
        <v>505</v>
      </c>
      <c r="F180" s="1" t="s">
        <v>370</v>
      </c>
      <c r="G180" s="1">
        <v>40</v>
      </c>
      <c r="H180" s="1" t="s">
        <v>62</v>
      </c>
      <c r="I180" s="1">
        <v>722</v>
      </c>
      <c r="K180" s="1" t="s">
        <v>6</v>
      </c>
      <c r="L180" s="2">
        <v>43783</v>
      </c>
      <c r="M180" s="3">
        <v>43783</v>
      </c>
      <c r="N180" s="1">
        <v>1.3815</v>
      </c>
      <c r="O180" s="1">
        <f t="shared" si="4"/>
        <v>13815</v>
      </c>
      <c r="P180" s="1">
        <v>0.85</v>
      </c>
      <c r="Q180" s="1">
        <f t="shared" si="5"/>
        <v>11742.75</v>
      </c>
      <c r="R180" s="1" t="s">
        <v>506</v>
      </c>
      <c r="AF180" s="3">
        <v>44057</v>
      </c>
      <c r="AG180" s="3">
        <v>44421</v>
      </c>
    </row>
    <row r="181" spans="1:33">
      <c r="A181">
        <v>180</v>
      </c>
      <c r="B181" s="1" t="s">
        <v>225</v>
      </c>
      <c r="C181" s="1" t="s">
        <v>53</v>
      </c>
      <c r="D181" s="1" t="s">
        <v>13</v>
      </c>
      <c r="E181" s="1" t="s">
        <v>507</v>
      </c>
      <c r="F181" s="1" t="s">
        <v>508</v>
      </c>
      <c r="G181" s="1">
        <v>40</v>
      </c>
      <c r="H181" s="1" t="s">
        <v>62</v>
      </c>
      <c r="I181" s="1">
        <v>97</v>
      </c>
      <c r="K181" s="1" t="s">
        <v>6</v>
      </c>
      <c r="L181" s="2">
        <v>43783</v>
      </c>
      <c r="M181" s="3">
        <v>43783</v>
      </c>
      <c r="N181" s="1">
        <v>0.127177</v>
      </c>
      <c r="O181" s="1">
        <f t="shared" si="4"/>
        <v>1271.77</v>
      </c>
      <c r="P181" s="1">
        <v>5.08</v>
      </c>
      <c r="Q181" s="1">
        <f t="shared" si="5"/>
        <v>6460.5916</v>
      </c>
      <c r="R181" s="1" t="s">
        <v>509</v>
      </c>
      <c r="AF181" s="3">
        <v>44147</v>
      </c>
      <c r="AG181" s="3">
        <v>44512</v>
      </c>
    </row>
    <row r="182" spans="1:31">
      <c r="A182">
        <v>181</v>
      </c>
      <c r="B182" s="1" t="s">
        <v>65</v>
      </c>
      <c r="C182" s="1" t="s">
        <v>53</v>
      </c>
      <c r="D182" s="1" t="s">
        <v>13</v>
      </c>
      <c r="E182" s="1" t="s">
        <v>510</v>
      </c>
      <c r="F182" s="1" t="s">
        <v>511</v>
      </c>
      <c r="H182" s="1" t="s">
        <v>56</v>
      </c>
      <c r="I182" s="1">
        <v>0</v>
      </c>
      <c r="K182" s="1" t="s">
        <v>6</v>
      </c>
      <c r="L182" s="2">
        <v>43781</v>
      </c>
      <c r="M182" s="3">
        <v>43781</v>
      </c>
      <c r="N182" s="1">
        <v>0.183805</v>
      </c>
      <c r="O182" s="1">
        <f t="shared" si="4"/>
        <v>1838.05</v>
      </c>
      <c r="P182" s="1">
        <v>1</v>
      </c>
      <c r="Q182" s="1">
        <f t="shared" si="5"/>
        <v>1838.05</v>
      </c>
      <c r="R182" s="1" t="s">
        <v>393</v>
      </c>
      <c r="AD182" s="4">
        <v>1</v>
      </c>
      <c r="AE182" s="1" t="s">
        <v>377</v>
      </c>
    </row>
    <row r="183" spans="1:33">
      <c r="A183">
        <v>182</v>
      </c>
      <c r="B183" s="1" t="s">
        <v>59</v>
      </c>
      <c r="C183" s="1" t="s">
        <v>53</v>
      </c>
      <c r="D183" s="1" t="s">
        <v>13</v>
      </c>
      <c r="E183" s="1" t="s">
        <v>512</v>
      </c>
      <c r="F183" s="1" t="s">
        <v>172</v>
      </c>
      <c r="G183" s="1">
        <v>50</v>
      </c>
      <c r="H183" s="1" t="s">
        <v>62</v>
      </c>
      <c r="I183" s="1">
        <v>296</v>
      </c>
      <c r="K183" s="1" t="s">
        <v>6</v>
      </c>
      <c r="L183" s="2">
        <v>43775</v>
      </c>
      <c r="M183" s="3">
        <v>43775</v>
      </c>
      <c r="N183" s="1">
        <v>2.312092</v>
      </c>
      <c r="O183" s="1">
        <f t="shared" si="4"/>
        <v>23120.92</v>
      </c>
      <c r="P183" s="1">
        <v>0.6</v>
      </c>
      <c r="Q183" s="1">
        <f t="shared" si="5"/>
        <v>13872.552</v>
      </c>
      <c r="R183" s="1" t="s">
        <v>513</v>
      </c>
      <c r="AF183" s="3">
        <v>44133</v>
      </c>
      <c r="AG183" s="3">
        <v>44498</v>
      </c>
    </row>
    <row r="184" spans="1:33">
      <c r="A184">
        <v>183</v>
      </c>
      <c r="B184" s="1" t="s">
        <v>59</v>
      </c>
      <c r="C184" s="1" t="s">
        <v>53</v>
      </c>
      <c r="D184" s="1" t="s">
        <v>13</v>
      </c>
      <c r="E184" s="1" t="s">
        <v>514</v>
      </c>
      <c r="F184" s="1" t="s">
        <v>515</v>
      </c>
      <c r="G184" s="1">
        <v>50</v>
      </c>
      <c r="H184" s="1" t="s">
        <v>62</v>
      </c>
      <c r="I184" s="1">
        <v>50</v>
      </c>
      <c r="K184" s="1" t="s">
        <v>6</v>
      </c>
      <c r="L184" s="2">
        <v>43775</v>
      </c>
      <c r="M184" s="3">
        <v>43775</v>
      </c>
      <c r="N184" s="1">
        <v>0.303061</v>
      </c>
      <c r="O184" s="1">
        <f t="shared" si="4"/>
        <v>3030.61</v>
      </c>
      <c r="P184" s="1">
        <v>1.5</v>
      </c>
      <c r="Q184" s="1">
        <f t="shared" si="5"/>
        <v>4545.915</v>
      </c>
      <c r="R184" s="1" t="s">
        <v>516</v>
      </c>
      <c r="AF184" s="3">
        <v>44140</v>
      </c>
      <c r="AG184" s="3">
        <v>44505</v>
      </c>
    </row>
    <row r="185" spans="1:33">
      <c r="A185">
        <v>184</v>
      </c>
      <c r="B185" s="1" t="s">
        <v>59</v>
      </c>
      <c r="C185" s="1" t="s">
        <v>53</v>
      </c>
      <c r="D185" s="1" t="s">
        <v>13</v>
      </c>
      <c r="E185" s="1" t="s">
        <v>517</v>
      </c>
      <c r="F185" s="1" t="s">
        <v>161</v>
      </c>
      <c r="G185" s="1">
        <v>50</v>
      </c>
      <c r="H185" s="1" t="s">
        <v>62</v>
      </c>
      <c r="I185" s="1">
        <v>75</v>
      </c>
      <c r="K185" s="1" t="s">
        <v>6</v>
      </c>
      <c r="L185" s="2">
        <v>43773</v>
      </c>
      <c r="M185" s="3">
        <v>43773</v>
      </c>
      <c r="N185" s="1">
        <v>0.591286</v>
      </c>
      <c r="O185" s="1">
        <f t="shared" si="4"/>
        <v>5912.86</v>
      </c>
      <c r="P185" s="1">
        <v>0.6</v>
      </c>
      <c r="Q185" s="1">
        <f t="shared" si="5"/>
        <v>3547.716</v>
      </c>
      <c r="R185" s="1" t="s">
        <v>518</v>
      </c>
      <c r="AF185" s="3">
        <v>44129</v>
      </c>
      <c r="AG185" s="3">
        <v>44494</v>
      </c>
    </row>
    <row r="186" spans="1:33">
      <c r="A186">
        <v>185</v>
      </c>
      <c r="B186" s="1" t="s">
        <v>519</v>
      </c>
      <c r="C186" s="1" t="s">
        <v>53</v>
      </c>
      <c r="D186" s="1" t="s">
        <v>13</v>
      </c>
      <c r="E186" s="1" t="s">
        <v>520</v>
      </c>
      <c r="F186" s="1" t="s">
        <v>95</v>
      </c>
      <c r="H186" s="1" t="s">
        <v>56</v>
      </c>
      <c r="K186" s="1" t="s">
        <v>6</v>
      </c>
      <c r="L186" s="2">
        <v>43773</v>
      </c>
      <c r="M186" s="3">
        <v>43773</v>
      </c>
      <c r="N186" s="1">
        <v>2.355974</v>
      </c>
      <c r="O186" s="1">
        <f t="shared" si="4"/>
        <v>23559.74</v>
      </c>
      <c r="P186" s="1">
        <v>0.64</v>
      </c>
      <c r="Q186" s="1">
        <f t="shared" si="5"/>
        <v>15078.2336</v>
      </c>
      <c r="R186" s="1" t="s">
        <v>521</v>
      </c>
      <c r="AD186" s="4">
        <v>1</v>
      </c>
      <c r="AE186" s="1" t="s">
        <v>377</v>
      </c>
      <c r="AF186" s="3">
        <v>44102</v>
      </c>
      <c r="AG186" s="3">
        <v>44467</v>
      </c>
    </row>
    <row r="187" spans="1:33">
      <c r="A187">
        <v>186</v>
      </c>
      <c r="B187" s="1" t="s">
        <v>65</v>
      </c>
      <c r="C187" s="1" t="s">
        <v>53</v>
      </c>
      <c r="D187" s="1" t="s">
        <v>14</v>
      </c>
      <c r="E187" s="1" t="s">
        <v>522</v>
      </c>
      <c r="F187" s="1" t="s">
        <v>523</v>
      </c>
      <c r="H187" s="1" t="s">
        <v>56</v>
      </c>
      <c r="K187" s="1" t="s">
        <v>6</v>
      </c>
      <c r="L187" s="2">
        <v>43767</v>
      </c>
      <c r="M187" s="3">
        <v>43767</v>
      </c>
      <c r="N187" s="1">
        <v>0.671067</v>
      </c>
      <c r="O187" s="1">
        <f t="shared" si="4"/>
        <v>6710.67</v>
      </c>
      <c r="P187" s="1">
        <v>1</v>
      </c>
      <c r="Q187" s="1">
        <f t="shared" si="5"/>
        <v>6710.67</v>
      </c>
      <c r="R187" s="1" t="s">
        <v>524</v>
      </c>
      <c r="AD187" s="4">
        <v>1</v>
      </c>
      <c r="AE187" s="1" t="s">
        <v>377</v>
      </c>
      <c r="AF187" s="3">
        <v>44317</v>
      </c>
      <c r="AG187" s="3">
        <v>44682</v>
      </c>
    </row>
    <row r="188" spans="1:33">
      <c r="A188">
        <v>187</v>
      </c>
      <c r="B188" s="1" t="s">
        <v>89</v>
      </c>
      <c r="C188" s="1" t="s">
        <v>53</v>
      </c>
      <c r="D188" s="1" t="s">
        <v>14</v>
      </c>
      <c r="E188" s="1" t="s">
        <v>525</v>
      </c>
      <c r="F188" s="1" t="s">
        <v>526</v>
      </c>
      <c r="G188" s="1">
        <v>70</v>
      </c>
      <c r="H188" s="1" t="s">
        <v>154</v>
      </c>
      <c r="I188" s="1">
        <v>51000</v>
      </c>
      <c r="K188" s="1" t="s">
        <v>6</v>
      </c>
      <c r="L188" s="2">
        <v>43767</v>
      </c>
      <c r="M188" s="3">
        <v>43767</v>
      </c>
      <c r="N188" s="1">
        <v>10.7813</v>
      </c>
      <c r="O188" s="1">
        <f t="shared" si="4"/>
        <v>107813</v>
      </c>
      <c r="P188" s="1">
        <v>1</v>
      </c>
      <c r="Q188" s="1">
        <f t="shared" si="5"/>
        <v>107813</v>
      </c>
      <c r="R188" s="1" t="s">
        <v>527</v>
      </c>
      <c r="AF188" s="3">
        <v>44075</v>
      </c>
      <c r="AG188" s="3">
        <v>44985</v>
      </c>
    </row>
    <row r="189" spans="1:31">
      <c r="A189">
        <v>188</v>
      </c>
      <c r="B189" s="1" t="s">
        <v>89</v>
      </c>
      <c r="C189" s="1" t="s">
        <v>53</v>
      </c>
      <c r="D189" s="1" t="s">
        <v>14</v>
      </c>
      <c r="E189" s="1" t="s">
        <v>528</v>
      </c>
      <c r="F189" s="1" t="s">
        <v>529</v>
      </c>
      <c r="H189" s="1" t="s">
        <v>56</v>
      </c>
      <c r="K189" s="1" t="s">
        <v>6</v>
      </c>
      <c r="L189" s="2">
        <v>43762</v>
      </c>
      <c r="M189" s="3">
        <v>43762</v>
      </c>
      <c r="N189" s="1">
        <v>0.4705</v>
      </c>
      <c r="O189" s="1">
        <f t="shared" si="4"/>
        <v>4705</v>
      </c>
      <c r="P189" s="1">
        <v>1</v>
      </c>
      <c r="Q189" s="1">
        <f t="shared" si="5"/>
        <v>4705</v>
      </c>
      <c r="R189" s="1" t="s">
        <v>530</v>
      </c>
      <c r="AD189" s="4">
        <v>1</v>
      </c>
      <c r="AE189" s="1" t="s">
        <v>377</v>
      </c>
    </row>
    <row r="190" spans="1:33">
      <c r="A190">
        <v>189</v>
      </c>
      <c r="B190" s="1" t="s">
        <v>59</v>
      </c>
      <c r="C190" s="1" t="s">
        <v>53</v>
      </c>
      <c r="D190" s="1" t="s">
        <v>14</v>
      </c>
      <c r="E190" s="1" t="s">
        <v>531</v>
      </c>
      <c r="F190" s="1" t="s">
        <v>130</v>
      </c>
      <c r="G190" s="1">
        <v>50</v>
      </c>
      <c r="H190" s="1" t="s">
        <v>62</v>
      </c>
      <c r="I190" s="1">
        <v>345</v>
      </c>
      <c r="K190" s="1" t="s">
        <v>6</v>
      </c>
      <c r="L190" s="2">
        <v>43760</v>
      </c>
      <c r="M190" s="3">
        <v>43760</v>
      </c>
      <c r="N190" s="1">
        <v>1.989</v>
      </c>
      <c r="O190" s="1">
        <f t="shared" si="4"/>
        <v>19890</v>
      </c>
      <c r="P190" s="1">
        <v>1.2</v>
      </c>
      <c r="Q190" s="1">
        <f t="shared" si="5"/>
        <v>23868</v>
      </c>
      <c r="R190" s="1" t="s">
        <v>532</v>
      </c>
      <c r="AF190" s="3">
        <v>43931</v>
      </c>
      <c r="AG190" s="3">
        <v>44295</v>
      </c>
    </row>
    <row r="191" spans="1:33">
      <c r="A191">
        <v>190</v>
      </c>
      <c r="B191" s="1" t="s">
        <v>59</v>
      </c>
      <c r="C191" s="1" t="s">
        <v>53</v>
      </c>
      <c r="D191" s="1" t="s">
        <v>14</v>
      </c>
      <c r="E191" s="1" t="s">
        <v>533</v>
      </c>
      <c r="F191" s="1" t="s">
        <v>130</v>
      </c>
      <c r="G191" s="1">
        <v>50</v>
      </c>
      <c r="H191" s="1" t="s">
        <v>62</v>
      </c>
      <c r="I191" s="1">
        <v>535</v>
      </c>
      <c r="K191" s="1" t="s">
        <v>6</v>
      </c>
      <c r="L191" s="2">
        <v>43760</v>
      </c>
      <c r="M191" s="3">
        <v>43760</v>
      </c>
      <c r="N191" s="1">
        <v>3.9939</v>
      </c>
      <c r="O191" s="1">
        <f t="shared" si="4"/>
        <v>39939</v>
      </c>
      <c r="P191" s="1">
        <v>1.2</v>
      </c>
      <c r="Q191" s="1">
        <f t="shared" si="5"/>
        <v>47926.8</v>
      </c>
      <c r="R191" s="1" t="s">
        <v>534</v>
      </c>
      <c r="AF191" s="3">
        <v>43931</v>
      </c>
      <c r="AG191" s="3">
        <v>44295</v>
      </c>
    </row>
    <row r="192" spans="1:33">
      <c r="A192">
        <v>191</v>
      </c>
      <c r="B192" s="1" t="s">
        <v>59</v>
      </c>
      <c r="C192" s="1" t="s">
        <v>53</v>
      </c>
      <c r="D192" s="1" t="s">
        <v>14</v>
      </c>
      <c r="E192" s="1" t="s">
        <v>535</v>
      </c>
      <c r="F192" s="1" t="s">
        <v>130</v>
      </c>
      <c r="G192" s="1">
        <v>50</v>
      </c>
      <c r="H192" s="1" t="s">
        <v>62</v>
      </c>
      <c r="I192" s="1">
        <v>885</v>
      </c>
      <c r="K192" s="1" t="s">
        <v>6</v>
      </c>
      <c r="L192" s="2">
        <v>43760</v>
      </c>
      <c r="M192" s="3">
        <v>43760</v>
      </c>
      <c r="N192" s="1">
        <v>6.6966</v>
      </c>
      <c r="O192" s="1">
        <f t="shared" si="4"/>
        <v>66966</v>
      </c>
      <c r="P192" s="1">
        <v>1.2</v>
      </c>
      <c r="Q192" s="1">
        <f t="shared" si="5"/>
        <v>80359.2</v>
      </c>
      <c r="R192" s="1" t="s">
        <v>536</v>
      </c>
      <c r="AF192" s="3">
        <v>43931</v>
      </c>
      <c r="AG192" s="3">
        <v>44660</v>
      </c>
    </row>
    <row r="193" spans="1:33">
      <c r="A193">
        <v>192</v>
      </c>
      <c r="B193" s="1" t="s">
        <v>59</v>
      </c>
      <c r="C193" s="1" t="s">
        <v>53</v>
      </c>
      <c r="D193" s="1" t="s">
        <v>14</v>
      </c>
      <c r="E193" s="1" t="s">
        <v>537</v>
      </c>
      <c r="F193" s="1" t="s">
        <v>130</v>
      </c>
      <c r="G193" s="1">
        <v>50</v>
      </c>
      <c r="H193" s="1" t="s">
        <v>62</v>
      </c>
      <c r="I193" s="1">
        <v>885</v>
      </c>
      <c r="K193" s="1" t="s">
        <v>6</v>
      </c>
      <c r="L193" s="2">
        <v>43760</v>
      </c>
      <c r="M193" s="3">
        <v>43760</v>
      </c>
      <c r="N193" s="1">
        <v>6.6966</v>
      </c>
      <c r="O193" s="1">
        <f t="shared" si="4"/>
        <v>66966</v>
      </c>
      <c r="P193" s="1">
        <v>1.2</v>
      </c>
      <c r="Q193" s="1">
        <f t="shared" si="5"/>
        <v>80359.2</v>
      </c>
      <c r="R193" s="1" t="s">
        <v>538</v>
      </c>
      <c r="AF193" s="3">
        <v>43931</v>
      </c>
      <c r="AG193" s="3">
        <v>44660</v>
      </c>
    </row>
    <row r="194" spans="1:33">
      <c r="A194">
        <v>193</v>
      </c>
      <c r="B194" s="1" t="s">
        <v>59</v>
      </c>
      <c r="C194" s="1" t="s">
        <v>53</v>
      </c>
      <c r="D194" s="1" t="s">
        <v>14</v>
      </c>
      <c r="E194" s="1" t="s">
        <v>539</v>
      </c>
      <c r="F194" s="1" t="s">
        <v>130</v>
      </c>
      <c r="G194" s="1">
        <v>3.3903</v>
      </c>
      <c r="H194" s="1" t="s">
        <v>62</v>
      </c>
      <c r="I194" s="1">
        <v>455</v>
      </c>
      <c r="K194" s="1" t="s">
        <v>6</v>
      </c>
      <c r="L194" s="2">
        <v>43760</v>
      </c>
      <c r="M194" s="3">
        <v>43760</v>
      </c>
      <c r="N194" s="1">
        <v>3.3903</v>
      </c>
      <c r="O194" s="1">
        <f t="shared" si="4"/>
        <v>33903</v>
      </c>
      <c r="P194" s="1">
        <v>1.2</v>
      </c>
      <c r="Q194" s="1">
        <f t="shared" si="5"/>
        <v>40683.6</v>
      </c>
      <c r="R194" s="1" t="s">
        <v>540</v>
      </c>
      <c r="AF194" s="3">
        <v>43931</v>
      </c>
      <c r="AG194" s="3">
        <v>44295</v>
      </c>
    </row>
    <row r="195" spans="1:33">
      <c r="A195">
        <v>194</v>
      </c>
      <c r="B195" s="1" t="s">
        <v>59</v>
      </c>
      <c r="C195" s="1" t="s">
        <v>53</v>
      </c>
      <c r="D195" s="1" t="s">
        <v>15</v>
      </c>
      <c r="E195" s="1" t="s">
        <v>541</v>
      </c>
      <c r="F195" s="1" t="s">
        <v>193</v>
      </c>
      <c r="G195" s="1">
        <v>50</v>
      </c>
      <c r="H195" s="1" t="s">
        <v>62</v>
      </c>
      <c r="I195" s="1">
        <v>320</v>
      </c>
      <c r="K195" s="1" t="s">
        <v>6</v>
      </c>
      <c r="L195" s="2">
        <v>43759</v>
      </c>
      <c r="M195" s="3">
        <v>43759</v>
      </c>
      <c r="N195" s="1">
        <v>3.0902</v>
      </c>
      <c r="O195" s="1">
        <f t="shared" ref="O195:O258" si="6">N195*10000</f>
        <v>30902</v>
      </c>
      <c r="P195" s="1">
        <v>1.2</v>
      </c>
      <c r="Q195" s="1">
        <f t="shared" si="5"/>
        <v>37082.4</v>
      </c>
      <c r="R195" s="1" t="s">
        <v>542</v>
      </c>
      <c r="AF195" s="3">
        <v>43983</v>
      </c>
      <c r="AG195" s="3">
        <v>44560</v>
      </c>
    </row>
    <row r="196" spans="1:33">
      <c r="A196">
        <v>195</v>
      </c>
      <c r="B196" s="1" t="s">
        <v>59</v>
      </c>
      <c r="C196" s="1" t="s">
        <v>53</v>
      </c>
      <c r="D196" s="1" t="s">
        <v>15</v>
      </c>
      <c r="E196" s="1" t="s">
        <v>543</v>
      </c>
      <c r="F196" s="1" t="s">
        <v>193</v>
      </c>
      <c r="G196" s="1">
        <v>50</v>
      </c>
      <c r="H196" s="1" t="s">
        <v>62</v>
      </c>
      <c r="I196" s="1">
        <v>106</v>
      </c>
      <c r="K196" s="1" t="s">
        <v>6</v>
      </c>
      <c r="L196" s="2">
        <v>43759</v>
      </c>
      <c r="M196" s="3">
        <v>43759</v>
      </c>
      <c r="N196" s="1">
        <v>1.0295</v>
      </c>
      <c r="O196" s="1">
        <f t="shared" si="6"/>
        <v>10295</v>
      </c>
      <c r="P196" s="1">
        <v>1.2</v>
      </c>
      <c r="Q196" s="1">
        <f t="shared" si="5"/>
        <v>12354</v>
      </c>
      <c r="R196" s="1" t="s">
        <v>544</v>
      </c>
      <c r="AF196" s="3">
        <v>43983</v>
      </c>
      <c r="AG196" s="3">
        <v>44347</v>
      </c>
    </row>
    <row r="197" spans="1:33">
      <c r="A197">
        <v>196</v>
      </c>
      <c r="B197" s="1" t="s">
        <v>59</v>
      </c>
      <c r="C197" s="1" t="s">
        <v>53</v>
      </c>
      <c r="D197" s="1" t="s">
        <v>15</v>
      </c>
      <c r="E197" s="1" t="s">
        <v>545</v>
      </c>
      <c r="F197" s="1" t="s">
        <v>193</v>
      </c>
      <c r="G197" s="1">
        <v>50</v>
      </c>
      <c r="H197" s="1" t="s">
        <v>62</v>
      </c>
      <c r="I197" s="1">
        <v>455</v>
      </c>
      <c r="K197" s="1" t="s">
        <v>6</v>
      </c>
      <c r="L197" s="2">
        <v>43759</v>
      </c>
      <c r="M197" s="3">
        <v>43759</v>
      </c>
      <c r="N197" s="1">
        <v>4.4078</v>
      </c>
      <c r="O197" s="1">
        <f t="shared" si="6"/>
        <v>44078</v>
      </c>
      <c r="P197" s="1">
        <v>1.2</v>
      </c>
      <c r="Q197" s="1">
        <f t="shared" si="5"/>
        <v>52893.6</v>
      </c>
      <c r="R197" s="1" t="s">
        <v>546</v>
      </c>
      <c r="AF197" s="3">
        <v>43983</v>
      </c>
      <c r="AG197" s="3">
        <v>44560</v>
      </c>
    </row>
    <row r="198" spans="1:33">
      <c r="A198">
        <v>197</v>
      </c>
      <c r="B198" s="1" t="s">
        <v>59</v>
      </c>
      <c r="C198" s="1" t="s">
        <v>53</v>
      </c>
      <c r="D198" s="1" t="s">
        <v>15</v>
      </c>
      <c r="E198" s="1" t="s">
        <v>547</v>
      </c>
      <c r="F198" s="1" t="s">
        <v>193</v>
      </c>
      <c r="G198" s="1">
        <v>50</v>
      </c>
      <c r="H198" s="1" t="s">
        <v>62</v>
      </c>
      <c r="I198" s="1">
        <v>110</v>
      </c>
      <c r="K198" s="1" t="s">
        <v>6</v>
      </c>
      <c r="L198" s="2">
        <v>43759</v>
      </c>
      <c r="M198" s="3">
        <v>43759</v>
      </c>
      <c r="N198" s="1">
        <v>1.0733</v>
      </c>
      <c r="O198" s="1">
        <f t="shared" si="6"/>
        <v>10733</v>
      </c>
      <c r="P198" s="1">
        <v>1.2</v>
      </c>
      <c r="Q198" s="1">
        <f t="shared" ref="Q198:Q261" si="7">O198*P198</f>
        <v>12879.6</v>
      </c>
      <c r="R198" s="1" t="s">
        <v>548</v>
      </c>
      <c r="AF198" s="3">
        <v>43983</v>
      </c>
      <c r="AG198" s="3">
        <v>44347</v>
      </c>
    </row>
    <row r="199" spans="1:33">
      <c r="A199">
        <v>198</v>
      </c>
      <c r="B199" s="1" t="s">
        <v>59</v>
      </c>
      <c r="C199" s="1" t="s">
        <v>53</v>
      </c>
      <c r="D199" s="1" t="s">
        <v>15</v>
      </c>
      <c r="E199" s="1" t="s">
        <v>549</v>
      </c>
      <c r="F199" s="1" t="s">
        <v>193</v>
      </c>
      <c r="G199" s="1">
        <v>50</v>
      </c>
      <c r="H199" s="1" t="s">
        <v>62</v>
      </c>
      <c r="I199" s="1">
        <v>225</v>
      </c>
      <c r="K199" s="1" t="s">
        <v>6</v>
      </c>
      <c r="L199" s="2">
        <v>43759</v>
      </c>
      <c r="M199" s="3">
        <v>43759</v>
      </c>
      <c r="N199" s="1">
        <v>2.168</v>
      </c>
      <c r="O199" s="1">
        <f t="shared" si="6"/>
        <v>21680</v>
      </c>
      <c r="P199" s="1">
        <v>1.2</v>
      </c>
      <c r="Q199" s="1">
        <f t="shared" si="7"/>
        <v>26016</v>
      </c>
      <c r="R199" s="1" t="s">
        <v>550</v>
      </c>
      <c r="AF199" s="3">
        <v>43983</v>
      </c>
      <c r="AG199" s="3">
        <v>44347</v>
      </c>
    </row>
    <row r="200" spans="1:33">
      <c r="A200">
        <v>199</v>
      </c>
      <c r="B200" s="1" t="s">
        <v>59</v>
      </c>
      <c r="C200" s="1" t="s">
        <v>53</v>
      </c>
      <c r="D200" s="1" t="s">
        <v>15</v>
      </c>
      <c r="E200" s="1" t="s">
        <v>551</v>
      </c>
      <c r="F200" s="1" t="s">
        <v>193</v>
      </c>
      <c r="G200" s="1">
        <v>50</v>
      </c>
      <c r="H200" s="1" t="s">
        <v>62</v>
      </c>
      <c r="I200" s="1">
        <v>605</v>
      </c>
      <c r="K200" s="1" t="s">
        <v>6</v>
      </c>
      <c r="L200" s="2">
        <v>43759</v>
      </c>
      <c r="M200" s="3">
        <v>43759</v>
      </c>
      <c r="N200" s="1">
        <v>5.867</v>
      </c>
      <c r="O200" s="1">
        <f t="shared" si="6"/>
        <v>58670</v>
      </c>
      <c r="P200" s="1">
        <v>1.2</v>
      </c>
      <c r="Q200" s="1">
        <f t="shared" si="7"/>
        <v>70404</v>
      </c>
      <c r="R200" s="1" t="s">
        <v>552</v>
      </c>
      <c r="AF200" s="3">
        <v>43983</v>
      </c>
      <c r="AG200" s="3">
        <v>44560</v>
      </c>
    </row>
    <row r="201" spans="1:33">
      <c r="A201">
        <v>200</v>
      </c>
      <c r="B201" s="1" t="s">
        <v>225</v>
      </c>
      <c r="C201" s="1" t="s">
        <v>53</v>
      </c>
      <c r="D201" s="1" t="s">
        <v>17</v>
      </c>
      <c r="E201" s="1" t="s">
        <v>553</v>
      </c>
      <c r="F201" s="1" t="s">
        <v>554</v>
      </c>
      <c r="G201" s="1">
        <v>40</v>
      </c>
      <c r="H201" s="1" t="s">
        <v>62</v>
      </c>
      <c r="I201" s="1">
        <v>24</v>
      </c>
      <c r="K201" s="1" t="s">
        <v>6</v>
      </c>
      <c r="L201" s="2">
        <v>43754</v>
      </c>
      <c r="M201" s="3">
        <v>43754</v>
      </c>
      <c r="N201" s="1">
        <v>0.09287</v>
      </c>
      <c r="O201" s="1">
        <f t="shared" si="6"/>
        <v>928.7</v>
      </c>
      <c r="P201" s="1">
        <v>1</v>
      </c>
      <c r="Q201" s="1">
        <f t="shared" si="7"/>
        <v>928.7</v>
      </c>
      <c r="R201" s="1" t="s">
        <v>555</v>
      </c>
      <c r="AF201" s="3">
        <v>44089</v>
      </c>
      <c r="AG201" s="3">
        <v>44454</v>
      </c>
    </row>
    <row r="202" spans="1:31">
      <c r="A202">
        <v>201</v>
      </c>
      <c r="B202" s="1" t="s">
        <v>65</v>
      </c>
      <c r="C202" s="1" t="s">
        <v>53</v>
      </c>
      <c r="D202" s="1" t="s">
        <v>13</v>
      </c>
      <c r="E202" s="1" t="s">
        <v>556</v>
      </c>
      <c r="F202" s="1" t="s">
        <v>557</v>
      </c>
      <c r="H202" s="1" t="s">
        <v>56</v>
      </c>
      <c r="I202" s="1">
        <v>0</v>
      </c>
      <c r="K202" s="1" t="s">
        <v>6</v>
      </c>
      <c r="L202" s="2">
        <v>43754</v>
      </c>
      <c r="M202" s="3">
        <v>43754</v>
      </c>
      <c r="N202" s="1">
        <v>0.4317</v>
      </c>
      <c r="O202" s="1">
        <f t="shared" si="6"/>
        <v>4317</v>
      </c>
      <c r="P202" s="1">
        <v>1</v>
      </c>
      <c r="Q202" s="1">
        <f t="shared" si="7"/>
        <v>4317</v>
      </c>
      <c r="R202" s="1" t="s">
        <v>413</v>
      </c>
      <c r="AD202" s="4">
        <v>1</v>
      </c>
      <c r="AE202" s="1" t="s">
        <v>377</v>
      </c>
    </row>
    <row r="203" spans="1:33">
      <c r="A203">
        <v>202</v>
      </c>
      <c r="B203" s="1" t="s">
        <v>65</v>
      </c>
      <c r="C203" s="1" t="s">
        <v>53</v>
      </c>
      <c r="D203" s="1" t="s">
        <v>13</v>
      </c>
      <c r="E203" s="1" t="s">
        <v>102</v>
      </c>
      <c r="F203" s="1" t="s">
        <v>102</v>
      </c>
      <c r="G203" s="1">
        <v>50</v>
      </c>
      <c r="H203" s="1" t="s">
        <v>62</v>
      </c>
      <c r="I203" s="1">
        <v>45</v>
      </c>
      <c r="K203" s="1" t="s">
        <v>6</v>
      </c>
      <c r="L203" s="2">
        <v>43752</v>
      </c>
      <c r="M203" s="3">
        <v>43752</v>
      </c>
      <c r="N203" s="1">
        <v>0.181149</v>
      </c>
      <c r="O203" s="1">
        <f t="shared" si="6"/>
        <v>1811.49</v>
      </c>
      <c r="P203" s="1">
        <v>1.5</v>
      </c>
      <c r="Q203" s="1">
        <f t="shared" si="7"/>
        <v>2717.235</v>
      </c>
      <c r="R203" s="1" t="s">
        <v>558</v>
      </c>
      <c r="AF203" s="3">
        <v>43750</v>
      </c>
      <c r="AG203" s="3">
        <v>44116</v>
      </c>
    </row>
    <row r="204" spans="1:18">
      <c r="A204">
        <v>203</v>
      </c>
      <c r="B204" s="1" t="s">
        <v>65</v>
      </c>
      <c r="C204" s="1" t="s">
        <v>53</v>
      </c>
      <c r="D204" s="1" t="s">
        <v>13</v>
      </c>
      <c r="E204" s="1" t="s">
        <v>559</v>
      </c>
      <c r="F204" s="1" t="s">
        <v>560</v>
      </c>
      <c r="G204" s="1">
        <v>50</v>
      </c>
      <c r="H204" s="1" t="s">
        <v>62</v>
      </c>
      <c r="I204" s="1">
        <v>42</v>
      </c>
      <c r="K204" s="1" t="s">
        <v>6</v>
      </c>
      <c r="L204" s="2">
        <v>43752</v>
      </c>
      <c r="M204" s="3">
        <v>43752</v>
      </c>
      <c r="N204" s="1">
        <v>0.16445</v>
      </c>
      <c r="O204" s="1">
        <f t="shared" si="6"/>
        <v>1644.5</v>
      </c>
      <c r="P204" s="1">
        <v>1</v>
      </c>
      <c r="Q204" s="1">
        <f t="shared" si="7"/>
        <v>1644.5</v>
      </c>
      <c r="R204" s="1" t="s">
        <v>558</v>
      </c>
    </row>
    <row r="205" spans="1:33">
      <c r="A205">
        <v>204</v>
      </c>
      <c r="B205" s="1" t="s">
        <v>59</v>
      </c>
      <c r="C205" s="1" t="s">
        <v>53</v>
      </c>
      <c r="D205" s="1" t="s">
        <v>14</v>
      </c>
      <c r="E205" s="1" t="s">
        <v>561</v>
      </c>
      <c r="F205" s="1" t="s">
        <v>562</v>
      </c>
      <c r="G205" s="1">
        <v>50</v>
      </c>
      <c r="H205" s="1" t="s">
        <v>62</v>
      </c>
      <c r="I205" s="1">
        <v>325</v>
      </c>
      <c r="K205" s="1" t="s">
        <v>6</v>
      </c>
      <c r="L205" s="2">
        <v>43750</v>
      </c>
      <c r="M205" s="3">
        <v>43750</v>
      </c>
      <c r="N205" s="1">
        <v>1.9824</v>
      </c>
      <c r="O205" s="1">
        <f t="shared" si="6"/>
        <v>19824</v>
      </c>
      <c r="P205" s="1">
        <v>1</v>
      </c>
      <c r="Q205" s="1">
        <f t="shared" si="7"/>
        <v>19824</v>
      </c>
      <c r="R205" s="1" t="s">
        <v>563</v>
      </c>
      <c r="AF205" s="3">
        <v>44317</v>
      </c>
      <c r="AG205" s="3">
        <v>45047</v>
      </c>
    </row>
    <row r="206" spans="1:33">
      <c r="A206">
        <v>205</v>
      </c>
      <c r="B206" s="1" t="s">
        <v>59</v>
      </c>
      <c r="C206" s="1" t="s">
        <v>53</v>
      </c>
      <c r="D206" s="1" t="s">
        <v>14</v>
      </c>
      <c r="E206" s="1" t="s">
        <v>561</v>
      </c>
      <c r="F206" s="1" t="s">
        <v>564</v>
      </c>
      <c r="G206" s="1">
        <v>50</v>
      </c>
      <c r="H206" s="1" t="s">
        <v>62</v>
      </c>
      <c r="I206" s="1">
        <v>200</v>
      </c>
      <c r="K206" s="1" t="s">
        <v>6</v>
      </c>
      <c r="L206" s="2">
        <v>43750</v>
      </c>
      <c r="M206" s="3">
        <v>43750</v>
      </c>
      <c r="N206" s="1">
        <v>1.2174</v>
      </c>
      <c r="O206" s="1">
        <f t="shared" si="6"/>
        <v>12174</v>
      </c>
      <c r="P206" s="1">
        <v>1</v>
      </c>
      <c r="Q206" s="1">
        <f t="shared" si="7"/>
        <v>12174</v>
      </c>
      <c r="R206" s="1" t="s">
        <v>563</v>
      </c>
      <c r="AF206" s="3">
        <v>44317</v>
      </c>
      <c r="AG206" s="3">
        <v>45047</v>
      </c>
    </row>
    <row r="207" spans="1:33">
      <c r="A207">
        <v>206</v>
      </c>
      <c r="B207" s="1" t="s">
        <v>59</v>
      </c>
      <c r="C207" s="1" t="s">
        <v>53</v>
      </c>
      <c r="D207" s="1" t="s">
        <v>14</v>
      </c>
      <c r="E207" s="1" t="s">
        <v>565</v>
      </c>
      <c r="F207" s="1" t="s">
        <v>566</v>
      </c>
      <c r="G207" s="1">
        <v>50</v>
      </c>
      <c r="H207" s="1" t="s">
        <v>62</v>
      </c>
      <c r="I207" s="1">
        <v>101</v>
      </c>
      <c r="K207" s="1" t="s">
        <v>6</v>
      </c>
      <c r="L207" s="2">
        <v>43748</v>
      </c>
      <c r="M207" s="3">
        <v>43748</v>
      </c>
      <c r="N207" s="1">
        <v>0.667519</v>
      </c>
      <c r="O207" s="1">
        <f t="shared" si="6"/>
        <v>6675.19</v>
      </c>
      <c r="P207" s="1">
        <v>1</v>
      </c>
      <c r="Q207" s="1">
        <f t="shared" si="7"/>
        <v>6675.19</v>
      </c>
      <c r="R207" s="1" t="s">
        <v>567</v>
      </c>
      <c r="AF207" s="3">
        <v>44317</v>
      </c>
      <c r="AG207" s="3">
        <v>44682</v>
      </c>
    </row>
    <row r="208" spans="1:33">
      <c r="A208">
        <v>207</v>
      </c>
      <c r="B208" s="1" t="s">
        <v>89</v>
      </c>
      <c r="C208" s="1" t="s">
        <v>53</v>
      </c>
      <c r="D208" s="1" t="s">
        <v>13</v>
      </c>
      <c r="E208" s="1" t="s">
        <v>568</v>
      </c>
      <c r="F208" s="1" t="s">
        <v>569</v>
      </c>
      <c r="G208" s="1">
        <v>70</v>
      </c>
      <c r="H208" s="1" t="s">
        <v>154</v>
      </c>
      <c r="I208" s="1">
        <v>23530</v>
      </c>
      <c r="K208" s="1" t="s">
        <v>6</v>
      </c>
      <c r="L208" s="2">
        <v>43748</v>
      </c>
      <c r="M208" s="3">
        <v>43748</v>
      </c>
      <c r="N208" s="1">
        <v>6.022307</v>
      </c>
      <c r="O208" s="1">
        <f t="shared" si="6"/>
        <v>60223.07</v>
      </c>
      <c r="P208" s="1">
        <v>1</v>
      </c>
      <c r="Q208" s="1">
        <f t="shared" si="7"/>
        <v>60223.07</v>
      </c>
      <c r="R208" s="1" t="s">
        <v>570</v>
      </c>
      <c r="AF208" s="3">
        <v>44261</v>
      </c>
      <c r="AG208" s="3">
        <v>44991</v>
      </c>
    </row>
    <row r="209" spans="1:33">
      <c r="A209">
        <v>208</v>
      </c>
      <c r="B209" s="1" t="s">
        <v>59</v>
      </c>
      <c r="C209" s="1" t="s">
        <v>53</v>
      </c>
      <c r="D209" s="1" t="s">
        <v>14</v>
      </c>
      <c r="E209" s="1" t="s">
        <v>571</v>
      </c>
      <c r="F209" s="1" t="s">
        <v>130</v>
      </c>
      <c r="G209" s="1">
        <v>50</v>
      </c>
      <c r="H209" s="1" t="s">
        <v>62</v>
      </c>
      <c r="I209" s="1">
        <v>1570</v>
      </c>
      <c r="K209" s="1" t="s">
        <v>6</v>
      </c>
      <c r="L209" s="2">
        <v>43746</v>
      </c>
      <c r="M209" s="3">
        <v>43746</v>
      </c>
      <c r="N209" s="1">
        <v>12.0919</v>
      </c>
      <c r="O209" s="1">
        <f t="shared" si="6"/>
        <v>120919</v>
      </c>
      <c r="P209" s="1">
        <v>1.2</v>
      </c>
      <c r="Q209" s="1">
        <f t="shared" si="7"/>
        <v>145102.8</v>
      </c>
      <c r="R209" s="1" t="s">
        <v>572</v>
      </c>
      <c r="AF209" s="3">
        <v>43922</v>
      </c>
      <c r="AG209" s="3">
        <v>44651</v>
      </c>
    </row>
    <row r="210" spans="1:31">
      <c r="A210">
        <v>209</v>
      </c>
      <c r="B210" s="1" t="s">
        <v>69</v>
      </c>
      <c r="C210" s="1" t="s">
        <v>53</v>
      </c>
      <c r="D210" s="1" t="s">
        <v>13</v>
      </c>
      <c r="E210" s="1" t="s">
        <v>69</v>
      </c>
      <c r="F210" s="1" t="s">
        <v>98</v>
      </c>
      <c r="H210" s="1" t="s">
        <v>56</v>
      </c>
      <c r="I210" s="1">
        <v>0</v>
      </c>
      <c r="K210" s="1" t="s">
        <v>6</v>
      </c>
      <c r="L210" s="2">
        <v>43746</v>
      </c>
      <c r="M210" s="3">
        <v>43746</v>
      </c>
      <c r="N210" s="1">
        <v>0.469866</v>
      </c>
      <c r="O210" s="1">
        <f t="shared" si="6"/>
        <v>4698.66</v>
      </c>
      <c r="P210" s="1">
        <v>1</v>
      </c>
      <c r="Q210" s="1">
        <f t="shared" si="7"/>
        <v>4698.66</v>
      </c>
      <c r="R210" s="1" t="s">
        <v>573</v>
      </c>
      <c r="AD210" s="4">
        <v>1</v>
      </c>
      <c r="AE210" s="1" t="s">
        <v>377</v>
      </c>
    </row>
    <row r="211" spans="1:31">
      <c r="A211">
        <v>210</v>
      </c>
      <c r="B211" s="1" t="s">
        <v>65</v>
      </c>
      <c r="C211" s="1" t="s">
        <v>53</v>
      </c>
      <c r="D211" s="1" t="s">
        <v>13</v>
      </c>
      <c r="E211" s="1" t="s">
        <v>574</v>
      </c>
      <c r="F211" s="1" t="s">
        <v>575</v>
      </c>
      <c r="H211" s="1" t="s">
        <v>56</v>
      </c>
      <c r="I211" s="1">
        <v>0</v>
      </c>
      <c r="K211" s="1" t="s">
        <v>6</v>
      </c>
      <c r="L211" s="2">
        <v>43746</v>
      </c>
      <c r="M211" s="3">
        <v>43746</v>
      </c>
      <c r="N211" s="1">
        <v>0.719962</v>
      </c>
      <c r="O211" s="1">
        <f t="shared" si="6"/>
        <v>7199.62</v>
      </c>
      <c r="P211" s="1">
        <v>1</v>
      </c>
      <c r="Q211" s="1">
        <f t="shared" si="7"/>
        <v>7199.62</v>
      </c>
      <c r="R211" s="1" t="s">
        <v>573</v>
      </c>
      <c r="AD211" s="4">
        <v>1</v>
      </c>
      <c r="AE211" s="1" t="s">
        <v>377</v>
      </c>
    </row>
    <row r="212" spans="1:31">
      <c r="A212">
        <v>211</v>
      </c>
      <c r="B212" s="1" t="s">
        <v>52</v>
      </c>
      <c r="C212" s="1" t="s">
        <v>53</v>
      </c>
      <c r="D212" s="1" t="s">
        <v>13</v>
      </c>
      <c r="E212" s="1" t="s">
        <v>576</v>
      </c>
      <c r="F212" s="1" t="s">
        <v>577</v>
      </c>
      <c r="H212" s="1" t="s">
        <v>56</v>
      </c>
      <c r="I212" s="1">
        <v>0</v>
      </c>
      <c r="K212" s="1" t="s">
        <v>6</v>
      </c>
      <c r="L212" s="2">
        <v>43746</v>
      </c>
      <c r="M212" s="3">
        <v>43746</v>
      </c>
      <c r="N212" s="1">
        <v>0.1</v>
      </c>
      <c r="O212" s="1">
        <f t="shared" si="6"/>
        <v>1000</v>
      </c>
      <c r="P212" s="1">
        <v>1</v>
      </c>
      <c r="Q212" s="1">
        <f t="shared" si="7"/>
        <v>1000</v>
      </c>
      <c r="R212" s="1" t="s">
        <v>413</v>
      </c>
      <c r="AD212" s="4">
        <v>1</v>
      </c>
      <c r="AE212" s="1" t="s">
        <v>377</v>
      </c>
    </row>
    <row r="213" spans="1:31">
      <c r="A213">
        <v>212</v>
      </c>
      <c r="B213" s="1" t="s">
        <v>93</v>
      </c>
      <c r="C213" s="1" t="s">
        <v>53</v>
      </c>
      <c r="D213" s="1" t="s">
        <v>13</v>
      </c>
      <c r="E213" s="1" t="s">
        <v>578</v>
      </c>
      <c r="F213" s="1" t="s">
        <v>412</v>
      </c>
      <c r="H213" s="1" t="s">
        <v>56</v>
      </c>
      <c r="I213" s="1">
        <v>0</v>
      </c>
      <c r="K213" s="1" t="s">
        <v>6</v>
      </c>
      <c r="L213" s="2">
        <v>43746</v>
      </c>
      <c r="M213" s="3">
        <v>43746</v>
      </c>
      <c r="N213" s="1">
        <v>0.5625</v>
      </c>
      <c r="O213" s="1">
        <f t="shared" si="6"/>
        <v>5625</v>
      </c>
      <c r="P213" s="1">
        <v>1</v>
      </c>
      <c r="Q213" s="1">
        <f t="shared" si="7"/>
        <v>5625</v>
      </c>
      <c r="R213" s="1" t="s">
        <v>413</v>
      </c>
      <c r="AD213" s="4">
        <v>1</v>
      </c>
      <c r="AE213" s="1" t="s">
        <v>377</v>
      </c>
    </row>
    <row r="214" spans="1:31">
      <c r="A214">
        <v>213</v>
      </c>
      <c r="B214" s="1" t="s">
        <v>86</v>
      </c>
      <c r="C214" s="1" t="s">
        <v>53</v>
      </c>
      <c r="D214" s="1" t="s">
        <v>13</v>
      </c>
      <c r="E214" s="1" t="s">
        <v>579</v>
      </c>
      <c r="F214" s="1" t="s">
        <v>557</v>
      </c>
      <c r="H214" s="1" t="s">
        <v>56</v>
      </c>
      <c r="I214" s="1">
        <v>0</v>
      </c>
      <c r="K214" s="1" t="s">
        <v>6</v>
      </c>
      <c r="L214" s="2">
        <v>43746</v>
      </c>
      <c r="M214" s="3">
        <v>43746</v>
      </c>
      <c r="N214" s="1">
        <v>1.5193</v>
      </c>
      <c r="O214" s="1">
        <f t="shared" si="6"/>
        <v>15193</v>
      </c>
      <c r="P214" s="1">
        <v>1</v>
      </c>
      <c r="Q214" s="1">
        <f t="shared" si="7"/>
        <v>15193</v>
      </c>
      <c r="R214" s="1" t="s">
        <v>413</v>
      </c>
      <c r="AD214" s="4">
        <v>1</v>
      </c>
      <c r="AE214" s="1" t="s">
        <v>377</v>
      </c>
    </row>
    <row r="215" spans="1:33">
      <c r="A215">
        <v>214</v>
      </c>
      <c r="B215" s="1" t="s">
        <v>59</v>
      </c>
      <c r="C215" s="1" t="s">
        <v>53</v>
      </c>
      <c r="D215" s="1" t="s">
        <v>14</v>
      </c>
      <c r="E215" s="1" t="s">
        <v>580</v>
      </c>
      <c r="F215" s="1" t="s">
        <v>581</v>
      </c>
      <c r="G215" s="1">
        <v>50</v>
      </c>
      <c r="H215" s="1" t="s">
        <v>62</v>
      </c>
      <c r="I215" s="1">
        <v>1050</v>
      </c>
      <c r="K215" s="1" t="s">
        <v>6</v>
      </c>
      <c r="L215" s="2">
        <v>43746</v>
      </c>
      <c r="M215" s="3">
        <v>43746</v>
      </c>
      <c r="N215" s="1">
        <v>6.6673</v>
      </c>
      <c r="O215" s="1">
        <f t="shared" si="6"/>
        <v>66673</v>
      </c>
      <c r="P215" s="1">
        <v>1</v>
      </c>
      <c r="Q215" s="1">
        <f t="shared" si="7"/>
        <v>66673</v>
      </c>
      <c r="R215" s="1" t="s">
        <v>582</v>
      </c>
      <c r="AF215" s="3">
        <v>44287</v>
      </c>
      <c r="AG215" s="3">
        <v>45017</v>
      </c>
    </row>
    <row r="216" spans="1:33">
      <c r="A216">
        <v>215</v>
      </c>
      <c r="B216" s="1" t="s">
        <v>59</v>
      </c>
      <c r="C216" s="1" t="s">
        <v>53</v>
      </c>
      <c r="D216" s="1" t="s">
        <v>14</v>
      </c>
      <c r="E216" s="1" t="s">
        <v>583</v>
      </c>
      <c r="F216" s="1" t="s">
        <v>584</v>
      </c>
      <c r="G216" s="1">
        <v>50</v>
      </c>
      <c r="H216" s="1" t="s">
        <v>62</v>
      </c>
      <c r="I216" s="1">
        <v>120</v>
      </c>
      <c r="K216" s="1" t="s">
        <v>6</v>
      </c>
      <c r="L216" s="2">
        <v>43746</v>
      </c>
      <c r="M216" s="3">
        <v>43746</v>
      </c>
      <c r="N216" s="1">
        <v>0.715</v>
      </c>
      <c r="O216" s="1">
        <f t="shared" si="6"/>
        <v>7150</v>
      </c>
      <c r="P216" s="1">
        <v>1</v>
      </c>
      <c r="Q216" s="1">
        <f t="shared" si="7"/>
        <v>7150</v>
      </c>
      <c r="R216" s="1" t="s">
        <v>585</v>
      </c>
      <c r="AF216" s="3">
        <v>44287</v>
      </c>
      <c r="AG216" s="3">
        <v>45017</v>
      </c>
    </row>
    <row r="217" spans="1:33">
      <c r="A217">
        <v>216</v>
      </c>
      <c r="B217" s="1" t="s">
        <v>89</v>
      </c>
      <c r="C217" s="1" t="s">
        <v>53</v>
      </c>
      <c r="D217" s="1" t="s">
        <v>13</v>
      </c>
      <c r="E217" s="1" t="s">
        <v>586</v>
      </c>
      <c r="F217" s="1" t="s">
        <v>587</v>
      </c>
      <c r="G217" s="1">
        <v>70</v>
      </c>
      <c r="H217" s="1" t="s">
        <v>154</v>
      </c>
      <c r="I217" s="1">
        <v>6020</v>
      </c>
      <c r="K217" s="1" t="s">
        <v>6</v>
      </c>
      <c r="L217" s="2">
        <v>43738</v>
      </c>
      <c r="M217" s="3">
        <v>43738</v>
      </c>
      <c r="N217" s="1">
        <v>2.101421</v>
      </c>
      <c r="O217" s="1">
        <f t="shared" si="6"/>
        <v>21014.21</v>
      </c>
      <c r="P217" s="1">
        <v>1</v>
      </c>
      <c r="Q217" s="1">
        <f t="shared" si="7"/>
        <v>21014.21</v>
      </c>
      <c r="R217" s="1" t="s">
        <v>588</v>
      </c>
      <c r="AF217" s="3">
        <v>44090</v>
      </c>
      <c r="AG217" s="3">
        <v>44455</v>
      </c>
    </row>
    <row r="218" spans="1:33">
      <c r="A218">
        <v>217</v>
      </c>
      <c r="B218" s="1" t="s">
        <v>59</v>
      </c>
      <c r="C218" s="1" t="s">
        <v>53</v>
      </c>
      <c r="D218" s="1" t="s">
        <v>14</v>
      </c>
      <c r="E218" s="1" t="s">
        <v>589</v>
      </c>
      <c r="F218" s="1" t="s">
        <v>590</v>
      </c>
      <c r="G218" s="1">
        <v>50</v>
      </c>
      <c r="H218" s="1" t="s">
        <v>62</v>
      </c>
      <c r="I218" s="1">
        <v>442</v>
      </c>
      <c r="K218" s="1" t="s">
        <v>6</v>
      </c>
      <c r="L218" s="2">
        <v>43737</v>
      </c>
      <c r="M218" s="3">
        <v>43737</v>
      </c>
      <c r="N218" s="1">
        <v>2.8092</v>
      </c>
      <c r="O218" s="1">
        <f t="shared" si="6"/>
        <v>28092</v>
      </c>
      <c r="P218" s="1">
        <v>1</v>
      </c>
      <c r="Q218" s="1">
        <f t="shared" si="7"/>
        <v>28092</v>
      </c>
      <c r="R218" s="1" t="s">
        <v>388</v>
      </c>
      <c r="AF218" s="3">
        <v>44287</v>
      </c>
      <c r="AG218" s="3">
        <v>45017</v>
      </c>
    </row>
    <row r="219" spans="1:33">
      <c r="A219">
        <v>218</v>
      </c>
      <c r="B219" s="1" t="s">
        <v>225</v>
      </c>
      <c r="C219" s="1" t="s">
        <v>53</v>
      </c>
      <c r="D219" s="1" t="s">
        <v>14</v>
      </c>
      <c r="E219" s="1" t="s">
        <v>591</v>
      </c>
      <c r="F219" s="1" t="s">
        <v>592</v>
      </c>
      <c r="G219" s="1">
        <v>40</v>
      </c>
      <c r="H219" s="1" t="s">
        <v>62</v>
      </c>
      <c r="I219" s="1">
        <v>165</v>
      </c>
      <c r="K219" s="1" t="s">
        <v>6</v>
      </c>
      <c r="L219" s="2">
        <v>43737</v>
      </c>
      <c r="M219" s="3">
        <v>43737</v>
      </c>
      <c r="N219" s="1">
        <v>0.3132</v>
      </c>
      <c r="O219" s="1">
        <f t="shared" si="6"/>
        <v>3132</v>
      </c>
      <c r="P219" s="1">
        <v>0.5</v>
      </c>
      <c r="Q219" s="1">
        <f t="shared" si="7"/>
        <v>1566</v>
      </c>
      <c r="R219" s="1" t="s">
        <v>348</v>
      </c>
      <c r="AF219" s="3">
        <v>44287</v>
      </c>
      <c r="AG219" s="3">
        <v>44652</v>
      </c>
    </row>
    <row r="220" spans="1:31">
      <c r="A220">
        <v>219</v>
      </c>
      <c r="B220" s="1" t="s">
        <v>89</v>
      </c>
      <c r="C220" s="1" t="s">
        <v>53</v>
      </c>
      <c r="D220" s="1" t="s">
        <v>14</v>
      </c>
      <c r="E220" s="1" t="s">
        <v>593</v>
      </c>
      <c r="F220" s="1" t="s">
        <v>594</v>
      </c>
      <c r="H220" s="1" t="s">
        <v>56</v>
      </c>
      <c r="K220" s="1" t="s">
        <v>6</v>
      </c>
      <c r="L220" s="2">
        <v>43737</v>
      </c>
      <c r="M220" s="3">
        <v>43737</v>
      </c>
      <c r="N220" s="1">
        <v>0.648</v>
      </c>
      <c r="O220" s="1">
        <f t="shared" si="6"/>
        <v>6480</v>
      </c>
      <c r="P220" s="1">
        <v>1</v>
      </c>
      <c r="Q220" s="1">
        <f t="shared" si="7"/>
        <v>6480</v>
      </c>
      <c r="R220" s="1" t="s">
        <v>530</v>
      </c>
      <c r="AD220" s="4">
        <v>1</v>
      </c>
      <c r="AE220" s="1" t="s">
        <v>377</v>
      </c>
    </row>
    <row r="221" spans="1:33">
      <c r="A221">
        <v>220</v>
      </c>
      <c r="B221" s="1" t="s">
        <v>59</v>
      </c>
      <c r="C221" s="1" t="s">
        <v>53</v>
      </c>
      <c r="D221" s="1" t="s">
        <v>14</v>
      </c>
      <c r="E221" s="1" t="s">
        <v>595</v>
      </c>
      <c r="F221" s="1" t="s">
        <v>596</v>
      </c>
      <c r="G221" s="1">
        <v>50</v>
      </c>
      <c r="H221" s="1" t="s">
        <v>62</v>
      </c>
      <c r="I221" s="1">
        <v>120</v>
      </c>
      <c r="K221" s="1" t="s">
        <v>6</v>
      </c>
      <c r="L221" s="2">
        <v>43734</v>
      </c>
      <c r="M221" s="3">
        <v>43734</v>
      </c>
      <c r="N221" s="1">
        <v>0.7213</v>
      </c>
      <c r="O221" s="1">
        <f t="shared" si="6"/>
        <v>7213</v>
      </c>
      <c r="P221" s="1">
        <v>1</v>
      </c>
      <c r="Q221" s="1">
        <f t="shared" si="7"/>
        <v>7213</v>
      </c>
      <c r="R221" s="1" t="s">
        <v>597</v>
      </c>
      <c r="AF221" s="3">
        <v>44287</v>
      </c>
      <c r="AG221" s="3">
        <v>45017</v>
      </c>
    </row>
    <row r="222" spans="1:33">
      <c r="A222">
        <v>221</v>
      </c>
      <c r="B222" s="1" t="s">
        <v>59</v>
      </c>
      <c r="C222" s="1" t="s">
        <v>53</v>
      </c>
      <c r="D222" s="1" t="s">
        <v>15</v>
      </c>
      <c r="E222" s="1" t="s">
        <v>598</v>
      </c>
      <c r="F222" s="1" t="s">
        <v>193</v>
      </c>
      <c r="G222" s="1">
        <v>50</v>
      </c>
      <c r="H222" s="1" t="s">
        <v>62</v>
      </c>
      <c r="I222" s="1">
        <v>420</v>
      </c>
      <c r="K222" s="1" t="s">
        <v>6</v>
      </c>
      <c r="L222" s="2">
        <v>43732</v>
      </c>
      <c r="M222" s="3">
        <v>43732</v>
      </c>
      <c r="N222" s="1">
        <v>4.0072</v>
      </c>
      <c r="O222" s="1">
        <f t="shared" si="6"/>
        <v>40072</v>
      </c>
      <c r="P222" s="1">
        <v>1.2</v>
      </c>
      <c r="Q222" s="1">
        <f t="shared" si="7"/>
        <v>48086.4</v>
      </c>
      <c r="R222" s="1" t="s">
        <v>599</v>
      </c>
      <c r="AF222" s="3">
        <v>44012</v>
      </c>
      <c r="AG222" s="3">
        <v>44560</v>
      </c>
    </row>
    <row r="223" spans="1:33">
      <c r="A223">
        <v>222</v>
      </c>
      <c r="B223" s="1" t="s">
        <v>100</v>
      </c>
      <c r="C223" s="1" t="s">
        <v>53</v>
      </c>
      <c r="D223" s="1" t="s">
        <v>17</v>
      </c>
      <c r="E223" s="1" t="s">
        <v>600</v>
      </c>
      <c r="F223" s="1" t="s">
        <v>554</v>
      </c>
      <c r="H223" s="1" t="s">
        <v>56</v>
      </c>
      <c r="K223" s="1" t="s">
        <v>6</v>
      </c>
      <c r="L223" s="2">
        <v>43727</v>
      </c>
      <c r="M223" s="3">
        <v>43727</v>
      </c>
      <c r="N223" s="1">
        <v>0.499475</v>
      </c>
      <c r="O223" s="1">
        <f t="shared" si="6"/>
        <v>4994.75</v>
      </c>
      <c r="P223" s="1">
        <v>0</v>
      </c>
      <c r="Q223" s="1">
        <f t="shared" si="7"/>
        <v>0</v>
      </c>
      <c r="R223" s="1" t="s">
        <v>601</v>
      </c>
      <c r="AD223" s="4">
        <v>1</v>
      </c>
      <c r="AE223" s="1" t="s">
        <v>377</v>
      </c>
      <c r="AF223" s="3">
        <v>44031</v>
      </c>
      <c r="AG223" s="3">
        <v>44396</v>
      </c>
    </row>
    <row r="224" spans="1:33">
      <c r="A224">
        <v>223</v>
      </c>
      <c r="B224" s="1" t="s">
        <v>52</v>
      </c>
      <c r="C224" s="1" t="s">
        <v>53</v>
      </c>
      <c r="D224" s="1" t="s">
        <v>17</v>
      </c>
      <c r="E224" s="1" t="s">
        <v>602</v>
      </c>
      <c r="F224" s="1" t="s">
        <v>603</v>
      </c>
      <c r="H224" s="1" t="s">
        <v>56</v>
      </c>
      <c r="K224" s="1" t="s">
        <v>6</v>
      </c>
      <c r="L224" s="2">
        <v>43727</v>
      </c>
      <c r="M224" s="3">
        <v>43727</v>
      </c>
      <c r="N224" s="1">
        <v>0.059782</v>
      </c>
      <c r="O224" s="1">
        <f t="shared" si="6"/>
        <v>597.82</v>
      </c>
      <c r="P224" s="1">
        <v>0.53</v>
      </c>
      <c r="Q224" s="1">
        <f t="shared" si="7"/>
        <v>316.8446</v>
      </c>
      <c r="R224" s="1" t="s">
        <v>604</v>
      </c>
      <c r="AD224" s="4">
        <v>1</v>
      </c>
      <c r="AE224" s="1" t="s">
        <v>377</v>
      </c>
      <c r="AF224" s="3">
        <v>44031</v>
      </c>
      <c r="AG224" s="3">
        <v>44396</v>
      </c>
    </row>
    <row r="225" spans="1:33">
      <c r="A225">
        <v>224</v>
      </c>
      <c r="B225" s="1" t="s">
        <v>52</v>
      </c>
      <c r="C225" s="1" t="s">
        <v>53</v>
      </c>
      <c r="D225" s="1" t="s">
        <v>17</v>
      </c>
      <c r="E225" s="1" t="s">
        <v>605</v>
      </c>
      <c r="F225" s="1" t="s">
        <v>603</v>
      </c>
      <c r="H225" s="1" t="s">
        <v>56</v>
      </c>
      <c r="K225" s="1" t="s">
        <v>6</v>
      </c>
      <c r="L225" s="2">
        <v>43727</v>
      </c>
      <c r="M225" s="3">
        <v>43727</v>
      </c>
      <c r="N225" s="1">
        <v>0.05448</v>
      </c>
      <c r="O225" s="1">
        <f t="shared" si="6"/>
        <v>544.8</v>
      </c>
      <c r="P225" s="1">
        <v>0.33</v>
      </c>
      <c r="Q225" s="1">
        <f t="shared" si="7"/>
        <v>179.784</v>
      </c>
      <c r="R225" s="1" t="s">
        <v>606</v>
      </c>
      <c r="AD225" s="4">
        <v>1</v>
      </c>
      <c r="AE225" s="1" t="s">
        <v>377</v>
      </c>
      <c r="AF225" s="3">
        <v>44031</v>
      </c>
      <c r="AG225" s="3">
        <v>44396</v>
      </c>
    </row>
    <row r="226" spans="1:33">
      <c r="A226">
        <v>225</v>
      </c>
      <c r="B226" s="1" t="s">
        <v>65</v>
      </c>
      <c r="C226" s="1" t="s">
        <v>53</v>
      </c>
      <c r="D226" s="1" t="s">
        <v>17</v>
      </c>
      <c r="E226" s="1" t="s">
        <v>607</v>
      </c>
      <c r="F226" s="1" t="s">
        <v>608</v>
      </c>
      <c r="H226" s="1" t="s">
        <v>56</v>
      </c>
      <c r="K226" s="1" t="s">
        <v>6</v>
      </c>
      <c r="L226" s="2">
        <v>43727</v>
      </c>
      <c r="M226" s="3">
        <v>43727</v>
      </c>
      <c r="N226" s="1">
        <v>0.249801</v>
      </c>
      <c r="O226" s="1">
        <f t="shared" si="6"/>
        <v>2498.01</v>
      </c>
      <c r="P226" s="1">
        <v>1</v>
      </c>
      <c r="Q226" s="1">
        <f t="shared" si="7"/>
        <v>2498.01</v>
      </c>
      <c r="R226" s="1" t="s">
        <v>609</v>
      </c>
      <c r="AD226" s="4">
        <v>1</v>
      </c>
      <c r="AE226" s="1" t="s">
        <v>377</v>
      </c>
      <c r="AF226" s="3">
        <v>44031</v>
      </c>
      <c r="AG226" s="3">
        <v>44396</v>
      </c>
    </row>
    <row r="227" spans="1:33">
      <c r="A227">
        <v>226</v>
      </c>
      <c r="B227" s="1" t="s">
        <v>89</v>
      </c>
      <c r="C227" s="1" t="s">
        <v>53</v>
      </c>
      <c r="D227" s="1" t="s">
        <v>17</v>
      </c>
      <c r="E227" s="1" t="s">
        <v>610</v>
      </c>
      <c r="F227" s="1" t="s">
        <v>611</v>
      </c>
      <c r="G227" s="1">
        <v>70</v>
      </c>
      <c r="H227" s="1" t="s">
        <v>62</v>
      </c>
      <c r="I227" s="1">
        <v>3185</v>
      </c>
      <c r="K227" s="1" t="s">
        <v>6</v>
      </c>
      <c r="L227" s="2">
        <v>43727</v>
      </c>
      <c r="M227" s="3">
        <v>43727</v>
      </c>
      <c r="N227" s="1">
        <v>3.209116</v>
      </c>
      <c r="O227" s="1">
        <f t="shared" si="6"/>
        <v>32091.16</v>
      </c>
      <c r="P227" s="1">
        <v>1</v>
      </c>
      <c r="Q227" s="1">
        <f t="shared" si="7"/>
        <v>32091.16</v>
      </c>
      <c r="R227" s="1" t="s">
        <v>612</v>
      </c>
      <c r="AF227" s="3">
        <v>43848</v>
      </c>
      <c r="AG227" s="3">
        <v>44579</v>
      </c>
    </row>
    <row r="228" spans="1:33">
      <c r="A228">
        <v>227</v>
      </c>
      <c r="B228" s="1" t="s">
        <v>52</v>
      </c>
      <c r="C228" s="1" t="s">
        <v>53</v>
      </c>
      <c r="D228" s="1" t="s">
        <v>17</v>
      </c>
      <c r="E228" s="1" t="s">
        <v>613</v>
      </c>
      <c r="F228" s="1" t="s">
        <v>554</v>
      </c>
      <c r="H228" s="1" t="s">
        <v>56</v>
      </c>
      <c r="K228" s="1" t="s">
        <v>6</v>
      </c>
      <c r="L228" s="2">
        <v>43726</v>
      </c>
      <c r="M228" s="3">
        <v>43726</v>
      </c>
      <c r="N228" s="1">
        <v>0.068893</v>
      </c>
      <c r="O228" s="1">
        <f t="shared" si="6"/>
        <v>688.93</v>
      </c>
      <c r="P228" s="1">
        <v>0</v>
      </c>
      <c r="Q228" s="1">
        <f t="shared" si="7"/>
        <v>0</v>
      </c>
      <c r="R228" s="1" t="s">
        <v>614</v>
      </c>
      <c r="AD228" s="4">
        <v>1</v>
      </c>
      <c r="AE228" s="1" t="s">
        <v>377</v>
      </c>
      <c r="AF228" s="3">
        <v>44030</v>
      </c>
      <c r="AG228" s="3">
        <v>44395</v>
      </c>
    </row>
    <row r="229" spans="1:33">
      <c r="A229">
        <v>228</v>
      </c>
      <c r="B229" s="1" t="s">
        <v>89</v>
      </c>
      <c r="C229" s="1" t="s">
        <v>53</v>
      </c>
      <c r="D229" s="1" t="s">
        <v>17</v>
      </c>
      <c r="E229" s="1" t="s">
        <v>615</v>
      </c>
      <c r="F229" s="1" t="s">
        <v>616</v>
      </c>
      <c r="G229" s="1">
        <v>70</v>
      </c>
      <c r="H229" s="1" t="s">
        <v>154</v>
      </c>
      <c r="I229" s="1">
        <v>19600</v>
      </c>
      <c r="K229" s="1" t="s">
        <v>6</v>
      </c>
      <c r="L229" s="2">
        <v>43724</v>
      </c>
      <c r="M229" s="3">
        <v>43724</v>
      </c>
      <c r="N229" s="1">
        <v>4.444373</v>
      </c>
      <c r="O229" s="1">
        <f t="shared" si="6"/>
        <v>44443.73</v>
      </c>
      <c r="P229" s="1">
        <v>1</v>
      </c>
      <c r="Q229" s="1">
        <f t="shared" si="7"/>
        <v>44443.73</v>
      </c>
      <c r="R229" s="1" t="s">
        <v>205</v>
      </c>
      <c r="AF229" s="3">
        <v>44060</v>
      </c>
      <c r="AG229" s="3">
        <v>45154</v>
      </c>
    </row>
    <row r="230" spans="1:33">
      <c r="A230">
        <v>229</v>
      </c>
      <c r="B230" s="1" t="s">
        <v>59</v>
      </c>
      <c r="C230" s="1" t="s">
        <v>53</v>
      </c>
      <c r="D230" s="1" t="s">
        <v>15</v>
      </c>
      <c r="E230" s="1" t="s">
        <v>617</v>
      </c>
      <c r="F230" s="1" t="s">
        <v>193</v>
      </c>
      <c r="G230" s="1">
        <v>50</v>
      </c>
      <c r="H230" s="1" t="s">
        <v>62</v>
      </c>
      <c r="I230" s="1">
        <v>642</v>
      </c>
      <c r="K230" s="1" t="s">
        <v>6</v>
      </c>
      <c r="L230" s="2">
        <v>43719</v>
      </c>
      <c r="M230" s="3">
        <v>43719</v>
      </c>
      <c r="N230" s="1">
        <v>6.2264</v>
      </c>
      <c r="O230" s="1">
        <f t="shared" si="6"/>
        <v>62264</v>
      </c>
      <c r="P230" s="1">
        <v>1.2</v>
      </c>
      <c r="Q230" s="1">
        <f t="shared" si="7"/>
        <v>74716.8</v>
      </c>
      <c r="R230" s="1" t="s">
        <v>618</v>
      </c>
      <c r="AF230" s="3">
        <v>43922</v>
      </c>
      <c r="AG230" s="3">
        <v>44500</v>
      </c>
    </row>
    <row r="231" spans="1:33">
      <c r="A231">
        <v>230</v>
      </c>
      <c r="B231" s="1" t="s">
        <v>59</v>
      </c>
      <c r="C231" s="1" t="s">
        <v>53</v>
      </c>
      <c r="D231" s="1" t="s">
        <v>15</v>
      </c>
      <c r="E231" s="1" t="s">
        <v>619</v>
      </c>
      <c r="F231" s="1" t="s">
        <v>193</v>
      </c>
      <c r="G231" s="1">
        <v>50</v>
      </c>
      <c r="H231" s="1" t="s">
        <v>62</v>
      </c>
      <c r="I231" s="1">
        <v>310</v>
      </c>
      <c r="K231" s="1" t="s">
        <v>6</v>
      </c>
      <c r="L231" s="2">
        <v>43719</v>
      </c>
      <c r="M231" s="3">
        <v>43719</v>
      </c>
      <c r="N231" s="1">
        <v>3.0003</v>
      </c>
      <c r="O231" s="1">
        <f t="shared" si="6"/>
        <v>30003</v>
      </c>
      <c r="P231" s="1">
        <v>1.2</v>
      </c>
      <c r="Q231" s="1">
        <f t="shared" si="7"/>
        <v>36003.6</v>
      </c>
      <c r="R231" s="1" t="s">
        <v>620</v>
      </c>
      <c r="AF231" s="3">
        <v>43922</v>
      </c>
      <c r="AG231" s="3">
        <v>44286</v>
      </c>
    </row>
    <row r="232" spans="1:33">
      <c r="A232">
        <v>231</v>
      </c>
      <c r="B232" s="1" t="s">
        <v>59</v>
      </c>
      <c r="C232" s="1" t="s">
        <v>53</v>
      </c>
      <c r="D232" s="1" t="s">
        <v>15</v>
      </c>
      <c r="E232" s="1" t="s">
        <v>621</v>
      </c>
      <c r="F232" s="1" t="s">
        <v>193</v>
      </c>
      <c r="G232" s="1">
        <v>50</v>
      </c>
      <c r="H232" s="1" t="s">
        <v>62</v>
      </c>
      <c r="I232" s="1">
        <v>165</v>
      </c>
      <c r="K232" s="1" t="s">
        <v>6</v>
      </c>
      <c r="L232" s="2">
        <v>43719</v>
      </c>
      <c r="M232" s="3">
        <v>43719</v>
      </c>
      <c r="N232" s="1">
        <v>1.6003</v>
      </c>
      <c r="O232" s="1">
        <f t="shared" si="6"/>
        <v>16003</v>
      </c>
      <c r="P232" s="1">
        <v>1.2</v>
      </c>
      <c r="Q232" s="1">
        <f t="shared" si="7"/>
        <v>19203.6</v>
      </c>
      <c r="R232" s="1" t="s">
        <v>599</v>
      </c>
      <c r="AF232" s="3">
        <v>43922</v>
      </c>
      <c r="AG232" s="3">
        <v>44286</v>
      </c>
    </row>
    <row r="233" spans="1:31">
      <c r="A233">
        <v>232</v>
      </c>
      <c r="B233" s="1" t="s">
        <v>622</v>
      </c>
      <c r="C233" s="1" t="s">
        <v>53</v>
      </c>
      <c r="D233" s="1" t="s">
        <v>13</v>
      </c>
      <c r="E233" s="1" t="s">
        <v>623</v>
      </c>
      <c r="F233" s="1" t="s">
        <v>624</v>
      </c>
      <c r="H233" s="1" t="s">
        <v>56</v>
      </c>
      <c r="I233" s="1">
        <v>3.6</v>
      </c>
      <c r="K233" s="1" t="s">
        <v>6</v>
      </c>
      <c r="L233" s="2">
        <v>43719</v>
      </c>
      <c r="M233" s="3">
        <v>43719</v>
      </c>
      <c r="N233" s="1">
        <v>0.03031</v>
      </c>
      <c r="O233" s="1">
        <f t="shared" si="6"/>
        <v>303.1</v>
      </c>
      <c r="P233" s="1">
        <v>0.05</v>
      </c>
      <c r="Q233" s="1">
        <f t="shared" si="7"/>
        <v>15.155</v>
      </c>
      <c r="R233" s="1" t="s">
        <v>625</v>
      </c>
      <c r="AD233" s="4">
        <v>1</v>
      </c>
      <c r="AE233" s="1" t="s">
        <v>377</v>
      </c>
    </row>
    <row r="234" spans="1:31">
      <c r="A234">
        <v>233</v>
      </c>
      <c r="B234" s="1" t="s">
        <v>89</v>
      </c>
      <c r="C234" s="1" t="s">
        <v>53</v>
      </c>
      <c r="D234" s="1" t="s">
        <v>13</v>
      </c>
      <c r="E234" s="1" t="s">
        <v>246</v>
      </c>
      <c r="F234" s="1" t="s">
        <v>247</v>
      </c>
      <c r="H234" s="1" t="s">
        <v>56</v>
      </c>
      <c r="K234" s="1" t="s">
        <v>6</v>
      </c>
      <c r="L234" s="2">
        <v>43714</v>
      </c>
      <c r="M234" s="3">
        <v>43714</v>
      </c>
      <c r="N234" s="1">
        <v>0.66765</v>
      </c>
      <c r="O234" s="1">
        <f t="shared" si="6"/>
        <v>6676.5</v>
      </c>
      <c r="P234" s="1">
        <v>1.3</v>
      </c>
      <c r="Q234" s="1">
        <f t="shared" si="7"/>
        <v>8679.45</v>
      </c>
      <c r="R234" s="1" t="s">
        <v>248</v>
      </c>
      <c r="AD234" s="4">
        <v>1</v>
      </c>
      <c r="AE234" s="1" t="s">
        <v>377</v>
      </c>
    </row>
    <row r="235" spans="1:33">
      <c r="A235">
        <v>234</v>
      </c>
      <c r="B235" s="1" t="s">
        <v>52</v>
      </c>
      <c r="C235" s="1" t="s">
        <v>53</v>
      </c>
      <c r="D235" s="1" t="s">
        <v>13</v>
      </c>
      <c r="E235" s="1" t="s">
        <v>626</v>
      </c>
      <c r="F235" s="1" t="s">
        <v>95</v>
      </c>
      <c r="H235" s="1" t="s">
        <v>56</v>
      </c>
      <c r="K235" s="1" t="s">
        <v>6</v>
      </c>
      <c r="L235" s="2">
        <v>43714</v>
      </c>
      <c r="M235" s="3">
        <v>43714</v>
      </c>
      <c r="N235" s="1">
        <v>0.296306</v>
      </c>
      <c r="O235" s="1">
        <f t="shared" si="6"/>
        <v>2963.06</v>
      </c>
      <c r="P235" s="1">
        <v>1</v>
      </c>
      <c r="Q235" s="1">
        <f t="shared" si="7"/>
        <v>2963.06</v>
      </c>
      <c r="R235" s="1" t="s">
        <v>627</v>
      </c>
      <c r="AD235" s="4">
        <v>1</v>
      </c>
      <c r="AE235" s="1" t="s">
        <v>377</v>
      </c>
      <c r="AF235" s="3">
        <v>44071</v>
      </c>
      <c r="AG235" s="3">
        <v>44436</v>
      </c>
    </row>
    <row r="236" spans="1:18">
      <c r="A236">
        <v>235</v>
      </c>
      <c r="B236" s="1" t="s">
        <v>65</v>
      </c>
      <c r="C236" s="1" t="s">
        <v>53</v>
      </c>
      <c r="D236" s="1" t="s">
        <v>13</v>
      </c>
      <c r="E236" s="1" t="s">
        <v>628</v>
      </c>
      <c r="F236" s="1" t="s">
        <v>629</v>
      </c>
      <c r="G236" s="1">
        <v>50</v>
      </c>
      <c r="H236" s="1" t="s">
        <v>62</v>
      </c>
      <c r="I236" s="1">
        <v>6</v>
      </c>
      <c r="K236" s="1" t="s">
        <v>6</v>
      </c>
      <c r="L236" s="2">
        <v>43713</v>
      </c>
      <c r="M236" s="3">
        <v>43713</v>
      </c>
      <c r="N236" s="1">
        <v>0.026183</v>
      </c>
      <c r="O236" s="1">
        <f t="shared" si="6"/>
        <v>261.83</v>
      </c>
      <c r="P236" s="1">
        <v>1</v>
      </c>
      <c r="Q236" s="1">
        <f t="shared" si="7"/>
        <v>261.83</v>
      </c>
      <c r="R236" s="1" t="s">
        <v>558</v>
      </c>
    </row>
    <row r="237" spans="1:33">
      <c r="A237">
        <v>236</v>
      </c>
      <c r="B237" s="1" t="s">
        <v>89</v>
      </c>
      <c r="C237" s="1" t="s">
        <v>53</v>
      </c>
      <c r="D237" s="1" t="s">
        <v>13</v>
      </c>
      <c r="E237" s="1" t="s">
        <v>630</v>
      </c>
      <c r="F237" s="1" t="s">
        <v>256</v>
      </c>
      <c r="H237" s="1" t="s">
        <v>56</v>
      </c>
      <c r="K237" s="1" t="s">
        <v>6</v>
      </c>
      <c r="L237" s="2">
        <v>43712</v>
      </c>
      <c r="M237" s="3">
        <v>43712</v>
      </c>
      <c r="N237" s="1">
        <v>0.983659</v>
      </c>
      <c r="O237" s="1">
        <f t="shared" si="6"/>
        <v>9836.59</v>
      </c>
      <c r="P237" s="1">
        <v>1</v>
      </c>
      <c r="Q237" s="1">
        <f t="shared" si="7"/>
        <v>9836.59</v>
      </c>
      <c r="R237" s="1" t="s">
        <v>631</v>
      </c>
      <c r="AD237" s="4">
        <v>1</v>
      </c>
      <c r="AE237" s="1" t="s">
        <v>377</v>
      </c>
      <c r="AF237" s="3">
        <v>44077</v>
      </c>
      <c r="AG237" s="3">
        <v>44442</v>
      </c>
    </row>
    <row r="238" spans="1:31">
      <c r="A238">
        <v>237</v>
      </c>
      <c r="B238" s="1" t="s">
        <v>65</v>
      </c>
      <c r="C238" s="1" t="s">
        <v>53</v>
      </c>
      <c r="D238" s="1" t="s">
        <v>13</v>
      </c>
      <c r="E238" s="1" t="s">
        <v>632</v>
      </c>
      <c r="F238" s="1" t="s">
        <v>633</v>
      </c>
      <c r="H238" s="1" t="s">
        <v>56</v>
      </c>
      <c r="K238" s="1" t="s">
        <v>6</v>
      </c>
      <c r="L238" s="2">
        <v>43712</v>
      </c>
      <c r="M238" s="3">
        <v>43712</v>
      </c>
      <c r="N238" s="1">
        <v>0.234662</v>
      </c>
      <c r="O238" s="1">
        <f t="shared" si="6"/>
        <v>2346.62</v>
      </c>
      <c r="P238" s="1">
        <v>0.21</v>
      </c>
      <c r="Q238" s="1">
        <f t="shared" si="7"/>
        <v>492.7902</v>
      </c>
      <c r="R238" s="1" t="s">
        <v>634</v>
      </c>
      <c r="AD238" s="4">
        <v>1</v>
      </c>
      <c r="AE238" s="1" t="s">
        <v>377</v>
      </c>
    </row>
    <row r="239" spans="1:33">
      <c r="A239">
        <v>238</v>
      </c>
      <c r="B239" s="1" t="s">
        <v>89</v>
      </c>
      <c r="C239" s="1" t="s">
        <v>53</v>
      </c>
      <c r="D239" s="1" t="s">
        <v>14</v>
      </c>
      <c r="E239" s="1" t="s">
        <v>635</v>
      </c>
      <c r="F239" s="1" t="s">
        <v>636</v>
      </c>
      <c r="G239" s="1">
        <v>70</v>
      </c>
      <c r="H239" s="1" t="s">
        <v>154</v>
      </c>
      <c r="I239" s="1">
        <v>18700</v>
      </c>
      <c r="K239" s="1" t="s">
        <v>6</v>
      </c>
      <c r="L239" s="2">
        <v>43711</v>
      </c>
      <c r="M239" s="3">
        <v>43711</v>
      </c>
      <c r="N239" s="1">
        <v>12.0195</v>
      </c>
      <c r="O239" s="1">
        <f t="shared" si="6"/>
        <v>120195</v>
      </c>
      <c r="P239" s="1">
        <v>1</v>
      </c>
      <c r="Q239" s="1">
        <f t="shared" si="7"/>
        <v>120195</v>
      </c>
      <c r="R239" s="1" t="s">
        <v>637</v>
      </c>
      <c r="AF239" s="3">
        <v>44013</v>
      </c>
      <c r="AG239" s="3">
        <v>44926</v>
      </c>
    </row>
    <row r="240" spans="1:31">
      <c r="A240">
        <v>239</v>
      </c>
      <c r="B240" s="1" t="s">
        <v>65</v>
      </c>
      <c r="C240" s="1" t="s">
        <v>53</v>
      </c>
      <c r="D240" s="1" t="s">
        <v>13</v>
      </c>
      <c r="E240" s="1" t="s">
        <v>638</v>
      </c>
      <c r="F240" s="1" t="s">
        <v>639</v>
      </c>
      <c r="H240" s="1" t="s">
        <v>56</v>
      </c>
      <c r="K240" s="1" t="s">
        <v>6</v>
      </c>
      <c r="L240" s="2">
        <v>43706</v>
      </c>
      <c r="M240" s="3">
        <v>43706</v>
      </c>
      <c r="N240" s="1">
        <v>0.3416</v>
      </c>
      <c r="O240" s="1">
        <f t="shared" si="6"/>
        <v>3416</v>
      </c>
      <c r="P240" s="1">
        <v>1</v>
      </c>
      <c r="Q240" s="1">
        <f t="shared" si="7"/>
        <v>3416</v>
      </c>
      <c r="R240" s="1" t="s">
        <v>640</v>
      </c>
      <c r="AD240" s="4">
        <v>1</v>
      </c>
      <c r="AE240" s="1" t="s">
        <v>377</v>
      </c>
    </row>
    <row r="241" spans="1:31">
      <c r="A241">
        <v>240</v>
      </c>
      <c r="B241" s="1" t="s">
        <v>69</v>
      </c>
      <c r="C241" s="1" t="s">
        <v>53</v>
      </c>
      <c r="D241" s="1" t="s">
        <v>13</v>
      </c>
      <c r="E241" s="1" t="s">
        <v>430</v>
      </c>
      <c r="F241" s="1" t="s">
        <v>639</v>
      </c>
      <c r="H241" s="1" t="s">
        <v>56</v>
      </c>
      <c r="K241" s="1" t="s">
        <v>6</v>
      </c>
      <c r="L241" s="2">
        <v>43706</v>
      </c>
      <c r="M241" s="3">
        <v>43706</v>
      </c>
      <c r="N241" s="1">
        <v>0.11133</v>
      </c>
      <c r="O241" s="1">
        <f t="shared" si="6"/>
        <v>1113.3</v>
      </c>
      <c r="P241" s="1">
        <v>1</v>
      </c>
      <c r="Q241" s="1">
        <f t="shared" si="7"/>
        <v>1113.3</v>
      </c>
      <c r="R241" s="1" t="s">
        <v>640</v>
      </c>
      <c r="AD241" s="4">
        <v>1</v>
      </c>
      <c r="AE241" s="1" t="s">
        <v>377</v>
      </c>
    </row>
    <row r="242" spans="1:31">
      <c r="A242">
        <v>241</v>
      </c>
      <c r="B242" s="1" t="s">
        <v>69</v>
      </c>
      <c r="C242" s="1" t="s">
        <v>53</v>
      </c>
      <c r="D242" s="1" t="s">
        <v>13</v>
      </c>
      <c r="E242" s="1" t="s">
        <v>430</v>
      </c>
      <c r="F242" s="1" t="s">
        <v>641</v>
      </c>
      <c r="H242" s="1" t="s">
        <v>56</v>
      </c>
      <c r="K242" s="1" t="s">
        <v>6</v>
      </c>
      <c r="L242" s="2">
        <v>43706</v>
      </c>
      <c r="M242" s="3">
        <v>43706</v>
      </c>
      <c r="N242" s="1">
        <v>2.1369</v>
      </c>
      <c r="O242" s="1">
        <f t="shared" si="6"/>
        <v>21369</v>
      </c>
      <c r="P242" s="1">
        <v>1</v>
      </c>
      <c r="Q242" s="1">
        <f t="shared" si="7"/>
        <v>21369</v>
      </c>
      <c r="R242" s="1" t="s">
        <v>642</v>
      </c>
      <c r="AD242" s="4">
        <v>1</v>
      </c>
      <c r="AE242" s="1" t="s">
        <v>377</v>
      </c>
    </row>
    <row r="243" spans="1:31">
      <c r="A243">
        <v>242</v>
      </c>
      <c r="B243" s="1" t="s">
        <v>93</v>
      </c>
      <c r="C243" s="1" t="s">
        <v>53</v>
      </c>
      <c r="D243" s="1" t="s">
        <v>13</v>
      </c>
      <c r="E243" s="1" t="s">
        <v>643</v>
      </c>
      <c r="F243" s="1" t="s">
        <v>644</v>
      </c>
      <c r="H243" s="1" t="s">
        <v>56</v>
      </c>
      <c r="K243" s="1" t="s">
        <v>6</v>
      </c>
      <c r="L243" s="2">
        <v>43706</v>
      </c>
      <c r="M243" s="3">
        <v>43706</v>
      </c>
      <c r="N243" s="1">
        <v>0.116253</v>
      </c>
      <c r="O243" s="1">
        <f t="shared" si="6"/>
        <v>1162.53</v>
      </c>
      <c r="P243" s="1">
        <v>1</v>
      </c>
      <c r="Q243" s="1">
        <f t="shared" si="7"/>
        <v>1162.53</v>
      </c>
      <c r="R243" s="1" t="s">
        <v>642</v>
      </c>
      <c r="AD243" s="4">
        <v>1</v>
      </c>
      <c r="AE243" s="1" t="s">
        <v>377</v>
      </c>
    </row>
    <row r="244" spans="1:31">
      <c r="A244">
        <v>243</v>
      </c>
      <c r="B244" s="1" t="s">
        <v>65</v>
      </c>
      <c r="C244" s="1" t="s">
        <v>53</v>
      </c>
      <c r="D244" s="1" t="s">
        <v>13</v>
      </c>
      <c r="E244" s="1" t="s">
        <v>638</v>
      </c>
      <c r="F244" s="1" t="s">
        <v>645</v>
      </c>
      <c r="H244" s="1" t="s">
        <v>56</v>
      </c>
      <c r="K244" s="1" t="s">
        <v>6</v>
      </c>
      <c r="L244" s="2">
        <v>43706</v>
      </c>
      <c r="M244" s="3">
        <v>43706</v>
      </c>
      <c r="N244" s="1">
        <v>0.751502</v>
      </c>
      <c r="O244" s="1">
        <f t="shared" si="6"/>
        <v>7515.02</v>
      </c>
      <c r="P244" s="1">
        <v>1</v>
      </c>
      <c r="Q244" s="1">
        <f t="shared" si="7"/>
        <v>7515.02</v>
      </c>
      <c r="R244" s="1" t="s">
        <v>646</v>
      </c>
      <c r="AD244" s="4">
        <v>1</v>
      </c>
      <c r="AE244" s="1" t="s">
        <v>377</v>
      </c>
    </row>
    <row r="245" spans="1:31">
      <c r="A245">
        <v>244</v>
      </c>
      <c r="B245" s="1" t="s">
        <v>69</v>
      </c>
      <c r="C245" s="1" t="s">
        <v>53</v>
      </c>
      <c r="D245" s="1" t="s">
        <v>13</v>
      </c>
      <c r="E245" s="1" t="s">
        <v>430</v>
      </c>
      <c r="F245" s="1" t="s">
        <v>645</v>
      </c>
      <c r="H245" s="1" t="s">
        <v>56</v>
      </c>
      <c r="K245" s="1" t="s">
        <v>6</v>
      </c>
      <c r="L245" s="2">
        <v>43705</v>
      </c>
      <c r="M245" s="3">
        <v>43705</v>
      </c>
      <c r="N245" s="1">
        <v>0.672294</v>
      </c>
      <c r="O245" s="1">
        <f t="shared" si="6"/>
        <v>6722.94</v>
      </c>
      <c r="P245" s="1">
        <v>1</v>
      </c>
      <c r="Q245" s="1">
        <f t="shared" si="7"/>
        <v>6722.94</v>
      </c>
      <c r="R245" s="1" t="s">
        <v>646</v>
      </c>
      <c r="AD245" s="4">
        <v>1</v>
      </c>
      <c r="AE245" s="1" t="s">
        <v>377</v>
      </c>
    </row>
    <row r="246" spans="1:31">
      <c r="A246">
        <v>245</v>
      </c>
      <c r="B246" s="1" t="s">
        <v>93</v>
      </c>
      <c r="C246" s="1" t="s">
        <v>53</v>
      </c>
      <c r="D246" s="1" t="s">
        <v>13</v>
      </c>
      <c r="E246" s="1" t="s">
        <v>647</v>
      </c>
      <c r="F246" s="1" t="s">
        <v>648</v>
      </c>
      <c r="H246" s="1" t="s">
        <v>56</v>
      </c>
      <c r="K246" s="1" t="s">
        <v>6</v>
      </c>
      <c r="L246" s="2">
        <v>43699</v>
      </c>
      <c r="M246" s="3">
        <v>43699</v>
      </c>
      <c r="N246" s="1">
        <v>0.2419</v>
      </c>
      <c r="O246" s="1">
        <f t="shared" si="6"/>
        <v>2419</v>
      </c>
      <c r="P246" s="1">
        <v>1</v>
      </c>
      <c r="Q246" s="1">
        <f t="shared" si="7"/>
        <v>2419</v>
      </c>
      <c r="R246" s="1" t="s">
        <v>640</v>
      </c>
      <c r="AD246" s="4">
        <v>1</v>
      </c>
      <c r="AE246" s="1" t="s">
        <v>377</v>
      </c>
    </row>
    <row r="247" spans="1:33">
      <c r="A247">
        <v>246</v>
      </c>
      <c r="B247" s="1" t="s">
        <v>59</v>
      </c>
      <c r="C247" s="1" t="s">
        <v>53</v>
      </c>
      <c r="D247" s="1" t="s">
        <v>14</v>
      </c>
      <c r="E247" s="1" t="s">
        <v>649</v>
      </c>
      <c r="F247" s="1" t="s">
        <v>130</v>
      </c>
      <c r="G247" s="1">
        <v>50</v>
      </c>
      <c r="H247" s="1" t="s">
        <v>62</v>
      </c>
      <c r="I247" s="1">
        <v>600</v>
      </c>
      <c r="K247" s="1" t="s">
        <v>6</v>
      </c>
      <c r="L247" s="2">
        <v>43690</v>
      </c>
      <c r="M247" s="3">
        <v>43690</v>
      </c>
      <c r="N247" s="1">
        <v>4.6136</v>
      </c>
      <c r="O247" s="1">
        <f t="shared" si="6"/>
        <v>46136</v>
      </c>
      <c r="P247" s="1">
        <v>1.2</v>
      </c>
      <c r="Q247" s="1">
        <f t="shared" si="7"/>
        <v>55363.2</v>
      </c>
      <c r="R247" s="1" t="s">
        <v>650</v>
      </c>
      <c r="AF247" s="3">
        <v>43862</v>
      </c>
      <c r="AG247" s="3">
        <v>44408</v>
      </c>
    </row>
    <row r="248" spans="1:33">
      <c r="A248">
        <v>247</v>
      </c>
      <c r="B248" s="1" t="s">
        <v>59</v>
      </c>
      <c r="C248" s="1" t="s">
        <v>53</v>
      </c>
      <c r="D248" s="1" t="s">
        <v>14</v>
      </c>
      <c r="E248" s="1" t="s">
        <v>651</v>
      </c>
      <c r="F248" s="1" t="s">
        <v>130</v>
      </c>
      <c r="G248" s="1">
        <v>50</v>
      </c>
      <c r="H248" s="1" t="s">
        <v>62</v>
      </c>
      <c r="I248" s="1">
        <v>1600</v>
      </c>
      <c r="K248" s="1" t="s">
        <v>6</v>
      </c>
      <c r="L248" s="2">
        <v>43690</v>
      </c>
      <c r="M248" s="3">
        <v>43690</v>
      </c>
      <c r="N248" s="1">
        <v>12.2758</v>
      </c>
      <c r="O248" s="1">
        <f t="shared" si="6"/>
        <v>122758</v>
      </c>
      <c r="P248" s="1">
        <v>1.2</v>
      </c>
      <c r="Q248" s="1">
        <f t="shared" si="7"/>
        <v>147309.6</v>
      </c>
      <c r="R248" s="1" t="s">
        <v>572</v>
      </c>
      <c r="AF248" s="3">
        <v>43862</v>
      </c>
      <c r="AG248" s="3">
        <v>44592</v>
      </c>
    </row>
    <row r="249" spans="1:33">
      <c r="A249">
        <v>248</v>
      </c>
      <c r="B249" s="1" t="s">
        <v>59</v>
      </c>
      <c r="C249" s="1" t="s">
        <v>53</v>
      </c>
      <c r="D249" s="1" t="s">
        <v>14</v>
      </c>
      <c r="E249" s="1" t="s">
        <v>652</v>
      </c>
      <c r="F249" s="1" t="s">
        <v>130</v>
      </c>
      <c r="G249" s="1">
        <v>50</v>
      </c>
      <c r="H249" s="1" t="s">
        <v>62</v>
      </c>
      <c r="I249" s="1">
        <v>600</v>
      </c>
      <c r="K249" s="1" t="s">
        <v>6</v>
      </c>
      <c r="L249" s="2">
        <v>43690</v>
      </c>
      <c r="M249" s="3">
        <v>43690</v>
      </c>
      <c r="N249" s="1">
        <v>4.5855</v>
      </c>
      <c r="O249" s="1">
        <f t="shared" si="6"/>
        <v>45855</v>
      </c>
      <c r="P249" s="1">
        <v>1.2</v>
      </c>
      <c r="Q249" s="1">
        <f t="shared" si="7"/>
        <v>55026</v>
      </c>
      <c r="R249" s="1" t="s">
        <v>650</v>
      </c>
      <c r="AF249" s="3">
        <v>43862</v>
      </c>
      <c r="AG249" s="3">
        <v>44408</v>
      </c>
    </row>
    <row r="250" spans="1:33">
      <c r="A250">
        <v>249</v>
      </c>
      <c r="B250" s="1" t="s">
        <v>89</v>
      </c>
      <c r="C250" s="1" t="s">
        <v>53</v>
      </c>
      <c r="D250" s="1" t="s">
        <v>13</v>
      </c>
      <c r="E250" s="1" t="s">
        <v>653</v>
      </c>
      <c r="F250" s="1" t="s">
        <v>654</v>
      </c>
      <c r="G250" s="1">
        <v>70</v>
      </c>
      <c r="H250" s="1" t="s">
        <v>154</v>
      </c>
      <c r="I250" s="1">
        <v>8450</v>
      </c>
      <c r="K250" s="1" t="s">
        <v>6</v>
      </c>
      <c r="L250" s="2">
        <v>43685</v>
      </c>
      <c r="M250" s="3">
        <v>43685</v>
      </c>
      <c r="N250" s="1">
        <v>6.666369</v>
      </c>
      <c r="O250" s="1">
        <f t="shared" si="6"/>
        <v>66663.69</v>
      </c>
      <c r="P250" s="1">
        <v>1</v>
      </c>
      <c r="Q250" s="1">
        <f t="shared" si="7"/>
        <v>66663.69</v>
      </c>
      <c r="R250" s="1" t="s">
        <v>655</v>
      </c>
      <c r="AF250" s="3">
        <v>44051</v>
      </c>
      <c r="AG250" s="3">
        <v>44781</v>
      </c>
    </row>
    <row r="251" spans="1:33">
      <c r="A251">
        <v>250</v>
      </c>
      <c r="B251" s="1" t="s">
        <v>59</v>
      </c>
      <c r="C251" s="1" t="s">
        <v>53</v>
      </c>
      <c r="D251" s="1" t="s">
        <v>14</v>
      </c>
      <c r="E251" s="1" t="s">
        <v>656</v>
      </c>
      <c r="F251" s="1" t="s">
        <v>130</v>
      </c>
      <c r="G251" s="1">
        <v>50</v>
      </c>
      <c r="H251" s="1" t="s">
        <v>62</v>
      </c>
      <c r="I251" s="1">
        <v>1315</v>
      </c>
      <c r="K251" s="1" t="s">
        <v>6</v>
      </c>
      <c r="L251" s="2">
        <v>43682</v>
      </c>
      <c r="M251" s="3">
        <v>43682</v>
      </c>
      <c r="N251" s="1">
        <v>10.1683</v>
      </c>
      <c r="O251" s="1">
        <f t="shared" si="6"/>
        <v>101683</v>
      </c>
      <c r="P251" s="1">
        <v>1.2</v>
      </c>
      <c r="Q251" s="1">
        <f t="shared" si="7"/>
        <v>122019.6</v>
      </c>
      <c r="R251" s="1" t="s">
        <v>657</v>
      </c>
      <c r="AF251" s="3">
        <v>43846</v>
      </c>
      <c r="AG251" s="3">
        <v>44576</v>
      </c>
    </row>
    <row r="252" spans="1:33">
      <c r="A252">
        <v>251</v>
      </c>
      <c r="B252" s="1" t="s">
        <v>59</v>
      </c>
      <c r="C252" s="1" t="s">
        <v>53</v>
      </c>
      <c r="D252" s="1" t="s">
        <v>14</v>
      </c>
      <c r="E252" s="1" t="s">
        <v>658</v>
      </c>
      <c r="F252" s="1" t="s">
        <v>130</v>
      </c>
      <c r="G252" s="1">
        <v>50</v>
      </c>
      <c r="H252" s="1" t="s">
        <v>62</v>
      </c>
      <c r="I252" s="1">
        <v>830</v>
      </c>
      <c r="K252" s="1" t="s">
        <v>6</v>
      </c>
      <c r="L252" s="2">
        <v>43682</v>
      </c>
      <c r="M252" s="3">
        <v>43682</v>
      </c>
      <c r="N252" s="1">
        <v>6.3282</v>
      </c>
      <c r="O252" s="1">
        <f t="shared" si="6"/>
        <v>63282</v>
      </c>
      <c r="P252" s="1">
        <v>1.2</v>
      </c>
      <c r="Q252" s="1">
        <f t="shared" si="7"/>
        <v>75938.4</v>
      </c>
      <c r="R252" s="1" t="s">
        <v>659</v>
      </c>
      <c r="AF252" s="3">
        <v>43846</v>
      </c>
      <c r="AG252" s="3">
        <v>44392</v>
      </c>
    </row>
    <row r="253" spans="1:33">
      <c r="A253">
        <v>252</v>
      </c>
      <c r="B253" s="1" t="s">
        <v>59</v>
      </c>
      <c r="C253" s="1" t="s">
        <v>53</v>
      </c>
      <c r="D253" s="1" t="s">
        <v>14</v>
      </c>
      <c r="E253" s="1" t="s">
        <v>660</v>
      </c>
      <c r="F253" s="1" t="s">
        <v>130</v>
      </c>
      <c r="G253" s="1">
        <v>50</v>
      </c>
      <c r="H253" s="1" t="s">
        <v>62</v>
      </c>
      <c r="I253" s="1">
        <v>1160</v>
      </c>
      <c r="K253" s="1" t="s">
        <v>6</v>
      </c>
      <c r="L253" s="2">
        <v>43682</v>
      </c>
      <c r="M253" s="3">
        <v>43682</v>
      </c>
      <c r="N253" s="1">
        <v>8.9095</v>
      </c>
      <c r="O253" s="1">
        <f t="shared" si="6"/>
        <v>89095</v>
      </c>
      <c r="P253" s="1">
        <v>1.2</v>
      </c>
      <c r="Q253" s="1">
        <f t="shared" si="7"/>
        <v>106914</v>
      </c>
      <c r="R253" s="1" t="s">
        <v>661</v>
      </c>
      <c r="AF253" s="3">
        <v>43846</v>
      </c>
      <c r="AG253" s="3">
        <v>44576</v>
      </c>
    </row>
    <row r="254" spans="1:31">
      <c r="A254">
        <v>253</v>
      </c>
      <c r="B254" s="1" t="s">
        <v>93</v>
      </c>
      <c r="C254" s="1" t="s">
        <v>53</v>
      </c>
      <c r="D254" s="1" t="s">
        <v>13</v>
      </c>
      <c r="E254" s="1" t="s">
        <v>662</v>
      </c>
      <c r="F254" s="1" t="s">
        <v>663</v>
      </c>
      <c r="H254" s="1" t="s">
        <v>56</v>
      </c>
      <c r="K254" s="1" t="s">
        <v>6</v>
      </c>
      <c r="L254" s="2">
        <v>43669</v>
      </c>
      <c r="M254" s="3">
        <v>43669</v>
      </c>
      <c r="N254" s="1">
        <v>1.560411</v>
      </c>
      <c r="O254" s="1">
        <f t="shared" si="6"/>
        <v>15604.11</v>
      </c>
      <c r="P254" s="1">
        <v>1</v>
      </c>
      <c r="Q254" s="1">
        <f t="shared" si="7"/>
        <v>15604.11</v>
      </c>
      <c r="R254" s="1" t="s">
        <v>397</v>
      </c>
      <c r="AD254" s="4">
        <v>1</v>
      </c>
      <c r="AE254" s="1" t="s">
        <v>377</v>
      </c>
    </row>
    <row r="255" spans="1:31">
      <c r="A255">
        <v>254</v>
      </c>
      <c r="B255" s="1" t="s">
        <v>65</v>
      </c>
      <c r="C255" s="1" t="s">
        <v>53</v>
      </c>
      <c r="D255" s="1" t="s">
        <v>13</v>
      </c>
      <c r="E255" s="1" t="s">
        <v>664</v>
      </c>
      <c r="F255" s="1" t="s">
        <v>665</v>
      </c>
      <c r="H255" s="1" t="s">
        <v>56</v>
      </c>
      <c r="I255" s="1">
        <v>0</v>
      </c>
      <c r="K255" s="1" t="s">
        <v>6</v>
      </c>
      <c r="L255" s="2">
        <v>43669</v>
      </c>
      <c r="M255" s="3">
        <v>43669</v>
      </c>
      <c r="N255" s="1">
        <v>2.503158</v>
      </c>
      <c r="O255" s="1">
        <f t="shared" si="6"/>
        <v>25031.58</v>
      </c>
      <c r="P255" s="1">
        <v>1</v>
      </c>
      <c r="Q255" s="1">
        <f t="shared" si="7"/>
        <v>25031.58</v>
      </c>
      <c r="R255" s="1" t="s">
        <v>397</v>
      </c>
      <c r="AD255" s="4">
        <v>1</v>
      </c>
      <c r="AE255" s="1" t="s">
        <v>377</v>
      </c>
    </row>
    <row r="256" spans="1:31">
      <c r="A256">
        <v>255</v>
      </c>
      <c r="B256" s="1" t="s">
        <v>69</v>
      </c>
      <c r="C256" s="1" t="s">
        <v>53</v>
      </c>
      <c r="D256" s="1" t="s">
        <v>13</v>
      </c>
      <c r="E256" s="1" t="s">
        <v>666</v>
      </c>
      <c r="F256" s="1" t="s">
        <v>663</v>
      </c>
      <c r="H256" s="1" t="s">
        <v>56</v>
      </c>
      <c r="K256" s="1" t="s">
        <v>6</v>
      </c>
      <c r="L256" s="2">
        <v>43669</v>
      </c>
      <c r="M256" s="3">
        <v>43669</v>
      </c>
      <c r="N256" s="1">
        <v>1.486394</v>
      </c>
      <c r="O256" s="1">
        <f t="shared" si="6"/>
        <v>14863.94</v>
      </c>
      <c r="P256" s="1">
        <v>1</v>
      </c>
      <c r="Q256" s="1">
        <f t="shared" si="7"/>
        <v>14863.94</v>
      </c>
      <c r="R256" s="1" t="s">
        <v>397</v>
      </c>
      <c r="AD256" s="4">
        <v>1</v>
      </c>
      <c r="AE256" s="1" t="s">
        <v>377</v>
      </c>
    </row>
    <row r="257" spans="1:33">
      <c r="A257">
        <v>256</v>
      </c>
      <c r="B257" s="1" t="s">
        <v>89</v>
      </c>
      <c r="C257" s="1" t="s">
        <v>53</v>
      </c>
      <c r="D257" s="1" t="s">
        <v>16</v>
      </c>
      <c r="E257" s="1" t="s">
        <v>667</v>
      </c>
      <c r="F257" s="1" t="s">
        <v>668</v>
      </c>
      <c r="G257" s="1" t="s">
        <v>153</v>
      </c>
      <c r="H257" s="1" t="s">
        <v>62</v>
      </c>
      <c r="I257" s="1">
        <v>10610</v>
      </c>
      <c r="K257" s="1" t="s">
        <v>6</v>
      </c>
      <c r="L257" s="2">
        <v>43669</v>
      </c>
      <c r="M257" s="3">
        <v>43669</v>
      </c>
      <c r="N257" s="1">
        <v>5.2388</v>
      </c>
      <c r="O257" s="1">
        <f t="shared" si="6"/>
        <v>52388</v>
      </c>
      <c r="P257" s="1">
        <v>1</v>
      </c>
      <c r="Q257" s="1">
        <f t="shared" si="7"/>
        <v>52388</v>
      </c>
      <c r="R257" s="1" t="s">
        <v>400</v>
      </c>
      <c r="AF257" s="3">
        <v>43933</v>
      </c>
      <c r="AG257" s="3">
        <v>44662</v>
      </c>
    </row>
    <row r="258" spans="1:31">
      <c r="A258">
        <v>257</v>
      </c>
      <c r="B258" s="1" t="s">
        <v>519</v>
      </c>
      <c r="C258" s="1" t="s">
        <v>53</v>
      </c>
      <c r="D258" s="1" t="s">
        <v>13</v>
      </c>
      <c r="E258" s="1" t="s">
        <v>669</v>
      </c>
      <c r="F258" s="1" t="s">
        <v>95</v>
      </c>
      <c r="H258" s="1" t="s">
        <v>56</v>
      </c>
      <c r="I258" s="1">
        <v>0</v>
      </c>
      <c r="K258" s="1" t="s">
        <v>6</v>
      </c>
      <c r="L258" s="2">
        <v>43669</v>
      </c>
      <c r="M258" s="3">
        <v>43669</v>
      </c>
      <c r="N258" s="1">
        <v>0.335015</v>
      </c>
      <c r="O258" s="1">
        <f t="shared" si="6"/>
        <v>3350.15</v>
      </c>
      <c r="P258" s="1">
        <v>1</v>
      </c>
      <c r="Q258" s="1">
        <f t="shared" si="7"/>
        <v>3350.15</v>
      </c>
      <c r="R258" s="1" t="s">
        <v>397</v>
      </c>
      <c r="AD258" s="4">
        <v>1</v>
      </c>
      <c r="AE258" s="1" t="s">
        <v>377</v>
      </c>
    </row>
    <row r="259" spans="1:33">
      <c r="A259">
        <v>258</v>
      </c>
      <c r="B259" s="1" t="s">
        <v>89</v>
      </c>
      <c r="C259" s="1" t="s">
        <v>53</v>
      </c>
      <c r="D259" s="1" t="s">
        <v>16</v>
      </c>
      <c r="E259" s="1" t="s">
        <v>670</v>
      </c>
      <c r="F259" s="1" t="s">
        <v>671</v>
      </c>
      <c r="G259" s="1" t="s">
        <v>153</v>
      </c>
      <c r="H259" s="1" t="s">
        <v>62</v>
      </c>
      <c r="I259" s="1">
        <v>11810</v>
      </c>
      <c r="K259" s="1" t="s">
        <v>6</v>
      </c>
      <c r="L259" s="2">
        <v>43669</v>
      </c>
      <c r="M259" s="3">
        <v>43669</v>
      </c>
      <c r="N259" s="1">
        <v>5.8308</v>
      </c>
      <c r="O259" s="1">
        <f t="shared" ref="O259:O322" si="8">N259*10000</f>
        <v>58308</v>
      </c>
      <c r="P259" s="1">
        <v>1</v>
      </c>
      <c r="Q259" s="1">
        <f t="shared" si="7"/>
        <v>58308</v>
      </c>
      <c r="R259" s="1" t="s">
        <v>400</v>
      </c>
      <c r="AF259" s="3">
        <v>43933</v>
      </c>
      <c r="AG259" s="3">
        <v>44662</v>
      </c>
    </row>
    <row r="260" spans="1:31">
      <c r="A260">
        <v>259</v>
      </c>
      <c r="B260" s="1" t="s">
        <v>69</v>
      </c>
      <c r="C260" s="1" t="s">
        <v>53</v>
      </c>
      <c r="D260" s="1" t="s">
        <v>13</v>
      </c>
      <c r="E260" s="1" t="s">
        <v>430</v>
      </c>
      <c r="F260" s="1" t="s">
        <v>672</v>
      </c>
      <c r="H260" s="1" t="s">
        <v>56</v>
      </c>
      <c r="I260" s="1">
        <v>0</v>
      </c>
      <c r="K260" s="1" t="s">
        <v>6</v>
      </c>
      <c r="L260" s="2">
        <v>43668</v>
      </c>
      <c r="M260" s="3">
        <v>43668</v>
      </c>
      <c r="N260" s="1">
        <v>0.308988</v>
      </c>
      <c r="O260" s="1">
        <f t="shared" si="8"/>
        <v>3089.88</v>
      </c>
      <c r="P260" s="1">
        <v>1</v>
      </c>
      <c r="Q260" s="1">
        <f t="shared" si="7"/>
        <v>3089.88</v>
      </c>
      <c r="R260" s="1" t="s">
        <v>397</v>
      </c>
      <c r="AD260" s="4">
        <v>1</v>
      </c>
      <c r="AE260" s="1" t="s">
        <v>377</v>
      </c>
    </row>
    <row r="261" spans="1:31">
      <c r="A261">
        <v>260</v>
      </c>
      <c r="B261" s="1" t="s">
        <v>100</v>
      </c>
      <c r="C261" s="1" t="s">
        <v>53</v>
      </c>
      <c r="D261" s="1" t="s">
        <v>14</v>
      </c>
      <c r="E261" s="1" t="s">
        <v>673</v>
      </c>
      <c r="F261" s="1" t="s">
        <v>108</v>
      </c>
      <c r="H261" s="1" t="s">
        <v>56</v>
      </c>
      <c r="K261" s="1" t="s">
        <v>6</v>
      </c>
      <c r="L261" s="2">
        <v>43668</v>
      </c>
      <c r="M261" s="3">
        <v>43668</v>
      </c>
      <c r="N261" s="1">
        <v>0.3083</v>
      </c>
      <c r="O261" s="1">
        <f t="shared" si="8"/>
        <v>3083</v>
      </c>
      <c r="P261" s="1">
        <v>0.52</v>
      </c>
      <c r="Q261" s="1">
        <f t="shared" si="7"/>
        <v>1603.16</v>
      </c>
      <c r="R261" s="1" t="s">
        <v>674</v>
      </c>
      <c r="AD261" s="4">
        <v>1</v>
      </c>
      <c r="AE261" s="1" t="s">
        <v>377</v>
      </c>
    </row>
    <row r="262" spans="1:31">
      <c r="A262">
        <v>261</v>
      </c>
      <c r="B262" s="1" t="s">
        <v>82</v>
      </c>
      <c r="C262" s="1" t="s">
        <v>53</v>
      </c>
      <c r="D262" s="1" t="s">
        <v>14</v>
      </c>
      <c r="E262" s="1" t="s">
        <v>675</v>
      </c>
      <c r="F262" s="1" t="s">
        <v>423</v>
      </c>
      <c r="H262" s="1" t="s">
        <v>56</v>
      </c>
      <c r="K262" s="1" t="s">
        <v>6</v>
      </c>
      <c r="L262" s="2">
        <v>43668</v>
      </c>
      <c r="M262" s="3">
        <v>43668</v>
      </c>
      <c r="N262" s="1">
        <v>2.1449</v>
      </c>
      <c r="O262" s="1">
        <f t="shared" si="8"/>
        <v>21449</v>
      </c>
      <c r="P262" s="1">
        <v>1</v>
      </c>
      <c r="Q262" s="1">
        <f t="shared" ref="Q262:Q325" si="9">O262*P262</f>
        <v>21449</v>
      </c>
      <c r="R262" s="1" t="s">
        <v>676</v>
      </c>
      <c r="AD262" s="4">
        <v>1</v>
      </c>
      <c r="AE262" s="1" t="s">
        <v>377</v>
      </c>
    </row>
    <row r="263" spans="1:33">
      <c r="A263">
        <v>262</v>
      </c>
      <c r="B263" s="1" t="s">
        <v>89</v>
      </c>
      <c r="C263" s="1" t="s">
        <v>53</v>
      </c>
      <c r="D263" s="1" t="s">
        <v>14</v>
      </c>
      <c r="E263" s="1" t="s">
        <v>677</v>
      </c>
      <c r="F263" s="1" t="s">
        <v>678</v>
      </c>
      <c r="G263" s="1">
        <v>70</v>
      </c>
      <c r="H263" s="1" t="s">
        <v>154</v>
      </c>
      <c r="I263" s="1">
        <v>10900</v>
      </c>
      <c r="K263" s="1" t="s">
        <v>6</v>
      </c>
      <c r="L263" s="2">
        <v>43668</v>
      </c>
      <c r="M263" s="3">
        <v>43668</v>
      </c>
      <c r="N263" s="1">
        <v>2.0334</v>
      </c>
      <c r="O263" s="1">
        <f t="shared" si="8"/>
        <v>20334</v>
      </c>
      <c r="P263" s="1">
        <v>1</v>
      </c>
      <c r="Q263" s="1">
        <f t="shared" si="9"/>
        <v>20334</v>
      </c>
      <c r="R263" s="1" t="s">
        <v>679</v>
      </c>
      <c r="AF263" s="3">
        <v>43922</v>
      </c>
      <c r="AG263" s="3">
        <v>44651</v>
      </c>
    </row>
    <row r="264" spans="1:18">
      <c r="A264">
        <v>263</v>
      </c>
      <c r="B264" s="1" t="s">
        <v>89</v>
      </c>
      <c r="C264" s="1" t="s">
        <v>53</v>
      </c>
      <c r="D264" s="1" t="s">
        <v>13</v>
      </c>
      <c r="E264" s="1" t="s">
        <v>680</v>
      </c>
      <c r="F264" s="1" t="s">
        <v>681</v>
      </c>
      <c r="G264" s="1">
        <v>70</v>
      </c>
      <c r="H264" s="1" t="s">
        <v>62</v>
      </c>
      <c r="I264" s="1">
        <v>126</v>
      </c>
      <c r="K264" s="1" t="s">
        <v>6</v>
      </c>
      <c r="L264" s="2">
        <v>43662</v>
      </c>
      <c r="M264" s="3">
        <v>43662</v>
      </c>
      <c r="N264" s="1">
        <v>0.332559</v>
      </c>
      <c r="O264" s="1">
        <f t="shared" si="8"/>
        <v>3325.59</v>
      </c>
      <c r="P264" s="1">
        <v>3.2</v>
      </c>
      <c r="Q264" s="1">
        <f t="shared" si="9"/>
        <v>10641.888</v>
      </c>
      <c r="R264" s="1" t="s">
        <v>682</v>
      </c>
    </row>
    <row r="265" spans="1:31">
      <c r="A265">
        <v>264</v>
      </c>
      <c r="B265" s="1" t="s">
        <v>69</v>
      </c>
      <c r="C265" s="1" t="s">
        <v>53</v>
      </c>
      <c r="D265" s="1" t="s">
        <v>13</v>
      </c>
      <c r="E265" s="1" t="s">
        <v>683</v>
      </c>
      <c r="F265" s="1" t="s">
        <v>396</v>
      </c>
      <c r="H265" s="1" t="s">
        <v>56</v>
      </c>
      <c r="K265" s="1" t="s">
        <v>6</v>
      </c>
      <c r="L265" s="2">
        <v>43662</v>
      </c>
      <c r="M265" s="3">
        <v>43662</v>
      </c>
      <c r="N265" s="1">
        <v>3.603899</v>
      </c>
      <c r="O265" s="1">
        <f t="shared" si="8"/>
        <v>36038.99</v>
      </c>
      <c r="P265" s="1">
        <v>1</v>
      </c>
      <c r="Q265" s="1">
        <f t="shared" si="9"/>
        <v>36038.99</v>
      </c>
      <c r="R265" s="1" t="s">
        <v>397</v>
      </c>
      <c r="AD265" s="4">
        <v>1</v>
      </c>
      <c r="AE265" s="1" t="s">
        <v>377</v>
      </c>
    </row>
    <row r="266" spans="1:18">
      <c r="A266">
        <v>265</v>
      </c>
      <c r="B266" s="1" t="s">
        <v>89</v>
      </c>
      <c r="C266" s="1" t="s">
        <v>53</v>
      </c>
      <c r="D266" s="1" t="s">
        <v>13</v>
      </c>
      <c r="E266" s="1" t="s">
        <v>680</v>
      </c>
      <c r="F266" s="1" t="s">
        <v>681</v>
      </c>
      <c r="G266" s="1">
        <v>70</v>
      </c>
      <c r="H266" s="1" t="s">
        <v>62</v>
      </c>
      <c r="I266" s="1">
        <v>273</v>
      </c>
      <c r="K266" s="1" t="s">
        <v>6</v>
      </c>
      <c r="L266" s="2">
        <v>43654</v>
      </c>
      <c r="M266" s="3">
        <v>43654</v>
      </c>
      <c r="N266" s="1">
        <v>0.733828</v>
      </c>
      <c r="O266" s="1">
        <f t="shared" si="8"/>
        <v>7338.28</v>
      </c>
      <c r="P266" s="1">
        <v>1.8</v>
      </c>
      <c r="Q266" s="1">
        <f t="shared" si="9"/>
        <v>13208.904</v>
      </c>
      <c r="R266" s="1" t="s">
        <v>684</v>
      </c>
    </row>
    <row r="267" spans="1:33">
      <c r="A267">
        <v>266</v>
      </c>
      <c r="B267" s="1" t="s">
        <v>242</v>
      </c>
      <c r="C267" s="1" t="s">
        <v>53</v>
      </c>
      <c r="D267" s="1" t="s">
        <v>13</v>
      </c>
      <c r="E267" s="1" t="s">
        <v>685</v>
      </c>
      <c r="F267" s="1" t="s">
        <v>392</v>
      </c>
      <c r="G267" s="1">
        <v>40</v>
      </c>
      <c r="H267" s="1" t="s">
        <v>154</v>
      </c>
      <c r="I267" s="1">
        <v>1000</v>
      </c>
      <c r="K267" s="1" t="s">
        <v>6</v>
      </c>
      <c r="L267" s="2">
        <v>43654</v>
      </c>
      <c r="M267" s="3">
        <v>43654</v>
      </c>
      <c r="N267" s="1">
        <v>0.482541</v>
      </c>
      <c r="O267" s="1">
        <f t="shared" si="8"/>
        <v>4825.41</v>
      </c>
      <c r="P267" s="1">
        <v>1</v>
      </c>
      <c r="Q267" s="1">
        <f t="shared" si="9"/>
        <v>4825.41</v>
      </c>
      <c r="R267" s="1" t="s">
        <v>686</v>
      </c>
      <c r="AF267" s="3">
        <v>44014</v>
      </c>
      <c r="AG267" s="3">
        <v>44379</v>
      </c>
    </row>
    <row r="268" spans="1:31">
      <c r="A268">
        <v>267</v>
      </c>
      <c r="B268" s="1" t="s">
        <v>93</v>
      </c>
      <c r="C268" s="1" t="s">
        <v>53</v>
      </c>
      <c r="D268" s="1" t="s">
        <v>16</v>
      </c>
      <c r="E268" s="1" t="s">
        <v>687</v>
      </c>
      <c r="F268" s="1" t="s">
        <v>688</v>
      </c>
      <c r="H268" s="1" t="s">
        <v>56</v>
      </c>
      <c r="K268" s="1" t="s">
        <v>6</v>
      </c>
      <c r="L268" s="2">
        <v>43650</v>
      </c>
      <c r="M268" s="3">
        <v>43650</v>
      </c>
      <c r="N268" s="1">
        <v>66.9864</v>
      </c>
      <c r="O268" s="1">
        <f t="shared" si="8"/>
        <v>669864</v>
      </c>
      <c r="P268" s="1">
        <v>1</v>
      </c>
      <c r="Q268" s="1">
        <f t="shared" si="9"/>
        <v>669864</v>
      </c>
      <c r="R268" s="1" t="s">
        <v>689</v>
      </c>
      <c r="AD268" s="4">
        <v>1</v>
      </c>
      <c r="AE268" s="1" t="s">
        <v>377</v>
      </c>
    </row>
    <row r="269" spans="1:33">
      <c r="A269">
        <v>268</v>
      </c>
      <c r="B269" s="1" t="s">
        <v>65</v>
      </c>
      <c r="C269" s="1" t="s">
        <v>53</v>
      </c>
      <c r="D269" s="1" t="s">
        <v>14</v>
      </c>
      <c r="E269" s="1" t="s">
        <v>690</v>
      </c>
      <c r="F269" s="1" t="s">
        <v>691</v>
      </c>
      <c r="H269" s="1" t="s">
        <v>56</v>
      </c>
      <c r="I269" s="1">
        <v>0</v>
      </c>
      <c r="K269" s="1" t="s">
        <v>6</v>
      </c>
      <c r="L269" s="2">
        <v>43647</v>
      </c>
      <c r="M269" s="3">
        <v>43647</v>
      </c>
      <c r="N269" s="1">
        <v>0.8756</v>
      </c>
      <c r="O269" s="1">
        <f t="shared" si="8"/>
        <v>8756</v>
      </c>
      <c r="P269" s="1">
        <v>0</v>
      </c>
      <c r="Q269" s="1">
        <f t="shared" si="9"/>
        <v>0</v>
      </c>
      <c r="R269" s="1" t="s">
        <v>692</v>
      </c>
      <c r="AD269" s="4">
        <v>1</v>
      </c>
      <c r="AE269" s="1" t="s">
        <v>377</v>
      </c>
      <c r="AF269" s="3">
        <v>43770</v>
      </c>
      <c r="AG269" s="3">
        <v>44074</v>
      </c>
    </row>
    <row r="270" spans="1:31">
      <c r="A270">
        <v>269</v>
      </c>
      <c r="B270" s="1" t="s">
        <v>693</v>
      </c>
      <c r="C270" s="1" t="s">
        <v>53</v>
      </c>
      <c r="D270" s="1" t="s">
        <v>14</v>
      </c>
      <c r="E270" s="1" t="s">
        <v>694</v>
      </c>
      <c r="F270" s="1" t="s">
        <v>695</v>
      </c>
      <c r="H270" s="1" t="s">
        <v>56</v>
      </c>
      <c r="K270" s="1" t="s">
        <v>6</v>
      </c>
      <c r="L270" s="2">
        <v>43647</v>
      </c>
      <c r="M270" s="3">
        <v>43647</v>
      </c>
      <c r="N270" s="1">
        <v>1.9991</v>
      </c>
      <c r="O270" s="1">
        <f t="shared" si="8"/>
        <v>19991</v>
      </c>
      <c r="P270" s="1">
        <v>1.3</v>
      </c>
      <c r="Q270" s="1">
        <f t="shared" si="9"/>
        <v>25988.3</v>
      </c>
      <c r="R270" s="1" t="s">
        <v>696</v>
      </c>
      <c r="AD270" s="4">
        <v>1</v>
      </c>
      <c r="AE270" s="1" t="s">
        <v>377</v>
      </c>
    </row>
    <row r="271" spans="1:31">
      <c r="A271">
        <v>270</v>
      </c>
      <c r="B271" s="1" t="s">
        <v>180</v>
      </c>
      <c r="C271" s="1" t="s">
        <v>53</v>
      </c>
      <c r="D271" s="1" t="s">
        <v>15</v>
      </c>
      <c r="E271" s="1" t="s">
        <v>697</v>
      </c>
      <c r="F271" s="1" t="s">
        <v>698</v>
      </c>
      <c r="H271" s="1" t="s">
        <v>56</v>
      </c>
      <c r="K271" s="1" t="s">
        <v>6</v>
      </c>
      <c r="L271" s="2">
        <v>43647</v>
      </c>
      <c r="M271" s="3">
        <v>43647</v>
      </c>
      <c r="N271" s="1">
        <v>3.003</v>
      </c>
      <c r="O271" s="1">
        <f t="shared" si="8"/>
        <v>30030</v>
      </c>
      <c r="P271" s="1">
        <v>1</v>
      </c>
      <c r="Q271" s="1">
        <f t="shared" si="9"/>
        <v>30030</v>
      </c>
      <c r="R271" s="1" t="s">
        <v>699</v>
      </c>
      <c r="AD271" s="4">
        <v>1</v>
      </c>
      <c r="AE271" s="1" t="s">
        <v>377</v>
      </c>
    </row>
    <row r="272" spans="1:31">
      <c r="A272">
        <v>271</v>
      </c>
      <c r="B272" s="1" t="s">
        <v>82</v>
      </c>
      <c r="C272" s="1" t="s">
        <v>53</v>
      </c>
      <c r="D272" s="1" t="s">
        <v>14</v>
      </c>
      <c r="E272" s="1" t="s">
        <v>700</v>
      </c>
      <c r="F272" s="1" t="s">
        <v>423</v>
      </c>
      <c r="H272" s="1" t="s">
        <v>56</v>
      </c>
      <c r="K272" s="1" t="s">
        <v>6</v>
      </c>
      <c r="L272" s="2">
        <v>43647</v>
      </c>
      <c r="M272" s="3">
        <v>43647</v>
      </c>
      <c r="N272" s="1">
        <v>3.331</v>
      </c>
      <c r="O272" s="1">
        <f t="shared" si="8"/>
        <v>33310</v>
      </c>
      <c r="P272" s="1">
        <v>1</v>
      </c>
      <c r="Q272" s="1">
        <f t="shared" si="9"/>
        <v>33310</v>
      </c>
      <c r="R272" s="1" t="s">
        <v>701</v>
      </c>
      <c r="AD272" s="4">
        <v>1</v>
      </c>
      <c r="AE272" s="1" t="s">
        <v>377</v>
      </c>
    </row>
    <row r="273" spans="1:31">
      <c r="A273">
        <v>272</v>
      </c>
      <c r="B273" s="1" t="s">
        <v>100</v>
      </c>
      <c r="C273" s="1" t="s">
        <v>53</v>
      </c>
      <c r="D273" s="1" t="s">
        <v>14</v>
      </c>
      <c r="E273" s="1" t="s">
        <v>702</v>
      </c>
      <c r="F273" s="1" t="s">
        <v>703</v>
      </c>
      <c r="H273" s="1" t="s">
        <v>56</v>
      </c>
      <c r="K273" s="1" t="s">
        <v>6</v>
      </c>
      <c r="L273" s="2">
        <v>43647</v>
      </c>
      <c r="M273" s="3">
        <v>43647</v>
      </c>
      <c r="N273" s="1">
        <v>2.0292</v>
      </c>
      <c r="O273" s="1">
        <f t="shared" si="8"/>
        <v>20292</v>
      </c>
      <c r="P273" s="1">
        <v>0.9</v>
      </c>
      <c r="Q273" s="1">
        <f t="shared" si="9"/>
        <v>18262.8</v>
      </c>
      <c r="R273" s="1" t="s">
        <v>704</v>
      </c>
      <c r="AD273" s="4">
        <v>1</v>
      </c>
      <c r="AE273" s="1" t="s">
        <v>377</v>
      </c>
    </row>
    <row r="274" spans="1:31">
      <c r="A274">
        <v>273</v>
      </c>
      <c r="B274" s="1" t="s">
        <v>69</v>
      </c>
      <c r="C274" s="1" t="s">
        <v>53</v>
      </c>
      <c r="D274" s="1" t="s">
        <v>13</v>
      </c>
      <c r="E274" s="1" t="s">
        <v>705</v>
      </c>
      <c r="F274" s="1" t="s">
        <v>706</v>
      </c>
      <c r="H274" s="1" t="s">
        <v>56</v>
      </c>
      <c r="I274" s="1">
        <v>0</v>
      </c>
      <c r="K274" s="1" t="s">
        <v>6</v>
      </c>
      <c r="L274" s="2">
        <v>43643</v>
      </c>
      <c r="M274" s="3">
        <v>43643</v>
      </c>
      <c r="N274" s="1">
        <v>5.3243</v>
      </c>
      <c r="O274" s="1">
        <f t="shared" si="8"/>
        <v>53243</v>
      </c>
      <c r="P274" s="1">
        <v>1</v>
      </c>
      <c r="Q274" s="1">
        <f t="shared" si="9"/>
        <v>53243</v>
      </c>
      <c r="R274" s="1" t="s">
        <v>707</v>
      </c>
      <c r="AD274" s="4">
        <v>1</v>
      </c>
      <c r="AE274" s="1" t="s">
        <v>377</v>
      </c>
    </row>
    <row r="275" spans="1:33">
      <c r="A275">
        <v>274</v>
      </c>
      <c r="B275" s="1" t="s">
        <v>708</v>
      </c>
      <c r="C275" s="1" t="s">
        <v>53</v>
      </c>
      <c r="D275" s="1" t="s">
        <v>13</v>
      </c>
      <c r="E275" s="1" t="s">
        <v>709</v>
      </c>
      <c r="F275" s="1" t="s">
        <v>710</v>
      </c>
      <c r="G275" s="1">
        <v>40</v>
      </c>
      <c r="H275" s="1" t="s">
        <v>62</v>
      </c>
      <c r="I275" s="1">
        <v>44</v>
      </c>
      <c r="K275" s="1" t="s">
        <v>6</v>
      </c>
      <c r="L275" s="2">
        <v>43643</v>
      </c>
      <c r="M275" s="3">
        <v>43643</v>
      </c>
      <c r="N275" s="1">
        <v>0.052337</v>
      </c>
      <c r="O275" s="1">
        <f t="shared" si="8"/>
        <v>523.37</v>
      </c>
      <c r="P275" s="1">
        <v>1.74</v>
      </c>
      <c r="Q275" s="1">
        <f t="shared" si="9"/>
        <v>910.6638</v>
      </c>
      <c r="R275" s="1" t="s">
        <v>711</v>
      </c>
      <c r="AF275" s="3">
        <v>44009</v>
      </c>
      <c r="AG275" s="3">
        <v>44374</v>
      </c>
    </row>
    <row r="276" spans="1:18">
      <c r="A276">
        <v>275</v>
      </c>
      <c r="B276" s="1" t="s">
        <v>59</v>
      </c>
      <c r="C276" s="1" t="s">
        <v>53</v>
      </c>
      <c r="D276" s="1" t="s">
        <v>13</v>
      </c>
      <c r="E276" s="1" t="s">
        <v>712</v>
      </c>
      <c r="F276" s="1" t="s">
        <v>713</v>
      </c>
      <c r="G276" s="1">
        <v>50</v>
      </c>
      <c r="H276" s="1" t="s">
        <v>62</v>
      </c>
      <c r="I276" s="1">
        <v>110</v>
      </c>
      <c r="K276" s="1" t="s">
        <v>6</v>
      </c>
      <c r="L276" s="2">
        <v>43642</v>
      </c>
      <c r="M276" s="3">
        <v>43642</v>
      </c>
      <c r="N276" s="1">
        <v>0.483013</v>
      </c>
      <c r="O276" s="1">
        <f t="shared" si="8"/>
        <v>4830.13</v>
      </c>
      <c r="P276" s="1">
        <v>1</v>
      </c>
      <c r="Q276" s="1">
        <f t="shared" si="9"/>
        <v>4830.13</v>
      </c>
      <c r="R276" s="1" t="s">
        <v>714</v>
      </c>
    </row>
    <row r="277" spans="1:18">
      <c r="A277">
        <v>276</v>
      </c>
      <c r="B277" s="1" t="s">
        <v>59</v>
      </c>
      <c r="C277" s="1" t="s">
        <v>53</v>
      </c>
      <c r="D277" s="1" t="s">
        <v>13</v>
      </c>
      <c r="E277" s="1" t="s">
        <v>715</v>
      </c>
      <c r="F277" s="1" t="s">
        <v>713</v>
      </c>
      <c r="G277" s="1">
        <v>50</v>
      </c>
      <c r="H277" s="1" t="s">
        <v>62</v>
      </c>
      <c r="I277" s="1">
        <v>15.1</v>
      </c>
      <c r="K277" s="1" t="s">
        <v>6</v>
      </c>
      <c r="L277" s="2">
        <v>43642</v>
      </c>
      <c r="M277" s="3">
        <v>43642</v>
      </c>
      <c r="N277" s="1">
        <v>0.065944</v>
      </c>
      <c r="O277" s="1">
        <f t="shared" si="8"/>
        <v>659.44</v>
      </c>
      <c r="P277" s="1">
        <v>1</v>
      </c>
      <c r="Q277" s="1">
        <f t="shared" si="9"/>
        <v>659.44</v>
      </c>
      <c r="R277" s="1" t="s">
        <v>714</v>
      </c>
    </row>
    <row r="278" spans="1:31">
      <c r="A278">
        <v>277</v>
      </c>
      <c r="B278" s="1" t="s">
        <v>93</v>
      </c>
      <c r="C278" s="1" t="s">
        <v>53</v>
      </c>
      <c r="D278" s="1" t="s">
        <v>13</v>
      </c>
      <c r="E278" s="1" t="s">
        <v>716</v>
      </c>
      <c r="F278" s="1" t="s">
        <v>717</v>
      </c>
      <c r="H278" s="1" t="s">
        <v>56</v>
      </c>
      <c r="K278" s="1" t="s">
        <v>6</v>
      </c>
      <c r="L278" s="2">
        <v>43635</v>
      </c>
      <c r="M278" s="3">
        <v>43635</v>
      </c>
      <c r="N278" s="1">
        <v>0.19954</v>
      </c>
      <c r="O278" s="1">
        <f t="shared" si="8"/>
        <v>1995.4</v>
      </c>
      <c r="P278" s="1">
        <v>1</v>
      </c>
      <c r="Q278" s="1">
        <f t="shared" si="9"/>
        <v>1995.4</v>
      </c>
      <c r="R278" s="1" t="s">
        <v>718</v>
      </c>
      <c r="AD278" s="4">
        <v>1</v>
      </c>
      <c r="AE278" s="1" t="s">
        <v>377</v>
      </c>
    </row>
    <row r="279" spans="1:33">
      <c r="A279">
        <v>278</v>
      </c>
      <c r="B279" s="1" t="s">
        <v>59</v>
      </c>
      <c r="C279" s="1" t="s">
        <v>53</v>
      </c>
      <c r="D279" s="1" t="s">
        <v>14</v>
      </c>
      <c r="E279" s="1" t="s">
        <v>719</v>
      </c>
      <c r="F279" s="1" t="s">
        <v>130</v>
      </c>
      <c r="G279" s="1">
        <v>50</v>
      </c>
      <c r="H279" s="1" t="s">
        <v>62</v>
      </c>
      <c r="I279" s="1">
        <v>1005</v>
      </c>
      <c r="K279" s="1" t="s">
        <v>6</v>
      </c>
      <c r="L279" s="2">
        <v>43633</v>
      </c>
      <c r="M279" s="3">
        <v>43633</v>
      </c>
      <c r="N279" s="1">
        <v>7.5578</v>
      </c>
      <c r="O279" s="1">
        <f t="shared" si="8"/>
        <v>75578</v>
      </c>
      <c r="P279" s="1">
        <v>1.2</v>
      </c>
      <c r="Q279" s="1">
        <f t="shared" si="9"/>
        <v>90693.6</v>
      </c>
      <c r="R279" s="1" t="s">
        <v>720</v>
      </c>
      <c r="AF279" s="3">
        <v>43804</v>
      </c>
      <c r="AG279" s="3">
        <v>44534</v>
      </c>
    </row>
    <row r="280" spans="1:33">
      <c r="A280">
        <v>279</v>
      </c>
      <c r="B280" s="1" t="s">
        <v>59</v>
      </c>
      <c r="C280" s="1" t="s">
        <v>53</v>
      </c>
      <c r="D280" s="1" t="s">
        <v>14</v>
      </c>
      <c r="E280" s="1" t="s">
        <v>721</v>
      </c>
      <c r="F280" s="1" t="s">
        <v>130</v>
      </c>
      <c r="G280" s="1">
        <v>50</v>
      </c>
      <c r="H280" s="1" t="s">
        <v>62</v>
      </c>
      <c r="I280" s="1">
        <v>16</v>
      </c>
      <c r="K280" s="1" t="s">
        <v>6</v>
      </c>
      <c r="L280" s="2">
        <v>43633</v>
      </c>
      <c r="M280" s="3">
        <v>43633</v>
      </c>
      <c r="N280" s="1">
        <v>0.121</v>
      </c>
      <c r="O280" s="1">
        <f t="shared" si="8"/>
        <v>1210</v>
      </c>
      <c r="P280" s="1">
        <v>1.2</v>
      </c>
      <c r="Q280" s="1">
        <f t="shared" si="9"/>
        <v>1452</v>
      </c>
      <c r="R280" s="1" t="s">
        <v>722</v>
      </c>
      <c r="AF280" s="3">
        <v>43804</v>
      </c>
      <c r="AG280" s="3">
        <v>43986</v>
      </c>
    </row>
    <row r="281" spans="1:33">
      <c r="A281">
        <v>280</v>
      </c>
      <c r="B281" s="1" t="s">
        <v>59</v>
      </c>
      <c r="C281" s="1" t="s">
        <v>53</v>
      </c>
      <c r="D281" s="1" t="s">
        <v>14</v>
      </c>
      <c r="E281" s="1" t="s">
        <v>723</v>
      </c>
      <c r="F281" s="1" t="s">
        <v>130</v>
      </c>
      <c r="G281" s="1">
        <v>50</v>
      </c>
      <c r="H281" s="1" t="s">
        <v>62</v>
      </c>
      <c r="I281" s="1">
        <v>532</v>
      </c>
      <c r="K281" s="1" t="s">
        <v>6</v>
      </c>
      <c r="L281" s="2">
        <v>43633</v>
      </c>
      <c r="M281" s="3">
        <v>43633</v>
      </c>
      <c r="N281" s="1">
        <v>3.9942</v>
      </c>
      <c r="O281" s="1">
        <f t="shared" si="8"/>
        <v>39942</v>
      </c>
      <c r="P281" s="1">
        <v>1.2</v>
      </c>
      <c r="Q281" s="1">
        <f t="shared" si="9"/>
        <v>47930.4</v>
      </c>
      <c r="R281" s="1" t="s">
        <v>724</v>
      </c>
      <c r="AF281" s="3">
        <v>43804</v>
      </c>
      <c r="AG281" s="3">
        <v>44169</v>
      </c>
    </row>
    <row r="282" spans="1:33">
      <c r="A282">
        <v>281</v>
      </c>
      <c r="B282" s="1" t="s">
        <v>59</v>
      </c>
      <c r="C282" s="1" t="s">
        <v>53</v>
      </c>
      <c r="D282" s="1" t="s">
        <v>14</v>
      </c>
      <c r="E282" s="1" t="s">
        <v>725</v>
      </c>
      <c r="F282" s="1" t="s">
        <v>130</v>
      </c>
      <c r="G282" s="1">
        <v>50</v>
      </c>
      <c r="H282" s="1" t="s">
        <v>62</v>
      </c>
      <c r="I282" s="1">
        <v>435</v>
      </c>
      <c r="K282" s="1" t="s">
        <v>6</v>
      </c>
      <c r="L282" s="2">
        <v>43633</v>
      </c>
      <c r="M282" s="3">
        <v>43633</v>
      </c>
      <c r="N282" s="1">
        <v>3.3446</v>
      </c>
      <c r="O282" s="1">
        <f t="shared" si="8"/>
        <v>33446</v>
      </c>
      <c r="P282" s="1">
        <v>1.2</v>
      </c>
      <c r="Q282" s="1">
        <f t="shared" si="9"/>
        <v>40135.2</v>
      </c>
      <c r="R282" s="1" t="s">
        <v>726</v>
      </c>
      <c r="AF282" s="3">
        <v>43804</v>
      </c>
      <c r="AG282" s="3">
        <v>44169</v>
      </c>
    </row>
    <row r="283" spans="1:33">
      <c r="A283">
        <v>282</v>
      </c>
      <c r="B283" s="1" t="s">
        <v>59</v>
      </c>
      <c r="C283" s="1" t="s">
        <v>53</v>
      </c>
      <c r="D283" s="1" t="s">
        <v>14</v>
      </c>
      <c r="E283" s="1" t="s">
        <v>727</v>
      </c>
      <c r="F283" s="1" t="s">
        <v>130</v>
      </c>
      <c r="G283" s="1">
        <v>50</v>
      </c>
      <c r="H283" s="1" t="s">
        <v>62</v>
      </c>
      <c r="I283" s="1">
        <v>860</v>
      </c>
      <c r="K283" s="1" t="s">
        <v>6</v>
      </c>
      <c r="L283" s="2">
        <v>43633</v>
      </c>
      <c r="M283" s="3">
        <v>43633</v>
      </c>
      <c r="N283" s="1">
        <v>6.6304</v>
      </c>
      <c r="O283" s="1">
        <f t="shared" si="8"/>
        <v>66304</v>
      </c>
      <c r="P283" s="1">
        <v>1.2</v>
      </c>
      <c r="Q283" s="1">
        <f t="shared" si="9"/>
        <v>79564.8</v>
      </c>
      <c r="R283" s="1" t="s">
        <v>728</v>
      </c>
      <c r="AF283" s="3">
        <v>43804</v>
      </c>
      <c r="AG283" s="3">
        <v>44534</v>
      </c>
    </row>
    <row r="284" spans="1:18">
      <c r="A284">
        <v>283</v>
      </c>
      <c r="B284" s="1" t="s">
        <v>59</v>
      </c>
      <c r="C284" s="1" t="s">
        <v>53</v>
      </c>
      <c r="D284" s="1" t="s">
        <v>13</v>
      </c>
      <c r="E284" s="1" t="s">
        <v>729</v>
      </c>
      <c r="F284" s="1" t="s">
        <v>730</v>
      </c>
      <c r="G284" s="1">
        <v>50</v>
      </c>
      <c r="H284" s="1" t="s">
        <v>62</v>
      </c>
      <c r="I284" s="1">
        <v>220</v>
      </c>
      <c r="K284" s="1" t="s">
        <v>6</v>
      </c>
      <c r="L284" s="2">
        <v>43626</v>
      </c>
      <c r="M284" s="3">
        <v>43626</v>
      </c>
      <c r="N284" s="1">
        <v>1.673806</v>
      </c>
      <c r="O284" s="1">
        <f t="shared" si="8"/>
        <v>16738.06</v>
      </c>
      <c r="P284" s="1">
        <v>0.8</v>
      </c>
      <c r="Q284" s="1">
        <f t="shared" si="9"/>
        <v>13390.448</v>
      </c>
      <c r="R284" s="1" t="s">
        <v>731</v>
      </c>
    </row>
    <row r="285" spans="1:33">
      <c r="A285">
        <v>284</v>
      </c>
      <c r="B285" s="1" t="s">
        <v>59</v>
      </c>
      <c r="C285" s="1" t="s">
        <v>53</v>
      </c>
      <c r="D285" s="1" t="s">
        <v>13</v>
      </c>
      <c r="E285" s="1" t="s">
        <v>732</v>
      </c>
      <c r="F285" s="1" t="s">
        <v>733</v>
      </c>
      <c r="G285" s="1">
        <v>50</v>
      </c>
      <c r="H285" s="1" t="s">
        <v>62</v>
      </c>
      <c r="I285" s="1">
        <v>178</v>
      </c>
      <c r="K285" s="1" t="s">
        <v>6</v>
      </c>
      <c r="L285" s="2">
        <v>43626</v>
      </c>
      <c r="M285" s="3">
        <v>43626</v>
      </c>
      <c r="N285" s="1">
        <v>1.586</v>
      </c>
      <c r="O285" s="1">
        <f t="shared" si="8"/>
        <v>15860</v>
      </c>
      <c r="P285" s="1">
        <v>1</v>
      </c>
      <c r="Q285" s="1">
        <f t="shared" si="9"/>
        <v>15860</v>
      </c>
      <c r="R285" s="1" t="s">
        <v>734</v>
      </c>
      <c r="AF285" s="3">
        <v>43992</v>
      </c>
      <c r="AG285" s="3">
        <v>44357</v>
      </c>
    </row>
    <row r="286" spans="1:33">
      <c r="A286">
        <v>285</v>
      </c>
      <c r="B286" s="1" t="s">
        <v>89</v>
      </c>
      <c r="C286" s="1" t="s">
        <v>53</v>
      </c>
      <c r="D286" s="1" t="s">
        <v>16</v>
      </c>
      <c r="E286" s="1" t="s">
        <v>735</v>
      </c>
      <c r="F286" s="1" t="s">
        <v>736</v>
      </c>
      <c r="H286" s="1" t="s">
        <v>56</v>
      </c>
      <c r="I286" s="1">
        <v>0</v>
      </c>
      <c r="K286" s="1" t="s">
        <v>6</v>
      </c>
      <c r="L286" s="2">
        <v>43622</v>
      </c>
      <c r="M286" s="3">
        <v>43622</v>
      </c>
      <c r="N286" s="1">
        <v>4.4308</v>
      </c>
      <c r="O286" s="1">
        <f t="shared" si="8"/>
        <v>44308</v>
      </c>
      <c r="P286" s="1">
        <v>1</v>
      </c>
      <c r="Q286" s="1">
        <f t="shared" si="9"/>
        <v>44308</v>
      </c>
      <c r="R286" s="1" t="s">
        <v>737</v>
      </c>
      <c r="AD286" s="4">
        <v>1</v>
      </c>
      <c r="AE286" s="1" t="s">
        <v>377</v>
      </c>
      <c r="AF286" s="3">
        <v>43896</v>
      </c>
      <c r="AG286" s="3">
        <v>44261</v>
      </c>
    </row>
    <row r="287" spans="1:33">
      <c r="A287">
        <v>286</v>
      </c>
      <c r="B287" s="1" t="s">
        <v>89</v>
      </c>
      <c r="C287" s="1" t="s">
        <v>53</v>
      </c>
      <c r="D287" s="1" t="s">
        <v>16</v>
      </c>
      <c r="E287" s="1" t="s">
        <v>735</v>
      </c>
      <c r="F287" s="1" t="s">
        <v>738</v>
      </c>
      <c r="H287" s="1" t="s">
        <v>56</v>
      </c>
      <c r="I287" s="1">
        <v>0</v>
      </c>
      <c r="K287" s="1" t="s">
        <v>6</v>
      </c>
      <c r="L287" s="2">
        <v>43622</v>
      </c>
      <c r="M287" s="3">
        <v>43622</v>
      </c>
      <c r="N287" s="1">
        <v>7.0585</v>
      </c>
      <c r="O287" s="1">
        <f t="shared" si="8"/>
        <v>70585</v>
      </c>
      <c r="P287" s="1">
        <v>1</v>
      </c>
      <c r="Q287" s="1">
        <f t="shared" si="9"/>
        <v>70585</v>
      </c>
      <c r="R287" s="1" t="s">
        <v>737</v>
      </c>
      <c r="AD287" s="4">
        <v>1</v>
      </c>
      <c r="AE287" s="1" t="s">
        <v>377</v>
      </c>
      <c r="AF287" s="3">
        <v>43896</v>
      </c>
      <c r="AG287" s="3">
        <v>44261</v>
      </c>
    </row>
    <row r="288" spans="1:33">
      <c r="A288">
        <v>287</v>
      </c>
      <c r="B288" s="1" t="s">
        <v>59</v>
      </c>
      <c r="C288" s="1" t="s">
        <v>53</v>
      </c>
      <c r="D288" s="1" t="s">
        <v>15</v>
      </c>
      <c r="E288" s="1" t="s">
        <v>739</v>
      </c>
      <c r="F288" s="1" t="s">
        <v>193</v>
      </c>
      <c r="G288" s="1">
        <v>50</v>
      </c>
      <c r="H288" s="1" t="s">
        <v>62</v>
      </c>
      <c r="I288" s="1">
        <v>490</v>
      </c>
      <c r="K288" s="1" t="s">
        <v>6</v>
      </c>
      <c r="L288" s="2">
        <v>43619</v>
      </c>
      <c r="M288" s="3">
        <v>43619</v>
      </c>
      <c r="N288" s="1">
        <v>4.748</v>
      </c>
      <c r="O288" s="1">
        <f t="shared" si="8"/>
        <v>47480</v>
      </c>
      <c r="P288" s="1">
        <v>1.2</v>
      </c>
      <c r="Q288" s="1">
        <f t="shared" si="9"/>
        <v>56976</v>
      </c>
      <c r="R288" s="1" t="s">
        <v>740</v>
      </c>
      <c r="AF288" s="3">
        <v>43891</v>
      </c>
      <c r="AG288" s="3">
        <v>44439</v>
      </c>
    </row>
    <row r="289" spans="1:33">
      <c r="A289">
        <v>288</v>
      </c>
      <c r="B289" s="1" t="s">
        <v>59</v>
      </c>
      <c r="C289" s="1" t="s">
        <v>53</v>
      </c>
      <c r="D289" s="1" t="s">
        <v>15</v>
      </c>
      <c r="E289" s="1" t="s">
        <v>741</v>
      </c>
      <c r="F289" s="1" t="s">
        <v>193</v>
      </c>
      <c r="G289" s="1">
        <v>50</v>
      </c>
      <c r="H289" s="1" t="s">
        <v>62</v>
      </c>
      <c r="I289" s="1">
        <v>215</v>
      </c>
      <c r="K289" s="1" t="s">
        <v>6</v>
      </c>
      <c r="L289" s="2">
        <v>43619</v>
      </c>
      <c r="M289" s="3">
        <v>43619</v>
      </c>
      <c r="N289" s="1">
        <v>2.0843</v>
      </c>
      <c r="O289" s="1">
        <f t="shared" si="8"/>
        <v>20843</v>
      </c>
      <c r="P289" s="1">
        <v>1.2</v>
      </c>
      <c r="Q289" s="1">
        <f t="shared" si="9"/>
        <v>25011.6</v>
      </c>
      <c r="R289" s="1" t="s">
        <v>742</v>
      </c>
      <c r="AF289" s="3">
        <v>43891</v>
      </c>
      <c r="AG289" s="3">
        <v>44255</v>
      </c>
    </row>
    <row r="290" spans="1:33">
      <c r="A290">
        <v>289</v>
      </c>
      <c r="B290" s="1" t="s">
        <v>89</v>
      </c>
      <c r="C290" s="1" t="s">
        <v>53</v>
      </c>
      <c r="D290" s="1" t="s">
        <v>14</v>
      </c>
      <c r="E290" s="1" t="s">
        <v>743</v>
      </c>
      <c r="F290" s="1" t="s">
        <v>152</v>
      </c>
      <c r="G290" s="1">
        <v>70</v>
      </c>
      <c r="H290" s="1" t="s">
        <v>154</v>
      </c>
      <c r="I290" s="1">
        <v>31800</v>
      </c>
      <c r="K290" s="1" t="s">
        <v>6</v>
      </c>
      <c r="L290" s="2">
        <v>43612</v>
      </c>
      <c r="M290" s="3">
        <v>43612</v>
      </c>
      <c r="N290" s="1">
        <v>5.8394</v>
      </c>
      <c r="O290" s="1">
        <f t="shared" si="8"/>
        <v>58394</v>
      </c>
      <c r="P290" s="1">
        <v>1</v>
      </c>
      <c r="Q290" s="1">
        <f t="shared" si="9"/>
        <v>58394</v>
      </c>
      <c r="R290" s="1" t="s">
        <v>744</v>
      </c>
      <c r="AF290" s="3">
        <v>43915</v>
      </c>
      <c r="AG290" s="3">
        <v>44464</v>
      </c>
    </row>
    <row r="291" spans="1:33">
      <c r="A291">
        <v>290</v>
      </c>
      <c r="B291" s="1" t="s">
        <v>89</v>
      </c>
      <c r="C291" s="1" t="s">
        <v>53</v>
      </c>
      <c r="D291" s="1" t="s">
        <v>15</v>
      </c>
      <c r="E291" s="1" t="s">
        <v>745</v>
      </c>
      <c r="F291" s="1" t="s">
        <v>193</v>
      </c>
      <c r="G291" s="1">
        <v>70</v>
      </c>
      <c r="H291" s="1" t="s">
        <v>62</v>
      </c>
      <c r="I291" s="1">
        <v>310</v>
      </c>
      <c r="K291" s="1" t="s">
        <v>6</v>
      </c>
      <c r="L291" s="2">
        <v>43609</v>
      </c>
      <c r="M291" s="3">
        <v>43609</v>
      </c>
      <c r="N291" s="1">
        <v>0.3421</v>
      </c>
      <c r="O291" s="1">
        <f t="shared" si="8"/>
        <v>3421</v>
      </c>
      <c r="P291" s="1">
        <v>1</v>
      </c>
      <c r="Q291" s="1">
        <f t="shared" si="9"/>
        <v>3421</v>
      </c>
      <c r="R291" s="1" t="s">
        <v>746</v>
      </c>
      <c r="AF291" s="3">
        <v>43910</v>
      </c>
      <c r="AG291" s="3">
        <v>44274</v>
      </c>
    </row>
    <row r="292" spans="1:33">
      <c r="A292">
        <v>291</v>
      </c>
      <c r="B292" s="1" t="s">
        <v>747</v>
      </c>
      <c r="C292" s="1" t="s">
        <v>53</v>
      </c>
      <c r="D292" s="1" t="s">
        <v>16</v>
      </c>
      <c r="E292" s="1" t="s">
        <v>748</v>
      </c>
      <c r="F292" s="1" t="s">
        <v>749</v>
      </c>
      <c r="G292" s="1">
        <v>50</v>
      </c>
      <c r="H292" s="1" t="s">
        <v>62</v>
      </c>
      <c r="I292" s="1">
        <v>35.7</v>
      </c>
      <c r="K292" s="1" t="s">
        <v>6</v>
      </c>
      <c r="L292" s="2">
        <v>43609</v>
      </c>
      <c r="M292" s="3">
        <v>43609</v>
      </c>
      <c r="N292" s="1">
        <v>0.1444</v>
      </c>
      <c r="O292" s="1">
        <f t="shared" si="8"/>
        <v>1444</v>
      </c>
      <c r="P292" s="1">
        <v>1</v>
      </c>
      <c r="Q292" s="1">
        <f t="shared" si="9"/>
        <v>1444</v>
      </c>
      <c r="R292" s="1" t="s">
        <v>750</v>
      </c>
      <c r="AF292" s="3">
        <v>43885</v>
      </c>
      <c r="AG292" s="3">
        <v>44250</v>
      </c>
    </row>
    <row r="293" spans="1:33">
      <c r="A293">
        <v>292</v>
      </c>
      <c r="B293" s="1" t="s">
        <v>59</v>
      </c>
      <c r="C293" s="1" t="s">
        <v>53</v>
      </c>
      <c r="D293" s="1" t="s">
        <v>16</v>
      </c>
      <c r="E293" s="1" t="s">
        <v>751</v>
      </c>
      <c r="F293" s="1" t="s">
        <v>752</v>
      </c>
      <c r="G293" s="1">
        <v>50</v>
      </c>
      <c r="H293" s="1" t="s">
        <v>62</v>
      </c>
      <c r="I293" s="1">
        <v>128.1</v>
      </c>
      <c r="K293" s="1" t="s">
        <v>6</v>
      </c>
      <c r="L293" s="2">
        <v>43609</v>
      </c>
      <c r="M293" s="3">
        <v>43609</v>
      </c>
      <c r="N293" s="1">
        <v>0.2865</v>
      </c>
      <c r="O293" s="1">
        <f t="shared" si="8"/>
        <v>2865</v>
      </c>
      <c r="P293" s="1">
        <v>1</v>
      </c>
      <c r="Q293" s="1">
        <f t="shared" si="9"/>
        <v>2865</v>
      </c>
      <c r="R293" s="1" t="s">
        <v>753</v>
      </c>
      <c r="AF293" s="3">
        <v>43885</v>
      </c>
      <c r="AG293" s="3">
        <v>44250</v>
      </c>
    </row>
    <row r="294" spans="1:33">
      <c r="A294">
        <v>293</v>
      </c>
      <c r="B294" s="1" t="s">
        <v>89</v>
      </c>
      <c r="C294" s="1" t="s">
        <v>53</v>
      </c>
      <c r="D294" s="1" t="s">
        <v>15</v>
      </c>
      <c r="E294" s="1" t="s">
        <v>754</v>
      </c>
      <c r="F294" s="1" t="s">
        <v>193</v>
      </c>
      <c r="G294" s="1">
        <v>70</v>
      </c>
      <c r="H294" s="1" t="s">
        <v>62</v>
      </c>
      <c r="I294" s="1">
        <v>12000</v>
      </c>
      <c r="K294" s="1" t="s">
        <v>6</v>
      </c>
      <c r="L294" s="2">
        <v>43609</v>
      </c>
      <c r="M294" s="3">
        <v>43609</v>
      </c>
      <c r="N294" s="1">
        <v>13.5269</v>
      </c>
      <c r="O294" s="1">
        <f t="shared" si="8"/>
        <v>135269</v>
      </c>
      <c r="P294" s="1">
        <v>1</v>
      </c>
      <c r="Q294" s="1">
        <f t="shared" si="9"/>
        <v>135269</v>
      </c>
      <c r="R294" s="1" t="s">
        <v>746</v>
      </c>
      <c r="AF294" s="3">
        <v>43910</v>
      </c>
      <c r="AG294" s="3">
        <v>44823</v>
      </c>
    </row>
    <row r="295" spans="1:33">
      <c r="A295">
        <v>294</v>
      </c>
      <c r="B295" s="1" t="s">
        <v>225</v>
      </c>
      <c r="C295" s="1" t="s">
        <v>53</v>
      </c>
      <c r="D295" s="1" t="s">
        <v>15</v>
      </c>
      <c r="E295" s="1" t="s">
        <v>755</v>
      </c>
      <c r="F295" s="1" t="s">
        <v>193</v>
      </c>
      <c r="G295" s="1">
        <v>40</v>
      </c>
      <c r="H295" s="1" t="s">
        <v>62</v>
      </c>
      <c r="I295" s="1">
        <v>3800</v>
      </c>
      <c r="K295" s="1" t="s">
        <v>6</v>
      </c>
      <c r="L295" s="2">
        <v>43609</v>
      </c>
      <c r="M295" s="3">
        <v>43609</v>
      </c>
      <c r="N295" s="1">
        <v>4.5108</v>
      </c>
      <c r="O295" s="1">
        <f t="shared" si="8"/>
        <v>45108</v>
      </c>
      <c r="P295" s="1">
        <v>2</v>
      </c>
      <c r="Q295" s="1">
        <f t="shared" si="9"/>
        <v>90216</v>
      </c>
      <c r="R295" s="1" t="s">
        <v>746</v>
      </c>
      <c r="AF295" s="3">
        <v>43910</v>
      </c>
      <c r="AG295" s="3">
        <v>44458</v>
      </c>
    </row>
    <row r="296" spans="1:33">
      <c r="A296">
        <v>295</v>
      </c>
      <c r="B296" s="1" t="s">
        <v>89</v>
      </c>
      <c r="C296" s="1" t="s">
        <v>53</v>
      </c>
      <c r="D296" s="1" t="s">
        <v>15</v>
      </c>
      <c r="E296" s="1" t="s">
        <v>756</v>
      </c>
      <c r="F296" s="1" t="s">
        <v>193</v>
      </c>
      <c r="G296" s="1">
        <v>70</v>
      </c>
      <c r="H296" s="1" t="s">
        <v>62</v>
      </c>
      <c r="I296" s="1">
        <v>4200</v>
      </c>
      <c r="K296" s="1" t="s">
        <v>6</v>
      </c>
      <c r="L296" s="2">
        <v>43609</v>
      </c>
      <c r="M296" s="3">
        <v>43609</v>
      </c>
      <c r="N296" s="1">
        <v>4.7443</v>
      </c>
      <c r="O296" s="1">
        <f t="shared" si="8"/>
        <v>47443</v>
      </c>
      <c r="P296" s="1">
        <v>1</v>
      </c>
      <c r="Q296" s="1">
        <f t="shared" si="9"/>
        <v>47443</v>
      </c>
      <c r="R296" s="1" t="s">
        <v>746</v>
      </c>
      <c r="AF296" s="3">
        <v>43910</v>
      </c>
      <c r="AG296" s="3">
        <v>44458</v>
      </c>
    </row>
    <row r="297" spans="1:33">
      <c r="A297">
        <v>296</v>
      </c>
      <c r="B297" s="1" t="s">
        <v>59</v>
      </c>
      <c r="C297" s="1" t="s">
        <v>53</v>
      </c>
      <c r="D297" s="1" t="s">
        <v>16</v>
      </c>
      <c r="E297" s="1" t="s">
        <v>757</v>
      </c>
      <c r="F297" s="1" t="s">
        <v>221</v>
      </c>
      <c r="G297" s="1">
        <v>50</v>
      </c>
      <c r="H297" s="1" t="s">
        <v>62</v>
      </c>
      <c r="I297" s="1">
        <v>110.3</v>
      </c>
      <c r="K297" s="1" t="s">
        <v>6</v>
      </c>
      <c r="L297" s="2">
        <v>43609</v>
      </c>
      <c r="M297" s="3">
        <v>43609</v>
      </c>
      <c r="N297" s="1">
        <v>0.2212</v>
      </c>
      <c r="O297" s="1">
        <f t="shared" si="8"/>
        <v>2212</v>
      </c>
      <c r="P297" s="1">
        <v>1</v>
      </c>
      <c r="Q297" s="1">
        <f t="shared" si="9"/>
        <v>2212</v>
      </c>
      <c r="R297" s="1" t="s">
        <v>758</v>
      </c>
      <c r="AF297" s="3">
        <v>43885</v>
      </c>
      <c r="AG297" s="3">
        <v>44250</v>
      </c>
    </row>
    <row r="298" spans="1:33">
      <c r="A298">
        <v>297</v>
      </c>
      <c r="B298" s="1" t="s">
        <v>219</v>
      </c>
      <c r="C298" s="1" t="s">
        <v>53</v>
      </c>
      <c r="D298" s="1" t="s">
        <v>16</v>
      </c>
      <c r="E298" s="1" t="s">
        <v>759</v>
      </c>
      <c r="F298" s="1" t="s">
        <v>760</v>
      </c>
      <c r="G298" s="1">
        <v>40</v>
      </c>
      <c r="H298" s="1" t="s">
        <v>62</v>
      </c>
      <c r="I298" s="1">
        <v>441.2</v>
      </c>
      <c r="K298" s="1" t="s">
        <v>6</v>
      </c>
      <c r="L298" s="2">
        <v>43609</v>
      </c>
      <c r="M298" s="3">
        <v>43609</v>
      </c>
      <c r="N298" s="1">
        <v>0.361</v>
      </c>
      <c r="O298" s="1">
        <f t="shared" si="8"/>
        <v>3610</v>
      </c>
      <c r="P298" s="1">
        <v>0.85</v>
      </c>
      <c r="Q298" s="1">
        <f t="shared" si="9"/>
        <v>3068.5</v>
      </c>
      <c r="R298" s="1" t="s">
        <v>761</v>
      </c>
      <c r="AF298" s="3">
        <v>43885</v>
      </c>
      <c r="AG298" s="3">
        <v>44250</v>
      </c>
    </row>
    <row r="299" spans="1:33">
      <c r="A299">
        <v>298</v>
      </c>
      <c r="B299" s="1" t="s">
        <v>100</v>
      </c>
      <c r="C299" s="1" t="s">
        <v>53</v>
      </c>
      <c r="D299" s="1" t="s">
        <v>14</v>
      </c>
      <c r="E299" s="1" t="s">
        <v>762</v>
      </c>
      <c r="F299" s="1" t="s">
        <v>763</v>
      </c>
      <c r="H299" s="1" t="s">
        <v>56</v>
      </c>
      <c r="K299" s="1" t="s">
        <v>6</v>
      </c>
      <c r="L299" s="2">
        <v>43608</v>
      </c>
      <c r="M299" s="3">
        <v>43608</v>
      </c>
      <c r="N299" s="1">
        <v>0.0986</v>
      </c>
      <c r="O299" s="1">
        <f t="shared" si="8"/>
        <v>986</v>
      </c>
      <c r="P299" s="1">
        <v>0.47</v>
      </c>
      <c r="Q299" s="1">
        <f t="shared" si="9"/>
        <v>463.42</v>
      </c>
      <c r="R299" s="1" t="s">
        <v>764</v>
      </c>
      <c r="AD299" s="4">
        <v>1</v>
      </c>
      <c r="AE299" s="1" t="s">
        <v>377</v>
      </c>
      <c r="AF299" s="3">
        <v>44158</v>
      </c>
      <c r="AG299" s="3">
        <v>44523</v>
      </c>
    </row>
    <row r="300" spans="1:33">
      <c r="A300">
        <v>299</v>
      </c>
      <c r="B300" s="1" t="s">
        <v>100</v>
      </c>
      <c r="C300" s="1" t="s">
        <v>53</v>
      </c>
      <c r="D300" s="1" t="s">
        <v>14</v>
      </c>
      <c r="E300" s="1" t="s">
        <v>765</v>
      </c>
      <c r="F300" s="1" t="s">
        <v>766</v>
      </c>
      <c r="H300" s="1" t="s">
        <v>56</v>
      </c>
      <c r="K300" s="1" t="s">
        <v>6</v>
      </c>
      <c r="L300" s="2">
        <v>43608</v>
      </c>
      <c r="M300" s="3">
        <v>43608</v>
      </c>
      <c r="N300" s="1">
        <v>0.145184</v>
      </c>
      <c r="O300" s="1">
        <f t="shared" si="8"/>
        <v>1451.84</v>
      </c>
      <c r="P300" s="1">
        <v>0.89</v>
      </c>
      <c r="Q300" s="1">
        <f t="shared" si="9"/>
        <v>1292.1376</v>
      </c>
      <c r="R300" s="1" t="s">
        <v>767</v>
      </c>
      <c r="AD300" s="4">
        <v>1</v>
      </c>
      <c r="AE300" s="1" t="s">
        <v>377</v>
      </c>
      <c r="AF300" s="3">
        <v>44157</v>
      </c>
      <c r="AG300" s="3">
        <v>44522</v>
      </c>
    </row>
    <row r="301" spans="1:33">
      <c r="A301">
        <v>300</v>
      </c>
      <c r="B301" s="1" t="s">
        <v>59</v>
      </c>
      <c r="C301" s="1" t="s">
        <v>53</v>
      </c>
      <c r="D301" s="1" t="s">
        <v>14</v>
      </c>
      <c r="E301" s="1" t="s">
        <v>768</v>
      </c>
      <c r="F301" s="1" t="s">
        <v>769</v>
      </c>
      <c r="G301" s="1">
        <v>50</v>
      </c>
      <c r="H301" s="1" t="s">
        <v>62</v>
      </c>
      <c r="I301" s="1">
        <v>1200</v>
      </c>
      <c r="K301" s="1" t="s">
        <v>6</v>
      </c>
      <c r="L301" s="2">
        <v>43608</v>
      </c>
      <c r="M301" s="3">
        <v>43608</v>
      </c>
      <c r="N301" s="1">
        <v>10.8353</v>
      </c>
      <c r="O301" s="1">
        <f t="shared" si="8"/>
        <v>108353</v>
      </c>
      <c r="P301" s="1">
        <v>1</v>
      </c>
      <c r="Q301" s="1">
        <f t="shared" si="9"/>
        <v>108353</v>
      </c>
      <c r="R301" s="1" t="s">
        <v>770</v>
      </c>
      <c r="AF301" s="3">
        <v>44166</v>
      </c>
      <c r="AG301" s="3">
        <v>44896</v>
      </c>
    </row>
    <row r="302" spans="1:33">
      <c r="A302">
        <v>301</v>
      </c>
      <c r="B302" s="1" t="s">
        <v>59</v>
      </c>
      <c r="C302" s="1" t="s">
        <v>53</v>
      </c>
      <c r="D302" s="1" t="s">
        <v>14</v>
      </c>
      <c r="E302" s="1" t="s">
        <v>768</v>
      </c>
      <c r="F302" s="1" t="s">
        <v>771</v>
      </c>
      <c r="G302" s="1">
        <v>50</v>
      </c>
      <c r="H302" s="1" t="s">
        <v>62</v>
      </c>
      <c r="I302" s="1">
        <v>52</v>
      </c>
      <c r="K302" s="1" t="s">
        <v>6</v>
      </c>
      <c r="L302" s="2">
        <v>43608</v>
      </c>
      <c r="M302" s="3">
        <v>43608</v>
      </c>
      <c r="N302" s="1">
        <v>0.3315</v>
      </c>
      <c r="O302" s="1">
        <f t="shared" si="8"/>
        <v>3315</v>
      </c>
      <c r="P302" s="1">
        <v>1</v>
      </c>
      <c r="Q302" s="1">
        <f t="shared" si="9"/>
        <v>3315</v>
      </c>
      <c r="R302" s="1" t="s">
        <v>770</v>
      </c>
      <c r="AF302" s="3">
        <v>44166</v>
      </c>
      <c r="AG302" s="3">
        <v>44531</v>
      </c>
    </row>
    <row r="303" spans="1:33">
      <c r="A303">
        <v>302</v>
      </c>
      <c r="B303" s="1" t="s">
        <v>100</v>
      </c>
      <c r="C303" s="1" t="s">
        <v>53</v>
      </c>
      <c r="D303" s="1" t="s">
        <v>14</v>
      </c>
      <c r="E303" s="1" t="s">
        <v>762</v>
      </c>
      <c r="F303" s="1" t="s">
        <v>763</v>
      </c>
      <c r="H303" s="1" t="s">
        <v>56</v>
      </c>
      <c r="K303" s="1" t="s">
        <v>6</v>
      </c>
      <c r="L303" s="2">
        <v>43608</v>
      </c>
      <c r="M303" s="3">
        <v>43608</v>
      </c>
      <c r="N303" s="1">
        <v>0.0715</v>
      </c>
      <c r="O303" s="1">
        <f t="shared" si="8"/>
        <v>715</v>
      </c>
      <c r="P303" s="1">
        <v>0</v>
      </c>
      <c r="Q303" s="1">
        <f t="shared" si="9"/>
        <v>0</v>
      </c>
      <c r="R303" s="1" t="s">
        <v>764</v>
      </c>
      <c r="AD303" s="4">
        <v>1</v>
      </c>
      <c r="AE303" s="1" t="s">
        <v>377</v>
      </c>
      <c r="AF303" s="3">
        <v>44158</v>
      </c>
      <c r="AG303" s="3">
        <v>44523</v>
      </c>
    </row>
    <row r="304" spans="1:33">
      <c r="A304">
        <v>303</v>
      </c>
      <c r="B304" s="1" t="s">
        <v>59</v>
      </c>
      <c r="C304" s="1" t="s">
        <v>53</v>
      </c>
      <c r="D304" s="1" t="s">
        <v>14</v>
      </c>
      <c r="E304" s="1" t="s">
        <v>768</v>
      </c>
      <c r="F304" s="1" t="s">
        <v>772</v>
      </c>
      <c r="G304" s="1">
        <v>50</v>
      </c>
      <c r="H304" s="1" t="s">
        <v>62</v>
      </c>
      <c r="I304" s="1">
        <v>58</v>
      </c>
      <c r="K304" s="1" t="s">
        <v>6</v>
      </c>
      <c r="L304" s="2">
        <v>43608</v>
      </c>
      <c r="M304" s="3">
        <v>43608</v>
      </c>
      <c r="N304" s="1">
        <v>0.3705</v>
      </c>
      <c r="O304" s="1">
        <f t="shared" si="8"/>
        <v>3705</v>
      </c>
      <c r="P304" s="1">
        <v>1</v>
      </c>
      <c r="Q304" s="1">
        <f t="shared" si="9"/>
        <v>3705</v>
      </c>
      <c r="R304" s="1" t="s">
        <v>770</v>
      </c>
      <c r="AF304" s="3">
        <v>44166</v>
      </c>
      <c r="AG304" s="3">
        <v>44531</v>
      </c>
    </row>
    <row r="305" spans="1:31">
      <c r="A305">
        <v>304</v>
      </c>
      <c r="B305" s="1" t="s">
        <v>65</v>
      </c>
      <c r="C305" s="1" t="s">
        <v>53</v>
      </c>
      <c r="D305" s="1" t="s">
        <v>13</v>
      </c>
      <c r="E305" s="1" t="s">
        <v>773</v>
      </c>
      <c r="F305" s="1" t="s">
        <v>774</v>
      </c>
      <c r="H305" s="1" t="s">
        <v>56</v>
      </c>
      <c r="K305" s="1" t="s">
        <v>6</v>
      </c>
      <c r="L305" s="2">
        <v>43608</v>
      </c>
      <c r="M305" s="3">
        <v>43608</v>
      </c>
      <c r="N305" s="1">
        <v>0.2211</v>
      </c>
      <c r="O305" s="1">
        <f t="shared" si="8"/>
        <v>2211</v>
      </c>
      <c r="P305" s="1">
        <v>1</v>
      </c>
      <c r="Q305" s="1">
        <f t="shared" si="9"/>
        <v>2211</v>
      </c>
      <c r="R305" s="1" t="s">
        <v>775</v>
      </c>
      <c r="AD305" s="4">
        <v>1</v>
      </c>
      <c r="AE305" s="1" t="s">
        <v>377</v>
      </c>
    </row>
    <row r="306" spans="1:33">
      <c r="A306">
        <v>305</v>
      </c>
      <c r="B306" s="1" t="s">
        <v>59</v>
      </c>
      <c r="C306" s="1" t="s">
        <v>53</v>
      </c>
      <c r="D306" s="1" t="s">
        <v>14</v>
      </c>
      <c r="E306" s="1" t="s">
        <v>768</v>
      </c>
      <c r="F306" s="1" t="s">
        <v>776</v>
      </c>
      <c r="G306" s="1">
        <v>50</v>
      </c>
      <c r="H306" s="1" t="s">
        <v>62</v>
      </c>
      <c r="I306" s="1">
        <v>14</v>
      </c>
      <c r="K306" s="1" t="s">
        <v>6</v>
      </c>
      <c r="L306" s="2">
        <v>43608</v>
      </c>
      <c r="M306" s="3">
        <v>43608</v>
      </c>
      <c r="N306" s="1">
        <v>0.0913</v>
      </c>
      <c r="O306" s="1">
        <f t="shared" si="8"/>
        <v>913</v>
      </c>
      <c r="P306" s="1">
        <v>1</v>
      </c>
      <c r="Q306" s="1">
        <f t="shared" si="9"/>
        <v>913</v>
      </c>
      <c r="R306" s="1" t="s">
        <v>770</v>
      </c>
      <c r="AF306" s="3">
        <v>44166</v>
      </c>
      <c r="AG306" s="3">
        <v>44531</v>
      </c>
    </row>
    <row r="307" spans="1:31">
      <c r="A307">
        <v>306</v>
      </c>
      <c r="B307" s="1" t="s">
        <v>89</v>
      </c>
      <c r="C307" s="1" t="s">
        <v>53</v>
      </c>
      <c r="D307" s="1" t="s">
        <v>13</v>
      </c>
      <c r="E307" s="1" t="s">
        <v>777</v>
      </c>
      <c r="F307" s="1" t="s">
        <v>774</v>
      </c>
      <c r="H307" s="1" t="s">
        <v>56</v>
      </c>
      <c r="K307" s="1" t="s">
        <v>6</v>
      </c>
      <c r="L307" s="2">
        <v>43608</v>
      </c>
      <c r="M307" s="3">
        <v>43608</v>
      </c>
      <c r="N307" s="1">
        <v>0.48242</v>
      </c>
      <c r="O307" s="1">
        <f t="shared" si="8"/>
        <v>4824.2</v>
      </c>
      <c r="P307" s="1">
        <v>1</v>
      </c>
      <c r="Q307" s="1">
        <f t="shared" si="9"/>
        <v>4824.2</v>
      </c>
      <c r="R307" s="1" t="s">
        <v>775</v>
      </c>
      <c r="AD307" s="4">
        <v>1</v>
      </c>
      <c r="AE307" s="1" t="s">
        <v>377</v>
      </c>
    </row>
    <row r="308" spans="1:33">
      <c r="A308">
        <v>307</v>
      </c>
      <c r="B308" s="1" t="s">
        <v>59</v>
      </c>
      <c r="C308" s="1" t="s">
        <v>53</v>
      </c>
      <c r="D308" s="1" t="s">
        <v>14</v>
      </c>
      <c r="E308" s="1" t="s">
        <v>768</v>
      </c>
      <c r="F308" s="1" t="s">
        <v>778</v>
      </c>
      <c r="G308" s="1">
        <v>50</v>
      </c>
      <c r="H308" s="1" t="s">
        <v>62</v>
      </c>
      <c r="I308" s="1">
        <v>26</v>
      </c>
      <c r="K308" s="1" t="s">
        <v>6</v>
      </c>
      <c r="L308" s="2">
        <v>43608</v>
      </c>
      <c r="M308" s="3">
        <v>43608</v>
      </c>
      <c r="N308" s="1">
        <v>0.1663</v>
      </c>
      <c r="O308" s="1">
        <f t="shared" si="8"/>
        <v>1663</v>
      </c>
      <c r="P308" s="1">
        <v>1</v>
      </c>
      <c r="Q308" s="1">
        <f t="shared" si="9"/>
        <v>1663</v>
      </c>
      <c r="R308" s="1" t="s">
        <v>770</v>
      </c>
      <c r="AF308" s="3">
        <v>44166</v>
      </c>
      <c r="AG308" s="3">
        <v>44531</v>
      </c>
    </row>
    <row r="309" spans="1:31">
      <c r="A309">
        <v>308</v>
      </c>
      <c r="B309" s="1" t="s">
        <v>65</v>
      </c>
      <c r="C309" s="1" t="s">
        <v>53</v>
      </c>
      <c r="D309" s="1" t="s">
        <v>13</v>
      </c>
      <c r="E309" s="1" t="s">
        <v>411</v>
      </c>
      <c r="F309" s="1" t="s">
        <v>774</v>
      </c>
      <c r="H309" s="1" t="s">
        <v>56</v>
      </c>
      <c r="K309" s="1" t="s">
        <v>6</v>
      </c>
      <c r="L309" s="2">
        <v>43607</v>
      </c>
      <c r="M309" s="3">
        <v>43607</v>
      </c>
      <c r="N309" s="1">
        <v>0.2638</v>
      </c>
      <c r="O309" s="1">
        <f t="shared" si="8"/>
        <v>2638</v>
      </c>
      <c r="P309" s="1">
        <v>1</v>
      </c>
      <c r="Q309" s="1">
        <f t="shared" si="9"/>
        <v>2638</v>
      </c>
      <c r="R309" s="1" t="s">
        <v>162</v>
      </c>
      <c r="AD309" s="4">
        <v>1</v>
      </c>
      <c r="AE309" s="1" t="s">
        <v>377</v>
      </c>
    </row>
    <row r="310" spans="1:31">
      <c r="A310">
        <v>309</v>
      </c>
      <c r="B310" s="1" t="s">
        <v>93</v>
      </c>
      <c r="C310" s="1" t="s">
        <v>53</v>
      </c>
      <c r="D310" s="1" t="s">
        <v>13</v>
      </c>
      <c r="E310" s="1" t="s">
        <v>779</v>
      </c>
      <c r="F310" s="1" t="s">
        <v>774</v>
      </c>
      <c r="H310" s="1" t="s">
        <v>56</v>
      </c>
      <c r="K310" s="1" t="s">
        <v>6</v>
      </c>
      <c r="L310" s="2">
        <v>43607</v>
      </c>
      <c r="M310" s="3">
        <v>43607</v>
      </c>
      <c r="N310" s="1">
        <v>1.555217</v>
      </c>
      <c r="O310" s="1">
        <f t="shared" si="8"/>
        <v>15552.17</v>
      </c>
      <c r="P310" s="1">
        <v>1</v>
      </c>
      <c r="Q310" s="1">
        <f t="shared" si="9"/>
        <v>15552.17</v>
      </c>
      <c r="R310" s="1" t="s">
        <v>780</v>
      </c>
      <c r="AD310" s="4">
        <v>1</v>
      </c>
      <c r="AE310" s="1" t="s">
        <v>377</v>
      </c>
    </row>
    <row r="311" spans="1:31">
      <c r="A311">
        <v>310</v>
      </c>
      <c r="B311" s="1" t="s">
        <v>89</v>
      </c>
      <c r="C311" s="1" t="s">
        <v>53</v>
      </c>
      <c r="D311" s="1" t="s">
        <v>13</v>
      </c>
      <c r="E311" s="1" t="s">
        <v>777</v>
      </c>
      <c r="F311" s="1" t="s">
        <v>774</v>
      </c>
      <c r="H311" s="1" t="s">
        <v>56</v>
      </c>
      <c r="K311" s="1" t="s">
        <v>6</v>
      </c>
      <c r="L311" s="2">
        <v>43607</v>
      </c>
      <c r="M311" s="3">
        <v>43607</v>
      </c>
      <c r="N311" s="1">
        <v>3.011385</v>
      </c>
      <c r="O311" s="1">
        <f t="shared" si="8"/>
        <v>30113.85</v>
      </c>
      <c r="P311" s="1">
        <v>1.5</v>
      </c>
      <c r="Q311" s="1">
        <f t="shared" si="9"/>
        <v>45170.775</v>
      </c>
      <c r="R311" s="1" t="s">
        <v>162</v>
      </c>
      <c r="AD311" s="4">
        <v>1</v>
      </c>
      <c r="AE311" s="1" t="s">
        <v>377</v>
      </c>
    </row>
    <row r="312" spans="1:31">
      <c r="A312">
        <v>311</v>
      </c>
      <c r="B312" s="1" t="s">
        <v>69</v>
      </c>
      <c r="C312" s="1" t="s">
        <v>53</v>
      </c>
      <c r="D312" s="1" t="s">
        <v>13</v>
      </c>
      <c r="E312" s="1" t="s">
        <v>781</v>
      </c>
      <c r="F312" s="1" t="s">
        <v>782</v>
      </c>
      <c r="H312" s="1" t="s">
        <v>56</v>
      </c>
      <c r="K312" s="1" t="s">
        <v>6</v>
      </c>
      <c r="L312" s="2">
        <v>43605</v>
      </c>
      <c r="M312" s="3">
        <v>43605</v>
      </c>
      <c r="N312" s="1">
        <v>1.739147</v>
      </c>
      <c r="O312" s="1">
        <f t="shared" si="8"/>
        <v>17391.47</v>
      </c>
      <c r="P312" s="1">
        <v>1</v>
      </c>
      <c r="Q312" s="1">
        <f t="shared" si="9"/>
        <v>17391.47</v>
      </c>
      <c r="R312" s="1" t="s">
        <v>783</v>
      </c>
      <c r="AD312" s="4">
        <v>1</v>
      </c>
      <c r="AE312" s="1" t="s">
        <v>377</v>
      </c>
    </row>
    <row r="313" spans="1:33">
      <c r="A313">
        <v>312</v>
      </c>
      <c r="B313" s="1" t="s">
        <v>219</v>
      </c>
      <c r="C313" s="1" t="s">
        <v>53</v>
      </c>
      <c r="D313" s="1" t="s">
        <v>16</v>
      </c>
      <c r="E313" s="1" t="s">
        <v>784</v>
      </c>
      <c r="F313" s="1" t="s">
        <v>305</v>
      </c>
      <c r="G313" s="1">
        <v>40</v>
      </c>
      <c r="H313" s="1" t="s">
        <v>62</v>
      </c>
      <c r="I313" s="1">
        <v>1607</v>
      </c>
      <c r="K313" s="1" t="s">
        <v>6</v>
      </c>
      <c r="L313" s="2">
        <v>43605</v>
      </c>
      <c r="M313" s="3">
        <v>43605</v>
      </c>
      <c r="N313" s="1">
        <v>3.8244</v>
      </c>
      <c r="O313" s="1">
        <f t="shared" si="8"/>
        <v>38244</v>
      </c>
      <c r="P313" s="1">
        <v>1</v>
      </c>
      <c r="Q313" s="1">
        <f t="shared" si="9"/>
        <v>38244</v>
      </c>
      <c r="R313" s="1" t="s">
        <v>306</v>
      </c>
      <c r="AF313" s="3">
        <v>43881</v>
      </c>
      <c r="AG313" s="3">
        <v>44246</v>
      </c>
    </row>
    <row r="314" spans="1:33">
      <c r="A314">
        <v>313</v>
      </c>
      <c r="B314" s="1" t="s">
        <v>59</v>
      </c>
      <c r="C314" s="1" t="s">
        <v>53</v>
      </c>
      <c r="D314" s="1" t="s">
        <v>16</v>
      </c>
      <c r="E314" s="1" t="s">
        <v>785</v>
      </c>
      <c r="F314" s="1" t="s">
        <v>786</v>
      </c>
      <c r="G314" s="1">
        <v>50</v>
      </c>
      <c r="H314" s="1" t="s">
        <v>62</v>
      </c>
      <c r="I314" s="1">
        <v>28</v>
      </c>
      <c r="K314" s="1" t="s">
        <v>6</v>
      </c>
      <c r="L314" s="2">
        <v>43605</v>
      </c>
      <c r="M314" s="3">
        <v>43605</v>
      </c>
      <c r="N314" s="1">
        <v>0.2239</v>
      </c>
      <c r="O314" s="1">
        <f t="shared" si="8"/>
        <v>2239</v>
      </c>
      <c r="P314" s="1">
        <v>1</v>
      </c>
      <c r="Q314" s="1">
        <f t="shared" si="9"/>
        <v>2239</v>
      </c>
      <c r="R314" s="1" t="s">
        <v>787</v>
      </c>
      <c r="AF314" s="3">
        <v>43881</v>
      </c>
      <c r="AG314" s="3">
        <v>44246</v>
      </c>
    </row>
    <row r="315" spans="1:31">
      <c r="A315">
        <v>314</v>
      </c>
      <c r="B315" s="1" t="s">
        <v>93</v>
      </c>
      <c r="C315" s="1" t="s">
        <v>53</v>
      </c>
      <c r="D315" s="1" t="s">
        <v>13</v>
      </c>
      <c r="E315" s="1" t="s">
        <v>470</v>
      </c>
      <c r="F315" s="1" t="s">
        <v>783</v>
      </c>
      <c r="H315" s="1" t="s">
        <v>56</v>
      </c>
      <c r="K315" s="1" t="s">
        <v>6</v>
      </c>
      <c r="L315" s="2">
        <v>43605</v>
      </c>
      <c r="M315" s="3">
        <v>43605</v>
      </c>
      <c r="N315" s="1">
        <v>0.290016</v>
      </c>
      <c r="O315" s="1">
        <f t="shared" si="8"/>
        <v>2900.16</v>
      </c>
      <c r="P315" s="1">
        <v>1</v>
      </c>
      <c r="Q315" s="1">
        <f t="shared" si="9"/>
        <v>2900.16</v>
      </c>
      <c r="R315" s="1" t="s">
        <v>783</v>
      </c>
      <c r="AD315" s="4">
        <v>1</v>
      </c>
      <c r="AE315" s="1" t="s">
        <v>377</v>
      </c>
    </row>
    <row r="316" spans="1:33">
      <c r="A316">
        <v>315</v>
      </c>
      <c r="B316" s="1" t="s">
        <v>59</v>
      </c>
      <c r="C316" s="1" t="s">
        <v>53</v>
      </c>
      <c r="D316" s="1" t="s">
        <v>16</v>
      </c>
      <c r="E316" s="1" t="s">
        <v>788</v>
      </c>
      <c r="F316" s="1" t="s">
        <v>786</v>
      </c>
      <c r="G316" s="1">
        <v>50</v>
      </c>
      <c r="H316" s="1" t="s">
        <v>62</v>
      </c>
      <c r="I316" s="1">
        <v>34</v>
      </c>
      <c r="K316" s="1" t="s">
        <v>6</v>
      </c>
      <c r="L316" s="2">
        <v>43605</v>
      </c>
      <c r="M316" s="3">
        <v>43605</v>
      </c>
      <c r="N316" s="1">
        <v>0.2719</v>
      </c>
      <c r="O316" s="1">
        <f t="shared" si="8"/>
        <v>2719</v>
      </c>
      <c r="P316" s="1">
        <v>1</v>
      </c>
      <c r="Q316" s="1">
        <f t="shared" si="9"/>
        <v>2719</v>
      </c>
      <c r="R316" s="1" t="s">
        <v>789</v>
      </c>
      <c r="AF316" s="3">
        <v>43881</v>
      </c>
      <c r="AG316" s="3">
        <v>44246</v>
      </c>
    </row>
    <row r="317" spans="1:33">
      <c r="A317">
        <v>316</v>
      </c>
      <c r="B317" s="1" t="s">
        <v>59</v>
      </c>
      <c r="C317" s="1" t="s">
        <v>53</v>
      </c>
      <c r="D317" s="1" t="s">
        <v>16</v>
      </c>
      <c r="E317" s="1" t="s">
        <v>790</v>
      </c>
      <c r="F317" s="1" t="s">
        <v>791</v>
      </c>
      <c r="G317" s="1">
        <v>50</v>
      </c>
      <c r="H317" s="1" t="s">
        <v>62</v>
      </c>
      <c r="I317" s="1">
        <v>87</v>
      </c>
      <c r="K317" s="1" t="s">
        <v>6</v>
      </c>
      <c r="L317" s="2">
        <v>43605</v>
      </c>
      <c r="M317" s="3">
        <v>43605</v>
      </c>
      <c r="N317" s="1">
        <v>0.7137</v>
      </c>
      <c r="O317" s="1">
        <f t="shared" si="8"/>
        <v>7137</v>
      </c>
      <c r="P317" s="1">
        <v>1</v>
      </c>
      <c r="Q317" s="1">
        <f t="shared" si="9"/>
        <v>7137</v>
      </c>
      <c r="R317" s="1" t="s">
        <v>792</v>
      </c>
      <c r="AF317" s="3">
        <v>43881</v>
      </c>
      <c r="AG317" s="3">
        <v>44246</v>
      </c>
    </row>
    <row r="318" spans="1:33">
      <c r="A318">
        <v>317</v>
      </c>
      <c r="B318" s="1" t="s">
        <v>59</v>
      </c>
      <c r="C318" s="1" t="s">
        <v>53</v>
      </c>
      <c r="D318" s="1" t="s">
        <v>16</v>
      </c>
      <c r="E318" s="1" t="s">
        <v>365</v>
      </c>
      <c r="F318" s="1" t="s">
        <v>365</v>
      </c>
      <c r="G318" s="1">
        <v>50</v>
      </c>
      <c r="H318" s="1" t="s">
        <v>62</v>
      </c>
      <c r="I318" s="1">
        <v>168</v>
      </c>
      <c r="K318" s="1" t="s">
        <v>6</v>
      </c>
      <c r="L318" s="2">
        <v>43605</v>
      </c>
      <c r="M318" s="3">
        <v>43605</v>
      </c>
      <c r="N318" s="1">
        <v>1.3485</v>
      </c>
      <c r="O318" s="1">
        <f t="shared" si="8"/>
        <v>13485</v>
      </c>
      <c r="P318" s="1">
        <v>1</v>
      </c>
      <c r="Q318" s="1">
        <f t="shared" si="9"/>
        <v>13485</v>
      </c>
      <c r="R318" s="1" t="s">
        <v>295</v>
      </c>
      <c r="AF318" s="3">
        <v>43881</v>
      </c>
      <c r="AG318" s="3">
        <v>44246</v>
      </c>
    </row>
    <row r="319" spans="1:31">
      <c r="A319">
        <v>318</v>
      </c>
      <c r="B319" s="1" t="s">
        <v>69</v>
      </c>
      <c r="C319" s="1" t="s">
        <v>53</v>
      </c>
      <c r="D319" s="1" t="s">
        <v>13</v>
      </c>
      <c r="E319" s="1" t="s">
        <v>793</v>
      </c>
      <c r="F319" s="1" t="s">
        <v>794</v>
      </c>
      <c r="H319" s="1" t="s">
        <v>56</v>
      </c>
      <c r="K319" s="1" t="s">
        <v>6</v>
      </c>
      <c r="L319" s="2">
        <v>43601</v>
      </c>
      <c r="M319" s="3">
        <v>43601</v>
      </c>
      <c r="N319" s="1">
        <v>2.055716</v>
      </c>
      <c r="O319" s="1">
        <f t="shared" si="8"/>
        <v>20557.16</v>
      </c>
      <c r="P319" s="1">
        <v>1</v>
      </c>
      <c r="Q319" s="1">
        <f t="shared" si="9"/>
        <v>20557.16</v>
      </c>
      <c r="R319" s="1" t="s">
        <v>88</v>
      </c>
      <c r="AD319" s="4">
        <v>1</v>
      </c>
      <c r="AE319" s="1" t="s">
        <v>377</v>
      </c>
    </row>
    <row r="320" spans="1:31">
      <c r="A320">
        <v>319</v>
      </c>
      <c r="B320" s="1" t="s">
        <v>100</v>
      </c>
      <c r="C320" s="1" t="s">
        <v>53</v>
      </c>
      <c r="D320" s="1" t="s">
        <v>13</v>
      </c>
      <c r="E320" s="1" t="s">
        <v>467</v>
      </c>
      <c r="F320" s="1" t="s">
        <v>794</v>
      </c>
      <c r="H320" s="1" t="s">
        <v>56</v>
      </c>
      <c r="K320" s="1" t="s">
        <v>6</v>
      </c>
      <c r="L320" s="2">
        <v>43601</v>
      </c>
      <c r="M320" s="3">
        <v>43601</v>
      </c>
      <c r="N320" s="1">
        <v>3.924571</v>
      </c>
      <c r="O320" s="1">
        <f t="shared" si="8"/>
        <v>39245.71</v>
      </c>
      <c r="P320" s="1">
        <v>1.5</v>
      </c>
      <c r="Q320" s="1">
        <f t="shared" si="9"/>
        <v>58868.565</v>
      </c>
      <c r="R320" s="1" t="s">
        <v>795</v>
      </c>
      <c r="AD320" s="4">
        <v>1</v>
      </c>
      <c r="AE320" s="1" t="s">
        <v>377</v>
      </c>
    </row>
    <row r="321" spans="1:31">
      <c r="A321">
        <v>320</v>
      </c>
      <c r="B321" s="1" t="s">
        <v>65</v>
      </c>
      <c r="C321" s="1" t="s">
        <v>53</v>
      </c>
      <c r="D321" s="1" t="s">
        <v>13</v>
      </c>
      <c r="E321" s="1" t="s">
        <v>796</v>
      </c>
      <c r="F321" s="1" t="s">
        <v>794</v>
      </c>
      <c r="H321" s="1" t="s">
        <v>56</v>
      </c>
      <c r="K321" s="1" t="s">
        <v>6</v>
      </c>
      <c r="L321" s="2">
        <v>43601</v>
      </c>
      <c r="M321" s="3">
        <v>43601</v>
      </c>
      <c r="N321" s="1">
        <v>0.356961</v>
      </c>
      <c r="O321" s="1">
        <f t="shared" si="8"/>
        <v>3569.61</v>
      </c>
      <c r="P321" s="1">
        <v>1.5</v>
      </c>
      <c r="Q321" s="1">
        <f t="shared" si="9"/>
        <v>5354.415</v>
      </c>
      <c r="R321" s="1" t="s">
        <v>88</v>
      </c>
      <c r="AD321" s="4">
        <v>1</v>
      </c>
      <c r="AE321" s="1" t="s">
        <v>377</v>
      </c>
    </row>
    <row r="322" spans="1:33">
      <c r="A322">
        <v>321</v>
      </c>
      <c r="B322" s="1" t="s">
        <v>93</v>
      </c>
      <c r="C322" s="1" t="s">
        <v>53</v>
      </c>
      <c r="D322" s="1" t="s">
        <v>13</v>
      </c>
      <c r="E322" s="1" t="s">
        <v>797</v>
      </c>
      <c r="F322" s="1" t="s">
        <v>798</v>
      </c>
      <c r="H322" s="1" t="s">
        <v>56</v>
      </c>
      <c r="K322" s="1" t="s">
        <v>6</v>
      </c>
      <c r="L322" s="2">
        <v>43601</v>
      </c>
      <c r="M322" s="3">
        <v>43601</v>
      </c>
      <c r="N322" s="1">
        <v>1.911633</v>
      </c>
      <c r="O322" s="1">
        <f t="shared" si="8"/>
        <v>19116.33</v>
      </c>
      <c r="P322" s="1">
        <v>1</v>
      </c>
      <c r="Q322" s="1">
        <f t="shared" si="9"/>
        <v>19116.33</v>
      </c>
      <c r="R322" s="1" t="s">
        <v>799</v>
      </c>
      <c r="AD322" s="4">
        <v>1</v>
      </c>
      <c r="AE322" s="1" t="s">
        <v>377</v>
      </c>
      <c r="AF322" s="3">
        <v>43967</v>
      </c>
      <c r="AG322" s="3">
        <v>44332</v>
      </c>
    </row>
    <row r="323" spans="1:18">
      <c r="A323">
        <v>322</v>
      </c>
      <c r="B323" s="1" t="s">
        <v>89</v>
      </c>
      <c r="C323" s="1" t="s">
        <v>53</v>
      </c>
      <c r="D323" s="1" t="s">
        <v>13</v>
      </c>
      <c r="E323" s="1" t="s">
        <v>800</v>
      </c>
      <c r="F323" s="1" t="s">
        <v>247</v>
      </c>
      <c r="G323" s="1">
        <v>70</v>
      </c>
      <c r="H323" s="1" t="s">
        <v>62</v>
      </c>
      <c r="I323" s="1">
        <v>2.29</v>
      </c>
      <c r="K323" s="1" t="s">
        <v>6</v>
      </c>
      <c r="L323" s="2">
        <v>43598</v>
      </c>
      <c r="M323" s="3">
        <v>43598</v>
      </c>
      <c r="N323" s="1">
        <v>0.0028</v>
      </c>
      <c r="O323" s="1">
        <f t="shared" ref="O323:O386" si="10">N323*10000</f>
        <v>28</v>
      </c>
      <c r="P323" s="1">
        <v>1</v>
      </c>
      <c r="Q323" s="1">
        <f t="shared" si="9"/>
        <v>28</v>
      </c>
      <c r="R323" s="1" t="s">
        <v>801</v>
      </c>
    </row>
    <row r="324" spans="1:33">
      <c r="A324">
        <v>323</v>
      </c>
      <c r="B324" s="1" t="s">
        <v>225</v>
      </c>
      <c r="C324" s="1" t="s">
        <v>53</v>
      </c>
      <c r="D324" s="1" t="s">
        <v>14</v>
      </c>
      <c r="E324" s="1" t="s">
        <v>802</v>
      </c>
      <c r="F324" s="1" t="s">
        <v>803</v>
      </c>
      <c r="G324" s="1">
        <v>40</v>
      </c>
      <c r="H324" s="1" t="s">
        <v>62</v>
      </c>
      <c r="I324" s="1">
        <v>120</v>
      </c>
      <c r="K324" s="1" t="s">
        <v>6</v>
      </c>
      <c r="L324" s="2">
        <v>43598</v>
      </c>
      <c r="M324" s="3">
        <v>43598</v>
      </c>
      <c r="N324" s="1">
        <v>0.3999</v>
      </c>
      <c r="O324" s="1">
        <f t="shared" si="10"/>
        <v>3999</v>
      </c>
      <c r="P324" s="1">
        <v>1.2</v>
      </c>
      <c r="Q324" s="1">
        <f t="shared" si="9"/>
        <v>4798.8</v>
      </c>
      <c r="R324" s="1" t="s">
        <v>804</v>
      </c>
      <c r="AF324" s="3">
        <v>43922</v>
      </c>
      <c r="AG324" s="3">
        <v>44287</v>
      </c>
    </row>
    <row r="325" spans="1:33">
      <c r="A325">
        <v>324</v>
      </c>
      <c r="B325" s="1" t="s">
        <v>59</v>
      </c>
      <c r="C325" s="1" t="s">
        <v>53</v>
      </c>
      <c r="D325" s="1" t="s">
        <v>14</v>
      </c>
      <c r="E325" s="1" t="s">
        <v>805</v>
      </c>
      <c r="F325" s="1" t="s">
        <v>806</v>
      </c>
      <c r="G325" s="1">
        <v>50</v>
      </c>
      <c r="H325" s="1" t="s">
        <v>62</v>
      </c>
      <c r="I325" s="1">
        <v>455</v>
      </c>
      <c r="K325" s="1" t="s">
        <v>6</v>
      </c>
      <c r="L325" s="2">
        <v>43598</v>
      </c>
      <c r="M325" s="3">
        <v>43598</v>
      </c>
      <c r="N325" s="1">
        <v>2.7876</v>
      </c>
      <c r="O325" s="1">
        <f t="shared" si="10"/>
        <v>27876</v>
      </c>
      <c r="P325" s="1">
        <v>1</v>
      </c>
      <c r="Q325" s="1">
        <f t="shared" si="9"/>
        <v>27876</v>
      </c>
      <c r="R325" s="1" t="s">
        <v>807</v>
      </c>
      <c r="AF325" s="3">
        <v>44136</v>
      </c>
      <c r="AG325" s="3">
        <v>44866</v>
      </c>
    </row>
    <row r="326" spans="1:18">
      <c r="A326">
        <v>325</v>
      </c>
      <c r="B326" s="1" t="s">
        <v>89</v>
      </c>
      <c r="C326" s="1" t="s">
        <v>53</v>
      </c>
      <c r="D326" s="1" t="s">
        <v>13</v>
      </c>
      <c r="E326" s="1" t="s">
        <v>808</v>
      </c>
      <c r="F326" s="1" t="s">
        <v>247</v>
      </c>
      <c r="G326" s="1">
        <v>70</v>
      </c>
      <c r="H326" s="1" t="s">
        <v>62</v>
      </c>
      <c r="I326" s="1">
        <v>6.55</v>
      </c>
      <c r="K326" s="1" t="s">
        <v>6</v>
      </c>
      <c r="L326" s="2">
        <v>43598</v>
      </c>
      <c r="M326" s="3">
        <v>43598</v>
      </c>
      <c r="N326" s="1">
        <v>0.0082</v>
      </c>
      <c r="O326" s="1">
        <f t="shared" si="10"/>
        <v>82</v>
      </c>
      <c r="P326" s="1">
        <v>1</v>
      </c>
      <c r="Q326" s="1">
        <f t="shared" ref="Q326:Q389" si="11">O326*P326</f>
        <v>82</v>
      </c>
      <c r="R326" s="1" t="s">
        <v>801</v>
      </c>
    </row>
    <row r="327" spans="1:18">
      <c r="A327">
        <v>326</v>
      </c>
      <c r="B327" s="1" t="s">
        <v>89</v>
      </c>
      <c r="C327" s="1" t="s">
        <v>53</v>
      </c>
      <c r="D327" s="1" t="s">
        <v>13</v>
      </c>
      <c r="E327" s="1" t="s">
        <v>809</v>
      </c>
      <c r="F327" s="1" t="s">
        <v>247</v>
      </c>
      <c r="G327" s="1">
        <v>70</v>
      </c>
      <c r="H327" s="1" t="s">
        <v>62</v>
      </c>
      <c r="I327" s="1">
        <v>0.31</v>
      </c>
      <c r="K327" s="1" t="s">
        <v>6</v>
      </c>
      <c r="L327" s="2">
        <v>43598</v>
      </c>
      <c r="M327" s="3">
        <v>43598</v>
      </c>
      <c r="N327" s="1">
        <v>0.0004</v>
      </c>
      <c r="O327" s="1">
        <f t="shared" si="10"/>
        <v>4</v>
      </c>
      <c r="P327" s="1">
        <v>1</v>
      </c>
      <c r="Q327" s="1">
        <f t="shared" si="11"/>
        <v>4</v>
      </c>
      <c r="R327" s="1" t="s">
        <v>801</v>
      </c>
    </row>
    <row r="328" spans="1:31">
      <c r="A328">
        <v>327</v>
      </c>
      <c r="B328" s="1" t="s">
        <v>89</v>
      </c>
      <c r="C328" s="1" t="s">
        <v>53</v>
      </c>
      <c r="D328" s="1" t="s">
        <v>16</v>
      </c>
      <c r="E328" s="1" t="s">
        <v>810</v>
      </c>
      <c r="F328" s="1" t="s">
        <v>452</v>
      </c>
      <c r="H328" s="1" t="s">
        <v>56</v>
      </c>
      <c r="K328" s="1" t="s">
        <v>6</v>
      </c>
      <c r="L328" s="2">
        <v>43595</v>
      </c>
      <c r="M328" s="3">
        <v>43595</v>
      </c>
      <c r="N328" s="1">
        <v>0.54</v>
      </c>
      <c r="O328" s="1">
        <f t="shared" si="10"/>
        <v>5400</v>
      </c>
      <c r="P328" s="1">
        <v>1</v>
      </c>
      <c r="Q328" s="1">
        <f t="shared" si="11"/>
        <v>5400</v>
      </c>
      <c r="R328" s="1" t="s">
        <v>811</v>
      </c>
      <c r="AD328" s="4">
        <v>1</v>
      </c>
      <c r="AE328" s="1" t="s">
        <v>377</v>
      </c>
    </row>
    <row r="329" spans="1:31">
      <c r="A329">
        <v>328</v>
      </c>
      <c r="B329" s="1" t="s">
        <v>89</v>
      </c>
      <c r="C329" s="1" t="s">
        <v>53</v>
      </c>
      <c r="D329" s="1" t="s">
        <v>16</v>
      </c>
      <c r="E329" s="1" t="s">
        <v>812</v>
      </c>
      <c r="F329" s="1" t="s">
        <v>813</v>
      </c>
      <c r="H329" s="1" t="s">
        <v>56</v>
      </c>
      <c r="K329" s="1" t="s">
        <v>6</v>
      </c>
      <c r="L329" s="2">
        <v>43595</v>
      </c>
      <c r="M329" s="3">
        <v>43595</v>
      </c>
      <c r="N329" s="1">
        <v>2.2569</v>
      </c>
      <c r="O329" s="1">
        <f t="shared" si="10"/>
        <v>22569</v>
      </c>
      <c r="P329" s="1">
        <v>1</v>
      </c>
      <c r="Q329" s="1">
        <f t="shared" si="11"/>
        <v>22569</v>
      </c>
      <c r="R329" s="1" t="s">
        <v>811</v>
      </c>
      <c r="AD329" s="4">
        <v>1</v>
      </c>
      <c r="AE329" s="1" t="s">
        <v>377</v>
      </c>
    </row>
    <row r="330" spans="1:31">
      <c r="A330">
        <v>329</v>
      </c>
      <c r="B330" s="1" t="s">
        <v>89</v>
      </c>
      <c r="C330" s="1" t="s">
        <v>53</v>
      </c>
      <c r="D330" s="1" t="s">
        <v>16</v>
      </c>
      <c r="E330" s="1" t="s">
        <v>814</v>
      </c>
      <c r="F330" s="1" t="s">
        <v>815</v>
      </c>
      <c r="H330" s="1" t="s">
        <v>56</v>
      </c>
      <c r="K330" s="1" t="s">
        <v>6</v>
      </c>
      <c r="L330" s="2">
        <v>43595</v>
      </c>
      <c r="M330" s="3">
        <v>43595</v>
      </c>
      <c r="N330" s="1">
        <v>1.4581</v>
      </c>
      <c r="O330" s="1">
        <f t="shared" si="10"/>
        <v>14581</v>
      </c>
      <c r="P330" s="1">
        <v>1</v>
      </c>
      <c r="Q330" s="1">
        <f t="shared" si="11"/>
        <v>14581</v>
      </c>
      <c r="R330" s="1" t="s">
        <v>816</v>
      </c>
      <c r="AD330" s="4">
        <v>1</v>
      </c>
      <c r="AE330" s="1" t="s">
        <v>377</v>
      </c>
    </row>
    <row r="331" spans="1:31">
      <c r="A331">
        <v>330</v>
      </c>
      <c r="B331" s="1" t="s">
        <v>89</v>
      </c>
      <c r="C331" s="1" t="s">
        <v>53</v>
      </c>
      <c r="D331" s="1" t="s">
        <v>16</v>
      </c>
      <c r="E331" s="1" t="s">
        <v>817</v>
      </c>
      <c r="F331" s="1" t="s">
        <v>818</v>
      </c>
      <c r="H331" s="1" t="s">
        <v>56</v>
      </c>
      <c r="K331" s="1" t="s">
        <v>6</v>
      </c>
      <c r="L331" s="2">
        <v>43595</v>
      </c>
      <c r="M331" s="3">
        <v>43595</v>
      </c>
      <c r="N331" s="1">
        <v>1.5974</v>
      </c>
      <c r="O331" s="1">
        <f t="shared" si="10"/>
        <v>15974</v>
      </c>
      <c r="P331" s="1">
        <v>1</v>
      </c>
      <c r="Q331" s="1">
        <f t="shared" si="11"/>
        <v>15974</v>
      </c>
      <c r="R331" s="1" t="s">
        <v>811</v>
      </c>
      <c r="AD331" s="4">
        <v>1</v>
      </c>
      <c r="AE331" s="1" t="s">
        <v>377</v>
      </c>
    </row>
    <row r="332" spans="1:31">
      <c r="A332">
        <v>331</v>
      </c>
      <c r="B332" s="1" t="s">
        <v>89</v>
      </c>
      <c r="C332" s="1" t="s">
        <v>53</v>
      </c>
      <c r="D332" s="1" t="s">
        <v>16</v>
      </c>
      <c r="E332" s="1" t="s">
        <v>819</v>
      </c>
      <c r="F332" s="1" t="s">
        <v>820</v>
      </c>
      <c r="H332" s="1" t="s">
        <v>56</v>
      </c>
      <c r="K332" s="1" t="s">
        <v>6</v>
      </c>
      <c r="L332" s="2">
        <v>43595</v>
      </c>
      <c r="M332" s="3">
        <v>43595</v>
      </c>
      <c r="N332" s="1">
        <v>0.3791</v>
      </c>
      <c r="O332" s="1">
        <f t="shared" si="10"/>
        <v>3791</v>
      </c>
      <c r="P332" s="1">
        <v>1</v>
      </c>
      <c r="Q332" s="1">
        <f t="shared" si="11"/>
        <v>3791</v>
      </c>
      <c r="R332" s="1" t="s">
        <v>811</v>
      </c>
      <c r="AD332" s="4">
        <v>1</v>
      </c>
      <c r="AE332" s="1" t="s">
        <v>377</v>
      </c>
    </row>
    <row r="333" spans="1:31">
      <c r="A333">
        <v>332</v>
      </c>
      <c r="B333" s="1" t="s">
        <v>93</v>
      </c>
      <c r="C333" s="1" t="s">
        <v>53</v>
      </c>
      <c r="D333" s="1" t="s">
        <v>13</v>
      </c>
      <c r="E333" s="1" t="s">
        <v>821</v>
      </c>
      <c r="F333" s="1" t="s">
        <v>822</v>
      </c>
      <c r="H333" s="1" t="s">
        <v>56</v>
      </c>
      <c r="K333" s="1" t="s">
        <v>6</v>
      </c>
      <c r="L333" s="2">
        <v>43594</v>
      </c>
      <c r="M333" s="3">
        <v>43594</v>
      </c>
      <c r="N333" s="1">
        <v>1.804217</v>
      </c>
      <c r="O333" s="1">
        <f t="shared" si="10"/>
        <v>18042.17</v>
      </c>
      <c r="P333" s="1">
        <v>1</v>
      </c>
      <c r="Q333" s="1">
        <f t="shared" si="11"/>
        <v>18042.17</v>
      </c>
      <c r="R333" s="1" t="s">
        <v>823</v>
      </c>
      <c r="AD333" s="4">
        <v>1</v>
      </c>
      <c r="AE333" s="1" t="s">
        <v>377</v>
      </c>
    </row>
    <row r="334" spans="1:31">
      <c r="A334">
        <v>333</v>
      </c>
      <c r="B334" s="1" t="s">
        <v>93</v>
      </c>
      <c r="C334" s="1" t="s">
        <v>53</v>
      </c>
      <c r="D334" s="1" t="s">
        <v>13</v>
      </c>
      <c r="E334" s="1" t="s">
        <v>824</v>
      </c>
      <c r="F334" s="1" t="s">
        <v>825</v>
      </c>
      <c r="H334" s="1" t="s">
        <v>56</v>
      </c>
      <c r="K334" s="1" t="s">
        <v>6</v>
      </c>
      <c r="L334" s="2">
        <v>43593</v>
      </c>
      <c r="M334" s="3">
        <v>43593</v>
      </c>
      <c r="N334" s="1">
        <v>1.826647</v>
      </c>
      <c r="O334" s="1">
        <f t="shared" si="10"/>
        <v>18266.47</v>
      </c>
      <c r="P334" s="1">
        <v>1</v>
      </c>
      <c r="Q334" s="1">
        <f t="shared" si="11"/>
        <v>18266.47</v>
      </c>
      <c r="R334" s="1" t="s">
        <v>780</v>
      </c>
      <c r="AD334" s="4">
        <v>1</v>
      </c>
      <c r="AE334" s="1" t="s">
        <v>377</v>
      </c>
    </row>
    <row r="335" spans="1:31">
      <c r="A335">
        <v>334</v>
      </c>
      <c r="B335" s="1" t="s">
        <v>93</v>
      </c>
      <c r="C335" s="1" t="s">
        <v>53</v>
      </c>
      <c r="D335" s="1" t="s">
        <v>13</v>
      </c>
      <c r="E335" s="1" t="s">
        <v>826</v>
      </c>
      <c r="F335" s="1" t="s">
        <v>827</v>
      </c>
      <c r="H335" s="1" t="s">
        <v>56</v>
      </c>
      <c r="K335" s="1" t="s">
        <v>6</v>
      </c>
      <c r="L335" s="2">
        <v>43593</v>
      </c>
      <c r="M335" s="3">
        <v>43593</v>
      </c>
      <c r="N335" s="1">
        <v>0.29877</v>
      </c>
      <c r="O335" s="1">
        <f t="shared" si="10"/>
        <v>2987.7</v>
      </c>
      <c r="P335" s="1">
        <v>1</v>
      </c>
      <c r="Q335" s="1">
        <f t="shared" si="11"/>
        <v>2987.7</v>
      </c>
      <c r="R335" s="1" t="s">
        <v>828</v>
      </c>
      <c r="AD335" s="4">
        <v>1</v>
      </c>
      <c r="AE335" s="1" t="s">
        <v>377</v>
      </c>
    </row>
    <row r="336" spans="1:31">
      <c r="A336">
        <v>335</v>
      </c>
      <c r="B336" s="1" t="s">
        <v>93</v>
      </c>
      <c r="C336" s="1" t="s">
        <v>53</v>
      </c>
      <c r="D336" s="1" t="s">
        <v>13</v>
      </c>
      <c r="E336" s="1" t="s">
        <v>829</v>
      </c>
      <c r="F336" s="1" t="s">
        <v>830</v>
      </c>
      <c r="H336" s="1" t="s">
        <v>56</v>
      </c>
      <c r="K336" s="1" t="s">
        <v>6</v>
      </c>
      <c r="L336" s="2">
        <v>43592</v>
      </c>
      <c r="M336" s="3">
        <v>43592</v>
      </c>
      <c r="N336" s="1">
        <v>2.966022</v>
      </c>
      <c r="O336" s="1">
        <f t="shared" si="10"/>
        <v>29660.22</v>
      </c>
      <c r="P336" s="1">
        <v>1</v>
      </c>
      <c r="Q336" s="1">
        <f t="shared" si="11"/>
        <v>29660.22</v>
      </c>
      <c r="R336" s="1" t="s">
        <v>831</v>
      </c>
      <c r="AD336" s="4">
        <v>1</v>
      </c>
      <c r="AE336" s="1" t="s">
        <v>377</v>
      </c>
    </row>
    <row r="337" spans="1:31">
      <c r="A337">
        <v>336</v>
      </c>
      <c r="B337" s="1" t="s">
        <v>65</v>
      </c>
      <c r="C337" s="1" t="s">
        <v>53</v>
      </c>
      <c r="D337" s="1" t="s">
        <v>13</v>
      </c>
      <c r="E337" s="1" t="s">
        <v>832</v>
      </c>
      <c r="F337" s="1" t="s">
        <v>833</v>
      </c>
      <c r="H337" s="1" t="s">
        <v>56</v>
      </c>
      <c r="K337" s="1" t="s">
        <v>6</v>
      </c>
      <c r="L337" s="2">
        <v>43592</v>
      </c>
      <c r="M337" s="3">
        <v>43592</v>
      </c>
      <c r="N337" s="1">
        <v>0.132713</v>
      </c>
      <c r="O337" s="1">
        <f t="shared" si="10"/>
        <v>1327.13</v>
      </c>
      <c r="P337" s="1">
        <v>1</v>
      </c>
      <c r="Q337" s="1">
        <f t="shared" si="11"/>
        <v>1327.13</v>
      </c>
      <c r="R337" s="1" t="s">
        <v>834</v>
      </c>
      <c r="AD337" s="4">
        <v>1</v>
      </c>
      <c r="AE337" s="1" t="s">
        <v>377</v>
      </c>
    </row>
    <row r="338" spans="1:31">
      <c r="A338">
        <v>337</v>
      </c>
      <c r="B338" s="1" t="s">
        <v>82</v>
      </c>
      <c r="C338" s="1" t="s">
        <v>53</v>
      </c>
      <c r="D338" s="1" t="s">
        <v>13</v>
      </c>
      <c r="E338" s="1" t="s">
        <v>835</v>
      </c>
      <c r="F338" s="1" t="s">
        <v>836</v>
      </c>
      <c r="H338" s="1" t="s">
        <v>56</v>
      </c>
      <c r="K338" s="1" t="s">
        <v>6</v>
      </c>
      <c r="L338" s="2">
        <v>43592</v>
      </c>
      <c r="M338" s="3">
        <v>43592</v>
      </c>
      <c r="N338" s="1">
        <v>0.2508</v>
      </c>
      <c r="O338" s="1">
        <f t="shared" si="10"/>
        <v>2508</v>
      </c>
      <c r="P338" s="1">
        <v>1</v>
      </c>
      <c r="Q338" s="1">
        <f t="shared" si="11"/>
        <v>2508</v>
      </c>
      <c r="R338" s="1" t="s">
        <v>248</v>
      </c>
      <c r="AD338" s="4">
        <v>1</v>
      </c>
      <c r="AE338" s="1" t="s">
        <v>377</v>
      </c>
    </row>
    <row r="339" spans="1:31">
      <c r="A339">
        <v>338</v>
      </c>
      <c r="B339" s="1" t="s">
        <v>519</v>
      </c>
      <c r="C339" s="1" t="s">
        <v>53</v>
      </c>
      <c r="D339" s="1" t="s">
        <v>13</v>
      </c>
      <c r="E339" s="1" t="s">
        <v>837</v>
      </c>
      <c r="F339" s="1" t="s">
        <v>827</v>
      </c>
      <c r="H339" s="1" t="s">
        <v>56</v>
      </c>
      <c r="K339" s="1" t="s">
        <v>6</v>
      </c>
      <c r="L339" s="2">
        <v>43592</v>
      </c>
      <c r="M339" s="3">
        <v>43592</v>
      </c>
      <c r="N339" s="1">
        <v>0.32313</v>
      </c>
      <c r="O339" s="1">
        <f t="shared" si="10"/>
        <v>3231.3</v>
      </c>
      <c r="P339" s="1">
        <v>1</v>
      </c>
      <c r="Q339" s="1">
        <f t="shared" si="11"/>
        <v>3231.3</v>
      </c>
      <c r="R339" s="1" t="s">
        <v>838</v>
      </c>
      <c r="AD339" s="4">
        <v>1</v>
      </c>
      <c r="AE339" s="1" t="s">
        <v>377</v>
      </c>
    </row>
    <row r="340" spans="1:33">
      <c r="A340">
        <v>339</v>
      </c>
      <c r="B340" s="1" t="s">
        <v>89</v>
      </c>
      <c r="C340" s="1" t="s">
        <v>53</v>
      </c>
      <c r="D340" s="1" t="s">
        <v>13</v>
      </c>
      <c r="E340" s="1" t="s">
        <v>839</v>
      </c>
      <c r="F340" s="1" t="s">
        <v>511</v>
      </c>
      <c r="H340" s="1" t="s">
        <v>56</v>
      </c>
      <c r="K340" s="1" t="s">
        <v>6</v>
      </c>
      <c r="L340" s="2">
        <v>43591</v>
      </c>
      <c r="M340" s="3">
        <v>43591</v>
      </c>
      <c r="N340" s="1">
        <v>0.016</v>
      </c>
      <c r="O340" s="1">
        <f t="shared" si="10"/>
        <v>160</v>
      </c>
      <c r="P340" s="1">
        <v>1</v>
      </c>
      <c r="Q340" s="1">
        <f t="shared" si="11"/>
        <v>160</v>
      </c>
      <c r="R340" s="1" t="s">
        <v>840</v>
      </c>
      <c r="AD340" s="4">
        <v>1</v>
      </c>
      <c r="AE340" s="1" t="s">
        <v>377</v>
      </c>
      <c r="AF340" s="3">
        <v>43957</v>
      </c>
      <c r="AG340" s="3">
        <v>44322</v>
      </c>
    </row>
    <row r="341" spans="1:33">
      <c r="A341">
        <v>340</v>
      </c>
      <c r="B341" s="1" t="s">
        <v>747</v>
      </c>
      <c r="C341" s="1" t="s">
        <v>53</v>
      </c>
      <c r="D341" s="1" t="s">
        <v>13</v>
      </c>
      <c r="E341" s="1" t="s">
        <v>841</v>
      </c>
      <c r="F341" s="1" t="s">
        <v>842</v>
      </c>
      <c r="G341" s="1">
        <v>50</v>
      </c>
      <c r="H341" s="1" t="s">
        <v>154</v>
      </c>
      <c r="I341" s="1">
        <v>243</v>
      </c>
      <c r="K341" s="1" t="s">
        <v>6</v>
      </c>
      <c r="L341" s="2">
        <v>43591</v>
      </c>
      <c r="M341" s="3">
        <v>43591</v>
      </c>
      <c r="N341" s="1">
        <v>1.008259</v>
      </c>
      <c r="O341" s="1">
        <f t="shared" si="10"/>
        <v>10082.59</v>
      </c>
      <c r="P341" s="1">
        <v>1</v>
      </c>
      <c r="Q341" s="1">
        <f t="shared" si="11"/>
        <v>10082.59</v>
      </c>
      <c r="R341" s="1" t="s">
        <v>843</v>
      </c>
      <c r="AF341" s="3">
        <v>43908</v>
      </c>
      <c r="AG341" s="3">
        <v>44273</v>
      </c>
    </row>
    <row r="342" spans="1:33">
      <c r="A342">
        <v>341</v>
      </c>
      <c r="B342" s="1" t="s">
        <v>89</v>
      </c>
      <c r="C342" s="1" t="s">
        <v>53</v>
      </c>
      <c r="D342" s="1" t="s">
        <v>13</v>
      </c>
      <c r="E342" s="1" t="s">
        <v>844</v>
      </c>
      <c r="F342" s="1" t="s">
        <v>511</v>
      </c>
      <c r="H342" s="1" t="s">
        <v>56</v>
      </c>
      <c r="K342" s="1" t="s">
        <v>6</v>
      </c>
      <c r="L342" s="2">
        <v>43591</v>
      </c>
      <c r="M342" s="3">
        <v>43591</v>
      </c>
      <c r="N342" s="1">
        <v>0.024</v>
      </c>
      <c r="O342" s="1">
        <f t="shared" si="10"/>
        <v>240</v>
      </c>
      <c r="P342" s="1">
        <v>1</v>
      </c>
      <c r="Q342" s="1">
        <f t="shared" si="11"/>
        <v>240</v>
      </c>
      <c r="R342" s="1" t="s">
        <v>845</v>
      </c>
      <c r="AD342" s="4">
        <v>1</v>
      </c>
      <c r="AE342" s="1" t="s">
        <v>377</v>
      </c>
      <c r="AF342" s="3">
        <v>43957</v>
      </c>
      <c r="AG342" s="3">
        <v>44322</v>
      </c>
    </row>
    <row r="343" spans="1:33">
      <c r="A343">
        <v>342</v>
      </c>
      <c r="B343" s="1" t="s">
        <v>52</v>
      </c>
      <c r="C343" s="1" t="s">
        <v>53</v>
      </c>
      <c r="D343" s="1" t="s">
        <v>13</v>
      </c>
      <c r="E343" s="1" t="s">
        <v>846</v>
      </c>
      <c r="F343" s="1" t="s">
        <v>847</v>
      </c>
      <c r="H343" s="1" t="s">
        <v>56</v>
      </c>
      <c r="K343" s="1" t="s">
        <v>6</v>
      </c>
      <c r="L343" s="2">
        <v>43591</v>
      </c>
      <c r="M343" s="3">
        <v>43591</v>
      </c>
      <c r="N343" s="1">
        <v>0.098264</v>
      </c>
      <c r="O343" s="1">
        <f t="shared" si="10"/>
        <v>982.64</v>
      </c>
      <c r="P343" s="1">
        <v>0.7</v>
      </c>
      <c r="Q343" s="1">
        <f t="shared" si="11"/>
        <v>687.848</v>
      </c>
      <c r="R343" s="1" t="s">
        <v>848</v>
      </c>
      <c r="AD343" s="4">
        <v>1</v>
      </c>
      <c r="AE343" s="1" t="s">
        <v>377</v>
      </c>
      <c r="AF343" s="3">
        <v>43957</v>
      </c>
      <c r="AG343" s="3">
        <v>44322</v>
      </c>
    </row>
    <row r="344" spans="1:33">
      <c r="A344">
        <v>343</v>
      </c>
      <c r="B344" s="1" t="s">
        <v>89</v>
      </c>
      <c r="C344" s="1" t="s">
        <v>53</v>
      </c>
      <c r="D344" s="1" t="s">
        <v>14</v>
      </c>
      <c r="E344" s="1" t="s">
        <v>849</v>
      </c>
      <c r="F344" s="1" t="s">
        <v>850</v>
      </c>
      <c r="G344" s="1">
        <v>70</v>
      </c>
      <c r="H344" s="1" t="s">
        <v>154</v>
      </c>
      <c r="I344" s="1">
        <v>49500</v>
      </c>
      <c r="K344" s="1" t="s">
        <v>6</v>
      </c>
      <c r="L344" s="2">
        <v>43590</v>
      </c>
      <c r="M344" s="3">
        <v>43590</v>
      </c>
      <c r="N344" s="1">
        <v>9.9532</v>
      </c>
      <c r="O344" s="1">
        <f t="shared" si="10"/>
        <v>99532</v>
      </c>
      <c r="P344" s="1">
        <v>1</v>
      </c>
      <c r="Q344" s="1">
        <f t="shared" si="11"/>
        <v>99532</v>
      </c>
      <c r="R344" s="1" t="s">
        <v>851</v>
      </c>
      <c r="AF344" s="3">
        <v>43900</v>
      </c>
      <c r="AG344" s="3">
        <v>44639</v>
      </c>
    </row>
    <row r="345" spans="1:33">
      <c r="A345">
        <v>344</v>
      </c>
      <c r="B345" s="1" t="s">
        <v>65</v>
      </c>
      <c r="C345" s="1" t="s">
        <v>53</v>
      </c>
      <c r="D345" s="1" t="s">
        <v>17</v>
      </c>
      <c r="E345" s="1" t="s">
        <v>852</v>
      </c>
      <c r="F345" s="1" t="s">
        <v>603</v>
      </c>
      <c r="H345" s="1" t="s">
        <v>56</v>
      </c>
      <c r="K345" s="1" t="s">
        <v>6</v>
      </c>
      <c r="L345" s="2">
        <v>43584</v>
      </c>
      <c r="M345" s="3">
        <v>43584</v>
      </c>
      <c r="N345" s="1">
        <v>0.280032</v>
      </c>
      <c r="O345" s="1">
        <f t="shared" si="10"/>
        <v>2800.32</v>
      </c>
      <c r="P345" s="1">
        <v>0</v>
      </c>
      <c r="Q345" s="1">
        <f t="shared" si="11"/>
        <v>0</v>
      </c>
      <c r="R345" s="1" t="s">
        <v>853</v>
      </c>
      <c r="AD345" s="4">
        <v>1</v>
      </c>
      <c r="AE345" s="1" t="s">
        <v>377</v>
      </c>
      <c r="AF345" s="3">
        <v>44255</v>
      </c>
      <c r="AG345" s="3">
        <v>44985</v>
      </c>
    </row>
    <row r="346" spans="1:33">
      <c r="A346">
        <v>345</v>
      </c>
      <c r="B346" s="1" t="s">
        <v>89</v>
      </c>
      <c r="C346" s="1" t="s">
        <v>53</v>
      </c>
      <c r="D346" s="1" t="s">
        <v>13</v>
      </c>
      <c r="E346" s="1" t="s">
        <v>854</v>
      </c>
      <c r="F346" s="1" t="s">
        <v>569</v>
      </c>
      <c r="G346" s="1">
        <v>0</v>
      </c>
      <c r="H346" s="1" t="s">
        <v>154</v>
      </c>
      <c r="I346" s="1">
        <v>20000</v>
      </c>
      <c r="K346" s="1" t="s">
        <v>6</v>
      </c>
      <c r="L346" s="2">
        <v>43584</v>
      </c>
      <c r="M346" s="3">
        <v>43584</v>
      </c>
      <c r="N346" s="1">
        <v>5.965804</v>
      </c>
      <c r="O346" s="1">
        <f t="shared" si="10"/>
        <v>59658.04</v>
      </c>
      <c r="P346" s="1">
        <v>1</v>
      </c>
      <c r="Q346" s="1">
        <f t="shared" si="11"/>
        <v>59658.04</v>
      </c>
      <c r="R346" s="1" t="s">
        <v>570</v>
      </c>
      <c r="AF346" s="3">
        <v>43950</v>
      </c>
      <c r="AG346" s="3">
        <v>44680</v>
      </c>
    </row>
    <row r="347" spans="1:33">
      <c r="A347">
        <v>346</v>
      </c>
      <c r="B347" s="1" t="s">
        <v>65</v>
      </c>
      <c r="C347" s="1" t="s">
        <v>53</v>
      </c>
      <c r="D347" s="1" t="s">
        <v>17</v>
      </c>
      <c r="E347" s="1" t="s">
        <v>855</v>
      </c>
      <c r="F347" s="1" t="s">
        <v>116</v>
      </c>
      <c r="H347" s="1" t="s">
        <v>56</v>
      </c>
      <c r="K347" s="1" t="s">
        <v>6</v>
      </c>
      <c r="L347" s="2">
        <v>43584</v>
      </c>
      <c r="M347" s="3">
        <v>43584</v>
      </c>
      <c r="N347" s="1">
        <v>1.864581</v>
      </c>
      <c r="O347" s="1">
        <f t="shared" si="10"/>
        <v>18645.81</v>
      </c>
      <c r="P347" s="1">
        <v>0</v>
      </c>
      <c r="Q347" s="1">
        <f t="shared" si="11"/>
        <v>0</v>
      </c>
      <c r="R347" s="1" t="s">
        <v>856</v>
      </c>
      <c r="AD347" s="4">
        <v>1</v>
      </c>
      <c r="AE347" s="1" t="s">
        <v>377</v>
      </c>
      <c r="AF347" s="3">
        <v>44255</v>
      </c>
      <c r="AG347" s="3">
        <v>44985</v>
      </c>
    </row>
    <row r="348" spans="1:33">
      <c r="A348">
        <v>347</v>
      </c>
      <c r="B348" s="1" t="s">
        <v>747</v>
      </c>
      <c r="C348" s="1" t="s">
        <v>53</v>
      </c>
      <c r="D348" s="1" t="s">
        <v>13</v>
      </c>
      <c r="E348" s="1" t="s">
        <v>857</v>
      </c>
      <c r="F348" s="1" t="s">
        <v>842</v>
      </c>
      <c r="G348" s="1">
        <v>50</v>
      </c>
      <c r="H348" s="1" t="s">
        <v>154</v>
      </c>
      <c r="I348" s="1">
        <v>447</v>
      </c>
      <c r="K348" s="1" t="s">
        <v>6</v>
      </c>
      <c r="L348" s="2">
        <v>43584</v>
      </c>
      <c r="M348" s="3">
        <v>43584</v>
      </c>
      <c r="N348" s="1">
        <v>1.854604</v>
      </c>
      <c r="O348" s="1">
        <f t="shared" si="10"/>
        <v>18546.04</v>
      </c>
      <c r="P348" s="1">
        <v>1</v>
      </c>
      <c r="Q348" s="1">
        <f t="shared" si="11"/>
        <v>18546.04</v>
      </c>
      <c r="R348" s="1" t="s">
        <v>858</v>
      </c>
      <c r="AF348" s="3">
        <v>43908</v>
      </c>
      <c r="AG348" s="3">
        <v>44273</v>
      </c>
    </row>
    <row r="349" spans="1:33">
      <c r="A349">
        <v>348</v>
      </c>
      <c r="B349" s="1" t="s">
        <v>747</v>
      </c>
      <c r="C349" s="1" t="s">
        <v>53</v>
      </c>
      <c r="D349" s="1" t="s">
        <v>13</v>
      </c>
      <c r="E349" s="1" t="s">
        <v>859</v>
      </c>
      <c r="F349" s="1" t="s">
        <v>860</v>
      </c>
      <c r="G349" s="1">
        <v>50</v>
      </c>
      <c r="H349" s="1" t="s">
        <v>154</v>
      </c>
      <c r="I349" s="1">
        <v>350</v>
      </c>
      <c r="K349" s="1" t="s">
        <v>6</v>
      </c>
      <c r="L349" s="2">
        <v>43584</v>
      </c>
      <c r="M349" s="3">
        <v>43584</v>
      </c>
      <c r="N349" s="1">
        <v>0.530497</v>
      </c>
      <c r="O349" s="1">
        <f t="shared" si="10"/>
        <v>5304.97</v>
      </c>
      <c r="P349" s="1">
        <v>1</v>
      </c>
      <c r="Q349" s="1">
        <f t="shared" si="11"/>
        <v>5304.97</v>
      </c>
      <c r="R349" s="1" t="s">
        <v>861</v>
      </c>
      <c r="AF349" s="3">
        <v>43908</v>
      </c>
      <c r="AG349" s="3">
        <v>44273</v>
      </c>
    </row>
    <row r="350" spans="1:31">
      <c r="A350">
        <v>349</v>
      </c>
      <c r="B350" s="1" t="s">
        <v>100</v>
      </c>
      <c r="C350" s="1" t="s">
        <v>53</v>
      </c>
      <c r="D350" s="1" t="s">
        <v>14</v>
      </c>
      <c r="E350" s="1" t="s">
        <v>862</v>
      </c>
      <c r="F350" s="1" t="s">
        <v>863</v>
      </c>
      <c r="H350" s="1" t="s">
        <v>56</v>
      </c>
      <c r="K350" s="1" t="s">
        <v>6</v>
      </c>
      <c r="L350" s="2">
        <v>43583</v>
      </c>
      <c r="M350" s="3">
        <v>43583</v>
      </c>
      <c r="N350" s="1">
        <v>0.0739</v>
      </c>
      <c r="O350" s="1">
        <f t="shared" si="10"/>
        <v>739</v>
      </c>
      <c r="P350" s="1">
        <v>0</v>
      </c>
      <c r="Q350" s="1">
        <f t="shared" si="11"/>
        <v>0</v>
      </c>
      <c r="R350" s="1" t="s">
        <v>864</v>
      </c>
      <c r="AD350" s="4">
        <v>1</v>
      </c>
      <c r="AE350" s="1" t="s">
        <v>377</v>
      </c>
    </row>
    <row r="351" spans="1:33">
      <c r="A351">
        <v>350</v>
      </c>
      <c r="B351" s="1" t="s">
        <v>242</v>
      </c>
      <c r="C351" s="1" t="s">
        <v>53</v>
      </c>
      <c r="D351" s="1" t="s">
        <v>14</v>
      </c>
      <c r="E351" s="1" t="s">
        <v>865</v>
      </c>
      <c r="F351" s="1" t="s">
        <v>866</v>
      </c>
      <c r="G351" s="1">
        <v>40</v>
      </c>
      <c r="H351" s="1" t="s">
        <v>62</v>
      </c>
      <c r="I351" s="1">
        <v>35</v>
      </c>
      <c r="K351" s="1" t="s">
        <v>6</v>
      </c>
      <c r="L351" s="2">
        <v>43583</v>
      </c>
      <c r="M351" s="3">
        <v>43583</v>
      </c>
      <c r="N351" s="1">
        <v>0.0742</v>
      </c>
      <c r="O351" s="1">
        <f t="shared" si="10"/>
        <v>742</v>
      </c>
      <c r="P351" s="1">
        <v>0</v>
      </c>
      <c r="Q351" s="1">
        <f t="shared" si="11"/>
        <v>0</v>
      </c>
      <c r="R351" s="1" t="s">
        <v>867</v>
      </c>
      <c r="AF351" s="3">
        <v>43922</v>
      </c>
      <c r="AG351" s="3">
        <v>44287</v>
      </c>
    </row>
    <row r="352" spans="1:33">
      <c r="A352">
        <v>351</v>
      </c>
      <c r="B352" s="1" t="s">
        <v>225</v>
      </c>
      <c r="C352" s="1" t="s">
        <v>53</v>
      </c>
      <c r="D352" s="1" t="s">
        <v>14</v>
      </c>
      <c r="E352" s="1" t="s">
        <v>868</v>
      </c>
      <c r="F352" s="1" t="s">
        <v>869</v>
      </c>
      <c r="G352" s="1">
        <v>40</v>
      </c>
      <c r="H352" s="1" t="s">
        <v>62</v>
      </c>
      <c r="I352" s="1">
        <v>56</v>
      </c>
      <c r="K352" s="1" t="s">
        <v>6</v>
      </c>
      <c r="L352" s="2">
        <v>43583</v>
      </c>
      <c r="M352" s="3">
        <v>43583</v>
      </c>
      <c r="N352" s="1">
        <v>0.22</v>
      </c>
      <c r="O352" s="1">
        <f t="shared" si="10"/>
        <v>2200</v>
      </c>
      <c r="P352" s="1">
        <v>0</v>
      </c>
      <c r="Q352" s="1">
        <f t="shared" si="11"/>
        <v>0</v>
      </c>
      <c r="R352" s="1" t="s">
        <v>870</v>
      </c>
      <c r="AF352" s="3">
        <v>43922</v>
      </c>
      <c r="AG352" s="3">
        <v>44287</v>
      </c>
    </row>
    <row r="353" spans="1:33">
      <c r="A353">
        <v>352</v>
      </c>
      <c r="B353" s="1" t="s">
        <v>65</v>
      </c>
      <c r="C353" s="1" t="s">
        <v>53</v>
      </c>
      <c r="D353" s="1" t="s">
        <v>17</v>
      </c>
      <c r="E353" s="1" t="s">
        <v>871</v>
      </c>
      <c r="F353" s="1" t="s">
        <v>872</v>
      </c>
      <c r="H353" s="1" t="s">
        <v>56</v>
      </c>
      <c r="K353" s="1" t="s">
        <v>6</v>
      </c>
      <c r="L353" s="2">
        <v>43578</v>
      </c>
      <c r="M353" s="3">
        <v>43578</v>
      </c>
      <c r="N353" s="1">
        <v>5.358043</v>
      </c>
      <c r="O353" s="1">
        <f t="shared" si="10"/>
        <v>53580.43</v>
      </c>
      <c r="P353" s="1">
        <v>0</v>
      </c>
      <c r="Q353" s="1">
        <f t="shared" si="11"/>
        <v>0</v>
      </c>
      <c r="R353" s="1" t="s">
        <v>873</v>
      </c>
      <c r="AD353" s="4">
        <v>1</v>
      </c>
      <c r="AE353" s="1" t="s">
        <v>377</v>
      </c>
      <c r="AF353" s="3">
        <v>44275</v>
      </c>
      <c r="AG353" s="3">
        <v>45005</v>
      </c>
    </row>
    <row r="354" spans="1:31">
      <c r="A354">
        <v>353</v>
      </c>
      <c r="B354" s="1" t="s">
        <v>100</v>
      </c>
      <c r="C354" s="1" t="s">
        <v>53</v>
      </c>
      <c r="D354" s="1" t="s">
        <v>14</v>
      </c>
      <c r="E354" s="1" t="s">
        <v>874</v>
      </c>
      <c r="F354" s="1" t="s">
        <v>875</v>
      </c>
      <c r="H354" s="1" t="s">
        <v>56</v>
      </c>
      <c r="K354" s="1" t="s">
        <v>6</v>
      </c>
      <c r="L354" s="2">
        <v>43571</v>
      </c>
      <c r="M354" s="3">
        <v>43571</v>
      </c>
      <c r="N354" s="1">
        <v>0.1262</v>
      </c>
      <c r="O354" s="1">
        <f t="shared" si="10"/>
        <v>1262</v>
      </c>
      <c r="P354" s="1">
        <v>1</v>
      </c>
      <c r="Q354" s="1">
        <f t="shared" si="11"/>
        <v>1262</v>
      </c>
      <c r="R354" s="1" t="s">
        <v>876</v>
      </c>
      <c r="AD354" s="4">
        <v>1</v>
      </c>
      <c r="AE354" s="1" t="s">
        <v>377</v>
      </c>
    </row>
    <row r="355" spans="1:33">
      <c r="A355">
        <v>354</v>
      </c>
      <c r="B355" s="1" t="s">
        <v>100</v>
      </c>
      <c r="C355" s="1" t="s">
        <v>53</v>
      </c>
      <c r="D355" s="1" t="s">
        <v>14</v>
      </c>
      <c r="E355" s="1" t="s">
        <v>877</v>
      </c>
      <c r="F355" s="1" t="s">
        <v>878</v>
      </c>
      <c r="H355" s="1" t="s">
        <v>56</v>
      </c>
      <c r="K355" s="1" t="s">
        <v>6</v>
      </c>
      <c r="L355" s="2">
        <v>43570</v>
      </c>
      <c r="M355" s="3">
        <v>43570</v>
      </c>
      <c r="N355" s="1">
        <v>1.6462</v>
      </c>
      <c r="O355" s="1">
        <f t="shared" si="10"/>
        <v>16462</v>
      </c>
      <c r="P355" s="1">
        <v>0.6</v>
      </c>
      <c r="Q355" s="1">
        <f t="shared" si="11"/>
        <v>9877.2</v>
      </c>
      <c r="R355" s="1" t="s">
        <v>676</v>
      </c>
      <c r="AD355" s="4">
        <v>1</v>
      </c>
      <c r="AE355" s="1" t="s">
        <v>377</v>
      </c>
      <c r="AF355" s="3">
        <v>43709</v>
      </c>
      <c r="AG355" s="3">
        <v>44074</v>
      </c>
    </row>
    <row r="356" spans="1:33">
      <c r="A356">
        <v>355</v>
      </c>
      <c r="B356" s="1" t="s">
        <v>65</v>
      </c>
      <c r="C356" s="1" t="s">
        <v>53</v>
      </c>
      <c r="D356" s="1" t="s">
        <v>14</v>
      </c>
      <c r="E356" s="1" t="s">
        <v>879</v>
      </c>
      <c r="F356" s="1" t="s">
        <v>130</v>
      </c>
      <c r="H356" s="1" t="s">
        <v>56</v>
      </c>
      <c r="I356" s="1">
        <v>0</v>
      </c>
      <c r="K356" s="1" t="s">
        <v>6</v>
      </c>
      <c r="L356" s="2">
        <v>43570</v>
      </c>
      <c r="M356" s="3">
        <v>43570</v>
      </c>
      <c r="N356" s="1">
        <v>0.3974</v>
      </c>
      <c r="O356" s="1">
        <f t="shared" si="10"/>
        <v>3974</v>
      </c>
      <c r="P356" s="1">
        <v>0</v>
      </c>
      <c r="Q356" s="1">
        <f t="shared" si="11"/>
        <v>0</v>
      </c>
      <c r="R356" s="1" t="s">
        <v>880</v>
      </c>
      <c r="AD356" s="4">
        <v>1</v>
      </c>
      <c r="AE356" s="1" t="s">
        <v>377</v>
      </c>
      <c r="AF356" s="3">
        <v>43636</v>
      </c>
      <c r="AG356" s="3">
        <v>43789</v>
      </c>
    </row>
    <row r="357" spans="1:33">
      <c r="A357">
        <v>356</v>
      </c>
      <c r="B357" s="1" t="s">
        <v>100</v>
      </c>
      <c r="C357" s="1" t="s">
        <v>53</v>
      </c>
      <c r="D357" s="1" t="s">
        <v>15</v>
      </c>
      <c r="E357" s="1" t="s">
        <v>881</v>
      </c>
      <c r="F357" s="1" t="s">
        <v>882</v>
      </c>
      <c r="H357" s="1" t="s">
        <v>56</v>
      </c>
      <c r="K357" s="1" t="s">
        <v>6</v>
      </c>
      <c r="L357" s="2">
        <v>43570</v>
      </c>
      <c r="M357" s="3">
        <v>43570</v>
      </c>
      <c r="N357" s="1">
        <v>2.6102</v>
      </c>
      <c r="O357" s="1">
        <f t="shared" si="10"/>
        <v>26102</v>
      </c>
      <c r="P357" s="1">
        <v>0.6</v>
      </c>
      <c r="Q357" s="1">
        <f t="shared" si="11"/>
        <v>15661.2</v>
      </c>
      <c r="R357" s="1" t="s">
        <v>883</v>
      </c>
      <c r="AD357" s="4">
        <v>1</v>
      </c>
      <c r="AE357" s="1" t="s">
        <v>377</v>
      </c>
      <c r="AF357" s="3">
        <v>43797</v>
      </c>
      <c r="AG357" s="3">
        <v>44162</v>
      </c>
    </row>
    <row r="358" spans="1:31">
      <c r="A358">
        <v>357</v>
      </c>
      <c r="B358" s="1" t="s">
        <v>69</v>
      </c>
      <c r="C358" s="1" t="s">
        <v>53</v>
      </c>
      <c r="D358" s="1" t="s">
        <v>16</v>
      </c>
      <c r="E358" s="1" t="s">
        <v>884</v>
      </c>
      <c r="F358" s="1" t="s">
        <v>399</v>
      </c>
      <c r="H358" s="1" t="s">
        <v>56</v>
      </c>
      <c r="K358" s="1" t="s">
        <v>6</v>
      </c>
      <c r="L358" s="2">
        <v>43565</v>
      </c>
      <c r="M358" s="3">
        <v>43565</v>
      </c>
      <c r="N358" s="1">
        <v>0.0253</v>
      </c>
      <c r="O358" s="1">
        <f t="shared" si="10"/>
        <v>253</v>
      </c>
      <c r="P358" s="1">
        <v>1</v>
      </c>
      <c r="Q358" s="1">
        <f t="shared" si="11"/>
        <v>253</v>
      </c>
      <c r="R358" s="1" t="s">
        <v>885</v>
      </c>
      <c r="AD358" s="4">
        <v>1</v>
      </c>
      <c r="AE358" s="1" t="s">
        <v>377</v>
      </c>
    </row>
    <row r="359" spans="1:31">
      <c r="A359">
        <v>358</v>
      </c>
      <c r="B359" s="1" t="s">
        <v>886</v>
      </c>
      <c r="C359" s="1" t="s">
        <v>53</v>
      </c>
      <c r="D359" s="1" t="s">
        <v>16</v>
      </c>
      <c r="E359" s="1" t="s">
        <v>887</v>
      </c>
      <c r="F359" s="1" t="s">
        <v>399</v>
      </c>
      <c r="H359" s="1" t="s">
        <v>56</v>
      </c>
      <c r="K359" s="1" t="s">
        <v>6</v>
      </c>
      <c r="L359" s="2">
        <v>43565</v>
      </c>
      <c r="M359" s="3">
        <v>43565</v>
      </c>
      <c r="N359" s="1">
        <v>0.2107</v>
      </c>
      <c r="O359" s="1">
        <f t="shared" si="10"/>
        <v>2107</v>
      </c>
      <c r="P359" s="1">
        <v>1</v>
      </c>
      <c r="Q359" s="1">
        <f t="shared" si="11"/>
        <v>2107</v>
      </c>
      <c r="R359" s="1" t="s">
        <v>885</v>
      </c>
      <c r="AD359" s="4">
        <v>1</v>
      </c>
      <c r="AE359" s="1" t="s">
        <v>377</v>
      </c>
    </row>
    <row r="360" spans="1:33">
      <c r="A360">
        <v>359</v>
      </c>
      <c r="B360" s="1" t="s">
        <v>59</v>
      </c>
      <c r="C360" s="1" t="s">
        <v>53</v>
      </c>
      <c r="D360" s="1" t="s">
        <v>13</v>
      </c>
      <c r="E360" s="1" t="s">
        <v>888</v>
      </c>
      <c r="F360" s="1" t="s">
        <v>888</v>
      </c>
      <c r="G360" s="1">
        <v>50</v>
      </c>
      <c r="H360" s="1" t="s">
        <v>62</v>
      </c>
      <c r="I360" s="1">
        <v>243</v>
      </c>
      <c r="K360" s="1" t="s">
        <v>6</v>
      </c>
      <c r="L360" s="2">
        <v>43565</v>
      </c>
      <c r="M360" s="3">
        <v>43565</v>
      </c>
      <c r="N360" s="1">
        <v>2</v>
      </c>
      <c r="O360" s="1">
        <f t="shared" si="10"/>
        <v>20000</v>
      </c>
      <c r="P360" s="1">
        <v>1</v>
      </c>
      <c r="Q360" s="1">
        <f t="shared" si="11"/>
        <v>20000</v>
      </c>
      <c r="R360" s="1" t="s">
        <v>889</v>
      </c>
      <c r="AF360" s="3">
        <v>43930</v>
      </c>
      <c r="AG360" s="3">
        <v>44295</v>
      </c>
    </row>
    <row r="361" spans="1:33">
      <c r="A361">
        <v>360</v>
      </c>
      <c r="B361" s="1" t="s">
        <v>59</v>
      </c>
      <c r="C361" s="1" t="s">
        <v>53</v>
      </c>
      <c r="D361" s="1" t="s">
        <v>13</v>
      </c>
      <c r="E361" s="1" t="s">
        <v>890</v>
      </c>
      <c r="F361" s="1" t="s">
        <v>890</v>
      </c>
      <c r="G361" s="1">
        <v>50</v>
      </c>
      <c r="H361" s="1" t="s">
        <v>62</v>
      </c>
      <c r="I361" s="1">
        <v>80</v>
      </c>
      <c r="K361" s="1" t="s">
        <v>6</v>
      </c>
      <c r="L361" s="2">
        <v>43564</v>
      </c>
      <c r="M361" s="3">
        <v>43564</v>
      </c>
      <c r="N361" s="1">
        <v>0.653167</v>
      </c>
      <c r="O361" s="1">
        <f t="shared" si="10"/>
        <v>6531.67</v>
      </c>
      <c r="P361" s="1">
        <v>1</v>
      </c>
      <c r="Q361" s="1">
        <f t="shared" si="11"/>
        <v>6531.67</v>
      </c>
      <c r="R361" s="1" t="s">
        <v>891</v>
      </c>
      <c r="AF361" s="3">
        <v>43918</v>
      </c>
      <c r="AG361" s="3">
        <v>44283</v>
      </c>
    </row>
    <row r="362" spans="1:18">
      <c r="A362">
        <v>361</v>
      </c>
      <c r="B362" s="1" t="s">
        <v>747</v>
      </c>
      <c r="C362" s="1" t="s">
        <v>53</v>
      </c>
      <c r="D362" s="1" t="s">
        <v>13</v>
      </c>
      <c r="E362" s="1" t="s">
        <v>892</v>
      </c>
      <c r="F362" s="1" t="s">
        <v>730</v>
      </c>
      <c r="G362" s="1">
        <v>50</v>
      </c>
      <c r="H362" s="1" t="s">
        <v>62</v>
      </c>
      <c r="I362" s="1">
        <v>56</v>
      </c>
      <c r="K362" s="1" t="s">
        <v>6</v>
      </c>
      <c r="L362" s="2">
        <v>43563</v>
      </c>
      <c r="M362" s="3">
        <v>43563</v>
      </c>
      <c r="N362" s="1">
        <v>0.31252</v>
      </c>
      <c r="O362" s="1">
        <f t="shared" si="10"/>
        <v>3125.2</v>
      </c>
      <c r="P362" s="1">
        <v>1</v>
      </c>
      <c r="Q362" s="1">
        <f t="shared" si="11"/>
        <v>3125.2</v>
      </c>
      <c r="R362" s="1" t="s">
        <v>731</v>
      </c>
    </row>
    <row r="363" spans="1:33">
      <c r="A363">
        <v>362</v>
      </c>
      <c r="B363" s="1" t="s">
        <v>89</v>
      </c>
      <c r="C363" s="1" t="s">
        <v>53</v>
      </c>
      <c r="D363" s="1" t="s">
        <v>14</v>
      </c>
      <c r="E363" s="1" t="s">
        <v>893</v>
      </c>
      <c r="F363" s="1" t="s">
        <v>894</v>
      </c>
      <c r="H363" s="1" t="s">
        <v>56</v>
      </c>
      <c r="K363" s="1" t="s">
        <v>6</v>
      </c>
      <c r="L363" s="2">
        <v>43556</v>
      </c>
      <c r="M363" s="3">
        <v>43556</v>
      </c>
      <c r="N363" s="1">
        <v>2.195686</v>
      </c>
      <c r="O363" s="1">
        <f t="shared" si="10"/>
        <v>21956.86</v>
      </c>
      <c r="P363" s="1">
        <v>1.23</v>
      </c>
      <c r="Q363" s="1">
        <f t="shared" si="11"/>
        <v>27006.9378</v>
      </c>
      <c r="R363" s="1" t="s">
        <v>530</v>
      </c>
      <c r="AD363" s="4">
        <v>1</v>
      </c>
      <c r="AE363" s="1" t="s">
        <v>377</v>
      </c>
      <c r="AF363" s="3">
        <v>43891</v>
      </c>
      <c r="AG363" s="3">
        <v>44621</v>
      </c>
    </row>
    <row r="364" spans="1:33">
      <c r="A364">
        <v>363</v>
      </c>
      <c r="B364" s="1" t="s">
        <v>59</v>
      </c>
      <c r="C364" s="1" t="s">
        <v>53</v>
      </c>
      <c r="D364" s="1" t="s">
        <v>13</v>
      </c>
      <c r="E364" s="1" t="s">
        <v>895</v>
      </c>
      <c r="F364" s="1" t="s">
        <v>896</v>
      </c>
      <c r="G364" s="1">
        <v>50</v>
      </c>
      <c r="H364" s="1" t="s">
        <v>62</v>
      </c>
      <c r="I364" s="1">
        <v>11.1</v>
      </c>
      <c r="K364" s="1" t="s">
        <v>6</v>
      </c>
      <c r="L364" s="2">
        <v>43553</v>
      </c>
      <c r="M364" s="3">
        <v>43553</v>
      </c>
      <c r="N364" s="1">
        <v>0.091203</v>
      </c>
      <c r="O364" s="1">
        <f t="shared" si="10"/>
        <v>912.03</v>
      </c>
      <c r="P364" s="1">
        <v>1</v>
      </c>
      <c r="Q364" s="1">
        <f t="shared" si="11"/>
        <v>912.03</v>
      </c>
      <c r="R364" s="1" t="s">
        <v>897</v>
      </c>
      <c r="AF364" s="3">
        <v>43911</v>
      </c>
      <c r="AG364" s="3">
        <v>44276</v>
      </c>
    </row>
    <row r="365" spans="1:33">
      <c r="A365">
        <v>364</v>
      </c>
      <c r="B365" s="1" t="s">
        <v>59</v>
      </c>
      <c r="C365" s="1" t="s">
        <v>53</v>
      </c>
      <c r="D365" s="1" t="s">
        <v>13</v>
      </c>
      <c r="E365" s="1" t="s">
        <v>898</v>
      </c>
      <c r="F365" s="1" t="s">
        <v>896</v>
      </c>
      <c r="G365" s="1">
        <v>50</v>
      </c>
      <c r="H365" s="1" t="s">
        <v>62</v>
      </c>
      <c r="I365" s="1">
        <v>118</v>
      </c>
      <c r="K365" s="1" t="s">
        <v>6</v>
      </c>
      <c r="L365" s="2">
        <v>43553</v>
      </c>
      <c r="M365" s="3">
        <v>43553</v>
      </c>
      <c r="N365" s="1">
        <v>0.972856</v>
      </c>
      <c r="O365" s="1">
        <f t="shared" si="10"/>
        <v>9728.56</v>
      </c>
      <c r="P365" s="1">
        <v>1</v>
      </c>
      <c r="Q365" s="1">
        <f t="shared" si="11"/>
        <v>9728.56</v>
      </c>
      <c r="R365" s="1" t="s">
        <v>897</v>
      </c>
      <c r="AF365" s="3">
        <v>43911</v>
      </c>
      <c r="AG365" s="3">
        <v>44276</v>
      </c>
    </row>
    <row r="366" spans="1:33">
      <c r="A366">
        <v>365</v>
      </c>
      <c r="B366" s="1" t="s">
        <v>59</v>
      </c>
      <c r="C366" s="1" t="s">
        <v>53</v>
      </c>
      <c r="D366" s="1" t="s">
        <v>13</v>
      </c>
      <c r="E366" s="1" t="s">
        <v>899</v>
      </c>
      <c r="F366" s="1" t="s">
        <v>900</v>
      </c>
      <c r="G366" s="1">
        <v>50</v>
      </c>
      <c r="H366" s="1" t="s">
        <v>62</v>
      </c>
      <c r="I366" s="1">
        <v>108</v>
      </c>
      <c r="K366" s="1" t="s">
        <v>6</v>
      </c>
      <c r="L366" s="2">
        <v>43552</v>
      </c>
      <c r="M366" s="3">
        <v>43552</v>
      </c>
      <c r="N366" s="1">
        <v>0.828856</v>
      </c>
      <c r="O366" s="1">
        <f t="shared" si="10"/>
        <v>8288.56</v>
      </c>
      <c r="P366" s="1">
        <v>1</v>
      </c>
      <c r="Q366" s="1">
        <f t="shared" si="11"/>
        <v>8288.56</v>
      </c>
      <c r="R366" s="1" t="s">
        <v>165</v>
      </c>
      <c r="AF366" s="3">
        <v>43918</v>
      </c>
      <c r="AG366" s="3">
        <v>44283</v>
      </c>
    </row>
    <row r="367" spans="1:33">
      <c r="A367">
        <v>366</v>
      </c>
      <c r="B367" s="1" t="s">
        <v>65</v>
      </c>
      <c r="C367" s="1" t="s">
        <v>53</v>
      </c>
      <c r="D367" s="1" t="s">
        <v>17</v>
      </c>
      <c r="E367" s="1" t="s">
        <v>901</v>
      </c>
      <c r="F367" s="1" t="s">
        <v>902</v>
      </c>
      <c r="H367" s="1" t="s">
        <v>56</v>
      </c>
      <c r="K367" s="1" t="s">
        <v>6</v>
      </c>
      <c r="L367" s="2">
        <v>43544</v>
      </c>
      <c r="M367" s="3">
        <v>43544</v>
      </c>
      <c r="N367" s="1">
        <v>7.0674</v>
      </c>
      <c r="O367" s="1">
        <f t="shared" si="10"/>
        <v>70674</v>
      </c>
      <c r="P367" s="1">
        <v>0</v>
      </c>
      <c r="Q367" s="1">
        <f t="shared" si="11"/>
        <v>0</v>
      </c>
      <c r="R367" s="1" t="s">
        <v>903</v>
      </c>
      <c r="AD367" s="4">
        <v>1</v>
      </c>
      <c r="AE367" s="1" t="s">
        <v>377</v>
      </c>
      <c r="AF367" s="3">
        <v>44275</v>
      </c>
      <c r="AG367" s="3">
        <v>45005</v>
      </c>
    </row>
    <row r="368" spans="1:33">
      <c r="A368">
        <v>367</v>
      </c>
      <c r="B368" s="1" t="s">
        <v>65</v>
      </c>
      <c r="C368" s="1" t="s">
        <v>53</v>
      </c>
      <c r="D368" s="1" t="s">
        <v>17</v>
      </c>
      <c r="E368" s="1" t="s">
        <v>904</v>
      </c>
      <c r="F368" s="1" t="s">
        <v>902</v>
      </c>
      <c r="H368" s="1" t="s">
        <v>56</v>
      </c>
      <c r="K368" s="1" t="s">
        <v>6</v>
      </c>
      <c r="L368" s="2">
        <v>43544</v>
      </c>
      <c r="M368" s="3">
        <v>43544</v>
      </c>
      <c r="N368" s="1">
        <v>5.8263</v>
      </c>
      <c r="O368" s="1">
        <f t="shared" si="10"/>
        <v>58263</v>
      </c>
      <c r="P368" s="1">
        <v>0</v>
      </c>
      <c r="Q368" s="1">
        <f t="shared" si="11"/>
        <v>0</v>
      </c>
      <c r="R368" s="1" t="s">
        <v>903</v>
      </c>
      <c r="AD368" s="4">
        <v>1</v>
      </c>
      <c r="AE368" s="1" t="s">
        <v>377</v>
      </c>
      <c r="AF368" s="3">
        <v>44275</v>
      </c>
      <c r="AG368" s="3">
        <v>45005</v>
      </c>
    </row>
    <row r="369" spans="1:33">
      <c r="A369">
        <v>368</v>
      </c>
      <c r="B369" s="1" t="s">
        <v>65</v>
      </c>
      <c r="C369" s="1" t="s">
        <v>53</v>
      </c>
      <c r="D369" s="1" t="s">
        <v>17</v>
      </c>
      <c r="E369" s="1" t="s">
        <v>905</v>
      </c>
      <c r="F369" s="1" t="s">
        <v>906</v>
      </c>
      <c r="H369" s="1" t="s">
        <v>56</v>
      </c>
      <c r="K369" s="1" t="s">
        <v>6</v>
      </c>
      <c r="L369" s="2">
        <v>43544</v>
      </c>
      <c r="M369" s="3">
        <v>43544</v>
      </c>
      <c r="N369" s="1">
        <v>1.79512</v>
      </c>
      <c r="O369" s="1">
        <f t="shared" si="10"/>
        <v>17951.2</v>
      </c>
      <c r="P369" s="1">
        <v>0</v>
      </c>
      <c r="Q369" s="1">
        <f t="shared" si="11"/>
        <v>0</v>
      </c>
      <c r="R369" s="1" t="s">
        <v>907</v>
      </c>
      <c r="AD369" s="4">
        <v>1</v>
      </c>
      <c r="AE369" s="1" t="s">
        <v>377</v>
      </c>
      <c r="AF369" s="3">
        <v>44275</v>
      </c>
      <c r="AG369" s="3">
        <v>45005</v>
      </c>
    </row>
    <row r="370" spans="1:33">
      <c r="A370">
        <v>369</v>
      </c>
      <c r="B370" s="1" t="s">
        <v>59</v>
      </c>
      <c r="C370" s="1" t="s">
        <v>53</v>
      </c>
      <c r="D370" s="1" t="s">
        <v>14</v>
      </c>
      <c r="E370" s="1" t="s">
        <v>908</v>
      </c>
      <c r="F370" s="1" t="s">
        <v>909</v>
      </c>
      <c r="G370" s="1">
        <v>50</v>
      </c>
      <c r="H370" s="1" t="s">
        <v>62</v>
      </c>
      <c r="I370" s="1">
        <v>520</v>
      </c>
      <c r="K370" s="1" t="s">
        <v>6</v>
      </c>
      <c r="L370" s="2">
        <v>43542</v>
      </c>
      <c r="M370" s="3">
        <v>43542</v>
      </c>
      <c r="N370" s="1">
        <v>5.7286</v>
      </c>
      <c r="O370" s="1">
        <f t="shared" si="10"/>
        <v>57286</v>
      </c>
      <c r="P370" s="1">
        <v>1</v>
      </c>
      <c r="Q370" s="1">
        <f t="shared" si="11"/>
        <v>57286</v>
      </c>
      <c r="R370" s="1" t="s">
        <v>910</v>
      </c>
      <c r="AF370" s="3">
        <v>44105</v>
      </c>
      <c r="AG370" s="3">
        <v>44835</v>
      </c>
    </row>
    <row r="371" spans="1:33">
      <c r="A371">
        <v>370</v>
      </c>
      <c r="B371" s="1" t="s">
        <v>59</v>
      </c>
      <c r="C371" s="1" t="s">
        <v>53</v>
      </c>
      <c r="D371" s="1" t="s">
        <v>14</v>
      </c>
      <c r="E371" s="1" t="s">
        <v>911</v>
      </c>
      <c r="F371" s="1" t="s">
        <v>912</v>
      </c>
      <c r="G371" s="1">
        <v>50</v>
      </c>
      <c r="H371" s="1" t="s">
        <v>62</v>
      </c>
      <c r="I371" s="1">
        <v>960</v>
      </c>
      <c r="K371" s="1" t="s">
        <v>6</v>
      </c>
      <c r="L371" s="2">
        <v>43542</v>
      </c>
      <c r="M371" s="3">
        <v>43542</v>
      </c>
      <c r="N371" s="1">
        <v>6.2793</v>
      </c>
      <c r="O371" s="1">
        <f t="shared" si="10"/>
        <v>62793</v>
      </c>
      <c r="P371" s="1">
        <v>1</v>
      </c>
      <c r="Q371" s="1">
        <f t="shared" si="11"/>
        <v>62793</v>
      </c>
      <c r="R371" s="1" t="s">
        <v>410</v>
      </c>
      <c r="AF371" s="3">
        <v>44105</v>
      </c>
      <c r="AG371" s="3">
        <v>44835</v>
      </c>
    </row>
    <row r="372" spans="1:33">
      <c r="A372">
        <v>371</v>
      </c>
      <c r="B372" s="1" t="s">
        <v>86</v>
      </c>
      <c r="C372" s="1" t="s">
        <v>53</v>
      </c>
      <c r="D372" s="1" t="s">
        <v>17</v>
      </c>
      <c r="E372" s="1" t="s">
        <v>913</v>
      </c>
      <c r="F372" s="1" t="s">
        <v>914</v>
      </c>
      <c r="H372" s="1" t="s">
        <v>56</v>
      </c>
      <c r="I372" s="1">
        <v>0</v>
      </c>
      <c r="K372" s="1" t="s">
        <v>6</v>
      </c>
      <c r="L372" s="2">
        <v>43535</v>
      </c>
      <c r="M372" s="3">
        <v>43535</v>
      </c>
      <c r="N372" s="1">
        <v>0.399896</v>
      </c>
      <c r="O372" s="1">
        <f t="shared" si="10"/>
        <v>3998.96</v>
      </c>
      <c r="P372" s="1">
        <v>0.75</v>
      </c>
      <c r="Q372" s="1">
        <f t="shared" si="11"/>
        <v>2999.22</v>
      </c>
      <c r="R372" s="1" t="s">
        <v>915</v>
      </c>
      <c r="AD372" s="4">
        <v>1</v>
      </c>
      <c r="AE372" s="1" t="s">
        <v>377</v>
      </c>
      <c r="AF372" s="3">
        <v>43932</v>
      </c>
      <c r="AG372" s="3">
        <v>44297</v>
      </c>
    </row>
    <row r="373" spans="1:33">
      <c r="A373">
        <v>372</v>
      </c>
      <c r="B373" s="1" t="s">
        <v>59</v>
      </c>
      <c r="C373" s="1" t="s">
        <v>53</v>
      </c>
      <c r="D373" s="1" t="s">
        <v>14</v>
      </c>
      <c r="E373" s="1" t="s">
        <v>916</v>
      </c>
      <c r="F373" s="1" t="s">
        <v>130</v>
      </c>
      <c r="G373" s="1">
        <v>50</v>
      </c>
      <c r="H373" s="1" t="s">
        <v>62</v>
      </c>
      <c r="I373" s="1">
        <v>370</v>
      </c>
      <c r="K373" s="1" t="s">
        <v>6</v>
      </c>
      <c r="L373" s="2">
        <v>43535</v>
      </c>
      <c r="M373" s="3">
        <v>43535</v>
      </c>
      <c r="N373" s="1">
        <v>2.8611</v>
      </c>
      <c r="O373" s="1">
        <f t="shared" si="10"/>
        <v>28611</v>
      </c>
      <c r="P373" s="1">
        <v>1.2</v>
      </c>
      <c r="Q373" s="1">
        <f t="shared" si="11"/>
        <v>34333.2</v>
      </c>
      <c r="R373" s="1" t="s">
        <v>917</v>
      </c>
      <c r="AF373" s="3">
        <v>43705</v>
      </c>
      <c r="AG373" s="3">
        <v>44070</v>
      </c>
    </row>
    <row r="374" spans="1:33">
      <c r="A374">
        <v>373</v>
      </c>
      <c r="B374" s="1" t="s">
        <v>59</v>
      </c>
      <c r="C374" s="1" t="s">
        <v>53</v>
      </c>
      <c r="D374" s="1" t="s">
        <v>14</v>
      </c>
      <c r="E374" s="1" t="s">
        <v>918</v>
      </c>
      <c r="F374" s="1" t="s">
        <v>130</v>
      </c>
      <c r="G374" s="1">
        <v>50</v>
      </c>
      <c r="H374" s="1" t="s">
        <v>62</v>
      </c>
      <c r="I374" s="1">
        <v>430</v>
      </c>
      <c r="K374" s="1" t="s">
        <v>6</v>
      </c>
      <c r="L374" s="2">
        <v>43535</v>
      </c>
      <c r="M374" s="3">
        <v>43535</v>
      </c>
      <c r="N374" s="1">
        <v>3.3194</v>
      </c>
      <c r="O374" s="1">
        <f t="shared" si="10"/>
        <v>33194</v>
      </c>
      <c r="P374" s="1">
        <v>1.2</v>
      </c>
      <c r="Q374" s="1">
        <f t="shared" si="11"/>
        <v>39832.8</v>
      </c>
      <c r="R374" s="1" t="s">
        <v>919</v>
      </c>
      <c r="AF374" s="3">
        <v>43705</v>
      </c>
      <c r="AG374" s="3">
        <v>44070</v>
      </c>
    </row>
    <row r="375" spans="1:33">
      <c r="A375">
        <v>374</v>
      </c>
      <c r="B375" s="1" t="s">
        <v>52</v>
      </c>
      <c r="C375" s="1" t="s">
        <v>53</v>
      </c>
      <c r="D375" s="1" t="s">
        <v>14</v>
      </c>
      <c r="E375" s="1" t="s">
        <v>920</v>
      </c>
      <c r="F375" s="1" t="s">
        <v>921</v>
      </c>
      <c r="H375" s="1" t="s">
        <v>56</v>
      </c>
      <c r="I375" s="1">
        <v>0</v>
      </c>
      <c r="K375" s="1" t="s">
        <v>6</v>
      </c>
      <c r="L375" s="2">
        <v>43535</v>
      </c>
      <c r="M375" s="3">
        <v>43535</v>
      </c>
      <c r="N375" s="1">
        <v>4.3216</v>
      </c>
      <c r="O375" s="1">
        <f t="shared" si="10"/>
        <v>43216</v>
      </c>
      <c r="P375" s="1">
        <v>0.5</v>
      </c>
      <c r="Q375" s="1">
        <f t="shared" si="11"/>
        <v>21608</v>
      </c>
      <c r="R375" s="1" t="s">
        <v>922</v>
      </c>
      <c r="AD375" s="4">
        <v>1</v>
      </c>
      <c r="AE375" s="1" t="s">
        <v>377</v>
      </c>
      <c r="AF375" s="3">
        <v>43824</v>
      </c>
      <c r="AG375" s="3">
        <v>44189</v>
      </c>
    </row>
    <row r="376" spans="1:33">
      <c r="A376">
        <v>375</v>
      </c>
      <c r="B376" s="1" t="s">
        <v>59</v>
      </c>
      <c r="C376" s="1" t="s">
        <v>53</v>
      </c>
      <c r="D376" s="1" t="s">
        <v>14</v>
      </c>
      <c r="E376" s="1" t="s">
        <v>923</v>
      </c>
      <c r="F376" s="1" t="s">
        <v>130</v>
      </c>
      <c r="G376" s="1">
        <v>50</v>
      </c>
      <c r="H376" s="1" t="s">
        <v>62</v>
      </c>
      <c r="I376" s="1">
        <v>255</v>
      </c>
      <c r="K376" s="1" t="s">
        <v>6</v>
      </c>
      <c r="L376" s="2">
        <v>43535</v>
      </c>
      <c r="M376" s="3">
        <v>43535</v>
      </c>
      <c r="N376" s="1">
        <v>1.9835</v>
      </c>
      <c r="O376" s="1">
        <f t="shared" si="10"/>
        <v>19835</v>
      </c>
      <c r="P376" s="1">
        <v>1.2</v>
      </c>
      <c r="Q376" s="1">
        <f t="shared" si="11"/>
        <v>23802</v>
      </c>
      <c r="R376" s="1" t="s">
        <v>924</v>
      </c>
      <c r="AF376" s="3">
        <v>43705</v>
      </c>
      <c r="AG376" s="3">
        <v>44070</v>
      </c>
    </row>
    <row r="377" spans="1:33">
      <c r="A377">
        <v>376</v>
      </c>
      <c r="B377" s="1" t="s">
        <v>59</v>
      </c>
      <c r="C377" s="1" t="s">
        <v>53</v>
      </c>
      <c r="D377" s="1" t="s">
        <v>16</v>
      </c>
      <c r="E377" s="1" t="s">
        <v>925</v>
      </c>
      <c r="F377" s="1" t="s">
        <v>925</v>
      </c>
      <c r="G377" s="1">
        <v>50</v>
      </c>
      <c r="H377" s="1" t="s">
        <v>62</v>
      </c>
      <c r="I377" s="1">
        <v>119</v>
      </c>
      <c r="K377" s="1" t="s">
        <v>6</v>
      </c>
      <c r="L377" s="2">
        <v>43531</v>
      </c>
      <c r="M377" s="3">
        <v>43531</v>
      </c>
      <c r="N377" s="1">
        <v>1</v>
      </c>
      <c r="O377" s="1">
        <f t="shared" si="10"/>
        <v>10000</v>
      </c>
      <c r="P377" s="1">
        <v>1</v>
      </c>
      <c r="Q377" s="1">
        <f t="shared" si="11"/>
        <v>10000</v>
      </c>
      <c r="R377" s="1" t="s">
        <v>926</v>
      </c>
      <c r="AF377" s="3">
        <v>43806</v>
      </c>
      <c r="AG377" s="3">
        <v>44171</v>
      </c>
    </row>
    <row r="378" spans="1:33">
      <c r="A378">
        <v>377</v>
      </c>
      <c r="B378" s="1" t="s">
        <v>59</v>
      </c>
      <c r="C378" s="1" t="s">
        <v>53</v>
      </c>
      <c r="D378" s="1" t="s">
        <v>16</v>
      </c>
      <c r="E378" s="1" t="s">
        <v>927</v>
      </c>
      <c r="F378" s="1" t="s">
        <v>927</v>
      </c>
      <c r="G378" s="1">
        <v>50</v>
      </c>
      <c r="H378" s="1" t="s">
        <v>62</v>
      </c>
      <c r="I378" s="1">
        <v>129</v>
      </c>
      <c r="K378" s="1" t="s">
        <v>6</v>
      </c>
      <c r="L378" s="2">
        <v>43531</v>
      </c>
      <c r="M378" s="3">
        <v>43531</v>
      </c>
      <c r="N378" s="1">
        <v>1.02</v>
      </c>
      <c r="O378" s="1">
        <f t="shared" si="10"/>
        <v>10200</v>
      </c>
      <c r="P378" s="1">
        <v>1</v>
      </c>
      <c r="Q378" s="1">
        <f t="shared" si="11"/>
        <v>10200</v>
      </c>
      <c r="R378" s="1" t="s">
        <v>928</v>
      </c>
      <c r="AF378" s="3">
        <v>43806</v>
      </c>
      <c r="AG378" s="3">
        <v>44171</v>
      </c>
    </row>
    <row r="379" spans="1:33">
      <c r="A379">
        <v>378</v>
      </c>
      <c r="B379" s="1" t="s">
        <v>219</v>
      </c>
      <c r="C379" s="1" t="s">
        <v>53</v>
      </c>
      <c r="D379" s="1" t="s">
        <v>16</v>
      </c>
      <c r="E379" s="1" t="s">
        <v>929</v>
      </c>
      <c r="F379" s="1" t="s">
        <v>929</v>
      </c>
      <c r="G379" s="1">
        <v>40</v>
      </c>
      <c r="H379" s="1" t="s">
        <v>62</v>
      </c>
      <c r="I379" s="1">
        <v>435</v>
      </c>
      <c r="K379" s="1" t="s">
        <v>6</v>
      </c>
      <c r="L379" s="2">
        <v>43531</v>
      </c>
      <c r="M379" s="3">
        <v>43531</v>
      </c>
      <c r="N379" s="1">
        <v>1.3153</v>
      </c>
      <c r="O379" s="1">
        <f t="shared" si="10"/>
        <v>13153</v>
      </c>
      <c r="P379" s="1">
        <v>0.85</v>
      </c>
      <c r="Q379" s="1">
        <f t="shared" si="11"/>
        <v>11180.05</v>
      </c>
      <c r="R379" s="1" t="s">
        <v>930</v>
      </c>
      <c r="AF379" s="3">
        <v>43806</v>
      </c>
      <c r="AG379" s="3">
        <v>44171</v>
      </c>
    </row>
    <row r="380" spans="1:33">
      <c r="A380">
        <v>379</v>
      </c>
      <c r="B380" s="1" t="s">
        <v>59</v>
      </c>
      <c r="C380" s="1" t="s">
        <v>53</v>
      </c>
      <c r="D380" s="1" t="s">
        <v>16</v>
      </c>
      <c r="E380" s="1" t="s">
        <v>931</v>
      </c>
      <c r="F380" s="1" t="s">
        <v>931</v>
      </c>
      <c r="G380" s="1">
        <v>50</v>
      </c>
      <c r="H380" s="1" t="s">
        <v>62</v>
      </c>
      <c r="I380" s="1">
        <v>380</v>
      </c>
      <c r="K380" s="1" t="s">
        <v>6</v>
      </c>
      <c r="L380" s="2">
        <v>43531</v>
      </c>
      <c r="M380" s="3">
        <v>43531</v>
      </c>
      <c r="N380" s="1">
        <v>3.0855</v>
      </c>
      <c r="O380" s="1">
        <f t="shared" si="10"/>
        <v>30855</v>
      </c>
      <c r="P380" s="1">
        <v>1</v>
      </c>
      <c r="Q380" s="1">
        <f t="shared" si="11"/>
        <v>30855</v>
      </c>
      <c r="R380" s="1" t="s">
        <v>932</v>
      </c>
      <c r="AF380" s="3">
        <v>43806</v>
      </c>
      <c r="AG380" s="3">
        <v>44171</v>
      </c>
    </row>
    <row r="381" spans="1:33">
      <c r="A381">
        <v>380</v>
      </c>
      <c r="B381" s="1" t="s">
        <v>59</v>
      </c>
      <c r="C381" s="1" t="s">
        <v>53</v>
      </c>
      <c r="D381" s="1" t="s">
        <v>16</v>
      </c>
      <c r="E381" s="1" t="s">
        <v>933</v>
      </c>
      <c r="F381" s="1" t="s">
        <v>933</v>
      </c>
      <c r="G381" s="1">
        <v>50</v>
      </c>
      <c r="H381" s="1" t="s">
        <v>62</v>
      </c>
      <c r="I381" s="1">
        <v>125</v>
      </c>
      <c r="K381" s="1" t="s">
        <v>6</v>
      </c>
      <c r="L381" s="2">
        <v>43531</v>
      </c>
      <c r="M381" s="3">
        <v>43531</v>
      </c>
      <c r="N381" s="1">
        <v>0.9867</v>
      </c>
      <c r="O381" s="1">
        <f t="shared" si="10"/>
        <v>9867</v>
      </c>
      <c r="P381" s="1">
        <v>1</v>
      </c>
      <c r="Q381" s="1">
        <f t="shared" si="11"/>
        <v>9867</v>
      </c>
      <c r="R381" s="1" t="s">
        <v>934</v>
      </c>
      <c r="AF381" s="3">
        <v>43806</v>
      </c>
      <c r="AG381" s="3">
        <v>44171</v>
      </c>
    </row>
    <row r="382" spans="1:33">
      <c r="A382">
        <v>381</v>
      </c>
      <c r="B382" s="1" t="s">
        <v>219</v>
      </c>
      <c r="C382" s="1" t="s">
        <v>53</v>
      </c>
      <c r="D382" s="1" t="s">
        <v>16</v>
      </c>
      <c r="E382" s="1" t="s">
        <v>935</v>
      </c>
      <c r="F382" s="1" t="s">
        <v>935</v>
      </c>
      <c r="G382" s="1">
        <v>40</v>
      </c>
      <c r="H382" s="1" t="s">
        <v>62</v>
      </c>
      <c r="I382" s="1">
        <v>63</v>
      </c>
      <c r="K382" s="1" t="s">
        <v>6</v>
      </c>
      <c r="L382" s="2">
        <v>43531</v>
      </c>
      <c r="M382" s="3">
        <v>43531</v>
      </c>
      <c r="N382" s="1">
        <v>0.0867</v>
      </c>
      <c r="O382" s="1">
        <f t="shared" si="10"/>
        <v>867</v>
      </c>
      <c r="P382" s="1">
        <v>1.5</v>
      </c>
      <c r="Q382" s="1">
        <f t="shared" si="11"/>
        <v>1300.5</v>
      </c>
      <c r="R382" s="1" t="s">
        <v>936</v>
      </c>
      <c r="AF382" s="3">
        <v>43806</v>
      </c>
      <c r="AG382" s="3">
        <v>44171</v>
      </c>
    </row>
    <row r="383" spans="1:33">
      <c r="A383">
        <v>382</v>
      </c>
      <c r="B383" s="1" t="s">
        <v>59</v>
      </c>
      <c r="C383" s="1" t="s">
        <v>53</v>
      </c>
      <c r="D383" s="1" t="s">
        <v>16</v>
      </c>
      <c r="E383" s="1" t="s">
        <v>937</v>
      </c>
      <c r="F383" s="1" t="s">
        <v>938</v>
      </c>
      <c r="G383" s="1">
        <v>50</v>
      </c>
      <c r="H383" s="1" t="s">
        <v>62</v>
      </c>
      <c r="I383" s="1">
        <v>125</v>
      </c>
      <c r="K383" s="1" t="s">
        <v>6</v>
      </c>
      <c r="L383" s="2">
        <v>43531</v>
      </c>
      <c r="M383" s="3">
        <v>43531</v>
      </c>
      <c r="N383" s="1">
        <v>1</v>
      </c>
      <c r="O383" s="1">
        <f t="shared" si="10"/>
        <v>10000</v>
      </c>
      <c r="P383" s="1">
        <v>1</v>
      </c>
      <c r="Q383" s="1">
        <f t="shared" si="11"/>
        <v>10000</v>
      </c>
      <c r="R383" s="1" t="s">
        <v>939</v>
      </c>
      <c r="AF383" s="3">
        <v>43806</v>
      </c>
      <c r="AG383" s="3">
        <v>44171</v>
      </c>
    </row>
    <row r="384" spans="1:33">
      <c r="A384">
        <v>383</v>
      </c>
      <c r="B384" s="1" t="s">
        <v>219</v>
      </c>
      <c r="C384" s="1" t="s">
        <v>53</v>
      </c>
      <c r="D384" s="1" t="s">
        <v>16</v>
      </c>
      <c r="E384" s="1" t="s">
        <v>940</v>
      </c>
      <c r="F384" s="1" t="s">
        <v>940</v>
      </c>
      <c r="G384" s="1">
        <v>40</v>
      </c>
      <c r="H384" s="1" t="s">
        <v>62</v>
      </c>
      <c r="I384" s="1">
        <v>50</v>
      </c>
      <c r="K384" s="1" t="s">
        <v>6</v>
      </c>
      <c r="L384" s="2">
        <v>43531</v>
      </c>
      <c r="M384" s="3">
        <v>43531</v>
      </c>
      <c r="N384" s="1">
        <v>0.1034</v>
      </c>
      <c r="O384" s="1">
        <f t="shared" si="10"/>
        <v>1034</v>
      </c>
      <c r="P384" s="1">
        <v>0.8</v>
      </c>
      <c r="Q384" s="1">
        <f t="shared" si="11"/>
        <v>827.2</v>
      </c>
      <c r="R384" s="1" t="s">
        <v>941</v>
      </c>
      <c r="AF384" s="3">
        <v>43806</v>
      </c>
      <c r="AG384" s="3">
        <v>44171</v>
      </c>
    </row>
    <row r="385" spans="1:33">
      <c r="A385">
        <v>384</v>
      </c>
      <c r="B385" s="1" t="s">
        <v>59</v>
      </c>
      <c r="C385" s="1" t="s">
        <v>53</v>
      </c>
      <c r="D385" s="1" t="s">
        <v>16</v>
      </c>
      <c r="E385" s="1" t="s">
        <v>942</v>
      </c>
      <c r="F385" s="1" t="s">
        <v>942</v>
      </c>
      <c r="G385" s="1">
        <v>50</v>
      </c>
      <c r="H385" s="1" t="s">
        <v>62</v>
      </c>
      <c r="I385" s="1">
        <v>461</v>
      </c>
      <c r="K385" s="1" t="s">
        <v>6</v>
      </c>
      <c r="L385" s="2">
        <v>43531</v>
      </c>
      <c r="M385" s="3">
        <v>43531</v>
      </c>
      <c r="N385" s="1">
        <v>3.6534</v>
      </c>
      <c r="O385" s="1">
        <f t="shared" si="10"/>
        <v>36534</v>
      </c>
      <c r="P385" s="1">
        <v>1</v>
      </c>
      <c r="Q385" s="1">
        <f t="shared" si="11"/>
        <v>36534</v>
      </c>
      <c r="R385" s="1" t="s">
        <v>943</v>
      </c>
      <c r="AF385" s="3">
        <v>44019</v>
      </c>
      <c r="AG385" s="3">
        <v>44383</v>
      </c>
    </row>
    <row r="386" spans="1:33">
      <c r="A386">
        <v>385</v>
      </c>
      <c r="B386" s="1" t="s">
        <v>59</v>
      </c>
      <c r="C386" s="1" t="s">
        <v>53</v>
      </c>
      <c r="D386" s="1" t="s">
        <v>16</v>
      </c>
      <c r="E386" s="1" t="s">
        <v>944</v>
      </c>
      <c r="F386" s="1" t="s">
        <v>944</v>
      </c>
      <c r="G386" s="1">
        <v>50</v>
      </c>
      <c r="H386" s="1" t="s">
        <v>62</v>
      </c>
      <c r="I386" s="1">
        <v>1108</v>
      </c>
      <c r="K386" s="1" t="s">
        <v>6</v>
      </c>
      <c r="L386" s="2">
        <v>43531</v>
      </c>
      <c r="M386" s="3">
        <v>43531</v>
      </c>
      <c r="N386" s="1">
        <v>6.1464</v>
      </c>
      <c r="O386" s="1">
        <f t="shared" si="10"/>
        <v>61464</v>
      </c>
      <c r="P386" s="1">
        <v>1</v>
      </c>
      <c r="Q386" s="1">
        <f t="shared" si="11"/>
        <v>61464</v>
      </c>
      <c r="R386" s="1" t="s">
        <v>943</v>
      </c>
      <c r="AF386" s="3">
        <v>43806</v>
      </c>
      <c r="AG386" s="3">
        <v>44171</v>
      </c>
    </row>
    <row r="387" spans="1:33">
      <c r="A387">
        <v>386</v>
      </c>
      <c r="B387" s="1" t="s">
        <v>59</v>
      </c>
      <c r="C387" s="1" t="s">
        <v>53</v>
      </c>
      <c r="D387" s="1" t="s">
        <v>16</v>
      </c>
      <c r="E387" s="1" t="s">
        <v>945</v>
      </c>
      <c r="F387" s="1" t="s">
        <v>945</v>
      </c>
      <c r="G387" s="1">
        <v>50</v>
      </c>
      <c r="H387" s="1" t="s">
        <v>62</v>
      </c>
      <c r="I387" s="1">
        <v>168</v>
      </c>
      <c r="K387" s="1" t="s">
        <v>6</v>
      </c>
      <c r="L387" s="2">
        <v>43531</v>
      </c>
      <c r="M387" s="3">
        <v>43531</v>
      </c>
      <c r="N387" s="1">
        <v>1.3471</v>
      </c>
      <c r="O387" s="1">
        <f t="shared" ref="O387:O450" si="12">N387*10000</f>
        <v>13471</v>
      </c>
      <c r="P387" s="1">
        <v>1</v>
      </c>
      <c r="Q387" s="1">
        <f t="shared" si="11"/>
        <v>13471</v>
      </c>
      <c r="R387" s="1" t="s">
        <v>946</v>
      </c>
      <c r="AF387" s="3">
        <v>43806</v>
      </c>
      <c r="AG387" s="3">
        <v>44171</v>
      </c>
    </row>
    <row r="388" spans="1:31">
      <c r="A388">
        <v>387</v>
      </c>
      <c r="B388" s="1" t="s">
        <v>65</v>
      </c>
      <c r="C388" s="1" t="s">
        <v>53</v>
      </c>
      <c r="D388" s="1" t="s">
        <v>14</v>
      </c>
      <c r="E388" s="1" t="s">
        <v>947</v>
      </c>
      <c r="F388" s="1" t="s">
        <v>948</v>
      </c>
      <c r="H388" s="1" t="s">
        <v>56</v>
      </c>
      <c r="K388" s="1" t="s">
        <v>6</v>
      </c>
      <c r="L388" s="2">
        <v>43529</v>
      </c>
      <c r="M388" s="3">
        <v>43529</v>
      </c>
      <c r="N388" s="1">
        <v>0.1638</v>
      </c>
      <c r="O388" s="1">
        <f t="shared" si="12"/>
        <v>1638</v>
      </c>
      <c r="P388" s="1">
        <v>1</v>
      </c>
      <c r="Q388" s="1">
        <f t="shared" si="11"/>
        <v>1638</v>
      </c>
      <c r="R388" s="1" t="s">
        <v>949</v>
      </c>
      <c r="AD388" s="4">
        <v>1</v>
      </c>
      <c r="AE388" s="1" t="s">
        <v>377</v>
      </c>
    </row>
    <row r="389" spans="1:31">
      <c r="A389">
        <v>388</v>
      </c>
      <c r="B389" s="1" t="s">
        <v>65</v>
      </c>
      <c r="C389" s="1" t="s">
        <v>53</v>
      </c>
      <c r="D389" s="1" t="s">
        <v>14</v>
      </c>
      <c r="E389" s="1" t="s">
        <v>947</v>
      </c>
      <c r="F389" s="1" t="s">
        <v>948</v>
      </c>
      <c r="H389" s="1" t="s">
        <v>56</v>
      </c>
      <c r="K389" s="1" t="s">
        <v>6</v>
      </c>
      <c r="L389" s="2">
        <v>43529</v>
      </c>
      <c r="M389" s="3">
        <v>43529</v>
      </c>
      <c r="N389" s="1">
        <v>0.2146</v>
      </c>
      <c r="O389" s="1">
        <f t="shared" si="12"/>
        <v>2146</v>
      </c>
      <c r="P389" s="1">
        <v>1</v>
      </c>
      <c r="Q389" s="1">
        <f t="shared" si="11"/>
        <v>2146</v>
      </c>
      <c r="R389" s="1" t="s">
        <v>949</v>
      </c>
      <c r="AD389" s="4">
        <v>1</v>
      </c>
      <c r="AE389" s="1" t="s">
        <v>377</v>
      </c>
    </row>
    <row r="390" spans="1:31">
      <c r="A390">
        <v>389</v>
      </c>
      <c r="B390" s="1" t="s">
        <v>93</v>
      </c>
      <c r="C390" s="1" t="s">
        <v>53</v>
      </c>
      <c r="D390" s="1" t="s">
        <v>14</v>
      </c>
      <c r="E390" s="1" t="s">
        <v>950</v>
      </c>
      <c r="F390" s="1" t="s">
        <v>951</v>
      </c>
      <c r="H390" s="1" t="s">
        <v>56</v>
      </c>
      <c r="K390" s="1" t="s">
        <v>6</v>
      </c>
      <c r="L390" s="2">
        <v>43529</v>
      </c>
      <c r="M390" s="3">
        <v>43529</v>
      </c>
      <c r="N390" s="1">
        <v>3.6958</v>
      </c>
      <c r="O390" s="1">
        <f t="shared" si="12"/>
        <v>36958</v>
      </c>
      <c r="P390" s="1">
        <v>1</v>
      </c>
      <c r="Q390" s="1">
        <f t="shared" ref="Q390:Q453" si="13">O390*P390</f>
        <v>36958</v>
      </c>
      <c r="R390" s="1" t="s">
        <v>952</v>
      </c>
      <c r="AD390" s="4">
        <v>1</v>
      </c>
      <c r="AE390" s="1" t="s">
        <v>377</v>
      </c>
    </row>
    <row r="391" spans="1:33">
      <c r="A391">
        <v>390</v>
      </c>
      <c r="B391" s="1" t="s">
        <v>59</v>
      </c>
      <c r="C391" s="1" t="s">
        <v>53</v>
      </c>
      <c r="D391" s="1" t="s">
        <v>13</v>
      </c>
      <c r="E391" s="1" t="s">
        <v>953</v>
      </c>
      <c r="F391" s="1" t="s">
        <v>954</v>
      </c>
      <c r="G391" s="1">
        <v>50</v>
      </c>
      <c r="H391" s="1" t="s">
        <v>62</v>
      </c>
      <c r="I391" s="1">
        <v>610</v>
      </c>
      <c r="K391" s="1" t="s">
        <v>6</v>
      </c>
      <c r="L391" s="2">
        <v>43524</v>
      </c>
      <c r="M391" s="3">
        <v>43524</v>
      </c>
      <c r="N391" s="1">
        <v>5.082388</v>
      </c>
      <c r="O391" s="1">
        <f t="shared" si="12"/>
        <v>50823.88</v>
      </c>
      <c r="P391" s="1">
        <v>0.6</v>
      </c>
      <c r="Q391" s="1">
        <f t="shared" si="13"/>
        <v>30494.328</v>
      </c>
      <c r="R391" s="1" t="s">
        <v>173</v>
      </c>
      <c r="AF391" s="3">
        <v>43888</v>
      </c>
      <c r="AG391" s="3">
        <v>44254</v>
      </c>
    </row>
    <row r="392" spans="1:33">
      <c r="A392">
        <v>391</v>
      </c>
      <c r="B392" s="1" t="s">
        <v>100</v>
      </c>
      <c r="C392" s="1" t="s">
        <v>53</v>
      </c>
      <c r="D392" s="1" t="s">
        <v>16</v>
      </c>
      <c r="E392" s="1" t="s">
        <v>955</v>
      </c>
      <c r="F392" s="1" t="s">
        <v>956</v>
      </c>
      <c r="H392" s="1" t="s">
        <v>56</v>
      </c>
      <c r="I392" s="1">
        <v>0</v>
      </c>
      <c r="K392" s="1" t="s">
        <v>6</v>
      </c>
      <c r="L392" s="2">
        <v>43523</v>
      </c>
      <c r="M392" s="3">
        <v>43523</v>
      </c>
      <c r="N392" s="1">
        <v>0.4701</v>
      </c>
      <c r="O392" s="1">
        <f t="shared" si="12"/>
        <v>4701</v>
      </c>
      <c r="P392" s="1">
        <v>0.6</v>
      </c>
      <c r="Q392" s="1">
        <f t="shared" si="13"/>
        <v>2820.6</v>
      </c>
      <c r="R392" s="1" t="s">
        <v>957</v>
      </c>
      <c r="AD392" s="4">
        <v>1</v>
      </c>
      <c r="AE392" s="1" t="s">
        <v>377</v>
      </c>
      <c r="AF392" s="3">
        <v>43886</v>
      </c>
      <c r="AG392" s="3">
        <v>44252</v>
      </c>
    </row>
    <row r="393" spans="1:18">
      <c r="A393">
        <v>392</v>
      </c>
      <c r="B393" s="1" t="s">
        <v>59</v>
      </c>
      <c r="C393" s="1" t="s">
        <v>53</v>
      </c>
      <c r="D393" s="1" t="s">
        <v>13</v>
      </c>
      <c r="E393" s="1" t="s">
        <v>958</v>
      </c>
      <c r="F393" s="1" t="s">
        <v>959</v>
      </c>
      <c r="G393" s="1">
        <v>50</v>
      </c>
      <c r="H393" s="1" t="s">
        <v>62</v>
      </c>
      <c r="I393" s="1">
        <v>34.5</v>
      </c>
      <c r="K393" s="1" t="s">
        <v>6</v>
      </c>
      <c r="L393" s="2">
        <v>43522</v>
      </c>
      <c r="M393" s="3">
        <v>43522</v>
      </c>
      <c r="N393" s="1">
        <v>0.3104</v>
      </c>
      <c r="O393" s="1">
        <f t="shared" si="12"/>
        <v>3104</v>
      </c>
      <c r="P393" s="1">
        <v>0.8</v>
      </c>
      <c r="Q393" s="1">
        <f t="shared" si="13"/>
        <v>2483.2</v>
      </c>
      <c r="R393" s="1" t="s">
        <v>960</v>
      </c>
    </row>
    <row r="394" spans="1:18">
      <c r="A394">
        <v>393</v>
      </c>
      <c r="B394" s="1" t="s">
        <v>59</v>
      </c>
      <c r="C394" s="1" t="s">
        <v>53</v>
      </c>
      <c r="D394" s="1" t="s">
        <v>13</v>
      </c>
      <c r="E394" s="1" t="s">
        <v>961</v>
      </c>
      <c r="F394" s="1" t="s">
        <v>962</v>
      </c>
      <c r="G394" s="1">
        <v>50</v>
      </c>
      <c r="H394" s="1" t="s">
        <v>62</v>
      </c>
      <c r="I394" s="1">
        <v>242</v>
      </c>
      <c r="K394" s="1" t="s">
        <v>6</v>
      </c>
      <c r="L394" s="2">
        <v>43522</v>
      </c>
      <c r="M394" s="3">
        <v>43522</v>
      </c>
      <c r="N394" s="1">
        <v>2.1656</v>
      </c>
      <c r="O394" s="1">
        <f t="shared" si="12"/>
        <v>21656</v>
      </c>
      <c r="P394" s="1">
        <v>0.8</v>
      </c>
      <c r="Q394" s="1">
        <f t="shared" si="13"/>
        <v>17324.8</v>
      </c>
      <c r="R394" s="1" t="s">
        <v>963</v>
      </c>
    </row>
    <row r="395" spans="1:18">
      <c r="A395">
        <v>394</v>
      </c>
      <c r="B395" s="1" t="s">
        <v>59</v>
      </c>
      <c r="C395" s="1" t="s">
        <v>53</v>
      </c>
      <c r="D395" s="1" t="s">
        <v>13</v>
      </c>
      <c r="E395" s="1" t="s">
        <v>964</v>
      </c>
      <c r="F395" s="1" t="s">
        <v>965</v>
      </c>
      <c r="G395" s="1">
        <v>50</v>
      </c>
      <c r="H395" s="1" t="s">
        <v>62</v>
      </c>
      <c r="I395" s="1">
        <v>33</v>
      </c>
      <c r="K395" s="1" t="s">
        <v>6</v>
      </c>
      <c r="L395" s="2">
        <v>43522</v>
      </c>
      <c r="M395" s="3">
        <v>43522</v>
      </c>
      <c r="N395" s="1">
        <v>0.172</v>
      </c>
      <c r="O395" s="1">
        <f t="shared" si="12"/>
        <v>1720</v>
      </c>
      <c r="P395" s="1">
        <v>0.8</v>
      </c>
      <c r="Q395" s="1">
        <f t="shared" si="13"/>
        <v>1376</v>
      </c>
      <c r="R395" s="1" t="s">
        <v>966</v>
      </c>
    </row>
    <row r="396" spans="1:33">
      <c r="A396">
        <v>395</v>
      </c>
      <c r="B396" s="1" t="s">
        <v>65</v>
      </c>
      <c r="C396" s="1" t="s">
        <v>53</v>
      </c>
      <c r="D396" s="1" t="s">
        <v>13</v>
      </c>
      <c r="E396" s="1" t="s">
        <v>967</v>
      </c>
      <c r="F396" s="1" t="s">
        <v>962</v>
      </c>
      <c r="H396" s="1" t="s">
        <v>56</v>
      </c>
      <c r="I396" s="1">
        <v>0</v>
      </c>
      <c r="K396" s="1" t="s">
        <v>6</v>
      </c>
      <c r="L396" s="2">
        <v>43521</v>
      </c>
      <c r="M396" s="3">
        <v>43521</v>
      </c>
      <c r="N396" s="1">
        <v>1.29277</v>
      </c>
      <c r="O396" s="1">
        <f t="shared" si="12"/>
        <v>12927.7</v>
      </c>
      <c r="P396" s="1">
        <v>0.3</v>
      </c>
      <c r="Q396" s="1">
        <f t="shared" si="13"/>
        <v>3878.31</v>
      </c>
      <c r="R396" s="1" t="s">
        <v>968</v>
      </c>
      <c r="AD396" s="4">
        <v>1</v>
      </c>
      <c r="AE396" s="1" t="s">
        <v>377</v>
      </c>
      <c r="AF396" s="3">
        <v>43879</v>
      </c>
      <c r="AG396" s="3">
        <v>44245</v>
      </c>
    </row>
    <row r="397" spans="1:33">
      <c r="A397">
        <v>396</v>
      </c>
      <c r="B397" s="1" t="s">
        <v>65</v>
      </c>
      <c r="C397" s="1" t="s">
        <v>53</v>
      </c>
      <c r="D397" s="1" t="s">
        <v>13</v>
      </c>
      <c r="E397" s="1" t="s">
        <v>969</v>
      </c>
      <c r="F397" s="1" t="s">
        <v>959</v>
      </c>
      <c r="H397" s="1" t="s">
        <v>56</v>
      </c>
      <c r="I397" s="1">
        <v>0</v>
      </c>
      <c r="K397" s="1" t="s">
        <v>6</v>
      </c>
      <c r="L397" s="2">
        <v>43521</v>
      </c>
      <c r="M397" s="3">
        <v>43521</v>
      </c>
      <c r="N397" s="1">
        <v>0.29512</v>
      </c>
      <c r="O397" s="1">
        <f t="shared" si="12"/>
        <v>2951.2</v>
      </c>
      <c r="P397" s="1">
        <v>0.15</v>
      </c>
      <c r="Q397" s="1">
        <f t="shared" si="13"/>
        <v>442.68</v>
      </c>
      <c r="R397" s="1" t="s">
        <v>968</v>
      </c>
      <c r="AD397" s="4">
        <v>1</v>
      </c>
      <c r="AE397" s="1" t="s">
        <v>377</v>
      </c>
      <c r="AF397" s="3">
        <v>43879</v>
      </c>
      <c r="AG397" s="3">
        <v>44245</v>
      </c>
    </row>
    <row r="398" spans="1:31">
      <c r="A398">
        <v>397</v>
      </c>
      <c r="B398" s="1" t="s">
        <v>93</v>
      </c>
      <c r="C398" s="1" t="s">
        <v>53</v>
      </c>
      <c r="D398" s="1" t="s">
        <v>13</v>
      </c>
      <c r="E398" s="1" t="s">
        <v>970</v>
      </c>
      <c r="F398" s="1" t="s">
        <v>431</v>
      </c>
      <c r="H398" s="1" t="s">
        <v>56</v>
      </c>
      <c r="I398" s="1">
        <v>0</v>
      </c>
      <c r="K398" s="1" t="s">
        <v>6</v>
      </c>
      <c r="L398" s="2">
        <v>43521</v>
      </c>
      <c r="M398" s="3">
        <v>43521</v>
      </c>
      <c r="N398" s="1">
        <v>0.071777</v>
      </c>
      <c r="O398" s="1">
        <f t="shared" si="12"/>
        <v>717.77</v>
      </c>
      <c r="P398" s="1">
        <v>1</v>
      </c>
      <c r="Q398" s="1">
        <f t="shared" si="13"/>
        <v>717.77</v>
      </c>
      <c r="R398" s="1" t="s">
        <v>799</v>
      </c>
      <c r="AD398" s="4">
        <v>1</v>
      </c>
      <c r="AE398" s="1" t="s">
        <v>377</v>
      </c>
    </row>
    <row r="399" spans="1:18">
      <c r="A399">
        <v>398</v>
      </c>
      <c r="B399" s="1" t="s">
        <v>59</v>
      </c>
      <c r="C399" s="1" t="s">
        <v>53</v>
      </c>
      <c r="D399" s="1" t="s">
        <v>13</v>
      </c>
      <c r="E399" s="1" t="s">
        <v>971</v>
      </c>
      <c r="F399" s="1" t="s">
        <v>972</v>
      </c>
      <c r="G399" s="1">
        <v>50</v>
      </c>
      <c r="H399" s="1" t="s">
        <v>62</v>
      </c>
      <c r="I399" s="1">
        <v>7.1</v>
      </c>
      <c r="K399" s="1" t="s">
        <v>6</v>
      </c>
      <c r="L399" s="2">
        <v>43521</v>
      </c>
      <c r="M399" s="3">
        <v>43521</v>
      </c>
      <c r="N399" s="1">
        <v>0.0632</v>
      </c>
      <c r="O399" s="1">
        <f t="shared" si="12"/>
        <v>632</v>
      </c>
      <c r="P399" s="1">
        <v>0.8</v>
      </c>
      <c r="Q399" s="1">
        <f t="shared" si="13"/>
        <v>505.6</v>
      </c>
      <c r="R399" s="1" t="s">
        <v>973</v>
      </c>
    </row>
    <row r="400" spans="1:33">
      <c r="A400">
        <v>399</v>
      </c>
      <c r="B400" s="1" t="s">
        <v>89</v>
      </c>
      <c r="C400" s="1" t="s">
        <v>53</v>
      </c>
      <c r="D400" s="1" t="s">
        <v>13</v>
      </c>
      <c r="E400" s="1" t="s">
        <v>974</v>
      </c>
      <c r="F400" s="1" t="s">
        <v>975</v>
      </c>
      <c r="H400" s="1" t="s">
        <v>56</v>
      </c>
      <c r="I400" s="1">
        <v>0</v>
      </c>
      <c r="K400" s="1" t="s">
        <v>6</v>
      </c>
      <c r="L400" s="2">
        <v>43521</v>
      </c>
      <c r="M400" s="3">
        <v>43521</v>
      </c>
      <c r="N400" s="1">
        <v>0.91818</v>
      </c>
      <c r="O400" s="1">
        <f t="shared" si="12"/>
        <v>9181.8</v>
      </c>
      <c r="P400" s="1">
        <v>1</v>
      </c>
      <c r="Q400" s="1">
        <f t="shared" si="13"/>
        <v>9181.8</v>
      </c>
      <c r="R400" s="1" t="s">
        <v>570</v>
      </c>
      <c r="AD400" s="4">
        <v>1</v>
      </c>
      <c r="AE400" s="1" t="s">
        <v>377</v>
      </c>
      <c r="AF400" s="3">
        <v>43880</v>
      </c>
      <c r="AG400" s="3">
        <v>44246</v>
      </c>
    </row>
    <row r="401" spans="1:18">
      <c r="A401">
        <v>400</v>
      </c>
      <c r="B401" s="1" t="s">
        <v>65</v>
      </c>
      <c r="C401" s="1" t="s">
        <v>53</v>
      </c>
      <c r="D401" s="1" t="s">
        <v>13</v>
      </c>
      <c r="E401" s="1" t="s">
        <v>976</v>
      </c>
      <c r="F401" s="1" t="s">
        <v>98</v>
      </c>
      <c r="G401" s="1">
        <v>50</v>
      </c>
      <c r="H401" s="1" t="s">
        <v>62</v>
      </c>
      <c r="I401" s="1">
        <v>19</v>
      </c>
      <c r="K401" s="1" t="s">
        <v>6</v>
      </c>
      <c r="L401" s="2">
        <v>43518</v>
      </c>
      <c r="M401" s="3">
        <v>43518</v>
      </c>
      <c r="N401" s="1">
        <v>0.082502</v>
      </c>
      <c r="O401" s="1">
        <f t="shared" si="12"/>
        <v>825.02</v>
      </c>
      <c r="P401" s="1">
        <v>0.72</v>
      </c>
      <c r="Q401" s="1">
        <f t="shared" si="13"/>
        <v>594.0144</v>
      </c>
      <c r="R401" s="1" t="s">
        <v>558</v>
      </c>
    </row>
    <row r="402" spans="1:18">
      <c r="A402">
        <v>401</v>
      </c>
      <c r="B402" s="1" t="s">
        <v>65</v>
      </c>
      <c r="C402" s="1" t="s">
        <v>53</v>
      </c>
      <c r="D402" s="1" t="s">
        <v>13</v>
      </c>
      <c r="E402" s="1" t="s">
        <v>976</v>
      </c>
      <c r="F402" s="1" t="s">
        <v>98</v>
      </c>
      <c r="G402" s="1">
        <v>50</v>
      </c>
      <c r="H402" s="1" t="s">
        <v>62</v>
      </c>
      <c r="I402" s="1">
        <v>3.2</v>
      </c>
      <c r="K402" s="1" t="s">
        <v>6</v>
      </c>
      <c r="L402" s="2">
        <v>43518</v>
      </c>
      <c r="M402" s="3">
        <v>43518</v>
      </c>
      <c r="N402" s="1">
        <v>0.014234</v>
      </c>
      <c r="O402" s="1">
        <f t="shared" si="12"/>
        <v>142.34</v>
      </c>
      <c r="P402" s="1">
        <v>0.72</v>
      </c>
      <c r="Q402" s="1">
        <f t="shared" si="13"/>
        <v>102.4848</v>
      </c>
      <c r="R402" s="1" t="s">
        <v>558</v>
      </c>
    </row>
    <row r="403" spans="1:18">
      <c r="A403">
        <v>402</v>
      </c>
      <c r="B403" s="1" t="s">
        <v>65</v>
      </c>
      <c r="C403" s="1" t="s">
        <v>53</v>
      </c>
      <c r="D403" s="1" t="s">
        <v>13</v>
      </c>
      <c r="E403" s="1" t="s">
        <v>977</v>
      </c>
      <c r="F403" s="1" t="s">
        <v>256</v>
      </c>
      <c r="G403" s="1">
        <v>50</v>
      </c>
      <c r="H403" s="1" t="s">
        <v>62</v>
      </c>
      <c r="I403" s="1">
        <v>48</v>
      </c>
      <c r="K403" s="1" t="s">
        <v>6</v>
      </c>
      <c r="L403" s="2">
        <v>43518</v>
      </c>
      <c r="M403" s="3">
        <v>43518</v>
      </c>
      <c r="N403" s="1">
        <v>0.156127</v>
      </c>
      <c r="O403" s="1">
        <f t="shared" si="12"/>
        <v>1561.27</v>
      </c>
      <c r="P403" s="1">
        <v>1.5</v>
      </c>
      <c r="Q403" s="1">
        <f t="shared" si="13"/>
        <v>2341.905</v>
      </c>
      <c r="R403" s="1" t="s">
        <v>558</v>
      </c>
    </row>
    <row r="404" spans="1:18">
      <c r="A404">
        <v>403</v>
      </c>
      <c r="B404" s="1" t="s">
        <v>65</v>
      </c>
      <c r="C404" s="1" t="s">
        <v>53</v>
      </c>
      <c r="D404" s="1" t="s">
        <v>13</v>
      </c>
      <c r="E404" s="1" t="s">
        <v>978</v>
      </c>
      <c r="F404" s="1" t="s">
        <v>87</v>
      </c>
      <c r="G404" s="1">
        <v>50</v>
      </c>
      <c r="H404" s="1" t="s">
        <v>62</v>
      </c>
      <c r="I404" s="1">
        <v>17</v>
      </c>
      <c r="K404" s="1" t="s">
        <v>6</v>
      </c>
      <c r="L404" s="2">
        <v>43518</v>
      </c>
      <c r="M404" s="3">
        <v>43518</v>
      </c>
      <c r="N404" s="1">
        <v>0.089877</v>
      </c>
      <c r="O404" s="1">
        <f t="shared" si="12"/>
        <v>898.77</v>
      </c>
      <c r="P404" s="1">
        <v>0.44</v>
      </c>
      <c r="Q404" s="1">
        <f t="shared" si="13"/>
        <v>395.4588</v>
      </c>
      <c r="R404" s="1" t="s">
        <v>558</v>
      </c>
    </row>
    <row r="405" spans="1:33">
      <c r="A405">
        <v>404</v>
      </c>
      <c r="B405" s="1" t="s">
        <v>65</v>
      </c>
      <c r="C405" s="1" t="s">
        <v>53</v>
      </c>
      <c r="D405" s="1" t="s">
        <v>13</v>
      </c>
      <c r="E405" s="1" t="s">
        <v>979</v>
      </c>
      <c r="F405" s="1" t="s">
        <v>980</v>
      </c>
      <c r="G405" s="1">
        <v>50</v>
      </c>
      <c r="H405" s="1" t="s">
        <v>62</v>
      </c>
      <c r="I405" s="1">
        <v>22</v>
      </c>
      <c r="K405" s="1" t="s">
        <v>6</v>
      </c>
      <c r="L405" s="2">
        <v>43517</v>
      </c>
      <c r="M405" s="3">
        <v>43517</v>
      </c>
      <c r="N405" s="1">
        <v>0.137104</v>
      </c>
      <c r="O405" s="1">
        <f t="shared" si="12"/>
        <v>1371.04</v>
      </c>
      <c r="P405" s="1">
        <v>1.5</v>
      </c>
      <c r="Q405" s="1">
        <f t="shared" si="13"/>
        <v>2056.56</v>
      </c>
      <c r="R405" s="1" t="s">
        <v>558</v>
      </c>
      <c r="AF405" s="3">
        <v>43882</v>
      </c>
      <c r="AG405" s="3">
        <v>44248</v>
      </c>
    </row>
    <row r="406" spans="1:33">
      <c r="A406">
        <v>405</v>
      </c>
      <c r="B406" s="1" t="s">
        <v>59</v>
      </c>
      <c r="C406" s="1" t="s">
        <v>53</v>
      </c>
      <c r="D406" s="1" t="s">
        <v>13</v>
      </c>
      <c r="E406" s="1" t="s">
        <v>981</v>
      </c>
      <c r="F406" s="1" t="s">
        <v>962</v>
      </c>
      <c r="G406" s="1">
        <v>50</v>
      </c>
      <c r="H406" s="1" t="s">
        <v>154</v>
      </c>
      <c r="I406" s="1">
        <v>32</v>
      </c>
      <c r="K406" s="1" t="s">
        <v>6</v>
      </c>
      <c r="L406" s="2">
        <v>43516</v>
      </c>
      <c r="M406" s="3">
        <v>43516</v>
      </c>
      <c r="N406" s="1">
        <v>0.2847</v>
      </c>
      <c r="O406" s="1">
        <f t="shared" si="12"/>
        <v>2847</v>
      </c>
      <c r="P406" s="1">
        <v>0.8</v>
      </c>
      <c r="Q406" s="1">
        <f t="shared" si="13"/>
        <v>2277.6</v>
      </c>
      <c r="R406" s="1" t="s">
        <v>982</v>
      </c>
      <c r="AF406" s="3">
        <v>43876</v>
      </c>
      <c r="AG406" s="3">
        <v>44242</v>
      </c>
    </row>
    <row r="407" spans="1:33">
      <c r="A407">
        <v>406</v>
      </c>
      <c r="B407" s="1" t="s">
        <v>59</v>
      </c>
      <c r="C407" s="1" t="s">
        <v>53</v>
      </c>
      <c r="D407" s="1" t="s">
        <v>13</v>
      </c>
      <c r="E407" s="1" t="s">
        <v>983</v>
      </c>
      <c r="F407" s="1" t="s">
        <v>229</v>
      </c>
      <c r="G407" s="1">
        <v>50</v>
      </c>
      <c r="H407" s="1" t="s">
        <v>154</v>
      </c>
      <c r="I407" s="1">
        <v>19.1</v>
      </c>
      <c r="K407" s="1" t="s">
        <v>6</v>
      </c>
      <c r="L407" s="2">
        <v>43516</v>
      </c>
      <c r="M407" s="3">
        <v>43516</v>
      </c>
      <c r="N407" s="1">
        <v>0.1537</v>
      </c>
      <c r="O407" s="1">
        <f t="shared" si="12"/>
        <v>1537</v>
      </c>
      <c r="P407" s="1">
        <v>0.8</v>
      </c>
      <c r="Q407" s="1">
        <f t="shared" si="13"/>
        <v>1229.6</v>
      </c>
      <c r="R407" s="1" t="s">
        <v>984</v>
      </c>
      <c r="AF407" s="3">
        <v>43874</v>
      </c>
      <c r="AG407" s="3">
        <v>44240</v>
      </c>
    </row>
    <row r="408" spans="1:33">
      <c r="A408">
        <v>407</v>
      </c>
      <c r="B408" s="1" t="s">
        <v>59</v>
      </c>
      <c r="C408" s="1" t="s">
        <v>53</v>
      </c>
      <c r="D408" s="1" t="s">
        <v>14</v>
      </c>
      <c r="E408" s="1" t="s">
        <v>985</v>
      </c>
      <c r="F408" s="1" t="s">
        <v>986</v>
      </c>
      <c r="G408" s="1">
        <v>50</v>
      </c>
      <c r="H408" s="1" t="s">
        <v>62</v>
      </c>
      <c r="I408" s="1">
        <v>370</v>
      </c>
      <c r="K408" s="1" t="s">
        <v>6</v>
      </c>
      <c r="L408" s="2">
        <v>43515</v>
      </c>
      <c r="M408" s="3">
        <v>43515</v>
      </c>
      <c r="N408" s="1">
        <v>2.4033</v>
      </c>
      <c r="O408" s="1">
        <f t="shared" si="12"/>
        <v>24033</v>
      </c>
      <c r="P408" s="1">
        <v>1</v>
      </c>
      <c r="Q408" s="1">
        <f t="shared" si="13"/>
        <v>24033</v>
      </c>
      <c r="R408" s="1" t="s">
        <v>987</v>
      </c>
      <c r="AF408" s="3">
        <v>44075</v>
      </c>
      <c r="AG408" s="3">
        <v>44805</v>
      </c>
    </row>
    <row r="409" spans="1:33">
      <c r="A409">
        <v>408</v>
      </c>
      <c r="B409" s="1" t="s">
        <v>59</v>
      </c>
      <c r="C409" s="1" t="s">
        <v>53</v>
      </c>
      <c r="D409" s="1" t="s">
        <v>14</v>
      </c>
      <c r="E409" s="1" t="s">
        <v>988</v>
      </c>
      <c r="F409" s="1" t="s">
        <v>989</v>
      </c>
      <c r="G409" s="1">
        <v>50</v>
      </c>
      <c r="H409" s="1" t="s">
        <v>62</v>
      </c>
      <c r="I409" s="1">
        <v>140</v>
      </c>
      <c r="K409" s="1" t="s">
        <v>6</v>
      </c>
      <c r="L409" s="2">
        <v>43498</v>
      </c>
      <c r="M409" s="3">
        <v>43498</v>
      </c>
      <c r="N409" s="1">
        <v>0.8787</v>
      </c>
      <c r="O409" s="1">
        <f t="shared" si="12"/>
        <v>8787</v>
      </c>
      <c r="P409" s="1">
        <v>1</v>
      </c>
      <c r="Q409" s="1">
        <f t="shared" si="13"/>
        <v>8787</v>
      </c>
      <c r="R409" s="1" t="s">
        <v>990</v>
      </c>
      <c r="AF409" s="3">
        <v>44044</v>
      </c>
      <c r="AG409" s="3">
        <v>44774</v>
      </c>
    </row>
    <row r="410" spans="1:18">
      <c r="A410">
        <v>409</v>
      </c>
      <c r="B410" s="1" t="s">
        <v>59</v>
      </c>
      <c r="C410" s="1" t="s">
        <v>53</v>
      </c>
      <c r="D410" s="1" t="s">
        <v>13</v>
      </c>
      <c r="E410" s="1" t="s">
        <v>991</v>
      </c>
      <c r="F410" s="1" t="s">
        <v>713</v>
      </c>
      <c r="G410" s="1">
        <v>50</v>
      </c>
      <c r="H410" s="1" t="s">
        <v>62</v>
      </c>
      <c r="I410" s="1">
        <v>150</v>
      </c>
      <c r="K410" s="1" t="s">
        <v>6</v>
      </c>
      <c r="L410" s="2">
        <v>43496</v>
      </c>
      <c r="M410" s="3">
        <v>43496</v>
      </c>
      <c r="N410" s="1">
        <v>0.759789</v>
      </c>
      <c r="O410" s="1">
        <f t="shared" si="12"/>
        <v>7597.89</v>
      </c>
      <c r="P410" s="1">
        <v>1</v>
      </c>
      <c r="Q410" s="1">
        <f t="shared" si="13"/>
        <v>7597.89</v>
      </c>
      <c r="R410" s="1" t="s">
        <v>714</v>
      </c>
    </row>
    <row r="411" spans="1:33">
      <c r="A411">
        <v>410</v>
      </c>
      <c r="B411" s="1" t="s">
        <v>219</v>
      </c>
      <c r="C411" s="1" t="s">
        <v>53</v>
      </c>
      <c r="D411" s="1" t="s">
        <v>17</v>
      </c>
      <c r="E411" s="1" t="s">
        <v>992</v>
      </c>
      <c r="F411" s="1" t="s">
        <v>993</v>
      </c>
      <c r="G411" s="1">
        <v>40</v>
      </c>
      <c r="H411" s="1" t="s">
        <v>62</v>
      </c>
      <c r="I411" s="1">
        <v>182</v>
      </c>
      <c r="K411" s="1" t="s">
        <v>6</v>
      </c>
      <c r="L411" s="2">
        <v>43495</v>
      </c>
      <c r="M411" s="3">
        <v>43495</v>
      </c>
      <c r="N411" s="1">
        <v>0.705986</v>
      </c>
      <c r="O411" s="1">
        <f t="shared" si="12"/>
        <v>7059.86</v>
      </c>
      <c r="P411" s="1">
        <v>1.35</v>
      </c>
      <c r="Q411" s="1">
        <f t="shared" si="13"/>
        <v>9530.811</v>
      </c>
      <c r="R411" s="1" t="s">
        <v>994</v>
      </c>
      <c r="AF411" s="3">
        <v>43860</v>
      </c>
      <c r="AG411" s="3">
        <v>44591</v>
      </c>
    </row>
    <row r="412" spans="1:33">
      <c r="A412">
        <v>411</v>
      </c>
      <c r="B412" s="1" t="s">
        <v>225</v>
      </c>
      <c r="C412" s="1" t="s">
        <v>53</v>
      </c>
      <c r="D412" s="1" t="s">
        <v>13</v>
      </c>
      <c r="E412" s="1" t="s">
        <v>995</v>
      </c>
      <c r="F412" s="1" t="s">
        <v>996</v>
      </c>
      <c r="G412" s="1">
        <v>40</v>
      </c>
      <c r="H412" s="1" t="s">
        <v>62</v>
      </c>
      <c r="I412" s="1">
        <v>86</v>
      </c>
      <c r="K412" s="1" t="s">
        <v>6</v>
      </c>
      <c r="L412" s="2">
        <v>43494</v>
      </c>
      <c r="M412" s="3">
        <v>43494</v>
      </c>
      <c r="N412" s="1">
        <v>0.6997</v>
      </c>
      <c r="O412" s="1">
        <f t="shared" si="12"/>
        <v>6997</v>
      </c>
      <c r="P412" s="1">
        <v>1</v>
      </c>
      <c r="Q412" s="1">
        <f t="shared" si="13"/>
        <v>6997</v>
      </c>
      <c r="R412" s="1" t="s">
        <v>997</v>
      </c>
      <c r="AF412" s="3">
        <v>43858</v>
      </c>
      <c r="AG412" s="3">
        <v>44224</v>
      </c>
    </row>
    <row r="413" spans="1:33">
      <c r="A413">
        <v>412</v>
      </c>
      <c r="B413" s="1" t="s">
        <v>59</v>
      </c>
      <c r="C413" s="1" t="s">
        <v>53</v>
      </c>
      <c r="D413" s="1" t="s">
        <v>14</v>
      </c>
      <c r="E413" s="1" t="s">
        <v>998</v>
      </c>
      <c r="F413" s="1" t="s">
        <v>130</v>
      </c>
      <c r="G413" s="1">
        <v>50</v>
      </c>
      <c r="H413" s="1" t="s">
        <v>62</v>
      </c>
      <c r="I413" s="1">
        <v>440</v>
      </c>
      <c r="K413" s="1" t="s">
        <v>6</v>
      </c>
      <c r="L413" s="2">
        <v>43493</v>
      </c>
      <c r="M413" s="3">
        <v>43493</v>
      </c>
      <c r="N413" s="1">
        <v>3.3424</v>
      </c>
      <c r="O413" s="1">
        <f t="shared" si="12"/>
        <v>33424</v>
      </c>
      <c r="P413" s="1">
        <v>1.2</v>
      </c>
      <c r="Q413" s="1">
        <f t="shared" si="13"/>
        <v>40108.8</v>
      </c>
      <c r="R413" s="1" t="s">
        <v>726</v>
      </c>
      <c r="AF413" s="3">
        <v>43662</v>
      </c>
      <c r="AG413" s="3">
        <v>44027</v>
      </c>
    </row>
    <row r="414" spans="1:18">
      <c r="A414">
        <v>413</v>
      </c>
      <c r="B414" s="1" t="s">
        <v>65</v>
      </c>
      <c r="C414" s="1" t="s">
        <v>53</v>
      </c>
      <c r="D414" s="1" t="s">
        <v>13</v>
      </c>
      <c r="E414" s="1" t="s">
        <v>999</v>
      </c>
      <c r="F414" s="1" t="s">
        <v>1000</v>
      </c>
      <c r="G414" s="1">
        <v>50</v>
      </c>
      <c r="H414" s="1" t="s">
        <v>62</v>
      </c>
      <c r="I414" s="1">
        <v>38</v>
      </c>
      <c r="K414" s="1" t="s">
        <v>6</v>
      </c>
      <c r="L414" s="2">
        <v>43490</v>
      </c>
      <c r="M414" s="3">
        <v>43490</v>
      </c>
      <c r="N414" s="1">
        <v>0.150778</v>
      </c>
      <c r="O414" s="1">
        <f t="shared" si="12"/>
        <v>1507.78</v>
      </c>
      <c r="P414" s="1">
        <v>1.5</v>
      </c>
      <c r="Q414" s="1">
        <f t="shared" si="13"/>
        <v>2261.67</v>
      </c>
      <c r="R414" s="1" t="s">
        <v>558</v>
      </c>
    </row>
    <row r="415" spans="1:33">
      <c r="A415">
        <v>414</v>
      </c>
      <c r="B415" s="1" t="s">
        <v>89</v>
      </c>
      <c r="C415" s="1" t="s">
        <v>53</v>
      </c>
      <c r="D415" s="1" t="s">
        <v>14</v>
      </c>
      <c r="E415" s="1" t="s">
        <v>1001</v>
      </c>
      <c r="F415" s="1" t="s">
        <v>1002</v>
      </c>
      <c r="G415" s="1" t="s">
        <v>1003</v>
      </c>
      <c r="H415" s="1" t="s">
        <v>62</v>
      </c>
      <c r="I415" s="1">
        <v>10300</v>
      </c>
      <c r="K415" s="1" t="s">
        <v>6</v>
      </c>
      <c r="L415" s="2">
        <v>43489</v>
      </c>
      <c r="M415" s="3">
        <v>43489</v>
      </c>
      <c r="N415" s="1">
        <v>17.22</v>
      </c>
      <c r="O415" s="1">
        <f t="shared" si="12"/>
        <v>172200</v>
      </c>
      <c r="P415" s="1">
        <v>1</v>
      </c>
      <c r="Q415" s="1">
        <f t="shared" si="13"/>
        <v>172200</v>
      </c>
      <c r="R415" s="1" t="s">
        <v>1004</v>
      </c>
      <c r="AF415" s="3">
        <v>43617</v>
      </c>
      <c r="AG415" s="3">
        <v>44348</v>
      </c>
    </row>
    <row r="416" spans="1:33">
      <c r="A416">
        <v>415</v>
      </c>
      <c r="B416" s="1" t="s">
        <v>1005</v>
      </c>
      <c r="C416" s="1" t="s">
        <v>53</v>
      </c>
      <c r="D416" s="1" t="s">
        <v>14</v>
      </c>
      <c r="E416" s="1" t="s">
        <v>1006</v>
      </c>
      <c r="F416" s="1" t="s">
        <v>1007</v>
      </c>
      <c r="G416" s="1">
        <v>50</v>
      </c>
      <c r="H416" s="1" t="s">
        <v>62</v>
      </c>
      <c r="I416" s="1">
        <v>1500</v>
      </c>
      <c r="K416" s="1" t="s">
        <v>6</v>
      </c>
      <c r="L416" s="2">
        <v>43487</v>
      </c>
      <c r="M416" s="3">
        <v>43487</v>
      </c>
      <c r="N416" s="1">
        <v>9.5555</v>
      </c>
      <c r="O416" s="1">
        <f t="shared" si="12"/>
        <v>95555</v>
      </c>
      <c r="P416" s="1">
        <v>0</v>
      </c>
      <c r="Q416" s="1">
        <f t="shared" si="13"/>
        <v>0</v>
      </c>
      <c r="R416" s="1" t="s">
        <v>1008</v>
      </c>
      <c r="AF416" s="3">
        <v>44044</v>
      </c>
      <c r="AG416" s="3">
        <v>44774</v>
      </c>
    </row>
    <row r="417" spans="1:33">
      <c r="A417">
        <v>416</v>
      </c>
      <c r="B417" s="1" t="s">
        <v>59</v>
      </c>
      <c r="C417" s="1" t="s">
        <v>53</v>
      </c>
      <c r="D417" s="1" t="s">
        <v>14</v>
      </c>
      <c r="E417" s="1" t="s">
        <v>1009</v>
      </c>
      <c r="F417" s="1" t="s">
        <v>1010</v>
      </c>
      <c r="G417" s="1">
        <v>50</v>
      </c>
      <c r="H417" s="1" t="s">
        <v>62</v>
      </c>
      <c r="I417" s="1">
        <v>700</v>
      </c>
      <c r="K417" s="1" t="s">
        <v>6</v>
      </c>
      <c r="L417" s="2">
        <v>43480</v>
      </c>
      <c r="M417" s="3">
        <v>43480</v>
      </c>
      <c r="N417" s="1">
        <v>4.2874</v>
      </c>
      <c r="O417" s="1">
        <f t="shared" si="12"/>
        <v>42874</v>
      </c>
      <c r="P417" s="1">
        <v>1</v>
      </c>
      <c r="Q417" s="1">
        <f t="shared" si="13"/>
        <v>42874</v>
      </c>
      <c r="R417" s="1" t="s">
        <v>1011</v>
      </c>
      <c r="AF417" s="3">
        <v>44044</v>
      </c>
      <c r="AG417" s="3">
        <v>44774</v>
      </c>
    </row>
    <row r="418" spans="1:18">
      <c r="A418">
        <v>417</v>
      </c>
      <c r="B418" s="1" t="s">
        <v>747</v>
      </c>
      <c r="C418" s="1" t="s">
        <v>53</v>
      </c>
      <c r="D418" s="1" t="s">
        <v>13</v>
      </c>
      <c r="E418" s="1" t="s">
        <v>1012</v>
      </c>
      <c r="F418" s="1" t="s">
        <v>443</v>
      </c>
      <c r="G418" s="1">
        <v>50</v>
      </c>
      <c r="H418" s="1" t="s">
        <v>154</v>
      </c>
      <c r="I418" s="1">
        <v>49</v>
      </c>
      <c r="K418" s="1" t="s">
        <v>6</v>
      </c>
      <c r="L418" s="2">
        <v>43480</v>
      </c>
      <c r="M418" s="3">
        <v>43480</v>
      </c>
      <c r="N418" s="1">
        <v>0.106752</v>
      </c>
      <c r="O418" s="1">
        <f t="shared" si="12"/>
        <v>1067.52</v>
      </c>
      <c r="P418" s="1">
        <v>0.8</v>
      </c>
      <c r="Q418" s="1">
        <f t="shared" si="13"/>
        <v>854.016</v>
      </c>
      <c r="R418" s="1" t="s">
        <v>1013</v>
      </c>
    </row>
    <row r="419" spans="1:33">
      <c r="A419">
        <v>418</v>
      </c>
      <c r="B419" s="1" t="s">
        <v>59</v>
      </c>
      <c r="C419" s="1" t="s">
        <v>53</v>
      </c>
      <c r="D419" s="1" t="s">
        <v>14</v>
      </c>
      <c r="E419" s="1" t="s">
        <v>1014</v>
      </c>
      <c r="F419" s="1" t="s">
        <v>1015</v>
      </c>
      <c r="G419" s="1">
        <v>50</v>
      </c>
      <c r="H419" s="1" t="s">
        <v>62</v>
      </c>
      <c r="I419" s="1">
        <v>1300</v>
      </c>
      <c r="K419" s="1" t="s">
        <v>6</v>
      </c>
      <c r="L419" s="2">
        <v>43480</v>
      </c>
      <c r="M419" s="3">
        <v>43480</v>
      </c>
      <c r="N419" s="1">
        <v>8.1688</v>
      </c>
      <c r="O419" s="1">
        <f t="shared" si="12"/>
        <v>81688</v>
      </c>
      <c r="P419" s="1">
        <v>1</v>
      </c>
      <c r="Q419" s="1">
        <f t="shared" si="13"/>
        <v>81688</v>
      </c>
      <c r="R419" s="1" t="s">
        <v>1016</v>
      </c>
      <c r="AF419" s="3">
        <v>44044</v>
      </c>
      <c r="AG419" s="3">
        <v>44774</v>
      </c>
    </row>
    <row r="420" spans="1:33">
      <c r="A420">
        <v>419</v>
      </c>
      <c r="B420" s="1" t="s">
        <v>59</v>
      </c>
      <c r="C420" s="1" t="s">
        <v>53</v>
      </c>
      <c r="D420" s="1" t="s">
        <v>14</v>
      </c>
      <c r="E420" s="1" t="s">
        <v>1009</v>
      </c>
      <c r="F420" s="1" t="s">
        <v>1017</v>
      </c>
      <c r="G420" s="1">
        <v>50</v>
      </c>
      <c r="H420" s="1" t="s">
        <v>62</v>
      </c>
      <c r="I420" s="1">
        <v>110</v>
      </c>
      <c r="K420" s="1" t="s">
        <v>6</v>
      </c>
      <c r="L420" s="2">
        <v>43480</v>
      </c>
      <c r="M420" s="3">
        <v>43480</v>
      </c>
      <c r="N420" s="1">
        <v>0.6855</v>
      </c>
      <c r="O420" s="1">
        <f t="shared" si="12"/>
        <v>6855</v>
      </c>
      <c r="P420" s="1">
        <v>1</v>
      </c>
      <c r="Q420" s="1">
        <f t="shared" si="13"/>
        <v>6855</v>
      </c>
      <c r="R420" s="1" t="s">
        <v>1011</v>
      </c>
      <c r="AF420" s="3">
        <v>44044</v>
      </c>
      <c r="AG420" s="3">
        <v>44409</v>
      </c>
    </row>
    <row r="421" spans="1:33">
      <c r="A421">
        <v>420</v>
      </c>
      <c r="B421" s="1" t="s">
        <v>622</v>
      </c>
      <c r="C421" s="1" t="s">
        <v>53</v>
      </c>
      <c r="D421" s="1" t="s">
        <v>15</v>
      </c>
      <c r="E421" s="1" t="s">
        <v>1018</v>
      </c>
      <c r="F421" s="1" t="s">
        <v>193</v>
      </c>
      <c r="G421" s="1">
        <v>50</v>
      </c>
      <c r="H421" s="1" t="s">
        <v>62</v>
      </c>
      <c r="I421" s="1">
        <v>350</v>
      </c>
      <c r="K421" s="1" t="s">
        <v>6</v>
      </c>
      <c r="L421" s="2">
        <v>43479</v>
      </c>
      <c r="M421" s="3">
        <v>43479</v>
      </c>
      <c r="N421" s="1">
        <v>2.2453</v>
      </c>
      <c r="O421" s="1">
        <f t="shared" si="12"/>
        <v>22453</v>
      </c>
      <c r="P421" s="1">
        <v>0.6</v>
      </c>
      <c r="Q421" s="1">
        <f t="shared" si="13"/>
        <v>13471.8</v>
      </c>
      <c r="R421" s="1" t="s">
        <v>1019</v>
      </c>
      <c r="AF421" s="3">
        <v>43556</v>
      </c>
      <c r="AG421" s="3">
        <v>43830</v>
      </c>
    </row>
    <row r="422" spans="1:33">
      <c r="A422">
        <v>421</v>
      </c>
      <c r="B422" s="1" t="s">
        <v>59</v>
      </c>
      <c r="C422" s="1" t="s">
        <v>53</v>
      </c>
      <c r="D422" s="1" t="s">
        <v>15</v>
      </c>
      <c r="E422" s="1" t="s">
        <v>1020</v>
      </c>
      <c r="F422" s="1" t="s">
        <v>193</v>
      </c>
      <c r="G422" s="1">
        <v>50</v>
      </c>
      <c r="H422" s="1" t="s">
        <v>62</v>
      </c>
      <c r="I422" s="1">
        <v>823</v>
      </c>
      <c r="K422" s="1" t="s">
        <v>6</v>
      </c>
      <c r="L422" s="2">
        <v>43479</v>
      </c>
      <c r="M422" s="3">
        <v>43479</v>
      </c>
      <c r="N422" s="1">
        <v>7.9662</v>
      </c>
      <c r="O422" s="1">
        <f t="shared" si="12"/>
        <v>79662</v>
      </c>
      <c r="P422" s="1">
        <v>1.2</v>
      </c>
      <c r="Q422" s="1">
        <f t="shared" si="13"/>
        <v>95594.4</v>
      </c>
      <c r="R422" s="1" t="s">
        <v>1021</v>
      </c>
      <c r="AF422" s="3">
        <v>43739</v>
      </c>
      <c r="AG422" s="3">
        <v>44469</v>
      </c>
    </row>
    <row r="423" spans="1:31">
      <c r="A423">
        <v>422</v>
      </c>
      <c r="B423" s="1" t="s">
        <v>411</v>
      </c>
      <c r="C423" s="1" t="s">
        <v>53</v>
      </c>
      <c r="D423" s="1" t="s">
        <v>14</v>
      </c>
      <c r="E423" s="1" t="s">
        <v>1022</v>
      </c>
      <c r="F423" s="1" t="s">
        <v>1023</v>
      </c>
      <c r="H423" s="1" t="s">
        <v>56</v>
      </c>
      <c r="K423" s="1" t="s">
        <v>6</v>
      </c>
      <c r="L423" s="2">
        <v>43473</v>
      </c>
      <c r="M423" s="3">
        <v>43473</v>
      </c>
      <c r="N423" s="1">
        <v>0.73176</v>
      </c>
      <c r="O423" s="1">
        <f t="shared" si="12"/>
        <v>7317.6</v>
      </c>
      <c r="P423" s="1">
        <v>1</v>
      </c>
      <c r="Q423" s="1">
        <f t="shared" si="13"/>
        <v>7317.6</v>
      </c>
      <c r="R423" s="1" t="s">
        <v>1024</v>
      </c>
      <c r="AD423" s="4">
        <v>1</v>
      </c>
      <c r="AE423" s="1" t="s">
        <v>377</v>
      </c>
    </row>
    <row r="424" spans="1:31">
      <c r="A424">
        <v>423</v>
      </c>
      <c r="B424" s="1" t="s">
        <v>1025</v>
      </c>
      <c r="C424" s="1" t="s">
        <v>53</v>
      </c>
      <c r="D424" s="1" t="s">
        <v>14</v>
      </c>
      <c r="E424" s="1" t="s">
        <v>1026</v>
      </c>
      <c r="F424" s="1" t="s">
        <v>1027</v>
      </c>
      <c r="H424" s="1" t="s">
        <v>56</v>
      </c>
      <c r="K424" s="1" t="s">
        <v>6</v>
      </c>
      <c r="L424" s="2">
        <v>43472</v>
      </c>
      <c r="M424" s="3">
        <v>43472</v>
      </c>
      <c r="N424" s="1">
        <v>9.9198</v>
      </c>
      <c r="O424" s="1">
        <f t="shared" si="12"/>
        <v>99198</v>
      </c>
      <c r="P424" s="1">
        <v>1</v>
      </c>
      <c r="Q424" s="1">
        <f t="shared" si="13"/>
        <v>99198</v>
      </c>
      <c r="R424" s="1" t="s">
        <v>75</v>
      </c>
      <c r="AD424" s="4">
        <v>1</v>
      </c>
      <c r="AE424" s="1" t="s">
        <v>377</v>
      </c>
    </row>
    <row r="425" spans="1:31">
      <c r="A425">
        <v>424</v>
      </c>
      <c r="B425" s="1" t="s">
        <v>411</v>
      </c>
      <c r="C425" s="1" t="s">
        <v>53</v>
      </c>
      <c r="D425" s="1" t="s">
        <v>14</v>
      </c>
      <c r="E425" s="1" t="s">
        <v>1028</v>
      </c>
      <c r="F425" s="1" t="s">
        <v>1029</v>
      </c>
      <c r="H425" s="1" t="s">
        <v>56</v>
      </c>
      <c r="K425" s="1" t="s">
        <v>6</v>
      </c>
      <c r="L425" s="2">
        <v>43472</v>
      </c>
      <c r="M425" s="3">
        <v>43472</v>
      </c>
      <c r="N425" s="1">
        <v>2.08725</v>
      </c>
      <c r="O425" s="1">
        <f t="shared" si="12"/>
        <v>20872.5</v>
      </c>
      <c r="P425" s="1">
        <v>1</v>
      </c>
      <c r="Q425" s="1">
        <f t="shared" si="13"/>
        <v>20872.5</v>
      </c>
      <c r="R425" s="1" t="s">
        <v>1030</v>
      </c>
      <c r="AD425" s="4">
        <v>1</v>
      </c>
      <c r="AE425" s="1" t="s">
        <v>377</v>
      </c>
    </row>
    <row r="426" spans="1:33">
      <c r="A426">
        <v>425</v>
      </c>
      <c r="B426" s="1" t="s">
        <v>747</v>
      </c>
      <c r="C426" s="1" t="s">
        <v>53</v>
      </c>
      <c r="D426" s="1" t="s">
        <v>17</v>
      </c>
      <c r="E426" s="1" t="s">
        <v>1031</v>
      </c>
      <c r="F426" s="1" t="s">
        <v>1031</v>
      </c>
      <c r="G426" s="1">
        <v>50</v>
      </c>
      <c r="H426" s="1" t="s">
        <v>62</v>
      </c>
      <c r="I426" s="1">
        <v>6.6</v>
      </c>
      <c r="K426" s="1" t="s">
        <v>6</v>
      </c>
      <c r="L426" s="2">
        <v>43467</v>
      </c>
      <c r="M426" s="3">
        <v>43467</v>
      </c>
      <c r="N426" s="1">
        <v>0.062073</v>
      </c>
      <c r="O426" s="1">
        <f t="shared" si="12"/>
        <v>620.73</v>
      </c>
      <c r="P426" s="1">
        <v>1</v>
      </c>
      <c r="Q426" s="1">
        <f t="shared" si="13"/>
        <v>620.73</v>
      </c>
      <c r="R426" s="1" t="s">
        <v>1032</v>
      </c>
      <c r="AF426" s="3">
        <v>43801</v>
      </c>
      <c r="AG426" s="3">
        <v>44167</v>
      </c>
    </row>
    <row r="427" spans="1:33">
      <c r="A427">
        <v>426</v>
      </c>
      <c r="B427" s="1" t="s">
        <v>747</v>
      </c>
      <c r="C427" s="1" t="s">
        <v>53</v>
      </c>
      <c r="D427" s="1" t="s">
        <v>17</v>
      </c>
      <c r="E427" s="1" t="s">
        <v>463</v>
      </c>
      <c r="F427" s="1" t="s">
        <v>464</v>
      </c>
      <c r="G427" s="1">
        <v>50</v>
      </c>
      <c r="H427" s="1" t="s">
        <v>62</v>
      </c>
      <c r="I427" s="1">
        <v>13.2</v>
      </c>
      <c r="K427" s="1" t="s">
        <v>6</v>
      </c>
      <c r="L427" s="2">
        <v>43467</v>
      </c>
      <c r="M427" s="3">
        <v>43467</v>
      </c>
      <c r="N427" s="1">
        <v>0.123704</v>
      </c>
      <c r="O427" s="1">
        <f t="shared" si="12"/>
        <v>1237.04</v>
      </c>
      <c r="P427" s="1">
        <v>1</v>
      </c>
      <c r="Q427" s="1">
        <f t="shared" si="13"/>
        <v>1237.04</v>
      </c>
      <c r="R427" s="1" t="s">
        <v>1033</v>
      </c>
      <c r="AF427" s="3">
        <v>43801</v>
      </c>
      <c r="AG427" s="3">
        <v>44167</v>
      </c>
    </row>
    <row r="428" spans="1:33">
      <c r="A428">
        <v>427</v>
      </c>
      <c r="B428" s="1" t="s">
        <v>1034</v>
      </c>
      <c r="C428" s="1" t="s">
        <v>53</v>
      </c>
      <c r="D428" s="1" t="s">
        <v>17</v>
      </c>
      <c r="E428" s="1" t="s">
        <v>1035</v>
      </c>
      <c r="F428" s="1" t="s">
        <v>1035</v>
      </c>
      <c r="G428" s="1">
        <v>40</v>
      </c>
      <c r="H428" s="1" t="s">
        <v>62</v>
      </c>
      <c r="I428" s="1">
        <v>52</v>
      </c>
      <c r="K428" s="1" t="s">
        <v>6</v>
      </c>
      <c r="L428" s="2">
        <v>43467</v>
      </c>
      <c r="M428" s="3">
        <v>43467</v>
      </c>
      <c r="N428" s="1">
        <v>0.095752</v>
      </c>
      <c r="O428" s="1">
        <f t="shared" si="12"/>
        <v>957.52</v>
      </c>
      <c r="P428" s="1">
        <v>1</v>
      </c>
      <c r="Q428" s="1">
        <f t="shared" si="13"/>
        <v>957.52</v>
      </c>
      <c r="R428" s="1" t="s">
        <v>1036</v>
      </c>
      <c r="AF428" s="3">
        <v>43832</v>
      </c>
      <c r="AG428" s="3">
        <v>44198</v>
      </c>
    </row>
    <row r="429" spans="1:33">
      <c r="A429">
        <v>428</v>
      </c>
      <c r="B429" s="1" t="s">
        <v>1037</v>
      </c>
      <c r="C429" s="1" t="s">
        <v>53</v>
      </c>
      <c r="D429" s="1" t="s">
        <v>17</v>
      </c>
      <c r="E429" s="1" t="s">
        <v>1038</v>
      </c>
      <c r="F429" s="1" t="s">
        <v>116</v>
      </c>
      <c r="G429" s="1">
        <v>70</v>
      </c>
      <c r="H429" s="1" t="s">
        <v>62</v>
      </c>
      <c r="I429" s="1">
        <v>3.8</v>
      </c>
      <c r="K429" s="1" t="s">
        <v>6</v>
      </c>
      <c r="L429" s="2">
        <v>43467</v>
      </c>
      <c r="M429" s="3">
        <v>43467</v>
      </c>
      <c r="N429" s="1">
        <v>0.012376</v>
      </c>
      <c r="O429" s="1">
        <f t="shared" si="12"/>
        <v>123.76</v>
      </c>
      <c r="P429" s="1">
        <v>1</v>
      </c>
      <c r="Q429" s="1">
        <f t="shared" si="13"/>
        <v>123.76</v>
      </c>
      <c r="R429" s="1" t="s">
        <v>1039</v>
      </c>
      <c r="AF429" s="3">
        <v>43801</v>
      </c>
      <c r="AG429" s="3">
        <v>44167</v>
      </c>
    </row>
    <row r="430" spans="1:33">
      <c r="A430">
        <v>429</v>
      </c>
      <c r="B430" s="1" t="s">
        <v>59</v>
      </c>
      <c r="C430" s="1" t="s">
        <v>53</v>
      </c>
      <c r="D430" s="1" t="s">
        <v>15</v>
      </c>
      <c r="E430" s="1" t="s">
        <v>1040</v>
      </c>
      <c r="F430" s="1" t="s">
        <v>193</v>
      </c>
      <c r="G430" s="1">
        <v>50</v>
      </c>
      <c r="H430" s="1" t="s">
        <v>62</v>
      </c>
      <c r="I430" s="1">
        <v>290</v>
      </c>
      <c r="K430" s="1" t="s">
        <v>5</v>
      </c>
      <c r="L430" s="2">
        <v>43463</v>
      </c>
      <c r="M430" s="3">
        <v>43463</v>
      </c>
      <c r="N430" s="1">
        <v>2.7454</v>
      </c>
      <c r="O430" s="1">
        <f t="shared" si="12"/>
        <v>27454</v>
      </c>
      <c r="P430" s="1">
        <v>1.2</v>
      </c>
      <c r="Q430" s="1">
        <f t="shared" si="13"/>
        <v>32944.8</v>
      </c>
      <c r="R430" s="1" t="s">
        <v>599</v>
      </c>
      <c r="AF430" s="3">
        <v>43647</v>
      </c>
      <c r="AG430" s="3">
        <v>44012</v>
      </c>
    </row>
    <row r="431" spans="1:33">
      <c r="A431">
        <v>430</v>
      </c>
      <c r="B431" s="1" t="s">
        <v>59</v>
      </c>
      <c r="C431" s="1" t="s">
        <v>53</v>
      </c>
      <c r="D431" s="1" t="s">
        <v>15</v>
      </c>
      <c r="E431" s="1" t="s">
        <v>1041</v>
      </c>
      <c r="F431" s="1" t="s">
        <v>193</v>
      </c>
      <c r="G431" s="1">
        <v>50</v>
      </c>
      <c r="H431" s="1" t="s">
        <v>62</v>
      </c>
      <c r="I431" s="1">
        <v>215</v>
      </c>
      <c r="K431" s="1" t="s">
        <v>5</v>
      </c>
      <c r="L431" s="2">
        <v>43463</v>
      </c>
      <c r="M431" s="3">
        <v>43463</v>
      </c>
      <c r="N431" s="1">
        <v>2.0815</v>
      </c>
      <c r="O431" s="1">
        <f t="shared" si="12"/>
        <v>20815</v>
      </c>
      <c r="P431" s="1">
        <v>1.2</v>
      </c>
      <c r="Q431" s="1">
        <f t="shared" si="13"/>
        <v>24978</v>
      </c>
      <c r="R431" s="1" t="s">
        <v>1042</v>
      </c>
      <c r="AF431" s="3">
        <v>43556</v>
      </c>
      <c r="AG431" s="3">
        <v>43921</v>
      </c>
    </row>
    <row r="432" spans="1:33">
      <c r="A432">
        <v>431</v>
      </c>
      <c r="B432" s="1" t="s">
        <v>59</v>
      </c>
      <c r="C432" s="1" t="s">
        <v>53</v>
      </c>
      <c r="D432" s="1" t="s">
        <v>15</v>
      </c>
      <c r="E432" s="1" t="s">
        <v>1043</v>
      </c>
      <c r="F432" s="1" t="s">
        <v>193</v>
      </c>
      <c r="G432" s="1">
        <v>50</v>
      </c>
      <c r="H432" s="1" t="s">
        <v>62</v>
      </c>
      <c r="I432" s="1">
        <v>385</v>
      </c>
      <c r="K432" s="1" t="s">
        <v>5</v>
      </c>
      <c r="L432" s="2">
        <v>43463</v>
      </c>
      <c r="M432" s="3">
        <v>43463</v>
      </c>
      <c r="N432" s="1">
        <v>3.7256</v>
      </c>
      <c r="O432" s="1">
        <f t="shared" si="12"/>
        <v>37256</v>
      </c>
      <c r="P432" s="1">
        <v>1.2</v>
      </c>
      <c r="Q432" s="1">
        <f t="shared" si="13"/>
        <v>44707.2</v>
      </c>
      <c r="R432" s="1" t="s">
        <v>1044</v>
      </c>
      <c r="AF432" s="3">
        <v>43647</v>
      </c>
      <c r="AG432" s="3">
        <v>44012</v>
      </c>
    </row>
    <row r="433" spans="1:31">
      <c r="A433">
        <v>432</v>
      </c>
      <c r="B433" s="1" t="s">
        <v>93</v>
      </c>
      <c r="C433" s="1" t="s">
        <v>53</v>
      </c>
      <c r="D433" s="1" t="s">
        <v>14</v>
      </c>
      <c r="E433" s="1" t="s">
        <v>1045</v>
      </c>
      <c r="F433" s="1" t="s">
        <v>1046</v>
      </c>
      <c r="H433" s="1" t="s">
        <v>56</v>
      </c>
      <c r="K433" s="1" t="s">
        <v>5</v>
      </c>
      <c r="L433" s="2">
        <v>43463</v>
      </c>
      <c r="M433" s="3">
        <v>43463</v>
      </c>
      <c r="N433" s="1">
        <v>0.0661</v>
      </c>
      <c r="O433" s="1">
        <f t="shared" si="12"/>
        <v>661</v>
      </c>
      <c r="P433" s="1">
        <v>1</v>
      </c>
      <c r="Q433" s="1">
        <f t="shared" si="13"/>
        <v>661</v>
      </c>
      <c r="R433" s="1" t="s">
        <v>1047</v>
      </c>
      <c r="AD433" s="4">
        <v>1</v>
      </c>
      <c r="AE433" s="1" t="s">
        <v>377</v>
      </c>
    </row>
    <row r="434" spans="1:31">
      <c r="A434">
        <v>433</v>
      </c>
      <c r="B434" s="1" t="s">
        <v>93</v>
      </c>
      <c r="C434" s="1" t="s">
        <v>53</v>
      </c>
      <c r="D434" s="1" t="s">
        <v>14</v>
      </c>
      <c r="E434" s="1" t="s">
        <v>1045</v>
      </c>
      <c r="F434" s="1" t="s">
        <v>1048</v>
      </c>
      <c r="H434" s="1" t="s">
        <v>56</v>
      </c>
      <c r="K434" s="1" t="s">
        <v>5</v>
      </c>
      <c r="L434" s="2">
        <v>43463</v>
      </c>
      <c r="M434" s="3">
        <v>43463</v>
      </c>
      <c r="N434" s="1">
        <v>0.0169</v>
      </c>
      <c r="O434" s="1">
        <f t="shared" si="12"/>
        <v>169</v>
      </c>
      <c r="P434" s="1">
        <v>1</v>
      </c>
      <c r="Q434" s="1">
        <f t="shared" si="13"/>
        <v>169</v>
      </c>
      <c r="R434" s="1" t="s">
        <v>1049</v>
      </c>
      <c r="AD434" s="4">
        <v>1</v>
      </c>
      <c r="AE434" s="1" t="s">
        <v>377</v>
      </c>
    </row>
    <row r="435" spans="1:31">
      <c r="A435">
        <v>434</v>
      </c>
      <c r="B435" s="1" t="s">
        <v>69</v>
      </c>
      <c r="C435" s="1" t="s">
        <v>53</v>
      </c>
      <c r="D435" s="1" t="s">
        <v>13</v>
      </c>
      <c r="E435" s="1" t="s">
        <v>1050</v>
      </c>
      <c r="F435" s="1" t="s">
        <v>629</v>
      </c>
      <c r="H435" s="1" t="s">
        <v>56</v>
      </c>
      <c r="K435" s="1" t="s">
        <v>5</v>
      </c>
      <c r="L435" s="2">
        <v>43462</v>
      </c>
      <c r="M435" s="3">
        <v>43462</v>
      </c>
      <c r="N435" s="1">
        <v>1</v>
      </c>
      <c r="O435" s="1">
        <f t="shared" si="12"/>
        <v>10000</v>
      </c>
      <c r="P435" s="1">
        <v>1</v>
      </c>
      <c r="Q435" s="1">
        <f t="shared" si="13"/>
        <v>10000</v>
      </c>
      <c r="R435" s="1" t="s">
        <v>783</v>
      </c>
      <c r="AD435" s="4">
        <v>1</v>
      </c>
      <c r="AE435" s="1" t="s">
        <v>377</v>
      </c>
    </row>
    <row r="436" spans="1:33">
      <c r="A436">
        <v>435</v>
      </c>
      <c r="B436" s="1" t="s">
        <v>411</v>
      </c>
      <c r="C436" s="1" t="s">
        <v>53</v>
      </c>
      <c r="D436" s="1" t="s">
        <v>17</v>
      </c>
      <c r="E436" s="1" t="s">
        <v>1051</v>
      </c>
      <c r="F436" s="1" t="s">
        <v>55</v>
      </c>
      <c r="H436" s="1" t="s">
        <v>56</v>
      </c>
      <c r="I436" s="1">
        <v>0</v>
      </c>
      <c r="K436" s="1" t="s">
        <v>5</v>
      </c>
      <c r="L436" s="2">
        <v>43462</v>
      </c>
      <c r="M436" s="3">
        <v>43462</v>
      </c>
      <c r="N436" s="1">
        <v>7.692914</v>
      </c>
      <c r="O436" s="1">
        <f t="shared" si="12"/>
        <v>76929.14</v>
      </c>
      <c r="P436" s="1">
        <v>0</v>
      </c>
      <c r="Q436" s="1">
        <f t="shared" si="13"/>
        <v>0</v>
      </c>
      <c r="R436" s="1" t="s">
        <v>873</v>
      </c>
      <c r="AD436" s="4">
        <v>1</v>
      </c>
      <c r="AE436" s="1" t="s">
        <v>377</v>
      </c>
      <c r="AF436" s="3">
        <v>44193</v>
      </c>
      <c r="AG436" s="3">
        <v>44923</v>
      </c>
    </row>
    <row r="437" spans="1:33">
      <c r="A437">
        <v>436</v>
      </c>
      <c r="B437" s="1" t="s">
        <v>411</v>
      </c>
      <c r="C437" s="1" t="s">
        <v>53</v>
      </c>
      <c r="D437" s="1" t="s">
        <v>17</v>
      </c>
      <c r="E437" s="1" t="s">
        <v>1052</v>
      </c>
      <c r="F437" s="1" t="s">
        <v>608</v>
      </c>
      <c r="H437" s="1" t="s">
        <v>56</v>
      </c>
      <c r="K437" s="1" t="s">
        <v>5</v>
      </c>
      <c r="L437" s="2">
        <v>43462</v>
      </c>
      <c r="M437" s="3">
        <v>43462</v>
      </c>
      <c r="N437" s="1">
        <v>5.946334</v>
      </c>
      <c r="O437" s="1">
        <f t="shared" si="12"/>
        <v>59463.34</v>
      </c>
      <c r="P437" s="1">
        <v>1</v>
      </c>
      <c r="Q437" s="1">
        <f t="shared" si="13"/>
        <v>59463.34</v>
      </c>
      <c r="R437" s="1" t="s">
        <v>609</v>
      </c>
      <c r="AD437" s="4">
        <v>1</v>
      </c>
      <c r="AE437" s="1" t="s">
        <v>377</v>
      </c>
      <c r="AF437" s="3">
        <v>44193</v>
      </c>
      <c r="AG437" s="3">
        <v>44923</v>
      </c>
    </row>
    <row r="438" spans="1:31">
      <c r="A438">
        <v>437</v>
      </c>
      <c r="B438" s="1" t="s">
        <v>69</v>
      </c>
      <c r="C438" s="1" t="s">
        <v>53</v>
      </c>
      <c r="D438" s="1" t="s">
        <v>13</v>
      </c>
      <c r="E438" s="1" t="s">
        <v>1053</v>
      </c>
      <c r="F438" s="1" t="s">
        <v>629</v>
      </c>
      <c r="H438" s="1" t="s">
        <v>56</v>
      </c>
      <c r="K438" s="1" t="s">
        <v>5</v>
      </c>
      <c r="L438" s="2">
        <v>43462</v>
      </c>
      <c r="M438" s="3">
        <v>43462</v>
      </c>
      <c r="N438" s="1">
        <v>0.1876</v>
      </c>
      <c r="O438" s="1">
        <f t="shared" si="12"/>
        <v>1876</v>
      </c>
      <c r="P438" s="1">
        <v>1</v>
      </c>
      <c r="Q438" s="1">
        <f t="shared" si="13"/>
        <v>1876</v>
      </c>
      <c r="R438" s="1" t="s">
        <v>783</v>
      </c>
      <c r="AD438" s="4">
        <v>1</v>
      </c>
      <c r="AE438" s="1" t="s">
        <v>377</v>
      </c>
    </row>
    <row r="439" spans="1:33">
      <c r="A439">
        <v>438</v>
      </c>
      <c r="B439" s="1" t="s">
        <v>1054</v>
      </c>
      <c r="C439" s="1" t="s">
        <v>53</v>
      </c>
      <c r="D439" s="1" t="s">
        <v>17</v>
      </c>
      <c r="E439" s="1" t="s">
        <v>1055</v>
      </c>
      <c r="F439" s="1" t="s">
        <v>67</v>
      </c>
      <c r="H439" s="1" t="s">
        <v>56</v>
      </c>
      <c r="K439" s="1" t="s">
        <v>5</v>
      </c>
      <c r="L439" s="2">
        <v>43462</v>
      </c>
      <c r="M439" s="3">
        <v>43462</v>
      </c>
      <c r="N439" s="1">
        <v>3.048523</v>
      </c>
      <c r="O439" s="1">
        <f t="shared" si="12"/>
        <v>30485.23</v>
      </c>
      <c r="P439" s="1">
        <v>1</v>
      </c>
      <c r="Q439" s="1">
        <f t="shared" si="13"/>
        <v>30485.23</v>
      </c>
      <c r="R439" s="1" t="s">
        <v>609</v>
      </c>
      <c r="AD439" s="4">
        <v>1</v>
      </c>
      <c r="AE439" s="1" t="s">
        <v>377</v>
      </c>
      <c r="AF439" s="3">
        <v>44193</v>
      </c>
      <c r="AG439" s="3">
        <v>44923</v>
      </c>
    </row>
    <row r="440" spans="1:31">
      <c r="A440">
        <v>439</v>
      </c>
      <c r="B440" s="1" t="s">
        <v>411</v>
      </c>
      <c r="C440" s="1" t="s">
        <v>53</v>
      </c>
      <c r="D440" s="1" t="s">
        <v>13</v>
      </c>
      <c r="E440" s="1" t="s">
        <v>1056</v>
      </c>
      <c r="F440" s="1" t="s">
        <v>1057</v>
      </c>
      <c r="H440" s="1" t="s">
        <v>56</v>
      </c>
      <c r="K440" s="1" t="s">
        <v>5</v>
      </c>
      <c r="L440" s="2">
        <v>43462</v>
      </c>
      <c r="M440" s="3">
        <v>43462</v>
      </c>
      <c r="N440" s="1">
        <v>0.0667</v>
      </c>
      <c r="O440" s="1">
        <f t="shared" si="12"/>
        <v>667</v>
      </c>
      <c r="P440" s="1">
        <v>1</v>
      </c>
      <c r="Q440" s="1">
        <f t="shared" si="13"/>
        <v>667</v>
      </c>
      <c r="R440" s="1" t="s">
        <v>1058</v>
      </c>
      <c r="AD440" s="4">
        <v>1</v>
      </c>
      <c r="AE440" s="1" t="s">
        <v>377</v>
      </c>
    </row>
    <row r="441" spans="1:33">
      <c r="A441">
        <v>440</v>
      </c>
      <c r="B441" s="1" t="s">
        <v>411</v>
      </c>
      <c r="C441" s="1" t="s">
        <v>53</v>
      </c>
      <c r="D441" s="1" t="s">
        <v>17</v>
      </c>
      <c r="E441" s="1" t="s">
        <v>1059</v>
      </c>
      <c r="F441" s="1" t="s">
        <v>55</v>
      </c>
      <c r="H441" s="1" t="s">
        <v>56</v>
      </c>
      <c r="K441" s="1" t="s">
        <v>5</v>
      </c>
      <c r="L441" s="2">
        <v>43462</v>
      </c>
      <c r="M441" s="3">
        <v>43462</v>
      </c>
      <c r="N441" s="1">
        <v>3.365087</v>
      </c>
      <c r="O441" s="1">
        <f t="shared" si="12"/>
        <v>33650.87</v>
      </c>
      <c r="P441" s="1">
        <v>1</v>
      </c>
      <c r="Q441" s="1">
        <f t="shared" si="13"/>
        <v>33650.87</v>
      </c>
      <c r="R441" s="1" t="s">
        <v>873</v>
      </c>
      <c r="AD441" s="4">
        <v>1</v>
      </c>
      <c r="AE441" s="1" t="s">
        <v>377</v>
      </c>
      <c r="AF441" s="3">
        <v>43827</v>
      </c>
      <c r="AG441" s="3">
        <v>44558</v>
      </c>
    </row>
    <row r="442" spans="1:31">
      <c r="A442">
        <v>441</v>
      </c>
      <c r="B442" s="1" t="s">
        <v>69</v>
      </c>
      <c r="C442" s="1" t="s">
        <v>53</v>
      </c>
      <c r="D442" s="1" t="s">
        <v>13</v>
      </c>
      <c r="E442" s="1" t="s">
        <v>1060</v>
      </c>
      <c r="F442" s="1" t="s">
        <v>1061</v>
      </c>
      <c r="H442" s="1" t="s">
        <v>56</v>
      </c>
      <c r="I442" s="1">
        <v>0</v>
      </c>
      <c r="K442" s="1" t="s">
        <v>5</v>
      </c>
      <c r="L442" s="2">
        <v>43462</v>
      </c>
      <c r="M442" s="3">
        <v>43462</v>
      </c>
      <c r="N442" s="1">
        <v>21.236972</v>
      </c>
      <c r="O442" s="1">
        <f t="shared" si="12"/>
        <v>212369.72</v>
      </c>
      <c r="P442" s="1">
        <v>1</v>
      </c>
      <c r="Q442" s="1">
        <f t="shared" si="13"/>
        <v>212369.72</v>
      </c>
      <c r="R442" s="1" t="s">
        <v>419</v>
      </c>
      <c r="AD442" s="4">
        <v>1</v>
      </c>
      <c r="AE442" s="1" t="s">
        <v>377</v>
      </c>
    </row>
    <row r="443" spans="1:33">
      <c r="A443">
        <v>442</v>
      </c>
      <c r="B443" s="1" t="s">
        <v>93</v>
      </c>
      <c r="C443" s="1" t="s">
        <v>53</v>
      </c>
      <c r="D443" s="1" t="s">
        <v>13</v>
      </c>
      <c r="E443" s="1" t="s">
        <v>1062</v>
      </c>
      <c r="F443" s="1" t="s">
        <v>1063</v>
      </c>
      <c r="H443" s="1" t="s">
        <v>56</v>
      </c>
      <c r="K443" s="1" t="s">
        <v>5</v>
      </c>
      <c r="L443" s="2">
        <v>43462</v>
      </c>
      <c r="M443" s="3">
        <v>43462</v>
      </c>
      <c r="N443" s="1">
        <v>2.522483</v>
      </c>
      <c r="O443" s="1">
        <f t="shared" si="12"/>
        <v>25224.83</v>
      </c>
      <c r="P443" s="1">
        <v>1</v>
      </c>
      <c r="Q443" s="1">
        <f t="shared" si="13"/>
        <v>25224.83</v>
      </c>
      <c r="R443" s="1" t="s">
        <v>799</v>
      </c>
      <c r="AD443" s="4">
        <v>1</v>
      </c>
      <c r="AE443" s="1" t="s">
        <v>377</v>
      </c>
      <c r="AF443" s="3">
        <v>43823</v>
      </c>
      <c r="AG443" s="3">
        <v>44189</v>
      </c>
    </row>
    <row r="444" spans="1:33">
      <c r="A444">
        <v>443</v>
      </c>
      <c r="B444" s="1" t="s">
        <v>411</v>
      </c>
      <c r="C444" s="1" t="s">
        <v>53</v>
      </c>
      <c r="D444" s="1" t="s">
        <v>13</v>
      </c>
      <c r="E444" s="1" t="s">
        <v>1064</v>
      </c>
      <c r="F444" s="1" t="s">
        <v>1063</v>
      </c>
      <c r="H444" s="1" t="s">
        <v>56</v>
      </c>
      <c r="K444" s="1" t="s">
        <v>5</v>
      </c>
      <c r="L444" s="2">
        <v>43462</v>
      </c>
      <c r="M444" s="3">
        <v>43462</v>
      </c>
      <c r="N444" s="1">
        <v>1.928857</v>
      </c>
      <c r="O444" s="1">
        <f t="shared" si="12"/>
        <v>19288.57</v>
      </c>
      <c r="P444" s="1">
        <v>1</v>
      </c>
      <c r="Q444" s="1">
        <f t="shared" si="13"/>
        <v>19288.57</v>
      </c>
      <c r="R444" s="1" t="s">
        <v>799</v>
      </c>
      <c r="AD444" s="4">
        <v>1</v>
      </c>
      <c r="AE444" s="1" t="s">
        <v>377</v>
      </c>
      <c r="AF444" s="3">
        <v>43823</v>
      </c>
      <c r="AG444" s="3">
        <v>44189</v>
      </c>
    </row>
    <row r="445" spans="1:33">
      <c r="A445">
        <v>444</v>
      </c>
      <c r="B445" s="1" t="s">
        <v>93</v>
      </c>
      <c r="C445" s="1" t="s">
        <v>53</v>
      </c>
      <c r="D445" s="1" t="s">
        <v>13</v>
      </c>
      <c r="E445" s="1" t="s">
        <v>1063</v>
      </c>
      <c r="F445" s="1" t="s">
        <v>1063</v>
      </c>
      <c r="H445" s="1" t="s">
        <v>56</v>
      </c>
      <c r="K445" s="1" t="s">
        <v>5</v>
      </c>
      <c r="L445" s="2">
        <v>43462</v>
      </c>
      <c r="M445" s="3">
        <v>43462</v>
      </c>
      <c r="N445" s="1">
        <v>0.082865</v>
      </c>
      <c r="O445" s="1">
        <f t="shared" si="12"/>
        <v>828.65</v>
      </c>
      <c r="P445" s="1">
        <v>1</v>
      </c>
      <c r="Q445" s="1">
        <f t="shared" si="13"/>
        <v>828.65</v>
      </c>
      <c r="R445" s="1" t="s">
        <v>799</v>
      </c>
      <c r="AD445" s="4">
        <v>1</v>
      </c>
      <c r="AE445" s="1" t="s">
        <v>377</v>
      </c>
      <c r="AF445" s="3">
        <v>43823</v>
      </c>
      <c r="AG445" s="3">
        <v>44189</v>
      </c>
    </row>
    <row r="446" spans="1:33">
      <c r="A446">
        <v>445</v>
      </c>
      <c r="B446" s="1" t="s">
        <v>59</v>
      </c>
      <c r="C446" s="1" t="s">
        <v>53</v>
      </c>
      <c r="D446" s="1" t="s">
        <v>13</v>
      </c>
      <c r="E446" s="1" t="s">
        <v>1065</v>
      </c>
      <c r="F446" s="1" t="s">
        <v>1066</v>
      </c>
      <c r="G446" s="1">
        <v>50</v>
      </c>
      <c r="H446" s="1" t="s">
        <v>154</v>
      </c>
      <c r="I446" s="1">
        <v>179</v>
      </c>
      <c r="K446" s="1" t="s">
        <v>5</v>
      </c>
      <c r="L446" s="2">
        <v>43458</v>
      </c>
      <c r="M446" s="3">
        <v>43458</v>
      </c>
      <c r="N446" s="1">
        <v>1.524559</v>
      </c>
      <c r="O446" s="1">
        <f t="shared" si="12"/>
        <v>15245.59</v>
      </c>
      <c r="P446" s="1">
        <v>1</v>
      </c>
      <c r="Q446" s="1">
        <f t="shared" si="13"/>
        <v>15245.59</v>
      </c>
      <c r="R446" s="1" t="s">
        <v>1067</v>
      </c>
      <c r="AF446" s="3">
        <v>43817</v>
      </c>
      <c r="AG446" s="3">
        <v>44183</v>
      </c>
    </row>
    <row r="447" spans="1:33">
      <c r="A447">
        <v>446</v>
      </c>
      <c r="B447" s="1" t="s">
        <v>1068</v>
      </c>
      <c r="C447" s="1" t="s">
        <v>53</v>
      </c>
      <c r="D447" s="1" t="s">
        <v>13</v>
      </c>
      <c r="E447" s="1" t="s">
        <v>1069</v>
      </c>
      <c r="F447" s="1" t="s">
        <v>1070</v>
      </c>
      <c r="H447" s="1" t="s">
        <v>56</v>
      </c>
      <c r="I447" s="1">
        <v>48.37</v>
      </c>
      <c r="K447" s="1" t="s">
        <v>5</v>
      </c>
      <c r="L447" s="2">
        <v>43458</v>
      </c>
      <c r="M447" s="3">
        <v>43458</v>
      </c>
      <c r="N447" s="1">
        <v>0.460616</v>
      </c>
      <c r="O447" s="1">
        <f t="shared" si="12"/>
        <v>4606.16</v>
      </c>
      <c r="P447" s="1">
        <v>0.5</v>
      </c>
      <c r="Q447" s="1">
        <f t="shared" si="13"/>
        <v>2303.08</v>
      </c>
      <c r="R447" s="1" t="s">
        <v>795</v>
      </c>
      <c r="AD447" s="4">
        <v>1</v>
      </c>
      <c r="AE447" s="1" t="s">
        <v>377</v>
      </c>
      <c r="AF447" s="3">
        <v>43811</v>
      </c>
      <c r="AG447" s="3">
        <v>44177</v>
      </c>
    </row>
    <row r="448" spans="1:33">
      <c r="A448">
        <v>447</v>
      </c>
      <c r="B448" s="1" t="s">
        <v>1071</v>
      </c>
      <c r="C448" s="1" t="s">
        <v>53</v>
      </c>
      <c r="D448" s="1" t="s">
        <v>13</v>
      </c>
      <c r="E448" s="1" t="s">
        <v>1072</v>
      </c>
      <c r="F448" s="1" t="s">
        <v>717</v>
      </c>
      <c r="G448" s="1">
        <v>70</v>
      </c>
      <c r="H448" s="1" t="s">
        <v>154</v>
      </c>
      <c r="I448" s="1">
        <v>2905</v>
      </c>
      <c r="K448" s="1" t="s">
        <v>5</v>
      </c>
      <c r="L448" s="2">
        <v>43453</v>
      </c>
      <c r="M448" s="3">
        <v>43453</v>
      </c>
      <c r="N448" s="1">
        <v>4.570913</v>
      </c>
      <c r="O448" s="1">
        <f t="shared" si="12"/>
        <v>45709.13</v>
      </c>
      <c r="P448" s="1">
        <v>1</v>
      </c>
      <c r="Q448" s="1">
        <f t="shared" si="13"/>
        <v>45709.13</v>
      </c>
      <c r="R448" s="1" t="s">
        <v>205</v>
      </c>
      <c r="AF448" s="3">
        <v>43788</v>
      </c>
      <c r="AG448" s="3">
        <v>44154</v>
      </c>
    </row>
    <row r="449" spans="1:33">
      <c r="A449">
        <v>448</v>
      </c>
      <c r="B449" s="1" t="s">
        <v>59</v>
      </c>
      <c r="C449" s="1" t="s">
        <v>53</v>
      </c>
      <c r="D449" s="1" t="s">
        <v>14</v>
      </c>
      <c r="E449" s="1" t="s">
        <v>1073</v>
      </c>
      <c r="F449" s="1" t="s">
        <v>130</v>
      </c>
      <c r="G449" s="1">
        <v>50</v>
      </c>
      <c r="H449" s="1" t="s">
        <v>62</v>
      </c>
      <c r="I449" s="1">
        <v>880</v>
      </c>
      <c r="K449" s="1" t="s">
        <v>5</v>
      </c>
      <c r="L449" s="2">
        <v>43451</v>
      </c>
      <c r="M449" s="3">
        <v>43451</v>
      </c>
      <c r="N449" s="1">
        <v>6.7206</v>
      </c>
      <c r="O449" s="1">
        <f t="shared" si="12"/>
        <v>67206</v>
      </c>
      <c r="P449" s="1">
        <v>1.2</v>
      </c>
      <c r="Q449" s="1">
        <f t="shared" si="13"/>
        <v>80647.2</v>
      </c>
      <c r="R449" s="1" t="s">
        <v>659</v>
      </c>
      <c r="AF449" s="3">
        <v>43621</v>
      </c>
      <c r="AG449" s="3">
        <v>44351</v>
      </c>
    </row>
    <row r="450" spans="1:33">
      <c r="A450">
        <v>449</v>
      </c>
      <c r="B450" s="1" t="s">
        <v>59</v>
      </c>
      <c r="C450" s="1" t="s">
        <v>53</v>
      </c>
      <c r="D450" s="1" t="s">
        <v>14</v>
      </c>
      <c r="E450" s="1" t="s">
        <v>1074</v>
      </c>
      <c r="F450" s="1" t="s">
        <v>130</v>
      </c>
      <c r="G450" s="1">
        <v>50</v>
      </c>
      <c r="H450" s="1" t="s">
        <v>62</v>
      </c>
      <c r="I450" s="1">
        <v>980</v>
      </c>
      <c r="K450" s="1" t="s">
        <v>5</v>
      </c>
      <c r="L450" s="2">
        <v>43451</v>
      </c>
      <c r="M450" s="3">
        <v>43451</v>
      </c>
      <c r="N450" s="1">
        <v>7.2091</v>
      </c>
      <c r="O450" s="1">
        <f t="shared" si="12"/>
        <v>72091</v>
      </c>
      <c r="P450" s="1">
        <v>1.2</v>
      </c>
      <c r="Q450" s="1">
        <f t="shared" si="13"/>
        <v>86509.2</v>
      </c>
      <c r="R450" s="1" t="s">
        <v>1075</v>
      </c>
      <c r="AF450" s="3">
        <v>43621</v>
      </c>
      <c r="AG450" s="3">
        <v>44351</v>
      </c>
    </row>
    <row r="451" spans="1:33">
      <c r="A451">
        <v>450</v>
      </c>
      <c r="B451" s="1" t="s">
        <v>59</v>
      </c>
      <c r="C451" s="1" t="s">
        <v>53</v>
      </c>
      <c r="D451" s="1" t="s">
        <v>14</v>
      </c>
      <c r="E451" s="1" t="s">
        <v>1076</v>
      </c>
      <c r="F451" s="1" t="s">
        <v>130</v>
      </c>
      <c r="G451" s="1">
        <v>50</v>
      </c>
      <c r="H451" s="1" t="s">
        <v>62</v>
      </c>
      <c r="I451" s="1">
        <v>1700</v>
      </c>
      <c r="K451" s="1" t="s">
        <v>5</v>
      </c>
      <c r="L451" s="2">
        <v>43451</v>
      </c>
      <c r="M451" s="3">
        <v>43451</v>
      </c>
      <c r="N451" s="1">
        <v>13.0369</v>
      </c>
      <c r="O451" s="1">
        <f t="shared" ref="O451:O514" si="14">N451*10000</f>
        <v>130369</v>
      </c>
      <c r="P451" s="1">
        <v>1.2</v>
      </c>
      <c r="Q451" s="1">
        <f t="shared" si="13"/>
        <v>156442.8</v>
      </c>
      <c r="R451" s="1" t="s">
        <v>1077</v>
      </c>
      <c r="AF451" s="3">
        <v>43621</v>
      </c>
      <c r="AG451" s="3">
        <v>44351</v>
      </c>
    </row>
    <row r="452" spans="1:33">
      <c r="A452">
        <v>451</v>
      </c>
      <c r="B452" s="1" t="s">
        <v>59</v>
      </c>
      <c r="C452" s="1" t="s">
        <v>53</v>
      </c>
      <c r="D452" s="1" t="s">
        <v>14</v>
      </c>
      <c r="E452" s="1" t="s">
        <v>1078</v>
      </c>
      <c r="F452" s="1" t="s">
        <v>130</v>
      </c>
      <c r="G452" s="1">
        <v>50</v>
      </c>
      <c r="H452" s="1" t="s">
        <v>62</v>
      </c>
      <c r="I452" s="1">
        <v>260</v>
      </c>
      <c r="K452" s="1" t="s">
        <v>5</v>
      </c>
      <c r="L452" s="2">
        <v>43451</v>
      </c>
      <c r="M452" s="3">
        <v>43451</v>
      </c>
      <c r="N452" s="1">
        <v>2.0171</v>
      </c>
      <c r="O452" s="1">
        <f t="shared" si="14"/>
        <v>20171</v>
      </c>
      <c r="P452" s="1">
        <v>1.2</v>
      </c>
      <c r="Q452" s="1">
        <f t="shared" si="13"/>
        <v>24205.2</v>
      </c>
      <c r="R452" s="1" t="s">
        <v>1079</v>
      </c>
      <c r="AF452" s="3">
        <v>43621</v>
      </c>
      <c r="AG452" s="3">
        <v>43986</v>
      </c>
    </row>
    <row r="453" spans="1:33">
      <c r="A453">
        <v>452</v>
      </c>
      <c r="B453" s="1" t="s">
        <v>1068</v>
      </c>
      <c r="C453" s="1" t="s">
        <v>53</v>
      </c>
      <c r="D453" s="1" t="s">
        <v>14</v>
      </c>
      <c r="E453" s="1" t="s">
        <v>1080</v>
      </c>
      <c r="F453" s="1" t="s">
        <v>1081</v>
      </c>
      <c r="G453" s="1">
        <v>50</v>
      </c>
      <c r="H453" s="1" t="s">
        <v>62</v>
      </c>
      <c r="I453" s="1">
        <v>90</v>
      </c>
      <c r="K453" s="1" t="s">
        <v>5</v>
      </c>
      <c r="L453" s="2">
        <v>43451</v>
      </c>
      <c r="M453" s="3">
        <v>43451</v>
      </c>
      <c r="N453" s="1">
        <v>0.48</v>
      </c>
      <c r="O453" s="1">
        <f t="shared" si="14"/>
        <v>4800</v>
      </c>
      <c r="P453" s="1">
        <v>1</v>
      </c>
      <c r="Q453" s="1">
        <f t="shared" si="13"/>
        <v>4800</v>
      </c>
      <c r="R453" s="1" t="s">
        <v>1080</v>
      </c>
      <c r="AF453" s="3">
        <v>44013</v>
      </c>
      <c r="AG453" s="3">
        <v>44378</v>
      </c>
    </row>
    <row r="454" spans="1:33">
      <c r="A454">
        <v>453</v>
      </c>
      <c r="B454" s="1" t="s">
        <v>59</v>
      </c>
      <c r="C454" s="1" t="s">
        <v>53</v>
      </c>
      <c r="D454" s="1" t="s">
        <v>14</v>
      </c>
      <c r="E454" s="1" t="s">
        <v>1082</v>
      </c>
      <c r="F454" s="1" t="s">
        <v>1083</v>
      </c>
      <c r="G454" s="1">
        <v>50</v>
      </c>
      <c r="H454" s="1" t="s">
        <v>62</v>
      </c>
      <c r="I454" s="1">
        <v>1050</v>
      </c>
      <c r="K454" s="1" t="s">
        <v>5</v>
      </c>
      <c r="L454" s="2">
        <v>43451</v>
      </c>
      <c r="M454" s="3">
        <v>43451</v>
      </c>
      <c r="N454" s="1">
        <v>6.89198</v>
      </c>
      <c r="O454" s="1">
        <f t="shared" si="14"/>
        <v>68919.8</v>
      </c>
      <c r="P454" s="1">
        <v>1</v>
      </c>
      <c r="Q454" s="1">
        <f t="shared" ref="Q454:Q517" si="15">O454*P454</f>
        <v>68919.8</v>
      </c>
      <c r="R454" s="1" t="s">
        <v>1008</v>
      </c>
      <c r="AF454" s="3">
        <v>44013</v>
      </c>
      <c r="AG454" s="3">
        <v>44743</v>
      </c>
    </row>
    <row r="455" spans="1:33">
      <c r="A455">
        <v>454</v>
      </c>
      <c r="B455" s="1" t="s">
        <v>59</v>
      </c>
      <c r="C455" s="1" t="s">
        <v>53</v>
      </c>
      <c r="D455" s="1" t="s">
        <v>14</v>
      </c>
      <c r="E455" s="1" t="s">
        <v>1084</v>
      </c>
      <c r="F455" s="1" t="s">
        <v>130</v>
      </c>
      <c r="G455" s="1">
        <v>50</v>
      </c>
      <c r="H455" s="1" t="s">
        <v>62</v>
      </c>
      <c r="I455" s="1">
        <v>180</v>
      </c>
      <c r="K455" s="1" t="s">
        <v>5</v>
      </c>
      <c r="L455" s="2">
        <v>43451</v>
      </c>
      <c r="M455" s="3">
        <v>43451</v>
      </c>
      <c r="N455" s="1">
        <v>1.3411</v>
      </c>
      <c r="O455" s="1">
        <f t="shared" si="14"/>
        <v>13411</v>
      </c>
      <c r="P455" s="1">
        <v>1.2</v>
      </c>
      <c r="Q455" s="1">
        <f t="shared" si="15"/>
        <v>16093.2</v>
      </c>
      <c r="R455" s="1" t="s">
        <v>455</v>
      </c>
      <c r="AF455" s="3">
        <v>43621</v>
      </c>
      <c r="AG455" s="3">
        <v>43986</v>
      </c>
    </row>
    <row r="456" spans="1:33">
      <c r="A456">
        <v>455</v>
      </c>
      <c r="B456" s="1" t="s">
        <v>59</v>
      </c>
      <c r="C456" s="1" t="s">
        <v>53</v>
      </c>
      <c r="D456" s="1" t="s">
        <v>14</v>
      </c>
      <c r="E456" s="1" t="s">
        <v>1085</v>
      </c>
      <c r="F456" s="1" t="s">
        <v>1086</v>
      </c>
      <c r="G456" s="1">
        <v>50</v>
      </c>
      <c r="H456" s="1" t="s">
        <v>62</v>
      </c>
      <c r="I456" s="1">
        <v>14.8</v>
      </c>
      <c r="K456" s="1" t="s">
        <v>5</v>
      </c>
      <c r="L456" s="2">
        <v>43451</v>
      </c>
      <c r="M456" s="3">
        <v>43451</v>
      </c>
      <c r="N456" s="1">
        <v>0.09189</v>
      </c>
      <c r="O456" s="1">
        <f t="shared" si="14"/>
        <v>918.9</v>
      </c>
      <c r="P456" s="1">
        <v>1</v>
      </c>
      <c r="Q456" s="1">
        <f t="shared" si="15"/>
        <v>918.9</v>
      </c>
      <c r="R456" s="1" t="s">
        <v>1087</v>
      </c>
      <c r="AF456" s="3">
        <v>44013</v>
      </c>
      <c r="AG456" s="3">
        <v>44378</v>
      </c>
    </row>
    <row r="457" spans="1:33">
      <c r="A457">
        <v>456</v>
      </c>
      <c r="B457" s="1" t="s">
        <v>622</v>
      </c>
      <c r="C457" s="1" t="s">
        <v>53</v>
      </c>
      <c r="D457" s="1" t="s">
        <v>14</v>
      </c>
      <c r="E457" s="1" t="s">
        <v>1088</v>
      </c>
      <c r="F457" s="1" t="s">
        <v>1089</v>
      </c>
      <c r="G457" s="1">
        <v>50</v>
      </c>
      <c r="H457" s="1" t="s">
        <v>62</v>
      </c>
      <c r="I457" s="1">
        <v>1190</v>
      </c>
      <c r="K457" s="1" t="s">
        <v>5</v>
      </c>
      <c r="L457" s="2">
        <v>43451</v>
      </c>
      <c r="M457" s="3">
        <v>43451</v>
      </c>
      <c r="N457" s="1">
        <v>7.71495</v>
      </c>
      <c r="O457" s="1">
        <f t="shared" si="14"/>
        <v>77149.5</v>
      </c>
      <c r="P457" s="1">
        <v>0</v>
      </c>
      <c r="Q457" s="1">
        <f t="shared" si="15"/>
        <v>0</v>
      </c>
      <c r="R457" s="1" t="s">
        <v>1008</v>
      </c>
      <c r="AF457" s="3">
        <v>44013</v>
      </c>
      <c r="AG457" s="3">
        <v>44743</v>
      </c>
    </row>
    <row r="458" spans="1:33">
      <c r="A458">
        <v>457</v>
      </c>
      <c r="B458" s="1" t="s">
        <v>1005</v>
      </c>
      <c r="C458" s="1" t="s">
        <v>53</v>
      </c>
      <c r="D458" s="1" t="s">
        <v>14</v>
      </c>
      <c r="E458" s="1" t="s">
        <v>1090</v>
      </c>
      <c r="F458" s="1" t="s">
        <v>1091</v>
      </c>
      <c r="G458" s="1">
        <v>50</v>
      </c>
      <c r="H458" s="1" t="s">
        <v>62</v>
      </c>
      <c r="I458" s="1">
        <v>1500</v>
      </c>
      <c r="K458" s="1" t="s">
        <v>5</v>
      </c>
      <c r="L458" s="2">
        <v>43451</v>
      </c>
      <c r="M458" s="3">
        <v>43451</v>
      </c>
      <c r="N458" s="1">
        <v>9.3757</v>
      </c>
      <c r="O458" s="1">
        <f t="shared" si="14"/>
        <v>93757</v>
      </c>
      <c r="P458" s="1">
        <v>0</v>
      </c>
      <c r="Q458" s="1">
        <f t="shared" si="15"/>
        <v>0</v>
      </c>
      <c r="R458" s="1" t="s">
        <v>1008</v>
      </c>
      <c r="AF458" s="3">
        <v>44013</v>
      </c>
      <c r="AG458" s="3">
        <v>44743</v>
      </c>
    </row>
    <row r="459" spans="1:33">
      <c r="A459">
        <v>458</v>
      </c>
      <c r="B459" s="1" t="s">
        <v>411</v>
      </c>
      <c r="C459" s="1" t="s">
        <v>53</v>
      </c>
      <c r="D459" s="1" t="s">
        <v>13</v>
      </c>
      <c r="E459" s="1" t="s">
        <v>1092</v>
      </c>
      <c r="F459" s="1" t="s">
        <v>900</v>
      </c>
      <c r="H459" s="1" t="s">
        <v>56</v>
      </c>
      <c r="I459" s="1">
        <v>0</v>
      </c>
      <c r="K459" s="1" t="s">
        <v>5</v>
      </c>
      <c r="L459" s="2">
        <v>43448</v>
      </c>
      <c r="M459" s="3">
        <v>43448</v>
      </c>
      <c r="N459" s="1">
        <v>2.14281</v>
      </c>
      <c r="O459" s="1">
        <f t="shared" si="14"/>
        <v>21428.1</v>
      </c>
      <c r="P459" s="1">
        <v>0.6</v>
      </c>
      <c r="Q459" s="1">
        <f t="shared" si="15"/>
        <v>12856.86</v>
      </c>
      <c r="R459" s="1" t="s">
        <v>165</v>
      </c>
      <c r="AD459" s="4">
        <v>1</v>
      </c>
      <c r="AE459" s="1" t="s">
        <v>377</v>
      </c>
      <c r="AF459" s="3">
        <v>43813</v>
      </c>
      <c r="AG459" s="3">
        <v>44179</v>
      </c>
    </row>
    <row r="460" spans="1:31">
      <c r="A460">
        <v>459</v>
      </c>
      <c r="B460" s="1" t="s">
        <v>69</v>
      </c>
      <c r="C460" s="1" t="s">
        <v>53</v>
      </c>
      <c r="D460" s="1" t="s">
        <v>14</v>
      </c>
      <c r="E460" s="1" t="s">
        <v>1093</v>
      </c>
      <c r="F460" s="1" t="s">
        <v>636</v>
      </c>
      <c r="H460" s="1" t="s">
        <v>56</v>
      </c>
      <c r="K460" s="1" t="s">
        <v>5</v>
      </c>
      <c r="L460" s="2">
        <v>43447</v>
      </c>
      <c r="M460" s="3">
        <v>43447</v>
      </c>
      <c r="N460" s="1">
        <v>0.4694</v>
      </c>
      <c r="O460" s="1">
        <f t="shared" si="14"/>
        <v>4694</v>
      </c>
      <c r="P460" s="1">
        <v>1</v>
      </c>
      <c r="Q460" s="1">
        <f t="shared" si="15"/>
        <v>4694</v>
      </c>
      <c r="R460" s="1" t="s">
        <v>1094</v>
      </c>
      <c r="AD460" s="4">
        <v>1</v>
      </c>
      <c r="AE460" s="1" t="s">
        <v>377</v>
      </c>
    </row>
    <row r="461" spans="1:33">
      <c r="A461">
        <v>460</v>
      </c>
      <c r="B461" s="1" t="s">
        <v>59</v>
      </c>
      <c r="C461" s="1" t="s">
        <v>53</v>
      </c>
      <c r="D461" s="1" t="s">
        <v>16</v>
      </c>
      <c r="E461" s="1" t="s">
        <v>1095</v>
      </c>
      <c r="F461" s="1" t="s">
        <v>1095</v>
      </c>
      <c r="G461" s="1">
        <v>50</v>
      </c>
      <c r="H461" s="1" t="s">
        <v>62</v>
      </c>
      <c r="I461" s="1">
        <v>294</v>
      </c>
      <c r="K461" s="1" t="s">
        <v>5</v>
      </c>
      <c r="L461" s="2">
        <v>43447</v>
      </c>
      <c r="M461" s="3">
        <v>43447</v>
      </c>
      <c r="N461" s="1">
        <v>2.357</v>
      </c>
      <c r="O461" s="1">
        <f t="shared" si="14"/>
        <v>23570</v>
      </c>
      <c r="P461" s="1">
        <v>1</v>
      </c>
      <c r="Q461" s="1">
        <f t="shared" si="15"/>
        <v>23570</v>
      </c>
      <c r="R461" s="1" t="s">
        <v>1096</v>
      </c>
      <c r="AF461" s="3">
        <v>44177</v>
      </c>
      <c r="AG461" s="3">
        <v>44543</v>
      </c>
    </row>
    <row r="462" spans="1:33">
      <c r="A462">
        <v>461</v>
      </c>
      <c r="B462" s="1" t="s">
        <v>1097</v>
      </c>
      <c r="C462" s="1" t="s">
        <v>53</v>
      </c>
      <c r="D462" s="1" t="s">
        <v>17</v>
      </c>
      <c r="E462" s="1" t="s">
        <v>1098</v>
      </c>
      <c r="F462" s="1" t="s">
        <v>1099</v>
      </c>
      <c r="H462" s="1" t="s">
        <v>56</v>
      </c>
      <c r="I462" s="1">
        <v>0</v>
      </c>
      <c r="K462" s="1" t="s">
        <v>5</v>
      </c>
      <c r="L462" s="2">
        <v>43447</v>
      </c>
      <c r="M462" s="3">
        <v>43447</v>
      </c>
      <c r="N462" s="1">
        <v>0.765972</v>
      </c>
      <c r="O462" s="1">
        <f t="shared" si="14"/>
        <v>7659.72</v>
      </c>
      <c r="P462" s="1">
        <v>0.39</v>
      </c>
      <c r="Q462" s="1">
        <f t="shared" si="15"/>
        <v>2987.2908</v>
      </c>
      <c r="R462" s="1" t="s">
        <v>609</v>
      </c>
      <c r="AD462" s="4">
        <v>1</v>
      </c>
      <c r="AE462" s="1" t="s">
        <v>377</v>
      </c>
      <c r="AF462" s="3">
        <v>43843</v>
      </c>
      <c r="AG462" s="3">
        <v>44209</v>
      </c>
    </row>
    <row r="463" spans="1:33">
      <c r="A463">
        <v>462</v>
      </c>
      <c r="B463" s="1" t="s">
        <v>411</v>
      </c>
      <c r="C463" s="1" t="s">
        <v>53</v>
      </c>
      <c r="D463" s="1" t="s">
        <v>17</v>
      </c>
      <c r="E463" s="1" t="s">
        <v>1100</v>
      </c>
      <c r="F463" s="1" t="s">
        <v>1101</v>
      </c>
      <c r="H463" s="1" t="s">
        <v>56</v>
      </c>
      <c r="I463" s="1">
        <v>0</v>
      </c>
      <c r="K463" s="1" t="s">
        <v>5</v>
      </c>
      <c r="L463" s="2">
        <v>43447</v>
      </c>
      <c r="M463" s="3">
        <v>43447</v>
      </c>
      <c r="N463" s="1">
        <v>0.176812</v>
      </c>
      <c r="O463" s="1">
        <f t="shared" si="14"/>
        <v>1768.12</v>
      </c>
      <c r="P463" s="1">
        <v>0</v>
      </c>
      <c r="Q463" s="1">
        <f t="shared" si="15"/>
        <v>0</v>
      </c>
      <c r="R463" s="1" t="s">
        <v>1102</v>
      </c>
      <c r="AD463" s="4">
        <v>1</v>
      </c>
      <c r="AE463" s="1" t="s">
        <v>377</v>
      </c>
      <c r="AF463" s="3">
        <v>43843</v>
      </c>
      <c r="AG463" s="3">
        <v>44209</v>
      </c>
    </row>
    <row r="464" spans="1:33">
      <c r="A464">
        <v>463</v>
      </c>
      <c r="B464" s="1" t="s">
        <v>59</v>
      </c>
      <c r="C464" s="1" t="s">
        <v>53</v>
      </c>
      <c r="D464" s="1" t="s">
        <v>16</v>
      </c>
      <c r="E464" s="1" t="s">
        <v>1103</v>
      </c>
      <c r="F464" s="1" t="s">
        <v>1103</v>
      </c>
      <c r="G464" s="1">
        <v>50</v>
      </c>
      <c r="H464" s="1" t="s">
        <v>62</v>
      </c>
      <c r="I464" s="1">
        <v>464</v>
      </c>
      <c r="K464" s="1" t="s">
        <v>5</v>
      </c>
      <c r="L464" s="2">
        <v>43447</v>
      </c>
      <c r="M464" s="3">
        <v>43447</v>
      </c>
      <c r="N464" s="1">
        <v>3.5097</v>
      </c>
      <c r="O464" s="1">
        <f t="shared" si="14"/>
        <v>35097</v>
      </c>
      <c r="P464" s="1">
        <v>1</v>
      </c>
      <c r="Q464" s="1">
        <f t="shared" si="15"/>
        <v>35097</v>
      </c>
      <c r="R464" s="1" t="s">
        <v>1104</v>
      </c>
      <c r="AF464" s="3">
        <v>44177</v>
      </c>
      <c r="AG464" s="3">
        <v>44543</v>
      </c>
    </row>
    <row r="465" spans="1:33">
      <c r="A465">
        <v>464</v>
      </c>
      <c r="B465" s="1" t="s">
        <v>59</v>
      </c>
      <c r="C465" s="1" t="s">
        <v>53</v>
      </c>
      <c r="D465" s="1" t="s">
        <v>16</v>
      </c>
      <c r="E465" s="1" t="s">
        <v>1105</v>
      </c>
      <c r="F465" s="1" t="s">
        <v>1106</v>
      </c>
      <c r="G465" s="1">
        <v>50</v>
      </c>
      <c r="H465" s="1" t="s">
        <v>62</v>
      </c>
      <c r="I465" s="1">
        <v>1676</v>
      </c>
      <c r="K465" s="1" t="s">
        <v>5</v>
      </c>
      <c r="L465" s="2">
        <v>43447</v>
      </c>
      <c r="M465" s="3">
        <v>43447</v>
      </c>
      <c r="N465" s="1">
        <v>13.2967</v>
      </c>
      <c r="O465" s="1">
        <f t="shared" si="14"/>
        <v>132967</v>
      </c>
      <c r="P465" s="1">
        <v>1</v>
      </c>
      <c r="Q465" s="1">
        <f t="shared" si="15"/>
        <v>132967</v>
      </c>
      <c r="R465" s="1" t="s">
        <v>1096</v>
      </c>
      <c r="AF465" s="3">
        <v>44177</v>
      </c>
      <c r="AG465" s="3">
        <v>44543</v>
      </c>
    </row>
    <row r="466" spans="1:33">
      <c r="A466">
        <v>465</v>
      </c>
      <c r="B466" s="1" t="s">
        <v>59</v>
      </c>
      <c r="C466" s="1" t="s">
        <v>53</v>
      </c>
      <c r="D466" s="1" t="s">
        <v>16</v>
      </c>
      <c r="E466" s="1" t="s">
        <v>1107</v>
      </c>
      <c r="F466" s="1" t="s">
        <v>1107</v>
      </c>
      <c r="G466" s="1">
        <v>50</v>
      </c>
      <c r="H466" s="1" t="s">
        <v>62</v>
      </c>
      <c r="I466" s="1">
        <v>783</v>
      </c>
      <c r="K466" s="1" t="s">
        <v>5</v>
      </c>
      <c r="L466" s="2">
        <v>43447</v>
      </c>
      <c r="M466" s="3">
        <v>43447</v>
      </c>
      <c r="N466" s="1">
        <v>5.4333</v>
      </c>
      <c r="O466" s="1">
        <f t="shared" si="14"/>
        <v>54333</v>
      </c>
      <c r="P466" s="1">
        <v>1</v>
      </c>
      <c r="Q466" s="1">
        <f t="shared" si="15"/>
        <v>54333</v>
      </c>
      <c r="R466" s="1" t="s">
        <v>1108</v>
      </c>
      <c r="AF466" s="3">
        <v>44177</v>
      </c>
      <c r="AG466" s="3">
        <v>44543</v>
      </c>
    </row>
    <row r="467" spans="1:33">
      <c r="A467">
        <v>466</v>
      </c>
      <c r="B467" s="1" t="s">
        <v>59</v>
      </c>
      <c r="C467" s="1" t="s">
        <v>53</v>
      </c>
      <c r="D467" s="1" t="s">
        <v>16</v>
      </c>
      <c r="E467" s="1" t="s">
        <v>1106</v>
      </c>
      <c r="F467" s="1" t="s">
        <v>1106</v>
      </c>
      <c r="G467" s="1">
        <v>50</v>
      </c>
      <c r="H467" s="1" t="s">
        <v>62</v>
      </c>
      <c r="I467" s="1">
        <v>127</v>
      </c>
      <c r="K467" s="1" t="s">
        <v>5</v>
      </c>
      <c r="L467" s="2">
        <v>43447</v>
      </c>
      <c r="M467" s="3">
        <v>43447</v>
      </c>
      <c r="N467" s="1">
        <v>1.0027</v>
      </c>
      <c r="O467" s="1">
        <f t="shared" si="14"/>
        <v>10027</v>
      </c>
      <c r="P467" s="1">
        <v>1</v>
      </c>
      <c r="Q467" s="1">
        <f t="shared" si="15"/>
        <v>10027</v>
      </c>
      <c r="R467" s="1" t="s">
        <v>1096</v>
      </c>
      <c r="AF467" s="3">
        <v>44177</v>
      </c>
      <c r="AG467" s="3">
        <v>44543</v>
      </c>
    </row>
    <row r="468" spans="1:31">
      <c r="A468">
        <v>467</v>
      </c>
      <c r="B468" s="1" t="s">
        <v>1025</v>
      </c>
      <c r="C468" s="1" t="s">
        <v>53</v>
      </c>
      <c r="D468" s="1" t="s">
        <v>14</v>
      </c>
      <c r="E468" s="1" t="s">
        <v>1109</v>
      </c>
      <c r="F468" s="1" t="s">
        <v>1110</v>
      </c>
      <c r="H468" s="1" t="s">
        <v>56</v>
      </c>
      <c r="K468" s="1" t="s">
        <v>5</v>
      </c>
      <c r="L468" s="2">
        <v>43444</v>
      </c>
      <c r="M468" s="3">
        <v>43444</v>
      </c>
      <c r="N468" s="1">
        <v>5.1234</v>
      </c>
      <c r="O468" s="1">
        <f t="shared" si="14"/>
        <v>51234</v>
      </c>
      <c r="P468" s="1">
        <v>1</v>
      </c>
      <c r="Q468" s="1">
        <f t="shared" si="15"/>
        <v>51234</v>
      </c>
      <c r="R468" s="1" t="s">
        <v>75</v>
      </c>
      <c r="AD468" s="4">
        <v>1</v>
      </c>
      <c r="AE468" s="1" t="s">
        <v>377</v>
      </c>
    </row>
    <row r="469" spans="1:31">
      <c r="A469">
        <v>468</v>
      </c>
      <c r="B469" s="1" t="s">
        <v>1111</v>
      </c>
      <c r="C469" s="1" t="s">
        <v>53</v>
      </c>
      <c r="D469" s="1" t="s">
        <v>14</v>
      </c>
      <c r="E469" s="1" t="s">
        <v>1112</v>
      </c>
      <c r="F469" s="1" t="s">
        <v>1113</v>
      </c>
      <c r="H469" s="1" t="s">
        <v>56</v>
      </c>
      <c r="K469" s="1" t="s">
        <v>5</v>
      </c>
      <c r="L469" s="2">
        <v>43444</v>
      </c>
      <c r="M469" s="3">
        <v>43444</v>
      </c>
      <c r="N469" s="1">
        <v>0.114</v>
      </c>
      <c r="O469" s="1">
        <f t="shared" si="14"/>
        <v>1140</v>
      </c>
      <c r="P469" s="1">
        <v>1</v>
      </c>
      <c r="Q469" s="1">
        <f t="shared" si="15"/>
        <v>1140</v>
      </c>
      <c r="R469" s="1" t="s">
        <v>1114</v>
      </c>
      <c r="AD469" s="4">
        <v>1</v>
      </c>
      <c r="AE469" s="1" t="s">
        <v>377</v>
      </c>
    </row>
    <row r="470" spans="1:31">
      <c r="A470">
        <v>469</v>
      </c>
      <c r="B470" s="1" t="s">
        <v>93</v>
      </c>
      <c r="C470" s="1" t="s">
        <v>53</v>
      </c>
      <c r="D470" s="1" t="s">
        <v>14</v>
      </c>
      <c r="E470" s="1" t="s">
        <v>1045</v>
      </c>
      <c r="F470" s="1" t="s">
        <v>1115</v>
      </c>
      <c r="H470" s="1" t="s">
        <v>56</v>
      </c>
      <c r="K470" s="1" t="s">
        <v>5</v>
      </c>
      <c r="L470" s="2">
        <v>43444</v>
      </c>
      <c r="M470" s="3">
        <v>43444</v>
      </c>
      <c r="N470" s="1">
        <v>4.9962</v>
      </c>
      <c r="O470" s="1">
        <f t="shared" si="14"/>
        <v>49962</v>
      </c>
      <c r="P470" s="1">
        <v>1</v>
      </c>
      <c r="Q470" s="1">
        <f t="shared" si="15"/>
        <v>49962</v>
      </c>
      <c r="R470" s="1" t="s">
        <v>1116</v>
      </c>
      <c r="AD470" s="4">
        <v>1</v>
      </c>
      <c r="AE470" s="1" t="s">
        <v>377</v>
      </c>
    </row>
    <row r="471" spans="1:31">
      <c r="A471">
        <v>470</v>
      </c>
      <c r="B471" s="1" t="s">
        <v>93</v>
      </c>
      <c r="C471" s="1" t="s">
        <v>53</v>
      </c>
      <c r="D471" s="1" t="s">
        <v>14</v>
      </c>
      <c r="E471" s="1" t="s">
        <v>1117</v>
      </c>
      <c r="F471" s="1" t="s">
        <v>1118</v>
      </c>
      <c r="H471" s="1" t="s">
        <v>56</v>
      </c>
      <c r="K471" s="1" t="s">
        <v>5</v>
      </c>
      <c r="L471" s="2">
        <v>43437</v>
      </c>
      <c r="M471" s="3">
        <v>43437</v>
      </c>
      <c r="N471" s="1">
        <v>7.6117</v>
      </c>
      <c r="O471" s="1">
        <f t="shared" si="14"/>
        <v>76117</v>
      </c>
      <c r="P471" s="1">
        <v>1</v>
      </c>
      <c r="Q471" s="1">
        <f t="shared" si="15"/>
        <v>76117</v>
      </c>
      <c r="R471" s="1" t="s">
        <v>254</v>
      </c>
      <c r="AD471" s="4">
        <v>1</v>
      </c>
      <c r="AE471" s="1" t="s">
        <v>377</v>
      </c>
    </row>
    <row r="472" spans="1:31">
      <c r="A472">
        <v>471</v>
      </c>
      <c r="B472" s="1" t="s">
        <v>69</v>
      </c>
      <c r="C472" s="1" t="s">
        <v>53</v>
      </c>
      <c r="D472" s="1" t="s">
        <v>14</v>
      </c>
      <c r="E472" s="1" t="s">
        <v>1119</v>
      </c>
      <c r="F472" s="1" t="s">
        <v>1120</v>
      </c>
      <c r="H472" s="1" t="s">
        <v>56</v>
      </c>
      <c r="K472" s="1" t="s">
        <v>5</v>
      </c>
      <c r="L472" s="2">
        <v>43437</v>
      </c>
      <c r="M472" s="3">
        <v>43437</v>
      </c>
      <c r="N472" s="1">
        <v>1.3449</v>
      </c>
      <c r="O472" s="1">
        <f t="shared" si="14"/>
        <v>13449</v>
      </c>
      <c r="P472" s="1">
        <v>1</v>
      </c>
      <c r="Q472" s="1">
        <f t="shared" si="15"/>
        <v>13449</v>
      </c>
      <c r="R472" s="1" t="s">
        <v>1121</v>
      </c>
      <c r="AD472" s="4">
        <v>1</v>
      </c>
      <c r="AE472" s="1" t="s">
        <v>377</v>
      </c>
    </row>
    <row r="473" spans="1:33">
      <c r="A473">
        <v>472</v>
      </c>
      <c r="B473" s="1" t="s">
        <v>59</v>
      </c>
      <c r="C473" s="1" t="s">
        <v>53</v>
      </c>
      <c r="D473" s="1" t="s">
        <v>13</v>
      </c>
      <c r="E473" s="1" t="s">
        <v>1122</v>
      </c>
      <c r="F473" s="1" t="s">
        <v>161</v>
      </c>
      <c r="G473" s="1">
        <v>50</v>
      </c>
      <c r="H473" s="1" t="s">
        <v>62</v>
      </c>
      <c r="I473" s="1">
        <v>5.9</v>
      </c>
      <c r="K473" s="1" t="s">
        <v>5</v>
      </c>
      <c r="L473" s="2">
        <v>43433</v>
      </c>
      <c r="M473" s="3">
        <v>43433</v>
      </c>
      <c r="N473" s="1">
        <v>0.048796</v>
      </c>
      <c r="O473" s="1">
        <f t="shared" si="14"/>
        <v>487.96</v>
      </c>
      <c r="P473" s="1">
        <v>0.8</v>
      </c>
      <c r="Q473" s="1">
        <f t="shared" si="15"/>
        <v>390.368</v>
      </c>
      <c r="R473" s="1" t="s">
        <v>1123</v>
      </c>
      <c r="AF473" s="3">
        <v>43795</v>
      </c>
      <c r="AG473" s="3">
        <v>44161</v>
      </c>
    </row>
    <row r="474" spans="1:31">
      <c r="A474">
        <v>473</v>
      </c>
      <c r="B474" s="1" t="s">
        <v>1025</v>
      </c>
      <c r="C474" s="1" t="s">
        <v>53</v>
      </c>
      <c r="D474" s="1" t="s">
        <v>14</v>
      </c>
      <c r="E474" s="1" t="s">
        <v>1124</v>
      </c>
      <c r="F474" s="1" t="s">
        <v>1125</v>
      </c>
      <c r="H474" s="1" t="s">
        <v>56</v>
      </c>
      <c r="K474" s="1" t="s">
        <v>5</v>
      </c>
      <c r="L474" s="2">
        <v>43432</v>
      </c>
      <c r="M474" s="3">
        <v>43432</v>
      </c>
      <c r="N474" s="1">
        <v>12.2316</v>
      </c>
      <c r="O474" s="1">
        <f t="shared" si="14"/>
        <v>122316</v>
      </c>
      <c r="P474" s="1">
        <v>1</v>
      </c>
      <c r="Q474" s="1">
        <f t="shared" si="15"/>
        <v>122316</v>
      </c>
      <c r="R474" s="1" t="s">
        <v>676</v>
      </c>
      <c r="AD474" s="4">
        <v>1</v>
      </c>
      <c r="AE474" s="1" t="s">
        <v>377</v>
      </c>
    </row>
    <row r="475" spans="1:31">
      <c r="A475">
        <v>474</v>
      </c>
      <c r="B475" s="1" t="s">
        <v>1126</v>
      </c>
      <c r="C475" s="1" t="s">
        <v>53</v>
      </c>
      <c r="D475" s="1" t="s">
        <v>14</v>
      </c>
      <c r="E475" s="1" t="s">
        <v>1127</v>
      </c>
      <c r="F475" s="1" t="s">
        <v>1128</v>
      </c>
      <c r="H475" s="1" t="s">
        <v>56</v>
      </c>
      <c r="K475" s="1" t="s">
        <v>5</v>
      </c>
      <c r="L475" s="2">
        <v>43431</v>
      </c>
      <c r="M475" s="3">
        <v>43431</v>
      </c>
      <c r="N475" s="1">
        <v>0.4192</v>
      </c>
      <c r="O475" s="1">
        <f t="shared" si="14"/>
        <v>4192</v>
      </c>
      <c r="P475" s="1">
        <v>1</v>
      </c>
      <c r="Q475" s="1">
        <f t="shared" si="15"/>
        <v>4192</v>
      </c>
      <c r="R475" s="1" t="s">
        <v>1114</v>
      </c>
      <c r="AD475" s="4">
        <v>1</v>
      </c>
      <c r="AE475" s="1" t="s">
        <v>377</v>
      </c>
    </row>
    <row r="476" spans="1:31">
      <c r="A476">
        <v>475</v>
      </c>
      <c r="B476" s="1" t="s">
        <v>411</v>
      </c>
      <c r="C476" s="1" t="s">
        <v>53</v>
      </c>
      <c r="D476" s="1" t="s">
        <v>14</v>
      </c>
      <c r="E476" s="1" t="s">
        <v>1129</v>
      </c>
      <c r="F476" s="1" t="s">
        <v>948</v>
      </c>
      <c r="H476" s="1" t="s">
        <v>56</v>
      </c>
      <c r="K476" s="1" t="s">
        <v>5</v>
      </c>
      <c r="L476" s="2">
        <v>43431</v>
      </c>
      <c r="M476" s="3">
        <v>43431</v>
      </c>
      <c r="N476" s="1">
        <v>0.0311</v>
      </c>
      <c r="O476" s="1">
        <f t="shared" si="14"/>
        <v>311</v>
      </c>
      <c r="P476" s="1">
        <v>1</v>
      </c>
      <c r="Q476" s="1">
        <f t="shared" si="15"/>
        <v>311</v>
      </c>
      <c r="R476" s="1" t="s">
        <v>1114</v>
      </c>
      <c r="AD476" s="4">
        <v>1</v>
      </c>
      <c r="AE476" s="1" t="s">
        <v>377</v>
      </c>
    </row>
    <row r="477" spans="1:31">
      <c r="A477">
        <v>476</v>
      </c>
      <c r="B477" s="1" t="s">
        <v>1126</v>
      </c>
      <c r="C477" s="1" t="s">
        <v>53</v>
      </c>
      <c r="D477" s="1" t="s">
        <v>14</v>
      </c>
      <c r="E477" s="1" t="s">
        <v>1130</v>
      </c>
      <c r="F477" s="1" t="s">
        <v>1113</v>
      </c>
      <c r="H477" s="1" t="s">
        <v>56</v>
      </c>
      <c r="K477" s="1" t="s">
        <v>5</v>
      </c>
      <c r="L477" s="2">
        <v>43431</v>
      </c>
      <c r="M477" s="3">
        <v>43431</v>
      </c>
      <c r="N477" s="1">
        <v>0.2</v>
      </c>
      <c r="O477" s="1">
        <f t="shared" si="14"/>
        <v>2000</v>
      </c>
      <c r="P477" s="1">
        <v>1</v>
      </c>
      <c r="Q477" s="1">
        <f t="shared" si="15"/>
        <v>2000</v>
      </c>
      <c r="R477" s="1" t="s">
        <v>1114</v>
      </c>
      <c r="AD477" s="4">
        <v>1</v>
      </c>
      <c r="AE477" s="1" t="s">
        <v>377</v>
      </c>
    </row>
    <row r="478" spans="1:31">
      <c r="A478">
        <v>477</v>
      </c>
      <c r="B478" s="1" t="s">
        <v>1126</v>
      </c>
      <c r="C478" s="1" t="s">
        <v>53</v>
      </c>
      <c r="D478" s="1" t="s">
        <v>14</v>
      </c>
      <c r="E478" s="1" t="s">
        <v>1131</v>
      </c>
      <c r="F478" s="1" t="s">
        <v>1128</v>
      </c>
      <c r="H478" s="1" t="s">
        <v>56</v>
      </c>
      <c r="K478" s="1" t="s">
        <v>5</v>
      </c>
      <c r="L478" s="2">
        <v>43430</v>
      </c>
      <c r="M478" s="3">
        <v>43430</v>
      </c>
      <c r="N478" s="1">
        <v>2.428</v>
      </c>
      <c r="O478" s="1">
        <f t="shared" si="14"/>
        <v>24280</v>
      </c>
      <c r="P478" s="1">
        <v>1</v>
      </c>
      <c r="Q478" s="1">
        <f t="shared" si="15"/>
        <v>24280</v>
      </c>
      <c r="R478" s="1" t="s">
        <v>1114</v>
      </c>
      <c r="AD478" s="4">
        <v>1</v>
      </c>
      <c r="AE478" s="1" t="s">
        <v>377</v>
      </c>
    </row>
    <row r="479" spans="1:31">
      <c r="A479">
        <v>478</v>
      </c>
      <c r="B479" s="1" t="s">
        <v>69</v>
      </c>
      <c r="C479" s="1" t="s">
        <v>53</v>
      </c>
      <c r="D479" s="1" t="s">
        <v>14</v>
      </c>
      <c r="E479" s="1" t="s">
        <v>1119</v>
      </c>
      <c r="F479" s="1" t="s">
        <v>948</v>
      </c>
      <c r="H479" s="1" t="s">
        <v>56</v>
      </c>
      <c r="K479" s="1" t="s">
        <v>5</v>
      </c>
      <c r="L479" s="2">
        <v>43430</v>
      </c>
      <c r="M479" s="3">
        <v>43430</v>
      </c>
      <c r="N479" s="1">
        <v>0.06944</v>
      </c>
      <c r="O479" s="1">
        <f t="shared" si="14"/>
        <v>694.4</v>
      </c>
      <c r="P479" s="1">
        <v>1</v>
      </c>
      <c r="Q479" s="1">
        <f t="shared" si="15"/>
        <v>694.4</v>
      </c>
      <c r="R479" s="1" t="s">
        <v>1114</v>
      </c>
      <c r="AD479" s="4">
        <v>1</v>
      </c>
      <c r="AE479" s="1" t="s">
        <v>377</v>
      </c>
    </row>
    <row r="480" spans="1:31">
      <c r="A480">
        <v>479</v>
      </c>
      <c r="B480" s="1" t="s">
        <v>411</v>
      </c>
      <c r="C480" s="1" t="s">
        <v>53</v>
      </c>
      <c r="D480" s="1" t="s">
        <v>14</v>
      </c>
      <c r="E480" s="1" t="s">
        <v>1132</v>
      </c>
      <c r="F480" s="1" t="s">
        <v>948</v>
      </c>
      <c r="H480" s="1" t="s">
        <v>56</v>
      </c>
      <c r="K480" s="1" t="s">
        <v>5</v>
      </c>
      <c r="L480" s="2">
        <v>43430</v>
      </c>
      <c r="M480" s="3">
        <v>43430</v>
      </c>
      <c r="N480" s="1">
        <v>0.6</v>
      </c>
      <c r="O480" s="1">
        <f t="shared" si="14"/>
        <v>6000</v>
      </c>
      <c r="P480" s="1">
        <v>1</v>
      </c>
      <c r="Q480" s="1">
        <f t="shared" si="15"/>
        <v>6000</v>
      </c>
      <c r="R480" s="1" t="s">
        <v>1114</v>
      </c>
      <c r="AD480" s="4">
        <v>1</v>
      </c>
      <c r="AE480" s="1" t="s">
        <v>377</v>
      </c>
    </row>
    <row r="481" spans="1:31">
      <c r="A481">
        <v>480</v>
      </c>
      <c r="B481" s="1" t="s">
        <v>411</v>
      </c>
      <c r="C481" s="1" t="s">
        <v>53</v>
      </c>
      <c r="D481" s="1" t="s">
        <v>14</v>
      </c>
      <c r="E481" s="1" t="s">
        <v>1133</v>
      </c>
      <c r="F481" s="1" t="s">
        <v>1128</v>
      </c>
      <c r="H481" s="1" t="s">
        <v>56</v>
      </c>
      <c r="K481" s="1" t="s">
        <v>5</v>
      </c>
      <c r="L481" s="2">
        <v>43430</v>
      </c>
      <c r="M481" s="3">
        <v>43430</v>
      </c>
      <c r="N481" s="1">
        <v>0.0678</v>
      </c>
      <c r="O481" s="1">
        <f t="shared" si="14"/>
        <v>678</v>
      </c>
      <c r="P481" s="1">
        <v>1</v>
      </c>
      <c r="Q481" s="1">
        <f t="shared" si="15"/>
        <v>678</v>
      </c>
      <c r="R481" s="1" t="s">
        <v>1114</v>
      </c>
      <c r="AD481" s="4">
        <v>1</v>
      </c>
      <c r="AE481" s="1" t="s">
        <v>377</v>
      </c>
    </row>
    <row r="482" spans="1:31">
      <c r="A482">
        <v>481</v>
      </c>
      <c r="B482" s="1" t="s">
        <v>411</v>
      </c>
      <c r="C482" s="1" t="s">
        <v>53</v>
      </c>
      <c r="D482" s="1" t="s">
        <v>14</v>
      </c>
      <c r="E482" s="1" t="s">
        <v>1134</v>
      </c>
      <c r="F482" s="1" t="s">
        <v>1135</v>
      </c>
      <c r="H482" s="1" t="s">
        <v>56</v>
      </c>
      <c r="K482" s="1" t="s">
        <v>5</v>
      </c>
      <c r="L482" s="2">
        <v>43430</v>
      </c>
      <c r="M482" s="3">
        <v>43430</v>
      </c>
      <c r="N482" s="1">
        <v>1.3063</v>
      </c>
      <c r="O482" s="1">
        <f t="shared" si="14"/>
        <v>13063</v>
      </c>
      <c r="P482" s="1">
        <v>1</v>
      </c>
      <c r="Q482" s="1">
        <f t="shared" si="15"/>
        <v>13063</v>
      </c>
      <c r="R482" s="1" t="s">
        <v>1114</v>
      </c>
      <c r="AD482" s="4">
        <v>1</v>
      </c>
      <c r="AE482" s="1" t="s">
        <v>377</v>
      </c>
    </row>
    <row r="483" spans="1:31">
      <c r="A483">
        <v>482</v>
      </c>
      <c r="B483" s="1" t="s">
        <v>1068</v>
      </c>
      <c r="C483" s="1" t="s">
        <v>53</v>
      </c>
      <c r="D483" s="1" t="s">
        <v>14</v>
      </c>
      <c r="E483" s="1" t="s">
        <v>1136</v>
      </c>
      <c r="F483" s="1" t="s">
        <v>1128</v>
      </c>
      <c r="H483" s="1" t="s">
        <v>56</v>
      </c>
      <c r="K483" s="1" t="s">
        <v>5</v>
      </c>
      <c r="L483" s="2">
        <v>43430</v>
      </c>
      <c r="M483" s="3">
        <v>43430</v>
      </c>
      <c r="N483" s="1">
        <v>1.5382</v>
      </c>
      <c r="O483" s="1">
        <f t="shared" si="14"/>
        <v>15382</v>
      </c>
      <c r="P483" s="1">
        <v>0</v>
      </c>
      <c r="Q483" s="1">
        <f t="shared" si="15"/>
        <v>0</v>
      </c>
      <c r="R483" s="1" t="s">
        <v>1114</v>
      </c>
      <c r="AD483" s="4">
        <v>1</v>
      </c>
      <c r="AE483" s="1" t="s">
        <v>377</v>
      </c>
    </row>
    <row r="484" spans="1:33">
      <c r="A484">
        <v>483</v>
      </c>
      <c r="B484" s="1" t="s">
        <v>299</v>
      </c>
      <c r="C484" s="1" t="s">
        <v>53</v>
      </c>
      <c r="D484" s="1" t="s">
        <v>14</v>
      </c>
      <c r="E484" s="1" t="s">
        <v>1137</v>
      </c>
      <c r="F484" s="1" t="s">
        <v>1138</v>
      </c>
      <c r="G484" s="1">
        <v>40</v>
      </c>
      <c r="H484" s="1" t="s">
        <v>62</v>
      </c>
      <c r="I484" s="1">
        <v>2800</v>
      </c>
      <c r="K484" s="1" t="s">
        <v>5</v>
      </c>
      <c r="L484" s="2">
        <v>43430</v>
      </c>
      <c r="M484" s="3">
        <v>43430</v>
      </c>
      <c r="N484" s="1">
        <v>1.8654</v>
      </c>
      <c r="O484" s="1">
        <f t="shared" si="14"/>
        <v>18654</v>
      </c>
      <c r="P484" s="1">
        <v>1.2</v>
      </c>
      <c r="Q484" s="1">
        <f t="shared" si="15"/>
        <v>22384.8</v>
      </c>
      <c r="R484" s="1" t="s">
        <v>1139</v>
      </c>
      <c r="AF484" s="3">
        <v>44105</v>
      </c>
      <c r="AG484" s="3">
        <v>44469</v>
      </c>
    </row>
    <row r="485" spans="1:33">
      <c r="A485">
        <v>484</v>
      </c>
      <c r="B485" s="1" t="s">
        <v>59</v>
      </c>
      <c r="C485" s="1" t="s">
        <v>53</v>
      </c>
      <c r="D485" s="1" t="s">
        <v>13</v>
      </c>
      <c r="E485" s="1" t="s">
        <v>1140</v>
      </c>
      <c r="F485" s="1" t="s">
        <v>436</v>
      </c>
      <c r="G485" s="1">
        <v>50</v>
      </c>
      <c r="H485" s="1" t="s">
        <v>62</v>
      </c>
      <c r="I485" s="1">
        <v>1230</v>
      </c>
      <c r="K485" s="1" t="s">
        <v>5</v>
      </c>
      <c r="L485" s="2">
        <v>43430</v>
      </c>
      <c r="M485" s="3">
        <v>43430</v>
      </c>
      <c r="N485" s="1">
        <v>10.155246</v>
      </c>
      <c r="O485" s="1">
        <f t="shared" si="14"/>
        <v>101552.46</v>
      </c>
      <c r="P485" s="1">
        <v>0.8</v>
      </c>
      <c r="Q485" s="1">
        <f t="shared" si="15"/>
        <v>81241.968</v>
      </c>
      <c r="R485" s="1" t="s">
        <v>1141</v>
      </c>
      <c r="AF485" s="3">
        <v>43792</v>
      </c>
      <c r="AG485" s="3">
        <v>44523</v>
      </c>
    </row>
    <row r="486" spans="1:31">
      <c r="A486">
        <v>485</v>
      </c>
      <c r="B486" s="1" t="s">
        <v>1025</v>
      </c>
      <c r="C486" s="1" t="s">
        <v>53</v>
      </c>
      <c r="D486" s="1" t="s">
        <v>14</v>
      </c>
      <c r="E486" s="1" t="s">
        <v>1142</v>
      </c>
      <c r="F486" s="1" t="s">
        <v>130</v>
      </c>
      <c r="H486" s="1" t="s">
        <v>56</v>
      </c>
      <c r="K486" s="1" t="s">
        <v>5</v>
      </c>
      <c r="L486" s="2">
        <v>43426</v>
      </c>
      <c r="M486" s="3">
        <v>43426</v>
      </c>
      <c r="N486" s="1">
        <v>2.3533</v>
      </c>
      <c r="O486" s="1">
        <f t="shared" si="14"/>
        <v>23533</v>
      </c>
      <c r="P486" s="1">
        <v>1</v>
      </c>
      <c r="Q486" s="1">
        <f t="shared" si="15"/>
        <v>23533</v>
      </c>
      <c r="R486" s="1" t="s">
        <v>210</v>
      </c>
      <c r="AD486" s="4">
        <v>1</v>
      </c>
      <c r="AE486" s="1" t="s">
        <v>377</v>
      </c>
    </row>
    <row r="487" spans="1:31">
      <c r="A487">
        <v>486</v>
      </c>
      <c r="B487" s="1" t="s">
        <v>69</v>
      </c>
      <c r="C487" s="1" t="s">
        <v>53</v>
      </c>
      <c r="D487" s="1" t="s">
        <v>14</v>
      </c>
      <c r="E487" s="1" t="s">
        <v>1143</v>
      </c>
      <c r="F487" s="1" t="s">
        <v>130</v>
      </c>
      <c r="H487" s="1" t="s">
        <v>56</v>
      </c>
      <c r="K487" s="1" t="s">
        <v>5</v>
      </c>
      <c r="L487" s="2">
        <v>43426</v>
      </c>
      <c r="M487" s="3">
        <v>43426</v>
      </c>
      <c r="N487" s="1">
        <v>30.0633</v>
      </c>
      <c r="O487" s="1">
        <f t="shared" si="14"/>
        <v>300633</v>
      </c>
      <c r="P487" s="1">
        <v>1</v>
      </c>
      <c r="Q487" s="1">
        <f t="shared" si="15"/>
        <v>300633</v>
      </c>
      <c r="R487" s="1" t="s">
        <v>210</v>
      </c>
      <c r="AD487" s="4">
        <v>1</v>
      </c>
      <c r="AE487" s="1" t="s">
        <v>377</v>
      </c>
    </row>
    <row r="488" spans="1:31">
      <c r="A488">
        <v>487</v>
      </c>
      <c r="B488" s="1" t="s">
        <v>69</v>
      </c>
      <c r="C488" s="1" t="s">
        <v>53</v>
      </c>
      <c r="D488" s="1" t="s">
        <v>14</v>
      </c>
      <c r="E488" s="1" t="s">
        <v>1119</v>
      </c>
      <c r="F488" s="1" t="s">
        <v>1144</v>
      </c>
      <c r="H488" s="1" t="s">
        <v>56</v>
      </c>
      <c r="K488" s="1" t="s">
        <v>5</v>
      </c>
      <c r="L488" s="2">
        <v>43425</v>
      </c>
      <c r="M488" s="3">
        <v>43425</v>
      </c>
      <c r="N488" s="1">
        <v>1.9988</v>
      </c>
      <c r="O488" s="1">
        <f t="shared" si="14"/>
        <v>19988</v>
      </c>
      <c r="P488" s="1">
        <v>1</v>
      </c>
      <c r="Q488" s="1">
        <f t="shared" si="15"/>
        <v>19988</v>
      </c>
      <c r="R488" s="1" t="s">
        <v>1145</v>
      </c>
      <c r="AD488" s="4">
        <v>1</v>
      </c>
      <c r="AE488" s="1" t="s">
        <v>377</v>
      </c>
    </row>
    <row r="489" spans="1:31">
      <c r="A489">
        <v>488</v>
      </c>
      <c r="B489" s="1" t="s">
        <v>69</v>
      </c>
      <c r="C489" s="1" t="s">
        <v>53</v>
      </c>
      <c r="D489" s="1" t="s">
        <v>14</v>
      </c>
      <c r="E489" s="1" t="s">
        <v>1119</v>
      </c>
      <c r="F489" s="1" t="s">
        <v>1146</v>
      </c>
      <c r="H489" s="1" t="s">
        <v>56</v>
      </c>
      <c r="K489" s="1" t="s">
        <v>5</v>
      </c>
      <c r="L489" s="2">
        <v>43425</v>
      </c>
      <c r="M489" s="3">
        <v>43425</v>
      </c>
      <c r="N489" s="1">
        <v>0.2023</v>
      </c>
      <c r="O489" s="1">
        <f t="shared" si="14"/>
        <v>2023</v>
      </c>
      <c r="P489" s="1">
        <v>1</v>
      </c>
      <c r="Q489" s="1">
        <f t="shared" si="15"/>
        <v>2023</v>
      </c>
      <c r="R489" s="1" t="s">
        <v>1145</v>
      </c>
      <c r="AD489" s="4">
        <v>1</v>
      </c>
      <c r="AE489" s="1" t="s">
        <v>377</v>
      </c>
    </row>
    <row r="490" spans="1:31">
      <c r="A490">
        <v>489</v>
      </c>
      <c r="B490" s="1" t="s">
        <v>69</v>
      </c>
      <c r="C490" s="1" t="s">
        <v>53</v>
      </c>
      <c r="D490" s="1" t="s">
        <v>14</v>
      </c>
      <c r="E490" s="1" t="s">
        <v>1119</v>
      </c>
      <c r="F490" s="1" t="s">
        <v>187</v>
      </c>
      <c r="H490" s="1" t="s">
        <v>56</v>
      </c>
      <c r="K490" s="1" t="s">
        <v>5</v>
      </c>
      <c r="L490" s="2">
        <v>43425</v>
      </c>
      <c r="M490" s="3">
        <v>43425</v>
      </c>
      <c r="N490" s="1">
        <v>3.53488</v>
      </c>
      <c r="O490" s="1">
        <f t="shared" si="14"/>
        <v>35348.8</v>
      </c>
      <c r="P490" s="1">
        <v>1</v>
      </c>
      <c r="Q490" s="1">
        <f t="shared" si="15"/>
        <v>35348.8</v>
      </c>
      <c r="R490" s="1" t="s">
        <v>1145</v>
      </c>
      <c r="AD490" s="4">
        <v>1</v>
      </c>
      <c r="AE490" s="1" t="s">
        <v>377</v>
      </c>
    </row>
    <row r="491" spans="1:31">
      <c r="A491">
        <v>490</v>
      </c>
      <c r="B491" s="1" t="s">
        <v>69</v>
      </c>
      <c r="C491" s="1" t="s">
        <v>53</v>
      </c>
      <c r="D491" s="1" t="s">
        <v>14</v>
      </c>
      <c r="E491" s="1" t="s">
        <v>1147</v>
      </c>
      <c r="F491" s="1" t="s">
        <v>1148</v>
      </c>
      <c r="H491" s="1" t="s">
        <v>56</v>
      </c>
      <c r="K491" s="1" t="s">
        <v>5</v>
      </c>
      <c r="L491" s="2">
        <v>43424</v>
      </c>
      <c r="M491" s="3">
        <v>43424</v>
      </c>
      <c r="N491" s="1">
        <v>24.9674</v>
      </c>
      <c r="O491" s="1">
        <f t="shared" si="14"/>
        <v>249674</v>
      </c>
      <c r="P491" s="1">
        <v>1</v>
      </c>
      <c r="Q491" s="1">
        <f t="shared" si="15"/>
        <v>249674</v>
      </c>
      <c r="R491" s="1" t="s">
        <v>1049</v>
      </c>
      <c r="AD491" s="4">
        <v>1</v>
      </c>
      <c r="AE491" s="1" t="s">
        <v>377</v>
      </c>
    </row>
    <row r="492" spans="1:31">
      <c r="A492">
        <v>491</v>
      </c>
      <c r="B492" s="1" t="s">
        <v>1126</v>
      </c>
      <c r="C492" s="1" t="s">
        <v>53</v>
      </c>
      <c r="D492" s="1" t="s">
        <v>14</v>
      </c>
      <c r="E492" s="1" t="s">
        <v>1149</v>
      </c>
      <c r="F492" s="1" t="s">
        <v>1150</v>
      </c>
      <c r="H492" s="1" t="s">
        <v>56</v>
      </c>
      <c r="K492" s="1" t="s">
        <v>5</v>
      </c>
      <c r="L492" s="2">
        <v>43423</v>
      </c>
      <c r="M492" s="3">
        <v>43423</v>
      </c>
      <c r="N492" s="1">
        <v>0.47628</v>
      </c>
      <c r="O492" s="1">
        <f t="shared" si="14"/>
        <v>4762.8</v>
      </c>
      <c r="P492" s="1">
        <v>1</v>
      </c>
      <c r="Q492" s="1">
        <f t="shared" si="15"/>
        <v>4762.8</v>
      </c>
      <c r="R492" s="1" t="s">
        <v>134</v>
      </c>
      <c r="AD492" s="4">
        <v>1</v>
      </c>
      <c r="AE492" s="1" t="s">
        <v>377</v>
      </c>
    </row>
    <row r="493" spans="1:31">
      <c r="A493">
        <v>492</v>
      </c>
      <c r="B493" s="1" t="s">
        <v>411</v>
      </c>
      <c r="C493" s="1" t="s">
        <v>53</v>
      </c>
      <c r="D493" s="1" t="s">
        <v>14</v>
      </c>
      <c r="E493" s="1" t="s">
        <v>1151</v>
      </c>
      <c r="F493" s="1" t="s">
        <v>1029</v>
      </c>
      <c r="H493" s="1" t="s">
        <v>56</v>
      </c>
      <c r="K493" s="1" t="s">
        <v>5</v>
      </c>
      <c r="L493" s="2">
        <v>43419</v>
      </c>
      <c r="M493" s="3">
        <v>43419</v>
      </c>
      <c r="N493" s="1">
        <v>2.2255</v>
      </c>
      <c r="O493" s="1">
        <f t="shared" si="14"/>
        <v>22255</v>
      </c>
      <c r="P493" s="1">
        <v>1</v>
      </c>
      <c r="Q493" s="1">
        <f t="shared" si="15"/>
        <v>22255</v>
      </c>
      <c r="R493" s="1" t="s">
        <v>1152</v>
      </c>
      <c r="AD493" s="4">
        <v>1</v>
      </c>
      <c r="AE493" s="1" t="s">
        <v>377</v>
      </c>
    </row>
    <row r="494" spans="1:31">
      <c r="A494">
        <v>493</v>
      </c>
      <c r="B494" s="1" t="s">
        <v>411</v>
      </c>
      <c r="C494" s="1" t="s">
        <v>53</v>
      </c>
      <c r="D494" s="1" t="s">
        <v>14</v>
      </c>
      <c r="E494" s="1" t="s">
        <v>1153</v>
      </c>
      <c r="F494" s="1" t="s">
        <v>1154</v>
      </c>
      <c r="H494" s="1" t="s">
        <v>56</v>
      </c>
      <c r="K494" s="1" t="s">
        <v>5</v>
      </c>
      <c r="L494" s="2">
        <v>43419</v>
      </c>
      <c r="M494" s="3">
        <v>43419</v>
      </c>
      <c r="N494" s="1">
        <v>0.0744</v>
      </c>
      <c r="O494" s="1">
        <f t="shared" si="14"/>
        <v>744</v>
      </c>
      <c r="P494" s="1">
        <v>1</v>
      </c>
      <c r="Q494" s="1">
        <f t="shared" si="15"/>
        <v>744</v>
      </c>
      <c r="R494" s="1" t="s">
        <v>1155</v>
      </c>
      <c r="AD494" s="4">
        <v>1</v>
      </c>
      <c r="AE494" s="1" t="s">
        <v>377</v>
      </c>
    </row>
    <row r="495" spans="1:31">
      <c r="A495">
        <v>494</v>
      </c>
      <c r="B495" s="1" t="s">
        <v>69</v>
      </c>
      <c r="C495" s="1" t="s">
        <v>53</v>
      </c>
      <c r="D495" s="1" t="s">
        <v>14</v>
      </c>
      <c r="E495" s="1" t="s">
        <v>1119</v>
      </c>
      <c r="F495" s="1" t="s">
        <v>1156</v>
      </c>
      <c r="H495" s="1" t="s">
        <v>56</v>
      </c>
      <c r="K495" s="1" t="s">
        <v>5</v>
      </c>
      <c r="L495" s="2">
        <v>43419</v>
      </c>
      <c r="M495" s="3">
        <v>43419</v>
      </c>
      <c r="N495" s="1">
        <v>20.7566</v>
      </c>
      <c r="O495" s="1">
        <f t="shared" si="14"/>
        <v>207566</v>
      </c>
      <c r="P495" s="1">
        <v>1</v>
      </c>
      <c r="Q495" s="1">
        <f t="shared" si="15"/>
        <v>207566</v>
      </c>
      <c r="R495" s="1" t="s">
        <v>1152</v>
      </c>
      <c r="AD495" s="4">
        <v>1</v>
      </c>
      <c r="AE495" s="1" t="s">
        <v>377</v>
      </c>
    </row>
    <row r="496" spans="1:31">
      <c r="A496">
        <v>495</v>
      </c>
      <c r="B496" s="1" t="s">
        <v>411</v>
      </c>
      <c r="C496" s="1" t="s">
        <v>53</v>
      </c>
      <c r="D496" s="1" t="s">
        <v>14</v>
      </c>
      <c r="E496" s="1" t="s">
        <v>1157</v>
      </c>
      <c r="F496" s="1" t="s">
        <v>1158</v>
      </c>
      <c r="H496" s="1" t="s">
        <v>56</v>
      </c>
      <c r="K496" s="1" t="s">
        <v>5</v>
      </c>
      <c r="L496" s="2">
        <v>43419</v>
      </c>
      <c r="M496" s="3">
        <v>43419</v>
      </c>
      <c r="N496" s="1">
        <v>0.2585</v>
      </c>
      <c r="O496" s="1">
        <f t="shared" si="14"/>
        <v>2585</v>
      </c>
      <c r="P496" s="1">
        <v>1</v>
      </c>
      <c r="Q496" s="1">
        <f t="shared" si="15"/>
        <v>2585</v>
      </c>
      <c r="R496" s="1" t="s">
        <v>1159</v>
      </c>
      <c r="AD496" s="4">
        <v>1</v>
      </c>
      <c r="AE496" s="1" t="s">
        <v>377</v>
      </c>
    </row>
    <row r="497" spans="1:31">
      <c r="A497">
        <v>496</v>
      </c>
      <c r="B497" s="1" t="s">
        <v>411</v>
      </c>
      <c r="C497" s="1" t="s">
        <v>53</v>
      </c>
      <c r="D497" s="1" t="s">
        <v>14</v>
      </c>
      <c r="E497" s="1" t="s">
        <v>1160</v>
      </c>
      <c r="F497" s="1" t="s">
        <v>1161</v>
      </c>
      <c r="H497" s="1" t="s">
        <v>56</v>
      </c>
      <c r="K497" s="1" t="s">
        <v>5</v>
      </c>
      <c r="L497" s="2">
        <v>43419</v>
      </c>
      <c r="M497" s="3">
        <v>43419</v>
      </c>
      <c r="N497" s="1">
        <v>0.2992</v>
      </c>
      <c r="O497" s="1">
        <f t="shared" si="14"/>
        <v>2992</v>
      </c>
      <c r="P497" s="1">
        <v>1</v>
      </c>
      <c r="Q497" s="1">
        <f t="shared" si="15"/>
        <v>2992</v>
      </c>
      <c r="R497" s="1" t="s">
        <v>1152</v>
      </c>
      <c r="AD497" s="4">
        <v>1</v>
      </c>
      <c r="AE497" s="1" t="s">
        <v>377</v>
      </c>
    </row>
    <row r="498" spans="1:33">
      <c r="A498">
        <v>497</v>
      </c>
      <c r="B498" s="1" t="s">
        <v>622</v>
      </c>
      <c r="C498" s="1" t="s">
        <v>53</v>
      </c>
      <c r="D498" s="1" t="s">
        <v>14</v>
      </c>
      <c r="E498" s="1" t="s">
        <v>1162</v>
      </c>
      <c r="F498" s="1" t="s">
        <v>1163</v>
      </c>
      <c r="G498" s="1">
        <v>50</v>
      </c>
      <c r="H498" s="1" t="s">
        <v>62</v>
      </c>
      <c r="I498" s="1">
        <v>210</v>
      </c>
      <c r="K498" s="1" t="s">
        <v>5</v>
      </c>
      <c r="L498" s="2">
        <v>43418</v>
      </c>
      <c r="M498" s="3">
        <v>43418</v>
      </c>
      <c r="N498" s="1">
        <v>1.3253</v>
      </c>
      <c r="O498" s="1">
        <f t="shared" si="14"/>
        <v>13253</v>
      </c>
      <c r="P498" s="1">
        <v>0.8</v>
      </c>
      <c r="Q498" s="1">
        <f t="shared" si="15"/>
        <v>10602.4</v>
      </c>
      <c r="R498" s="1" t="s">
        <v>1164</v>
      </c>
      <c r="AF498" s="3">
        <v>43983</v>
      </c>
      <c r="AG498" s="3">
        <v>44713</v>
      </c>
    </row>
    <row r="499" spans="1:33">
      <c r="A499">
        <v>498</v>
      </c>
      <c r="B499" s="1" t="s">
        <v>59</v>
      </c>
      <c r="C499" s="1" t="s">
        <v>53</v>
      </c>
      <c r="D499" s="1" t="s">
        <v>13</v>
      </c>
      <c r="E499" s="1" t="s">
        <v>1165</v>
      </c>
      <c r="F499" s="1" t="s">
        <v>161</v>
      </c>
      <c r="G499" s="1">
        <v>50</v>
      </c>
      <c r="H499" s="1" t="s">
        <v>62</v>
      </c>
      <c r="I499" s="1">
        <v>3.6</v>
      </c>
      <c r="K499" s="1" t="s">
        <v>5</v>
      </c>
      <c r="L499" s="2">
        <v>43418</v>
      </c>
      <c r="M499" s="3">
        <v>43418</v>
      </c>
      <c r="N499" s="1">
        <v>0.029311</v>
      </c>
      <c r="O499" s="1">
        <f t="shared" si="14"/>
        <v>293.11</v>
      </c>
      <c r="P499" s="1">
        <v>0.8</v>
      </c>
      <c r="Q499" s="1">
        <f t="shared" si="15"/>
        <v>234.488</v>
      </c>
      <c r="R499" s="1" t="s">
        <v>1166</v>
      </c>
      <c r="AF499" s="3">
        <v>43771</v>
      </c>
      <c r="AG499" s="3">
        <v>44137</v>
      </c>
    </row>
    <row r="500" spans="1:33">
      <c r="A500">
        <v>499</v>
      </c>
      <c r="B500" s="1" t="s">
        <v>622</v>
      </c>
      <c r="C500" s="1" t="s">
        <v>53</v>
      </c>
      <c r="D500" s="1" t="s">
        <v>14</v>
      </c>
      <c r="E500" s="1" t="s">
        <v>622</v>
      </c>
      <c r="F500" s="1" t="s">
        <v>1167</v>
      </c>
      <c r="G500" s="1">
        <v>50</v>
      </c>
      <c r="H500" s="1" t="s">
        <v>62</v>
      </c>
      <c r="I500" s="1">
        <v>170</v>
      </c>
      <c r="K500" s="1" t="s">
        <v>5</v>
      </c>
      <c r="L500" s="2">
        <v>43418</v>
      </c>
      <c r="M500" s="3">
        <v>43418</v>
      </c>
      <c r="N500" s="1">
        <v>1.0758</v>
      </c>
      <c r="O500" s="1">
        <f t="shared" si="14"/>
        <v>10758</v>
      </c>
      <c r="P500" s="1">
        <v>0.8</v>
      </c>
      <c r="Q500" s="1">
        <f t="shared" si="15"/>
        <v>8606.4</v>
      </c>
      <c r="R500" s="1" t="s">
        <v>1164</v>
      </c>
      <c r="AF500" s="3">
        <v>43983</v>
      </c>
      <c r="AG500" s="3">
        <v>44713</v>
      </c>
    </row>
    <row r="501" spans="1:33">
      <c r="A501">
        <v>500</v>
      </c>
      <c r="B501" s="1" t="s">
        <v>59</v>
      </c>
      <c r="C501" s="1" t="s">
        <v>53</v>
      </c>
      <c r="D501" s="1" t="s">
        <v>14</v>
      </c>
      <c r="E501" s="1" t="s">
        <v>1168</v>
      </c>
      <c r="F501" s="1" t="s">
        <v>1169</v>
      </c>
      <c r="G501" s="1">
        <v>50</v>
      </c>
      <c r="H501" s="1" t="s">
        <v>62</v>
      </c>
      <c r="I501" s="1">
        <v>440</v>
      </c>
      <c r="K501" s="1" t="s">
        <v>5</v>
      </c>
      <c r="L501" s="2">
        <v>43417</v>
      </c>
      <c r="M501" s="3">
        <v>43417</v>
      </c>
      <c r="N501" s="1">
        <v>3.9711</v>
      </c>
      <c r="O501" s="1">
        <f t="shared" si="14"/>
        <v>39711</v>
      </c>
      <c r="P501" s="1">
        <v>1</v>
      </c>
      <c r="Q501" s="1">
        <f t="shared" si="15"/>
        <v>39711</v>
      </c>
      <c r="R501" s="1" t="s">
        <v>1170</v>
      </c>
      <c r="AF501" s="3">
        <v>43983</v>
      </c>
      <c r="AG501" s="3">
        <v>44713</v>
      </c>
    </row>
    <row r="502" spans="1:31">
      <c r="A502">
        <v>501</v>
      </c>
      <c r="B502" s="1" t="s">
        <v>1025</v>
      </c>
      <c r="C502" s="1" t="s">
        <v>53</v>
      </c>
      <c r="D502" s="1" t="s">
        <v>16</v>
      </c>
      <c r="E502" s="1" t="s">
        <v>1171</v>
      </c>
      <c r="F502" s="1" t="s">
        <v>452</v>
      </c>
      <c r="H502" s="1" t="s">
        <v>56</v>
      </c>
      <c r="K502" s="1" t="s">
        <v>5</v>
      </c>
      <c r="L502" s="2">
        <v>43416</v>
      </c>
      <c r="M502" s="3">
        <v>43416</v>
      </c>
      <c r="N502" s="1">
        <v>3.661</v>
      </c>
      <c r="O502" s="1">
        <f t="shared" si="14"/>
        <v>36610</v>
      </c>
      <c r="P502" s="1">
        <v>1</v>
      </c>
      <c r="Q502" s="1">
        <f t="shared" si="15"/>
        <v>36610</v>
      </c>
      <c r="R502" s="1" t="s">
        <v>1172</v>
      </c>
      <c r="AD502" s="4">
        <v>1</v>
      </c>
      <c r="AE502" s="1" t="s">
        <v>377</v>
      </c>
    </row>
    <row r="503" spans="1:31">
      <c r="A503">
        <v>502</v>
      </c>
      <c r="B503" s="1" t="s">
        <v>93</v>
      </c>
      <c r="C503" s="1" t="s">
        <v>53</v>
      </c>
      <c r="D503" s="1" t="s">
        <v>16</v>
      </c>
      <c r="E503" s="1" t="s">
        <v>1173</v>
      </c>
      <c r="F503" s="1" t="s">
        <v>452</v>
      </c>
      <c r="H503" s="1" t="s">
        <v>56</v>
      </c>
      <c r="K503" s="1" t="s">
        <v>5</v>
      </c>
      <c r="L503" s="2">
        <v>43416</v>
      </c>
      <c r="M503" s="3">
        <v>43416</v>
      </c>
      <c r="N503" s="1">
        <v>0.6552</v>
      </c>
      <c r="O503" s="1">
        <f t="shared" si="14"/>
        <v>6552</v>
      </c>
      <c r="P503" s="1">
        <v>1</v>
      </c>
      <c r="Q503" s="1">
        <f t="shared" si="15"/>
        <v>6552</v>
      </c>
      <c r="R503" s="1" t="s">
        <v>1172</v>
      </c>
      <c r="AD503" s="4">
        <v>1</v>
      </c>
      <c r="AE503" s="1" t="s">
        <v>377</v>
      </c>
    </row>
    <row r="504" spans="1:31">
      <c r="A504">
        <v>503</v>
      </c>
      <c r="B504" s="1" t="s">
        <v>1025</v>
      </c>
      <c r="C504" s="1" t="s">
        <v>53</v>
      </c>
      <c r="D504" s="1" t="s">
        <v>16</v>
      </c>
      <c r="E504" s="1" t="s">
        <v>1174</v>
      </c>
      <c r="F504" s="1" t="s">
        <v>452</v>
      </c>
      <c r="H504" s="1" t="s">
        <v>56</v>
      </c>
      <c r="K504" s="1" t="s">
        <v>5</v>
      </c>
      <c r="L504" s="2">
        <v>43416</v>
      </c>
      <c r="M504" s="3">
        <v>43416</v>
      </c>
      <c r="N504" s="1">
        <v>5.0179</v>
      </c>
      <c r="O504" s="1">
        <f t="shared" si="14"/>
        <v>50179</v>
      </c>
      <c r="P504" s="1">
        <v>1</v>
      </c>
      <c r="Q504" s="1">
        <f t="shared" si="15"/>
        <v>50179</v>
      </c>
      <c r="R504" s="1" t="s">
        <v>1172</v>
      </c>
      <c r="AD504" s="4">
        <v>1</v>
      </c>
      <c r="AE504" s="1" t="s">
        <v>377</v>
      </c>
    </row>
    <row r="505" spans="1:33">
      <c r="A505">
        <v>504</v>
      </c>
      <c r="B505" s="1" t="s">
        <v>59</v>
      </c>
      <c r="C505" s="1" t="s">
        <v>53</v>
      </c>
      <c r="D505" s="1" t="s">
        <v>13</v>
      </c>
      <c r="E505" s="1" t="s">
        <v>1175</v>
      </c>
      <c r="F505" s="1" t="s">
        <v>1176</v>
      </c>
      <c r="G505" s="1">
        <v>50</v>
      </c>
      <c r="H505" s="1" t="s">
        <v>62</v>
      </c>
      <c r="I505" s="1">
        <v>13</v>
      </c>
      <c r="K505" s="1" t="s">
        <v>5</v>
      </c>
      <c r="L505" s="2">
        <v>43412</v>
      </c>
      <c r="M505" s="3">
        <v>43412</v>
      </c>
      <c r="N505" s="1">
        <v>0.106306</v>
      </c>
      <c r="O505" s="1">
        <f t="shared" si="14"/>
        <v>1063.06</v>
      </c>
      <c r="P505" s="1">
        <v>1</v>
      </c>
      <c r="Q505" s="1">
        <f t="shared" si="15"/>
        <v>1063.06</v>
      </c>
      <c r="R505" s="1" t="s">
        <v>1177</v>
      </c>
      <c r="AF505" s="3">
        <v>43769</v>
      </c>
      <c r="AG505" s="3">
        <v>44135</v>
      </c>
    </row>
    <row r="506" spans="1:33">
      <c r="A506">
        <v>505</v>
      </c>
      <c r="B506" s="1" t="s">
        <v>59</v>
      </c>
      <c r="C506" s="1" t="s">
        <v>53</v>
      </c>
      <c r="D506" s="1" t="s">
        <v>13</v>
      </c>
      <c r="E506" s="1" t="s">
        <v>1178</v>
      </c>
      <c r="F506" s="1" t="s">
        <v>508</v>
      </c>
      <c r="G506" s="1">
        <v>50</v>
      </c>
      <c r="H506" s="1" t="s">
        <v>62</v>
      </c>
      <c r="I506" s="1">
        <v>245</v>
      </c>
      <c r="K506" s="1" t="s">
        <v>5</v>
      </c>
      <c r="L506" s="2">
        <v>43412</v>
      </c>
      <c r="M506" s="3">
        <v>43412</v>
      </c>
      <c r="N506" s="1">
        <v>2.036463</v>
      </c>
      <c r="O506" s="1">
        <f t="shared" si="14"/>
        <v>20364.63</v>
      </c>
      <c r="P506" s="1">
        <v>1</v>
      </c>
      <c r="Q506" s="1">
        <f t="shared" si="15"/>
        <v>20364.63</v>
      </c>
      <c r="R506" s="1" t="s">
        <v>1179</v>
      </c>
      <c r="AF506" s="3">
        <v>43768</v>
      </c>
      <c r="AG506" s="3">
        <v>44134</v>
      </c>
    </row>
    <row r="507" spans="1:33">
      <c r="A507">
        <v>506</v>
      </c>
      <c r="B507" s="1" t="s">
        <v>1071</v>
      </c>
      <c r="C507" s="1" t="s">
        <v>53</v>
      </c>
      <c r="D507" s="1" t="s">
        <v>13</v>
      </c>
      <c r="E507" s="1" t="s">
        <v>1180</v>
      </c>
      <c r="F507" s="1" t="s">
        <v>569</v>
      </c>
      <c r="G507" s="1">
        <v>70</v>
      </c>
      <c r="H507" s="1" t="s">
        <v>154</v>
      </c>
      <c r="I507" s="1">
        <v>10050</v>
      </c>
      <c r="K507" s="1" t="s">
        <v>5</v>
      </c>
      <c r="L507" s="2">
        <v>43406</v>
      </c>
      <c r="M507" s="3">
        <v>43406</v>
      </c>
      <c r="N507" s="1">
        <v>5.144702</v>
      </c>
      <c r="O507" s="1">
        <f t="shared" si="14"/>
        <v>51447.02</v>
      </c>
      <c r="P507" s="1">
        <v>1</v>
      </c>
      <c r="Q507" s="1">
        <f t="shared" si="15"/>
        <v>51447.02</v>
      </c>
      <c r="R507" s="1" t="s">
        <v>1181</v>
      </c>
      <c r="AF507" s="3">
        <v>43769</v>
      </c>
      <c r="AG507" s="3">
        <v>44135</v>
      </c>
    </row>
    <row r="508" spans="1:33">
      <c r="A508">
        <v>507</v>
      </c>
      <c r="B508" s="1" t="s">
        <v>59</v>
      </c>
      <c r="C508" s="1" t="s">
        <v>53</v>
      </c>
      <c r="D508" s="1" t="s">
        <v>16</v>
      </c>
      <c r="E508" s="1" t="s">
        <v>1182</v>
      </c>
      <c r="F508" s="1" t="s">
        <v>1182</v>
      </c>
      <c r="G508" s="1">
        <v>50</v>
      </c>
      <c r="H508" s="1" t="s">
        <v>62</v>
      </c>
      <c r="I508" s="1">
        <v>294</v>
      </c>
      <c r="K508" s="1" t="s">
        <v>5</v>
      </c>
      <c r="L508" s="2">
        <v>43404</v>
      </c>
      <c r="M508" s="3">
        <v>43404</v>
      </c>
      <c r="N508" s="1">
        <v>2.3333</v>
      </c>
      <c r="O508" s="1">
        <f t="shared" si="14"/>
        <v>23333</v>
      </c>
      <c r="P508" s="1">
        <v>1</v>
      </c>
      <c r="Q508" s="1">
        <f t="shared" si="15"/>
        <v>23333</v>
      </c>
      <c r="R508" s="1" t="s">
        <v>1183</v>
      </c>
      <c r="AF508" s="3">
        <v>43677</v>
      </c>
      <c r="AG508" s="3">
        <v>44042</v>
      </c>
    </row>
    <row r="509" spans="1:33">
      <c r="A509">
        <v>508</v>
      </c>
      <c r="B509" s="1" t="s">
        <v>1184</v>
      </c>
      <c r="C509" s="1" t="s">
        <v>53</v>
      </c>
      <c r="D509" s="1" t="s">
        <v>16</v>
      </c>
      <c r="E509" s="1" t="s">
        <v>1185</v>
      </c>
      <c r="F509" s="1" t="s">
        <v>1185</v>
      </c>
      <c r="G509" s="1">
        <v>40</v>
      </c>
      <c r="H509" s="1" t="s">
        <v>62</v>
      </c>
      <c r="I509" s="1">
        <v>11456</v>
      </c>
      <c r="K509" s="1" t="s">
        <v>5</v>
      </c>
      <c r="L509" s="2">
        <v>43404</v>
      </c>
      <c r="M509" s="3">
        <v>43404</v>
      </c>
      <c r="N509" s="1">
        <v>3.6365</v>
      </c>
      <c r="O509" s="1">
        <f t="shared" si="14"/>
        <v>36365</v>
      </c>
      <c r="P509" s="1">
        <v>2.5</v>
      </c>
      <c r="Q509" s="1">
        <f t="shared" si="15"/>
        <v>90912.5</v>
      </c>
      <c r="R509" s="1" t="s">
        <v>1186</v>
      </c>
      <c r="AF509" s="3">
        <v>44135</v>
      </c>
      <c r="AG509" s="3">
        <v>44499</v>
      </c>
    </row>
    <row r="510" spans="1:33">
      <c r="A510">
        <v>509</v>
      </c>
      <c r="B510" s="1" t="s">
        <v>1034</v>
      </c>
      <c r="C510" s="1" t="s">
        <v>53</v>
      </c>
      <c r="D510" s="1" t="s">
        <v>16</v>
      </c>
      <c r="E510" s="1" t="s">
        <v>1187</v>
      </c>
      <c r="F510" s="1" t="s">
        <v>305</v>
      </c>
      <c r="G510" s="1">
        <v>40</v>
      </c>
      <c r="H510" s="1" t="s">
        <v>62</v>
      </c>
      <c r="I510" s="1">
        <v>382.2</v>
      </c>
      <c r="K510" s="1" t="s">
        <v>5</v>
      </c>
      <c r="L510" s="2">
        <v>43404</v>
      </c>
      <c r="M510" s="3">
        <v>43404</v>
      </c>
      <c r="N510" s="1">
        <v>0.5792</v>
      </c>
      <c r="O510" s="1">
        <f t="shared" si="14"/>
        <v>5792</v>
      </c>
      <c r="P510" s="1">
        <v>0.6</v>
      </c>
      <c r="Q510" s="1">
        <f t="shared" si="15"/>
        <v>3475.2</v>
      </c>
      <c r="R510" s="1" t="s">
        <v>1188</v>
      </c>
      <c r="AF510" s="3">
        <v>43677</v>
      </c>
      <c r="AG510" s="3">
        <v>44042</v>
      </c>
    </row>
    <row r="511" spans="1:33">
      <c r="A511">
        <v>510</v>
      </c>
      <c r="B511" s="1" t="s">
        <v>1184</v>
      </c>
      <c r="C511" s="1" t="s">
        <v>53</v>
      </c>
      <c r="D511" s="1" t="s">
        <v>16</v>
      </c>
      <c r="E511" s="1" t="s">
        <v>1189</v>
      </c>
      <c r="F511" s="1" t="s">
        <v>1189</v>
      </c>
      <c r="G511" s="1">
        <v>40</v>
      </c>
      <c r="H511" s="1" t="s">
        <v>62</v>
      </c>
      <c r="I511" s="1">
        <v>13573</v>
      </c>
      <c r="K511" s="1" t="s">
        <v>5</v>
      </c>
      <c r="L511" s="2">
        <v>43404</v>
      </c>
      <c r="M511" s="3">
        <v>43404</v>
      </c>
      <c r="N511" s="1">
        <v>4.1129</v>
      </c>
      <c r="O511" s="1">
        <f t="shared" si="14"/>
        <v>41129</v>
      </c>
      <c r="P511" s="1">
        <v>2.5</v>
      </c>
      <c r="Q511" s="1">
        <f t="shared" si="15"/>
        <v>102822.5</v>
      </c>
      <c r="R511" s="1" t="s">
        <v>1186</v>
      </c>
      <c r="AF511" s="3">
        <v>44135</v>
      </c>
      <c r="AG511" s="3">
        <v>44499</v>
      </c>
    </row>
    <row r="512" spans="1:33">
      <c r="A512">
        <v>511</v>
      </c>
      <c r="B512" s="1" t="s">
        <v>1184</v>
      </c>
      <c r="C512" s="1" t="s">
        <v>53</v>
      </c>
      <c r="D512" s="1" t="s">
        <v>16</v>
      </c>
      <c r="E512" s="1" t="s">
        <v>1190</v>
      </c>
      <c r="F512" s="1" t="s">
        <v>1190</v>
      </c>
      <c r="G512" s="1">
        <v>40</v>
      </c>
      <c r="H512" s="1" t="s">
        <v>62</v>
      </c>
      <c r="I512" s="1">
        <v>15896</v>
      </c>
      <c r="K512" s="1" t="s">
        <v>5</v>
      </c>
      <c r="L512" s="2">
        <v>43404</v>
      </c>
      <c r="M512" s="3">
        <v>43404</v>
      </c>
      <c r="N512" s="1">
        <v>4.7306</v>
      </c>
      <c r="O512" s="1">
        <f t="shared" si="14"/>
        <v>47306</v>
      </c>
      <c r="P512" s="1">
        <v>2.5</v>
      </c>
      <c r="Q512" s="1">
        <f t="shared" si="15"/>
        <v>118265</v>
      </c>
      <c r="R512" s="1" t="s">
        <v>1186</v>
      </c>
      <c r="AF512" s="3">
        <v>44135</v>
      </c>
      <c r="AG512" s="3">
        <v>44499</v>
      </c>
    </row>
    <row r="513" spans="1:33">
      <c r="A513">
        <v>512</v>
      </c>
      <c r="B513" s="1" t="s">
        <v>1184</v>
      </c>
      <c r="C513" s="1" t="s">
        <v>53</v>
      </c>
      <c r="D513" s="1" t="s">
        <v>16</v>
      </c>
      <c r="E513" s="1" t="s">
        <v>1191</v>
      </c>
      <c r="F513" s="1" t="s">
        <v>1191</v>
      </c>
      <c r="G513" s="1">
        <v>40</v>
      </c>
      <c r="H513" s="1" t="s">
        <v>62</v>
      </c>
      <c r="I513" s="1">
        <v>22253</v>
      </c>
      <c r="K513" s="1" t="s">
        <v>5</v>
      </c>
      <c r="L513" s="2">
        <v>43404</v>
      </c>
      <c r="M513" s="3">
        <v>43404</v>
      </c>
      <c r="N513" s="1">
        <v>6.623</v>
      </c>
      <c r="O513" s="1">
        <f t="shared" si="14"/>
        <v>66230</v>
      </c>
      <c r="P513" s="1">
        <v>2.5</v>
      </c>
      <c r="Q513" s="1">
        <f t="shared" si="15"/>
        <v>165575</v>
      </c>
      <c r="R513" s="1" t="s">
        <v>440</v>
      </c>
      <c r="AF513" s="3">
        <v>44135</v>
      </c>
      <c r="AG513" s="3">
        <v>44499</v>
      </c>
    </row>
    <row r="514" spans="1:33">
      <c r="A514">
        <v>513</v>
      </c>
      <c r="B514" s="1" t="s">
        <v>1184</v>
      </c>
      <c r="C514" s="1" t="s">
        <v>53</v>
      </c>
      <c r="D514" s="1" t="s">
        <v>16</v>
      </c>
      <c r="E514" s="1" t="s">
        <v>1192</v>
      </c>
      <c r="F514" s="1" t="s">
        <v>1192</v>
      </c>
      <c r="G514" s="1">
        <v>40</v>
      </c>
      <c r="H514" s="1" t="s">
        <v>62</v>
      </c>
      <c r="I514" s="1">
        <v>3215</v>
      </c>
      <c r="K514" s="1" t="s">
        <v>5</v>
      </c>
      <c r="L514" s="2">
        <v>43404</v>
      </c>
      <c r="M514" s="3">
        <v>43404</v>
      </c>
      <c r="N514" s="1">
        <v>4.7605</v>
      </c>
      <c r="O514" s="1">
        <f t="shared" si="14"/>
        <v>47605</v>
      </c>
      <c r="P514" s="1">
        <v>2.5</v>
      </c>
      <c r="Q514" s="1">
        <f t="shared" si="15"/>
        <v>119012.5</v>
      </c>
      <c r="R514" s="1" t="s">
        <v>1193</v>
      </c>
      <c r="AF514" s="3">
        <v>44135</v>
      </c>
      <c r="AG514" s="3">
        <v>44499</v>
      </c>
    </row>
    <row r="515" spans="1:33">
      <c r="A515">
        <v>514</v>
      </c>
      <c r="B515" s="1" t="s">
        <v>1184</v>
      </c>
      <c r="C515" s="1" t="s">
        <v>53</v>
      </c>
      <c r="D515" s="1" t="s">
        <v>16</v>
      </c>
      <c r="E515" s="1" t="s">
        <v>1194</v>
      </c>
      <c r="F515" s="1" t="s">
        <v>146</v>
      </c>
      <c r="G515" s="1">
        <v>40</v>
      </c>
      <c r="H515" s="1" t="s">
        <v>62</v>
      </c>
      <c r="I515" s="1">
        <v>1500</v>
      </c>
      <c r="K515" s="1" t="s">
        <v>5</v>
      </c>
      <c r="L515" s="2">
        <v>43404</v>
      </c>
      <c r="M515" s="3">
        <v>43404</v>
      </c>
      <c r="N515" s="1">
        <v>2</v>
      </c>
      <c r="O515" s="1">
        <f t="shared" ref="O515:O578" si="16">N515*10000</f>
        <v>20000</v>
      </c>
      <c r="P515" s="1">
        <v>2.5</v>
      </c>
      <c r="Q515" s="1">
        <f t="shared" si="15"/>
        <v>50000</v>
      </c>
      <c r="R515" s="1" t="s">
        <v>1186</v>
      </c>
      <c r="AF515" s="3">
        <v>44135</v>
      </c>
      <c r="AG515" s="3">
        <v>44499</v>
      </c>
    </row>
    <row r="516" spans="1:33">
      <c r="A516">
        <v>515</v>
      </c>
      <c r="B516" s="1" t="s">
        <v>59</v>
      </c>
      <c r="C516" s="1" t="s">
        <v>53</v>
      </c>
      <c r="D516" s="1" t="s">
        <v>16</v>
      </c>
      <c r="E516" s="1" t="s">
        <v>1195</v>
      </c>
      <c r="F516" s="1" t="s">
        <v>1195</v>
      </c>
      <c r="G516" s="1">
        <v>50</v>
      </c>
      <c r="H516" s="1" t="s">
        <v>62</v>
      </c>
      <c r="I516" s="1">
        <v>294</v>
      </c>
      <c r="K516" s="1" t="s">
        <v>5</v>
      </c>
      <c r="L516" s="2">
        <v>43404</v>
      </c>
      <c r="M516" s="3">
        <v>43404</v>
      </c>
      <c r="N516" s="1">
        <v>2.3333</v>
      </c>
      <c r="O516" s="1">
        <f t="shared" si="16"/>
        <v>23333</v>
      </c>
      <c r="P516" s="1">
        <v>1</v>
      </c>
      <c r="Q516" s="1">
        <f t="shared" si="15"/>
        <v>23333</v>
      </c>
      <c r="R516" s="1" t="s">
        <v>928</v>
      </c>
      <c r="AF516" s="3">
        <v>43677</v>
      </c>
      <c r="AG516" s="3">
        <v>44042</v>
      </c>
    </row>
    <row r="517" spans="1:33">
      <c r="A517">
        <v>516</v>
      </c>
      <c r="B517" s="1" t="s">
        <v>1184</v>
      </c>
      <c r="C517" s="1" t="s">
        <v>53</v>
      </c>
      <c r="D517" s="1" t="s">
        <v>16</v>
      </c>
      <c r="E517" s="1" t="s">
        <v>1196</v>
      </c>
      <c r="F517" s="1" t="s">
        <v>1196</v>
      </c>
      <c r="G517" s="1">
        <v>40</v>
      </c>
      <c r="H517" s="1" t="s">
        <v>62</v>
      </c>
      <c r="I517" s="1">
        <v>8565</v>
      </c>
      <c r="K517" s="1" t="s">
        <v>5</v>
      </c>
      <c r="L517" s="2">
        <v>43404</v>
      </c>
      <c r="M517" s="3">
        <v>43404</v>
      </c>
      <c r="N517" s="1">
        <v>4.3918</v>
      </c>
      <c r="O517" s="1">
        <f t="shared" si="16"/>
        <v>43918</v>
      </c>
      <c r="P517" s="1">
        <v>2.5</v>
      </c>
      <c r="Q517" s="1">
        <f t="shared" si="15"/>
        <v>109795</v>
      </c>
      <c r="R517" s="1" t="s">
        <v>440</v>
      </c>
      <c r="AF517" s="3">
        <v>44135</v>
      </c>
      <c r="AG517" s="3">
        <v>44499</v>
      </c>
    </row>
    <row r="518" spans="1:33">
      <c r="A518">
        <v>517</v>
      </c>
      <c r="B518" s="1" t="s">
        <v>1184</v>
      </c>
      <c r="C518" s="1" t="s">
        <v>53</v>
      </c>
      <c r="D518" s="1" t="s">
        <v>16</v>
      </c>
      <c r="E518" s="1" t="s">
        <v>1197</v>
      </c>
      <c r="F518" s="1" t="s">
        <v>1197</v>
      </c>
      <c r="G518" s="1">
        <v>40</v>
      </c>
      <c r="H518" s="1" t="s">
        <v>62</v>
      </c>
      <c r="I518" s="1">
        <v>16520</v>
      </c>
      <c r="K518" s="1" t="s">
        <v>5</v>
      </c>
      <c r="L518" s="2">
        <v>43404</v>
      </c>
      <c r="M518" s="3">
        <v>43404</v>
      </c>
      <c r="N518" s="1">
        <v>4.9163</v>
      </c>
      <c r="O518" s="1">
        <f t="shared" si="16"/>
        <v>49163</v>
      </c>
      <c r="P518" s="1">
        <v>2.5</v>
      </c>
      <c r="Q518" s="1">
        <f t="shared" ref="Q518:Q581" si="17">O518*P518</f>
        <v>122907.5</v>
      </c>
      <c r="R518" s="1" t="s">
        <v>1198</v>
      </c>
      <c r="AF518" s="3">
        <v>44135</v>
      </c>
      <c r="AG518" s="3">
        <v>44499</v>
      </c>
    </row>
    <row r="519" spans="1:33">
      <c r="A519">
        <v>518</v>
      </c>
      <c r="B519" s="1" t="s">
        <v>1184</v>
      </c>
      <c r="C519" s="1" t="s">
        <v>53</v>
      </c>
      <c r="D519" s="1" t="s">
        <v>16</v>
      </c>
      <c r="E519" s="1" t="s">
        <v>1199</v>
      </c>
      <c r="F519" s="1" t="s">
        <v>1199</v>
      </c>
      <c r="G519" s="1">
        <v>40</v>
      </c>
      <c r="H519" s="1" t="s">
        <v>62</v>
      </c>
      <c r="I519" s="1">
        <v>10215</v>
      </c>
      <c r="K519" s="1" t="s">
        <v>5</v>
      </c>
      <c r="L519" s="2">
        <v>43404</v>
      </c>
      <c r="M519" s="3">
        <v>43404</v>
      </c>
      <c r="N519" s="1">
        <v>3.3381</v>
      </c>
      <c r="O519" s="1">
        <f t="shared" si="16"/>
        <v>33381</v>
      </c>
      <c r="P519" s="1">
        <v>2.5</v>
      </c>
      <c r="Q519" s="1">
        <f t="shared" si="17"/>
        <v>83452.5</v>
      </c>
      <c r="R519" s="1" t="s">
        <v>440</v>
      </c>
      <c r="AF519" s="3">
        <v>44135</v>
      </c>
      <c r="AG519" s="3">
        <v>44499</v>
      </c>
    </row>
    <row r="520" spans="1:33">
      <c r="A520">
        <v>519</v>
      </c>
      <c r="B520" s="1" t="s">
        <v>1184</v>
      </c>
      <c r="C520" s="1" t="s">
        <v>53</v>
      </c>
      <c r="D520" s="1" t="s">
        <v>16</v>
      </c>
      <c r="E520" s="1" t="s">
        <v>1200</v>
      </c>
      <c r="F520" s="1" t="s">
        <v>146</v>
      </c>
      <c r="G520" s="1">
        <v>40</v>
      </c>
      <c r="H520" s="1" t="s">
        <v>62</v>
      </c>
      <c r="I520" s="1">
        <v>3500</v>
      </c>
      <c r="K520" s="1" t="s">
        <v>5</v>
      </c>
      <c r="L520" s="2">
        <v>43404</v>
      </c>
      <c r="M520" s="3">
        <v>43404</v>
      </c>
      <c r="N520" s="1">
        <v>4.6667</v>
      </c>
      <c r="O520" s="1">
        <f t="shared" si="16"/>
        <v>46667</v>
      </c>
      <c r="P520" s="1">
        <v>2.5</v>
      </c>
      <c r="Q520" s="1">
        <f t="shared" si="17"/>
        <v>116667.5</v>
      </c>
      <c r="R520" s="1" t="s">
        <v>1186</v>
      </c>
      <c r="AF520" s="3">
        <v>44135</v>
      </c>
      <c r="AG520" s="3">
        <v>44499</v>
      </c>
    </row>
    <row r="521" spans="1:33">
      <c r="A521">
        <v>520</v>
      </c>
      <c r="B521" s="1" t="s">
        <v>59</v>
      </c>
      <c r="C521" s="1" t="s">
        <v>53</v>
      </c>
      <c r="D521" s="1" t="s">
        <v>16</v>
      </c>
      <c r="E521" s="1" t="s">
        <v>1201</v>
      </c>
      <c r="F521" s="1" t="s">
        <v>314</v>
      </c>
      <c r="G521" s="1">
        <v>50</v>
      </c>
      <c r="H521" s="1" t="s">
        <v>62</v>
      </c>
      <c r="I521" s="1">
        <v>266</v>
      </c>
      <c r="K521" s="1" t="s">
        <v>5</v>
      </c>
      <c r="L521" s="2">
        <v>43404</v>
      </c>
      <c r="M521" s="3">
        <v>43404</v>
      </c>
      <c r="N521" s="1">
        <v>2.2118</v>
      </c>
      <c r="O521" s="1">
        <f t="shared" si="16"/>
        <v>22118</v>
      </c>
      <c r="P521" s="1">
        <v>1</v>
      </c>
      <c r="Q521" s="1">
        <f t="shared" si="17"/>
        <v>22118</v>
      </c>
      <c r="R521" s="1" t="s">
        <v>1202</v>
      </c>
      <c r="AF521" s="3">
        <v>44135</v>
      </c>
      <c r="AG521" s="3">
        <v>44499</v>
      </c>
    </row>
    <row r="522" spans="1:33">
      <c r="A522">
        <v>521</v>
      </c>
      <c r="B522" s="1" t="s">
        <v>1203</v>
      </c>
      <c r="C522" s="1" t="s">
        <v>53</v>
      </c>
      <c r="D522" s="1" t="s">
        <v>16</v>
      </c>
      <c r="E522" s="1" t="s">
        <v>1204</v>
      </c>
      <c r="F522" s="1" t="s">
        <v>1204</v>
      </c>
      <c r="G522" s="1">
        <v>70</v>
      </c>
      <c r="H522" s="1" t="s">
        <v>62</v>
      </c>
      <c r="I522" s="1">
        <v>18000</v>
      </c>
      <c r="K522" s="1" t="s">
        <v>5</v>
      </c>
      <c r="L522" s="2">
        <v>43404</v>
      </c>
      <c r="M522" s="3">
        <v>43404</v>
      </c>
      <c r="N522" s="1">
        <v>6.665</v>
      </c>
      <c r="O522" s="1">
        <f t="shared" si="16"/>
        <v>66650</v>
      </c>
      <c r="P522" s="1">
        <v>1</v>
      </c>
      <c r="Q522" s="1">
        <f t="shared" si="17"/>
        <v>66650</v>
      </c>
      <c r="R522" s="1" t="s">
        <v>1205</v>
      </c>
      <c r="AF522" s="3">
        <v>43830</v>
      </c>
      <c r="AG522" s="3">
        <v>44196</v>
      </c>
    </row>
    <row r="523" spans="1:33">
      <c r="A523">
        <v>522</v>
      </c>
      <c r="B523" s="1" t="s">
        <v>1034</v>
      </c>
      <c r="C523" s="1" t="s">
        <v>53</v>
      </c>
      <c r="D523" s="1" t="s">
        <v>16</v>
      </c>
      <c r="E523" s="1" t="s">
        <v>1206</v>
      </c>
      <c r="F523" s="1" t="s">
        <v>146</v>
      </c>
      <c r="G523" s="1">
        <v>40</v>
      </c>
      <c r="H523" s="1" t="s">
        <v>62</v>
      </c>
      <c r="I523" s="1">
        <v>3.01</v>
      </c>
      <c r="K523" s="1" t="s">
        <v>5</v>
      </c>
      <c r="L523" s="2">
        <v>43404</v>
      </c>
      <c r="M523" s="3">
        <v>43404</v>
      </c>
      <c r="N523" s="1">
        <v>0.002</v>
      </c>
      <c r="O523" s="1">
        <f t="shared" si="16"/>
        <v>20</v>
      </c>
      <c r="P523" s="1">
        <v>0.85</v>
      </c>
      <c r="Q523" s="1">
        <f t="shared" si="17"/>
        <v>17</v>
      </c>
      <c r="R523" s="1" t="s">
        <v>1207</v>
      </c>
      <c r="AF523" s="3">
        <v>43677</v>
      </c>
      <c r="AG523" s="3">
        <v>44042</v>
      </c>
    </row>
    <row r="524" spans="1:33">
      <c r="A524">
        <v>523</v>
      </c>
      <c r="B524" s="1" t="s">
        <v>59</v>
      </c>
      <c r="C524" s="1" t="s">
        <v>53</v>
      </c>
      <c r="D524" s="1" t="s">
        <v>16</v>
      </c>
      <c r="E524" s="1" t="s">
        <v>1208</v>
      </c>
      <c r="F524" s="1" t="s">
        <v>481</v>
      </c>
      <c r="G524" s="1">
        <v>50</v>
      </c>
      <c r="H524" s="1" t="s">
        <v>62</v>
      </c>
      <c r="I524" s="1">
        <v>473</v>
      </c>
      <c r="K524" s="1" t="s">
        <v>5</v>
      </c>
      <c r="L524" s="2">
        <v>43404</v>
      </c>
      <c r="M524" s="3">
        <v>43404</v>
      </c>
      <c r="N524" s="1">
        <v>3.7923</v>
      </c>
      <c r="O524" s="1">
        <f t="shared" si="16"/>
        <v>37923</v>
      </c>
      <c r="P524" s="1">
        <v>1</v>
      </c>
      <c r="Q524" s="1">
        <f t="shared" si="17"/>
        <v>37923</v>
      </c>
      <c r="R524" s="1" t="s">
        <v>1209</v>
      </c>
      <c r="AF524" s="3">
        <v>44135</v>
      </c>
      <c r="AG524" s="3">
        <v>44499</v>
      </c>
    </row>
    <row r="525" spans="1:33">
      <c r="A525">
        <v>524</v>
      </c>
      <c r="B525" s="1" t="s">
        <v>1034</v>
      </c>
      <c r="C525" s="1" t="s">
        <v>53</v>
      </c>
      <c r="D525" s="1" t="s">
        <v>16</v>
      </c>
      <c r="E525" s="1" t="s">
        <v>1210</v>
      </c>
      <c r="F525" s="1" t="s">
        <v>1211</v>
      </c>
      <c r="G525" s="1">
        <v>40</v>
      </c>
      <c r="H525" s="1" t="s">
        <v>62</v>
      </c>
      <c r="I525" s="1">
        <v>1597</v>
      </c>
      <c r="K525" s="1" t="s">
        <v>5</v>
      </c>
      <c r="L525" s="2">
        <v>43404</v>
      </c>
      <c r="M525" s="3">
        <v>43404</v>
      </c>
      <c r="N525" s="1">
        <v>5.0677</v>
      </c>
      <c r="O525" s="1">
        <f t="shared" si="16"/>
        <v>50677</v>
      </c>
      <c r="P525" s="1">
        <v>0.9</v>
      </c>
      <c r="Q525" s="1">
        <f t="shared" si="17"/>
        <v>45609.3</v>
      </c>
      <c r="R525" s="1" t="s">
        <v>1212</v>
      </c>
      <c r="AF525" s="3">
        <v>43677</v>
      </c>
      <c r="AG525" s="3">
        <v>44042</v>
      </c>
    </row>
    <row r="526" spans="1:33">
      <c r="A526">
        <v>525</v>
      </c>
      <c r="B526" s="1" t="s">
        <v>59</v>
      </c>
      <c r="C526" s="1" t="s">
        <v>53</v>
      </c>
      <c r="D526" s="1" t="s">
        <v>16</v>
      </c>
      <c r="E526" s="1" t="s">
        <v>1213</v>
      </c>
      <c r="F526" s="1" t="s">
        <v>1213</v>
      </c>
      <c r="G526" s="1">
        <v>50</v>
      </c>
      <c r="H526" s="1" t="s">
        <v>62</v>
      </c>
      <c r="I526" s="1">
        <v>380</v>
      </c>
      <c r="K526" s="1" t="s">
        <v>5</v>
      </c>
      <c r="L526" s="2">
        <v>43404</v>
      </c>
      <c r="M526" s="3">
        <v>43404</v>
      </c>
      <c r="N526" s="1">
        <v>3.0846</v>
      </c>
      <c r="O526" s="1">
        <f t="shared" si="16"/>
        <v>30846</v>
      </c>
      <c r="P526" s="1">
        <v>1</v>
      </c>
      <c r="Q526" s="1">
        <f t="shared" si="17"/>
        <v>30846</v>
      </c>
      <c r="R526" s="1" t="s">
        <v>1214</v>
      </c>
      <c r="AF526" s="3">
        <v>43677</v>
      </c>
      <c r="AG526" s="3">
        <v>44043</v>
      </c>
    </row>
    <row r="527" spans="1:33">
      <c r="A527">
        <v>526</v>
      </c>
      <c r="B527" s="1" t="s">
        <v>1184</v>
      </c>
      <c r="C527" s="1" t="s">
        <v>53</v>
      </c>
      <c r="D527" s="1" t="s">
        <v>16</v>
      </c>
      <c r="E527" s="1" t="s">
        <v>1215</v>
      </c>
      <c r="F527" s="1" t="s">
        <v>1215</v>
      </c>
      <c r="G527" s="1">
        <v>40</v>
      </c>
      <c r="H527" s="1" t="s">
        <v>62</v>
      </c>
      <c r="I527" s="1">
        <v>11316</v>
      </c>
      <c r="K527" s="1" t="s">
        <v>5</v>
      </c>
      <c r="L527" s="2">
        <v>43404</v>
      </c>
      <c r="M527" s="3">
        <v>43404</v>
      </c>
      <c r="N527" s="1">
        <v>5.5879</v>
      </c>
      <c r="O527" s="1">
        <f t="shared" si="16"/>
        <v>55879</v>
      </c>
      <c r="P527" s="1">
        <v>2.5</v>
      </c>
      <c r="Q527" s="1">
        <f t="shared" si="17"/>
        <v>139697.5</v>
      </c>
      <c r="R527" s="1" t="s">
        <v>943</v>
      </c>
      <c r="AF527" s="3">
        <v>44135</v>
      </c>
      <c r="AG527" s="3">
        <v>44499</v>
      </c>
    </row>
    <row r="528" spans="1:33">
      <c r="A528">
        <v>527</v>
      </c>
      <c r="B528" s="1" t="s">
        <v>59</v>
      </c>
      <c r="C528" s="1" t="s">
        <v>53</v>
      </c>
      <c r="D528" s="1" t="s">
        <v>16</v>
      </c>
      <c r="E528" s="1" t="s">
        <v>1216</v>
      </c>
      <c r="F528" s="1" t="s">
        <v>314</v>
      </c>
      <c r="G528" s="1">
        <v>50</v>
      </c>
      <c r="H528" s="1" t="s">
        <v>62</v>
      </c>
      <c r="I528" s="1">
        <v>469</v>
      </c>
      <c r="K528" s="1" t="s">
        <v>5</v>
      </c>
      <c r="L528" s="2">
        <v>43404</v>
      </c>
      <c r="M528" s="3">
        <v>43404</v>
      </c>
      <c r="N528" s="1">
        <v>3.9049</v>
      </c>
      <c r="O528" s="1">
        <f t="shared" si="16"/>
        <v>39049</v>
      </c>
      <c r="P528" s="1">
        <v>1</v>
      </c>
      <c r="Q528" s="1">
        <f t="shared" si="17"/>
        <v>39049</v>
      </c>
      <c r="R528" s="1" t="s">
        <v>1217</v>
      </c>
      <c r="AF528" s="3">
        <v>44135</v>
      </c>
      <c r="AG528" s="3">
        <v>44500</v>
      </c>
    </row>
    <row r="529" spans="1:33">
      <c r="A529">
        <v>528</v>
      </c>
      <c r="B529" s="1" t="s">
        <v>59</v>
      </c>
      <c r="C529" s="1" t="s">
        <v>53</v>
      </c>
      <c r="D529" s="1" t="s">
        <v>16</v>
      </c>
      <c r="E529" s="1" t="s">
        <v>1218</v>
      </c>
      <c r="F529" s="1" t="s">
        <v>1218</v>
      </c>
      <c r="G529" s="1">
        <v>50</v>
      </c>
      <c r="H529" s="1" t="s">
        <v>62</v>
      </c>
      <c r="I529" s="1">
        <v>61</v>
      </c>
      <c r="K529" s="1" t="s">
        <v>5</v>
      </c>
      <c r="L529" s="2">
        <v>43404</v>
      </c>
      <c r="M529" s="3">
        <v>43404</v>
      </c>
      <c r="N529" s="1">
        <v>0.4565</v>
      </c>
      <c r="O529" s="1">
        <f t="shared" si="16"/>
        <v>4565</v>
      </c>
      <c r="P529" s="1">
        <v>1</v>
      </c>
      <c r="Q529" s="1">
        <f t="shared" si="17"/>
        <v>4565</v>
      </c>
      <c r="R529" s="1" t="s">
        <v>1219</v>
      </c>
      <c r="AF529" s="3">
        <v>43677</v>
      </c>
      <c r="AG529" s="3">
        <v>44042</v>
      </c>
    </row>
    <row r="530" spans="1:33">
      <c r="A530">
        <v>529</v>
      </c>
      <c r="B530" s="1" t="s">
        <v>1203</v>
      </c>
      <c r="C530" s="1" t="s">
        <v>53</v>
      </c>
      <c r="D530" s="1" t="s">
        <v>16</v>
      </c>
      <c r="E530" s="1" t="s">
        <v>1220</v>
      </c>
      <c r="F530" s="1" t="s">
        <v>1220</v>
      </c>
      <c r="G530" s="1">
        <v>70</v>
      </c>
      <c r="H530" s="1" t="s">
        <v>62</v>
      </c>
      <c r="I530" s="1">
        <v>1086</v>
      </c>
      <c r="K530" s="1" t="s">
        <v>5</v>
      </c>
      <c r="L530" s="2">
        <v>43404</v>
      </c>
      <c r="M530" s="3">
        <v>43404</v>
      </c>
      <c r="N530" s="1">
        <v>0.4022</v>
      </c>
      <c r="O530" s="1">
        <f t="shared" si="16"/>
        <v>4022</v>
      </c>
      <c r="P530" s="1">
        <v>1</v>
      </c>
      <c r="Q530" s="1">
        <f t="shared" si="17"/>
        <v>4022</v>
      </c>
      <c r="R530" s="1" t="s">
        <v>1205</v>
      </c>
      <c r="AF530" s="3">
        <v>43830</v>
      </c>
      <c r="AG530" s="3">
        <v>44196</v>
      </c>
    </row>
    <row r="531" spans="1:33">
      <c r="A531">
        <v>530</v>
      </c>
      <c r="B531" s="1" t="s">
        <v>59</v>
      </c>
      <c r="C531" s="1" t="s">
        <v>53</v>
      </c>
      <c r="D531" s="1" t="s">
        <v>16</v>
      </c>
      <c r="E531" s="1" t="s">
        <v>1216</v>
      </c>
      <c r="F531" s="1" t="s">
        <v>314</v>
      </c>
      <c r="G531" s="1">
        <v>50</v>
      </c>
      <c r="H531" s="1" t="s">
        <v>62</v>
      </c>
      <c r="I531" s="1">
        <v>66</v>
      </c>
      <c r="K531" s="1" t="s">
        <v>5</v>
      </c>
      <c r="L531" s="2">
        <v>43404</v>
      </c>
      <c r="M531" s="3">
        <v>43404</v>
      </c>
      <c r="N531" s="1">
        <v>0.55</v>
      </c>
      <c r="O531" s="1">
        <f t="shared" si="16"/>
        <v>5500</v>
      </c>
      <c r="P531" s="1">
        <v>1</v>
      </c>
      <c r="Q531" s="1">
        <f t="shared" si="17"/>
        <v>5500</v>
      </c>
      <c r="R531" s="1" t="s">
        <v>1221</v>
      </c>
      <c r="AF531" s="3">
        <v>43677</v>
      </c>
      <c r="AG531" s="3">
        <v>44042</v>
      </c>
    </row>
    <row r="532" spans="1:33">
      <c r="A532">
        <v>531</v>
      </c>
      <c r="B532" s="1" t="s">
        <v>1184</v>
      </c>
      <c r="C532" s="1" t="s">
        <v>53</v>
      </c>
      <c r="D532" s="1" t="s">
        <v>16</v>
      </c>
      <c r="E532" s="1" t="s">
        <v>1222</v>
      </c>
      <c r="F532" s="1" t="s">
        <v>1222</v>
      </c>
      <c r="G532" s="1">
        <v>40</v>
      </c>
      <c r="H532" s="1" t="s">
        <v>62</v>
      </c>
      <c r="I532" s="1">
        <v>8763</v>
      </c>
      <c r="K532" s="1" t="s">
        <v>5</v>
      </c>
      <c r="L532" s="2">
        <v>43404</v>
      </c>
      <c r="M532" s="3">
        <v>43404</v>
      </c>
      <c r="N532" s="1">
        <v>4.8683</v>
      </c>
      <c r="O532" s="1">
        <f t="shared" si="16"/>
        <v>48683</v>
      </c>
      <c r="P532" s="1">
        <v>2.5</v>
      </c>
      <c r="Q532" s="1">
        <f t="shared" si="17"/>
        <v>121707.5</v>
      </c>
      <c r="R532" s="1" t="s">
        <v>943</v>
      </c>
      <c r="AF532" s="3">
        <v>44135</v>
      </c>
      <c r="AG532" s="3">
        <v>44499</v>
      </c>
    </row>
    <row r="533" spans="1:33">
      <c r="A533">
        <v>532</v>
      </c>
      <c r="B533" s="1" t="s">
        <v>59</v>
      </c>
      <c r="C533" s="1" t="s">
        <v>53</v>
      </c>
      <c r="D533" s="1" t="s">
        <v>16</v>
      </c>
      <c r="E533" s="1" t="s">
        <v>1223</v>
      </c>
      <c r="F533" s="1" t="s">
        <v>1223</v>
      </c>
      <c r="G533" s="1">
        <v>50</v>
      </c>
      <c r="H533" s="1" t="s">
        <v>62</v>
      </c>
      <c r="I533" s="1">
        <v>1754</v>
      </c>
      <c r="K533" s="1" t="s">
        <v>5</v>
      </c>
      <c r="L533" s="2">
        <v>43404</v>
      </c>
      <c r="M533" s="3">
        <v>43404</v>
      </c>
      <c r="N533" s="1">
        <v>13.2801</v>
      </c>
      <c r="O533" s="1">
        <f t="shared" si="16"/>
        <v>132801</v>
      </c>
      <c r="P533" s="1">
        <v>1</v>
      </c>
      <c r="Q533" s="1">
        <f t="shared" si="17"/>
        <v>132801</v>
      </c>
      <c r="R533" s="1" t="s">
        <v>1224</v>
      </c>
      <c r="AF533" s="3">
        <v>43677</v>
      </c>
      <c r="AG533" s="3">
        <v>44042</v>
      </c>
    </row>
    <row r="534" spans="1:33">
      <c r="A534">
        <v>533</v>
      </c>
      <c r="B534" s="1" t="s">
        <v>1184</v>
      </c>
      <c r="C534" s="1" t="s">
        <v>53</v>
      </c>
      <c r="D534" s="1" t="s">
        <v>16</v>
      </c>
      <c r="E534" s="1" t="s">
        <v>1225</v>
      </c>
      <c r="F534" s="1" t="s">
        <v>1225</v>
      </c>
      <c r="G534" s="1">
        <v>40</v>
      </c>
      <c r="H534" s="1" t="s">
        <v>62</v>
      </c>
      <c r="I534" s="1">
        <v>21026</v>
      </c>
      <c r="K534" s="1" t="s">
        <v>5</v>
      </c>
      <c r="L534" s="2">
        <v>43404</v>
      </c>
      <c r="M534" s="3">
        <v>43404</v>
      </c>
      <c r="N534" s="1">
        <v>6.5195</v>
      </c>
      <c r="O534" s="1">
        <f t="shared" si="16"/>
        <v>65195</v>
      </c>
      <c r="P534" s="1">
        <v>2.5</v>
      </c>
      <c r="Q534" s="1">
        <f t="shared" si="17"/>
        <v>162987.5</v>
      </c>
      <c r="R534" s="1" t="s">
        <v>440</v>
      </c>
      <c r="AF534" s="3">
        <v>44135</v>
      </c>
      <c r="AG534" s="3">
        <v>44499</v>
      </c>
    </row>
    <row r="535" spans="1:33">
      <c r="A535">
        <v>534</v>
      </c>
      <c r="B535" s="1" t="s">
        <v>1034</v>
      </c>
      <c r="C535" s="1" t="s">
        <v>53</v>
      </c>
      <c r="D535" s="1" t="s">
        <v>17</v>
      </c>
      <c r="E535" s="1" t="s">
        <v>1226</v>
      </c>
      <c r="F535" s="1" t="s">
        <v>1227</v>
      </c>
      <c r="G535" s="1">
        <v>40</v>
      </c>
      <c r="H535" s="1" t="s">
        <v>62</v>
      </c>
      <c r="I535" s="1">
        <v>20</v>
      </c>
      <c r="K535" s="1" t="s">
        <v>5</v>
      </c>
      <c r="L535" s="2">
        <v>43403</v>
      </c>
      <c r="M535" s="3">
        <v>43403</v>
      </c>
      <c r="N535" s="1">
        <v>0.083315</v>
      </c>
      <c r="O535" s="1">
        <f t="shared" si="16"/>
        <v>833.15</v>
      </c>
      <c r="P535" s="1">
        <v>1</v>
      </c>
      <c r="Q535" s="1">
        <f t="shared" si="17"/>
        <v>833.15</v>
      </c>
      <c r="R535" s="1" t="s">
        <v>1228</v>
      </c>
      <c r="AF535" s="3">
        <v>43738</v>
      </c>
      <c r="AG535" s="3">
        <v>44104</v>
      </c>
    </row>
    <row r="536" spans="1:33">
      <c r="A536">
        <v>535</v>
      </c>
      <c r="B536" s="1" t="s">
        <v>59</v>
      </c>
      <c r="C536" s="1" t="s">
        <v>53</v>
      </c>
      <c r="D536" s="1" t="s">
        <v>15</v>
      </c>
      <c r="E536" s="1" t="s">
        <v>1229</v>
      </c>
      <c r="F536" s="1" t="s">
        <v>193</v>
      </c>
      <c r="G536" s="1">
        <v>50</v>
      </c>
      <c r="H536" s="1" t="s">
        <v>62</v>
      </c>
      <c r="I536" s="1">
        <v>162</v>
      </c>
      <c r="K536" s="1" t="s">
        <v>5</v>
      </c>
      <c r="L536" s="2">
        <v>43402</v>
      </c>
      <c r="M536" s="3">
        <v>43402</v>
      </c>
      <c r="N536" s="1">
        <v>1.2686</v>
      </c>
      <c r="O536" s="1">
        <f t="shared" si="16"/>
        <v>12686</v>
      </c>
      <c r="P536" s="1">
        <v>1.2</v>
      </c>
      <c r="Q536" s="1">
        <f t="shared" si="17"/>
        <v>15223.2</v>
      </c>
      <c r="R536" s="1" t="s">
        <v>1230</v>
      </c>
      <c r="AF536" s="3">
        <v>43466</v>
      </c>
      <c r="AG536" s="3">
        <v>43830</v>
      </c>
    </row>
    <row r="537" spans="1:31">
      <c r="A537">
        <v>536</v>
      </c>
      <c r="B537" s="1" t="s">
        <v>93</v>
      </c>
      <c r="C537" s="1" t="s">
        <v>53</v>
      </c>
      <c r="D537" s="1" t="s">
        <v>14</v>
      </c>
      <c r="E537" s="1" t="s">
        <v>1231</v>
      </c>
      <c r="F537" s="1" t="s">
        <v>636</v>
      </c>
      <c r="H537" s="1" t="s">
        <v>56</v>
      </c>
      <c r="K537" s="1" t="s">
        <v>5</v>
      </c>
      <c r="L537" s="2">
        <v>43402</v>
      </c>
      <c r="M537" s="3">
        <v>43402</v>
      </c>
      <c r="N537" s="1">
        <v>30.0416</v>
      </c>
      <c r="O537" s="1">
        <f t="shared" si="16"/>
        <v>300416</v>
      </c>
      <c r="P537" s="1">
        <v>1</v>
      </c>
      <c r="Q537" s="1">
        <f t="shared" si="17"/>
        <v>300416</v>
      </c>
      <c r="R537" s="1" t="s">
        <v>1116</v>
      </c>
      <c r="AD537" s="4">
        <v>1</v>
      </c>
      <c r="AE537" s="1" t="s">
        <v>377</v>
      </c>
    </row>
    <row r="538" spans="1:31">
      <c r="A538">
        <v>537</v>
      </c>
      <c r="B538" s="1" t="s">
        <v>1025</v>
      </c>
      <c r="C538" s="1" t="s">
        <v>53</v>
      </c>
      <c r="D538" s="1" t="s">
        <v>14</v>
      </c>
      <c r="E538" s="1" t="s">
        <v>1232</v>
      </c>
      <c r="F538" s="1" t="s">
        <v>130</v>
      </c>
      <c r="H538" s="1" t="s">
        <v>56</v>
      </c>
      <c r="K538" s="1" t="s">
        <v>5</v>
      </c>
      <c r="L538" s="2">
        <v>43399</v>
      </c>
      <c r="M538" s="3">
        <v>43399</v>
      </c>
      <c r="N538" s="1">
        <v>0.8572</v>
      </c>
      <c r="O538" s="1">
        <f t="shared" si="16"/>
        <v>8572</v>
      </c>
      <c r="P538" s="1">
        <v>1</v>
      </c>
      <c r="Q538" s="1">
        <f t="shared" si="17"/>
        <v>8572</v>
      </c>
      <c r="R538" s="1" t="s">
        <v>210</v>
      </c>
      <c r="AD538" s="4">
        <v>1</v>
      </c>
      <c r="AE538" s="1" t="s">
        <v>377</v>
      </c>
    </row>
    <row r="539" spans="1:31">
      <c r="A539">
        <v>538</v>
      </c>
      <c r="B539" s="1" t="s">
        <v>52</v>
      </c>
      <c r="C539" s="1" t="s">
        <v>53</v>
      </c>
      <c r="D539" s="1" t="s">
        <v>14</v>
      </c>
      <c r="E539" s="1" t="s">
        <v>1233</v>
      </c>
      <c r="F539" s="1" t="s">
        <v>71</v>
      </c>
      <c r="H539" s="1" t="s">
        <v>56</v>
      </c>
      <c r="K539" s="1" t="s">
        <v>5</v>
      </c>
      <c r="L539" s="2">
        <v>43399</v>
      </c>
      <c r="M539" s="3">
        <v>43399</v>
      </c>
      <c r="N539" s="1">
        <v>0.384</v>
      </c>
      <c r="O539" s="1">
        <f t="shared" si="16"/>
        <v>3840</v>
      </c>
      <c r="P539" s="1">
        <v>1</v>
      </c>
      <c r="Q539" s="1">
        <f t="shared" si="17"/>
        <v>3840</v>
      </c>
      <c r="R539" s="1" t="s">
        <v>72</v>
      </c>
      <c r="AD539" s="4">
        <v>1</v>
      </c>
      <c r="AE539" s="1" t="s">
        <v>377</v>
      </c>
    </row>
    <row r="540" spans="1:31">
      <c r="A540">
        <v>539</v>
      </c>
      <c r="B540" s="1" t="s">
        <v>1025</v>
      </c>
      <c r="C540" s="1" t="s">
        <v>53</v>
      </c>
      <c r="D540" s="1" t="s">
        <v>14</v>
      </c>
      <c r="E540" s="1" t="s">
        <v>1234</v>
      </c>
      <c r="F540" s="1" t="s">
        <v>1234</v>
      </c>
      <c r="H540" s="1" t="s">
        <v>56</v>
      </c>
      <c r="K540" s="1" t="s">
        <v>5</v>
      </c>
      <c r="L540" s="2">
        <v>43399</v>
      </c>
      <c r="M540" s="3">
        <v>43399</v>
      </c>
      <c r="N540" s="1">
        <v>1.3873</v>
      </c>
      <c r="O540" s="1">
        <f t="shared" si="16"/>
        <v>13873</v>
      </c>
      <c r="P540" s="1">
        <v>1</v>
      </c>
      <c r="Q540" s="1">
        <f t="shared" si="17"/>
        <v>13873</v>
      </c>
      <c r="R540" s="1" t="s">
        <v>676</v>
      </c>
      <c r="AD540" s="4">
        <v>1</v>
      </c>
      <c r="AE540" s="1" t="s">
        <v>377</v>
      </c>
    </row>
    <row r="541" spans="1:31">
      <c r="A541">
        <v>540</v>
      </c>
      <c r="B541" s="1" t="s">
        <v>69</v>
      </c>
      <c r="C541" s="1" t="s">
        <v>53</v>
      </c>
      <c r="D541" s="1" t="s">
        <v>14</v>
      </c>
      <c r="E541" s="1" t="s">
        <v>1235</v>
      </c>
      <c r="F541" s="1" t="s">
        <v>130</v>
      </c>
      <c r="H541" s="1" t="s">
        <v>56</v>
      </c>
      <c r="K541" s="1" t="s">
        <v>5</v>
      </c>
      <c r="L541" s="2">
        <v>43399</v>
      </c>
      <c r="M541" s="3">
        <v>43399</v>
      </c>
      <c r="N541" s="1">
        <v>7.6419</v>
      </c>
      <c r="O541" s="1">
        <f t="shared" si="16"/>
        <v>76419</v>
      </c>
      <c r="P541" s="1">
        <v>1</v>
      </c>
      <c r="Q541" s="1">
        <f t="shared" si="17"/>
        <v>76419</v>
      </c>
      <c r="R541" s="1" t="s">
        <v>210</v>
      </c>
      <c r="AD541" s="4">
        <v>1</v>
      </c>
      <c r="AE541" s="1" t="s">
        <v>377</v>
      </c>
    </row>
    <row r="542" spans="1:31">
      <c r="A542">
        <v>541</v>
      </c>
      <c r="B542" s="1" t="s">
        <v>1025</v>
      </c>
      <c r="C542" s="1" t="s">
        <v>53</v>
      </c>
      <c r="D542" s="1" t="s">
        <v>14</v>
      </c>
      <c r="E542" s="1" t="s">
        <v>703</v>
      </c>
      <c r="F542" s="1" t="s">
        <v>703</v>
      </c>
      <c r="H542" s="1" t="s">
        <v>56</v>
      </c>
      <c r="K542" s="1" t="s">
        <v>5</v>
      </c>
      <c r="L542" s="2">
        <v>43399</v>
      </c>
      <c r="M542" s="3">
        <v>43399</v>
      </c>
      <c r="N542" s="1">
        <v>2.3376</v>
      </c>
      <c r="O542" s="1">
        <f t="shared" si="16"/>
        <v>23376</v>
      </c>
      <c r="P542" s="1">
        <v>1</v>
      </c>
      <c r="Q542" s="1">
        <f t="shared" si="17"/>
        <v>23376</v>
      </c>
      <c r="R542" s="1" t="s">
        <v>676</v>
      </c>
      <c r="AD542" s="4">
        <v>1</v>
      </c>
      <c r="AE542" s="1" t="s">
        <v>377</v>
      </c>
    </row>
    <row r="543" spans="1:31">
      <c r="A543">
        <v>542</v>
      </c>
      <c r="B543" s="1" t="s">
        <v>1025</v>
      </c>
      <c r="C543" s="1" t="s">
        <v>53</v>
      </c>
      <c r="D543" s="1" t="s">
        <v>14</v>
      </c>
      <c r="E543" s="1" t="s">
        <v>1236</v>
      </c>
      <c r="F543" s="1" t="s">
        <v>1236</v>
      </c>
      <c r="H543" s="1" t="s">
        <v>56</v>
      </c>
      <c r="K543" s="1" t="s">
        <v>5</v>
      </c>
      <c r="L543" s="2">
        <v>43399</v>
      </c>
      <c r="M543" s="3">
        <v>43399</v>
      </c>
      <c r="N543" s="1">
        <v>4.8077</v>
      </c>
      <c r="O543" s="1">
        <f t="shared" si="16"/>
        <v>48077</v>
      </c>
      <c r="P543" s="1">
        <v>1</v>
      </c>
      <c r="Q543" s="1">
        <f t="shared" si="17"/>
        <v>48077</v>
      </c>
      <c r="R543" s="1" t="s">
        <v>676</v>
      </c>
      <c r="AD543" s="4">
        <v>1</v>
      </c>
      <c r="AE543" s="1" t="s">
        <v>377</v>
      </c>
    </row>
    <row r="544" spans="1:33">
      <c r="A544">
        <v>543</v>
      </c>
      <c r="B544" s="1" t="s">
        <v>59</v>
      </c>
      <c r="C544" s="1" t="s">
        <v>53</v>
      </c>
      <c r="D544" s="1" t="s">
        <v>13</v>
      </c>
      <c r="E544" s="1" t="s">
        <v>1237</v>
      </c>
      <c r="F544" s="1" t="s">
        <v>900</v>
      </c>
      <c r="G544" s="1">
        <v>50</v>
      </c>
      <c r="H544" s="1" t="s">
        <v>154</v>
      </c>
      <c r="I544" s="1">
        <v>418.4924</v>
      </c>
      <c r="K544" s="1" t="s">
        <v>5</v>
      </c>
      <c r="L544" s="2">
        <v>43399</v>
      </c>
      <c r="M544" s="3">
        <v>43399</v>
      </c>
      <c r="N544" s="1">
        <v>3.203627</v>
      </c>
      <c r="O544" s="1">
        <f t="shared" si="16"/>
        <v>32036.27</v>
      </c>
      <c r="P544" s="1">
        <v>1</v>
      </c>
      <c r="Q544" s="1">
        <f t="shared" si="17"/>
        <v>32036.27</v>
      </c>
      <c r="R544" s="1" t="s">
        <v>230</v>
      </c>
      <c r="AF544" s="3">
        <v>43763</v>
      </c>
      <c r="AG544" s="3">
        <v>44129</v>
      </c>
    </row>
    <row r="545" spans="1:33">
      <c r="A545">
        <v>544</v>
      </c>
      <c r="B545" s="1" t="s">
        <v>52</v>
      </c>
      <c r="C545" s="1" t="s">
        <v>53</v>
      </c>
      <c r="D545" s="1" t="s">
        <v>16</v>
      </c>
      <c r="E545" s="1" t="s">
        <v>1238</v>
      </c>
      <c r="F545" s="1" t="s">
        <v>1239</v>
      </c>
      <c r="H545" s="1" t="s">
        <v>56</v>
      </c>
      <c r="I545" s="1">
        <v>0</v>
      </c>
      <c r="K545" s="1" t="s">
        <v>5</v>
      </c>
      <c r="L545" s="2">
        <v>43398</v>
      </c>
      <c r="M545" s="3">
        <v>43398</v>
      </c>
      <c r="N545" s="1">
        <v>0.0422</v>
      </c>
      <c r="O545" s="1">
        <f t="shared" si="16"/>
        <v>422</v>
      </c>
      <c r="P545" s="1">
        <v>5</v>
      </c>
      <c r="Q545" s="1">
        <f t="shared" si="17"/>
        <v>2110</v>
      </c>
      <c r="R545" s="1" t="s">
        <v>1240</v>
      </c>
      <c r="AD545" s="4">
        <v>1</v>
      </c>
      <c r="AE545" s="1" t="s">
        <v>377</v>
      </c>
      <c r="AF545" s="3">
        <v>43490</v>
      </c>
      <c r="AG545" s="3">
        <v>43855</v>
      </c>
    </row>
    <row r="546" spans="1:31">
      <c r="A546">
        <v>545</v>
      </c>
      <c r="B546" s="1" t="s">
        <v>1068</v>
      </c>
      <c r="C546" s="1" t="s">
        <v>53</v>
      </c>
      <c r="D546" s="1" t="s">
        <v>13</v>
      </c>
      <c r="E546" s="1" t="s">
        <v>1241</v>
      </c>
      <c r="F546" s="1" t="s">
        <v>431</v>
      </c>
      <c r="H546" s="1" t="s">
        <v>56</v>
      </c>
      <c r="I546" s="1">
        <v>8.56</v>
      </c>
      <c r="K546" s="1" t="s">
        <v>5</v>
      </c>
      <c r="L546" s="2">
        <v>43397</v>
      </c>
      <c r="M546" s="3">
        <v>43397</v>
      </c>
      <c r="N546" s="1">
        <v>0.071162</v>
      </c>
      <c r="O546" s="1">
        <f t="shared" si="16"/>
        <v>711.62</v>
      </c>
      <c r="P546" s="1">
        <v>0.21</v>
      </c>
      <c r="Q546" s="1">
        <f t="shared" si="17"/>
        <v>149.4402</v>
      </c>
      <c r="R546" s="1" t="s">
        <v>1242</v>
      </c>
      <c r="AD546" s="4">
        <v>1</v>
      </c>
      <c r="AE546" s="1" t="s">
        <v>377</v>
      </c>
    </row>
    <row r="547" spans="1:33">
      <c r="A547">
        <v>546</v>
      </c>
      <c r="B547" s="1" t="s">
        <v>59</v>
      </c>
      <c r="C547" s="1" t="s">
        <v>53</v>
      </c>
      <c r="D547" s="1" t="s">
        <v>14</v>
      </c>
      <c r="E547" s="1" t="s">
        <v>1243</v>
      </c>
      <c r="F547" s="1" t="s">
        <v>1244</v>
      </c>
      <c r="G547" s="1">
        <v>50</v>
      </c>
      <c r="H547" s="1" t="s">
        <v>62</v>
      </c>
      <c r="I547" s="1">
        <v>2100</v>
      </c>
      <c r="K547" s="1" t="s">
        <v>5</v>
      </c>
      <c r="L547" s="2">
        <v>43397</v>
      </c>
      <c r="M547" s="3">
        <v>43397</v>
      </c>
      <c r="N547" s="1">
        <v>13.3267</v>
      </c>
      <c r="O547" s="1">
        <f t="shared" si="16"/>
        <v>133267</v>
      </c>
      <c r="P547" s="1">
        <v>1</v>
      </c>
      <c r="Q547" s="1">
        <f t="shared" si="17"/>
        <v>133267</v>
      </c>
      <c r="R547" s="1" t="s">
        <v>1245</v>
      </c>
      <c r="AF547" s="3">
        <v>44136</v>
      </c>
      <c r="AG547" s="3">
        <v>44866</v>
      </c>
    </row>
    <row r="548" spans="1:33">
      <c r="A548">
        <v>547</v>
      </c>
      <c r="B548" s="1" t="s">
        <v>59</v>
      </c>
      <c r="C548" s="1" t="s">
        <v>53</v>
      </c>
      <c r="D548" s="1" t="s">
        <v>15</v>
      </c>
      <c r="E548" s="1" t="s">
        <v>1246</v>
      </c>
      <c r="F548" s="1" t="s">
        <v>193</v>
      </c>
      <c r="G548" s="1">
        <v>50</v>
      </c>
      <c r="H548" s="1" t="s">
        <v>62</v>
      </c>
      <c r="I548" s="1">
        <v>220</v>
      </c>
      <c r="K548" s="1" t="s">
        <v>5</v>
      </c>
      <c r="L548" s="2">
        <v>43397</v>
      </c>
      <c r="M548" s="3">
        <v>43397</v>
      </c>
      <c r="N548" s="1">
        <v>1.321</v>
      </c>
      <c r="O548" s="1">
        <f t="shared" si="16"/>
        <v>13210</v>
      </c>
      <c r="P548" s="1">
        <v>1</v>
      </c>
      <c r="Q548" s="1">
        <f t="shared" si="17"/>
        <v>13210</v>
      </c>
      <c r="R548" s="1" t="s">
        <v>1247</v>
      </c>
      <c r="AF548" s="3">
        <v>41170</v>
      </c>
      <c r="AG548" s="3">
        <v>41534</v>
      </c>
    </row>
    <row r="549" spans="1:33">
      <c r="A549">
        <v>548</v>
      </c>
      <c r="B549" s="1" t="s">
        <v>59</v>
      </c>
      <c r="C549" s="1" t="s">
        <v>53</v>
      </c>
      <c r="D549" s="1" t="s">
        <v>14</v>
      </c>
      <c r="E549" s="1" t="s">
        <v>1243</v>
      </c>
      <c r="F549" s="1" t="s">
        <v>1248</v>
      </c>
      <c r="G549" s="1">
        <v>50</v>
      </c>
      <c r="H549" s="1" t="s">
        <v>62</v>
      </c>
      <c r="I549" s="1">
        <v>2100</v>
      </c>
      <c r="K549" s="1" t="s">
        <v>5</v>
      </c>
      <c r="L549" s="2">
        <v>43397</v>
      </c>
      <c r="M549" s="3">
        <v>43397</v>
      </c>
      <c r="N549" s="1">
        <v>13.3059</v>
      </c>
      <c r="O549" s="1">
        <f t="shared" si="16"/>
        <v>133059</v>
      </c>
      <c r="P549" s="1">
        <v>1</v>
      </c>
      <c r="Q549" s="1">
        <f t="shared" si="17"/>
        <v>133059</v>
      </c>
      <c r="R549" s="1" t="s">
        <v>1245</v>
      </c>
      <c r="AF549" s="3">
        <v>44136</v>
      </c>
      <c r="AG549" s="3">
        <v>44866</v>
      </c>
    </row>
    <row r="550" spans="1:31">
      <c r="A550">
        <v>549</v>
      </c>
      <c r="B550" s="1" t="s">
        <v>411</v>
      </c>
      <c r="C550" s="1" t="s">
        <v>53</v>
      </c>
      <c r="D550" s="1" t="s">
        <v>14</v>
      </c>
      <c r="E550" s="1" t="s">
        <v>1249</v>
      </c>
      <c r="F550" s="1" t="s">
        <v>1250</v>
      </c>
      <c r="H550" s="1" t="s">
        <v>56</v>
      </c>
      <c r="K550" s="1" t="s">
        <v>5</v>
      </c>
      <c r="L550" s="2">
        <v>43396</v>
      </c>
      <c r="M550" s="3">
        <v>43396</v>
      </c>
      <c r="N550" s="1">
        <v>2.175</v>
      </c>
      <c r="O550" s="1">
        <f t="shared" si="16"/>
        <v>21750</v>
      </c>
      <c r="P550" s="1">
        <v>1</v>
      </c>
      <c r="Q550" s="1">
        <f t="shared" si="17"/>
        <v>21750</v>
      </c>
      <c r="R550" s="1" t="s">
        <v>1024</v>
      </c>
      <c r="AD550" s="4">
        <v>1</v>
      </c>
      <c r="AE550" s="1" t="s">
        <v>377</v>
      </c>
    </row>
    <row r="551" spans="1:31">
      <c r="A551">
        <v>550</v>
      </c>
      <c r="B551" s="1" t="s">
        <v>69</v>
      </c>
      <c r="C551" s="1" t="s">
        <v>53</v>
      </c>
      <c r="D551" s="1" t="s">
        <v>14</v>
      </c>
      <c r="E551" s="1" t="s">
        <v>1251</v>
      </c>
      <c r="F551" s="1" t="s">
        <v>1250</v>
      </c>
      <c r="H551" s="1" t="s">
        <v>56</v>
      </c>
      <c r="K551" s="1" t="s">
        <v>5</v>
      </c>
      <c r="L551" s="2">
        <v>43396</v>
      </c>
      <c r="M551" s="3">
        <v>43396</v>
      </c>
      <c r="N551" s="1">
        <v>17.1549</v>
      </c>
      <c r="O551" s="1">
        <f t="shared" si="16"/>
        <v>171549</v>
      </c>
      <c r="P551" s="1">
        <v>1</v>
      </c>
      <c r="Q551" s="1">
        <f t="shared" si="17"/>
        <v>171549</v>
      </c>
      <c r="R551" s="1" t="s">
        <v>1024</v>
      </c>
      <c r="AD551" s="4">
        <v>1</v>
      </c>
      <c r="AE551" s="1" t="s">
        <v>377</v>
      </c>
    </row>
    <row r="552" spans="1:31">
      <c r="A552">
        <v>551</v>
      </c>
      <c r="B552" s="1" t="s">
        <v>69</v>
      </c>
      <c r="C552" s="1" t="s">
        <v>53</v>
      </c>
      <c r="D552" s="1" t="s">
        <v>14</v>
      </c>
      <c r="E552" s="1" t="s">
        <v>1251</v>
      </c>
      <c r="F552" s="1" t="s">
        <v>1250</v>
      </c>
      <c r="H552" s="1" t="s">
        <v>56</v>
      </c>
      <c r="K552" s="1" t="s">
        <v>5</v>
      </c>
      <c r="L552" s="2">
        <v>43396</v>
      </c>
      <c r="M552" s="3">
        <v>43396</v>
      </c>
      <c r="N552" s="1">
        <v>0.45246</v>
      </c>
      <c r="O552" s="1">
        <f t="shared" si="16"/>
        <v>4524.6</v>
      </c>
      <c r="P552" s="1">
        <v>1</v>
      </c>
      <c r="Q552" s="1">
        <f t="shared" si="17"/>
        <v>4524.6</v>
      </c>
      <c r="R552" s="1" t="s">
        <v>1024</v>
      </c>
      <c r="AD552" s="4">
        <v>1</v>
      </c>
      <c r="AE552" s="1" t="s">
        <v>377</v>
      </c>
    </row>
    <row r="553" spans="1:31">
      <c r="A553">
        <v>552</v>
      </c>
      <c r="B553" s="1" t="s">
        <v>69</v>
      </c>
      <c r="C553" s="1" t="s">
        <v>53</v>
      </c>
      <c r="D553" s="1" t="s">
        <v>14</v>
      </c>
      <c r="E553" s="1" t="s">
        <v>1251</v>
      </c>
      <c r="F553" s="1" t="s">
        <v>1250</v>
      </c>
      <c r="H553" s="1" t="s">
        <v>56</v>
      </c>
      <c r="K553" s="1" t="s">
        <v>5</v>
      </c>
      <c r="L553" s="2">
        <v>43396</v>
      </c>
      <c r="M553" s="3">
        <v>43396</v>
      </c>
      <c r="N553" s="1">
        <v>14.13169</v>
      </c>
      <c r="O553" s="1">
        <f t="shared" si="16"/>
        <v>141316.9</v>
      </c>
      <c r="P553" s="1">
        <v>1</v>
      </c>
      <c r="Q553" s="1">
        <f t="shared" si="17"/>
        <v>141316.9</v>
      </c>
      <c r="R553" s="1" t="s">
        <v>1024</v>
      </c>
      <c r="AD553" s="4">
        <v>1</v>
      </c>
      <c r="AE553" s="1" t="s">
        <v>377</v>
      </c>
    </row>
    <row r="554" spans="1:33">
      <c r="A554">
        <v>553</v>
      </c>
      <c r="B554" s="1" t="s">
        <v>93</v>
      </c>
      <c r="C554" s="1" t="s">
        <v>53</v>
      </c>
      <c r="D554" s="1" t="s">
        <v>13</v>
      </c>
      <c r="E554" s="1" t="s">
        <v>1252</v>
      </c>
      <c r="F554" s="1" t="s">
        <v>1253</v>
      </c>
      <c r="H554" s="1" t="s">
        <v>56</v>
      </c>
      <c r="I554" s="1">
        <v>0</v>
      </c>
      <c r="K554" s="1" t="s">
        <v>5</v>
      </c>
      <c r="L554" s="2">
        <v>43396</v>
      </c>
      <c r="M554" s="3">
        <v>43396</v>
      </c>
      <c r="N554" s="1">
        <v>0.529066</v>
      </c>
      <c r="O554" s="1">
        <f t="shared" si="16"/>
        <v>5290.66</v>
      </c>
      <c r="P554" s="1">
        <v>1</v>
      </c>
      <c r="Q554" s="1">
        <f t="shared" si="17"/>
        <v>5290.66</v>
      </c>
      <c r="R554" s="1" t="s">
        <v>799</v>
      </c>
      <c r="AD554" s="4">
        <v>1</v>
      </c>
      <c r="AE554" s="1" t="s">
        <v>377</v>
      </c>
      <c r="AF554" s="3">
        <v>43756</v>
      </c>
      <c r="AG554" s="3">
        <v>44122</v>
      </c>
    </row>
    <row r="555" spans="1:31">
      <c r="A555">
        <v>554</v>
      </c>
      <c r="B555" s="1" t="s">
        <v>69</v>
      </c>
      <c r="C555" s="1" t="s">
        <v>53</v>
      </c>
      <c r="D555" s="1" t="s">
        <v>14</v>
      </c>
      <c r="E555" s="1" t="s">
        <v>1254</v>
      </c>
      <c r="F555" s="1" t="s">
        <v>1255</v>
      </c>
      <c r="H555" s="1" t="s">
        <v>56</v>
      </c>
      <c r="K555" s="1" t="s">
        <v>5</v>
      </c>
      <c r="L555" s="2">
        <v>43395</v>
      </c>
      <c r="M555" s="3">
        <v>43395</v>
      </c>
      <c r="N555" s="1">
        <v>0.2311</v>
      </c>
      <c r="O555" s="1">
        <f t="shared" si="16"/>
        <v>2311</v>
      </c>
      <c r="P555" s="1">
        <v>1</v>
      </c>
      <c r="Q555" s="1">
        <f t="shared" si="17"/>
        <v>2311</v>
      </c>
      <c r="R555" s="1" t="s">
        <v>1256</v>
      </c>
      <c r="AD555" s="4">
        <v>1</v>
      </c>
      <c r="AE555" s="1" t="s">
        <v>377</v>
      </c>
    </row>
    <row r="556" spans="1:31">
      <c r="A556">
        <v>555</v>
      </c>
      <c r="B556" s="1" t="s">
        <v>69</v>
      </c>
      <c r="C556" s="1" t="s">
        <v>53</v>
      </c>
      <c r="D556" s="1" t="s">
        <v>14</v>
      </c>
      <c r="E556" s="1" t="s">
        <v>1251</v>
      </c>
      <c r="F556" s="1" t="s">
        <v>1250</v>
      </c>
      <c r="H556" s="1" t="s">
        <v>56</v>
      </c>
      <c r="K556" s="1" t="s">
        <v>5</v>
      </c>
      <c r="L556" s="2">
        <v>43395</v>
      </c>
      <c r="M556" s="3">
        <v>43395</v>
      </c>
      <c r="N556" s="1">
        <v>1.73111</v>
      </c>
      <c r="O556" s="1">
        <f t="shared" si="16"/>
        <v>17311.1</v>
      </c>
      <c r="P556" s="1">
        <v>1</v>
      </c>
      <c r="Q556" s="1">
        <f t="shared" si="17"/>
        <v>17311.1</v>
      </c>
      <c r="R556" s="1" t="s">
        <v>1024</v>
      </c>
      <c r="AD556" s="4">
        <v>1</v>
      </c>
      <c r="AE556" s="1" t="s">
        <v>377</v>
      </c>
    </row>
    <row r="557" spans="1:31">
      <c r="A557">
        <v>556</v>
      </c>
      <c r="B557" s="1" t="s">
        <v>1054</v>
      </c>
      <c r="C557" s="1" t="s">
        <v>53</v>
      </c>
      <c r="D557" s="1" t="s">
        <v>14</v>
      </c>
      <c r="E557" s="1" t="s">
        <v>1257</v>
      </c>
      <c r="F557" s="1" t="s">
        <v>1258</v>
      </c>
      <c r="H557" s="1" t="s">
        <v>56</v>
      </c>
      <c r="K557" s="1" t="s">
        <v>5</v>
      </c>
      <c r="L557" s="2">
        <v>43395</v>
      </c>
      <c r="M557" s="3">
        <v>43395</v>
      </c>
      <c r="N557" s="1">
        <v>0.6466</v>
      </c>
      <c r="O557" s="1">
        <f t="shared" si="16"/>
        <v>6466</v>
      </c>
      <c r="P557" s="1">
        <v>1</v>
      </c>
      <c r="Q557" s="1">
        <f t="shared" si="17"/>
        <v>6466</v>
      </c>
      <c r="R557" s="1" t="s">
        <v>1256</v>
      </c>
      <c r="AD557" s="4">
        <v>1</v>
      </c>
      <c r="AE557" s="1" t="s">
        <v>377</v>
      </c>
    </row>
    <row r="558" spans="1:31">
      <c r="A558">
        <v>557</v>
      </c>
      <c r="B558" s="1" t="s">
        <v>411</v>
      </c>
      <c r="C558" s="1" t="s">
        <v>53</v>
      </c>
      <c r="D558" s="1" t="s">
        <v>14</v>
      </c>
      <c r="E558" s="1" t="s">
        <v>1259</v>
      </c>
      <c r="F558" s="1" t="s">
        <v>1260</v>
      </c>
      <c r="H558" s="1" t="s">
        <v>56</v>
      </c>
      <c r="K558" s="1" t="s">
        <v>5</v>
      </c>
      <c r="L558" s="2">
        <v>43395</v>
      </c>
      <c r="M558" s="3">
        <v>43395</v>
      </c>
      <c r="N558" s="1">
        <v>0.4067</v>
      </c>
      <c r="O558" s="1">
        <f t="shared" si="16"/>
        <v>4067</v>
      </c>
      <c r="P558" s="1">
        <v>1</v>
      </c>
      <c r="Q558" s="1">
        <f t="shared" si="17"/>
        <v>4067</v>
      </c>
      <c r="R558" s="1" t="s">
        <v>1024</v>
      </c>
      <c r="AD558" s="4">
        <v>1</v>
      </c>
      <c r="AE558" s="1" t="s">
        <v>377</v>
      </c>
    </row>
    <row r="559" spans="1:31">
      <c r="A559">
        <v>558</v>
      </c>
      <c r="B559" s="1" t="s">
        <v>411</v>
      </c>
      <c r="C559" s="1" t="s">
        <v>53</v>
      </c>
      <c r="D559" s="1" t="s">
        <v>14</v>
      </c>
      <c r="E559" s="1" t="s">
        <v>1261</v>
      </c>
      <c r="F559" s="1" t="s">
        <v>1262</v>
      </c>
      <c r="H559" s="1" t="s">
        <v>56</v>
      </c>
      <c r="K559" s="1" t="s">
        <v>5</v>
      </c>
      <c r="L559" s="2">
        <v>43395</v>
      </c>
      <c r="M559" s="3">
        <v>43395</v>
      </c>
      <c r="N559" s="1">
        <v>0.1929</v>
      </c>
      <c r="O559" s="1">
        <f t="shared" si="16"/>
        <v>1929</v>
      </c>
      <c r="P559" s="1">
        <v>1</v>
      </c>
      <c r="Q559" s="1">
        <f t="shared" si="17"/>
        <v>1929</v>
      </c>
      <c r="R559" s="1" t="s">
        <v>1263</v>
      </c>
      <c r="AD559" s="4">
        <v>1</v>
      </c>
      <c r="AE559" s="1" t="s">
        <v>377</v>
      </c>
    </row>
    <row r="560" spans="1:31">
      <c r="A560">
        <v>559</v>
      </c>
      <c r="B560" s="1" t="s">
        <v>69</v>
      </c>
      <c r="C560" s="1" t="s">
        <v>53</v>
      </c>
      <c r="D560" s="1" t="s">
        <v>14</v>
      </c>
      <c r="E560" s="1" t="s">
        <v>1119</v>
      </c>
      <c r="F560" s="1" t="s">
        <v>1264</v>
      </c>
      <c r="H560" s="1" t="s">
        <v>56</v>
      </c>
      <c r="K560" s="1" t="s">
        <v>5</v>
      </c>
      <c r="L560" s="2">
        <v>43395</v>
      </c>
      <c r="M560" s="3">
        <v>43395</v>
      </c>
      <c r="N560" s="1">
        <v>0.1349</v>
      </c>
      <c r="O560" s="1">
        <f t="shared" si="16"/>
        <v>1349</v>
      </c>
      <c r="P560" s="1">
        <v>1</v>
      </c>
      <c r="Q560" s="1">
        <f t="shared" si="17"/>
        <v>1349</v>
      </c>
      <c r="R560" s="1" t="s">
        <v>1265</v>
      </c>
      <c r="AD560" s="4">
        <v>1</v>
      </c>
      <c r="AE560" s="1" t="s">
        <v>377</v>
      </c>
    </row>
    <row r="561" spans="1:31">
      <c r="A561">
        <v>560</v>
      </c>
      <c r="B561" s="1" t="s">
        <v>93</v>
      </c>
      <c r="C561" s="1" t="s">
        <v>53</v>
      </c>
      <c r="D561" s="1" t="s">
        <v>14</v>
      </c>
      <c r="E561" s="1" t="s">
        <v>1266</v>
      </c>
      <c r="F561" s="1" t="s">
        <v>1250</v>
      </c>
      <c r="H561" s="1" t="s">
        <v>56</v>
      </c>
      <c r="K561" s="1" t="s">
        <v>5</v>
      </c>
      <c r="L561" s="2">
        <v>43395</v>
      </c>
      <c r="M561" s="3">
        <v>43395</v>
      </c>
      <c r="N561" s="1">
        <v>1.4801</v>
      </c>
      <c r="O561" s="1">
        <f t="shared" si="16"/>
        <v>14801</v>
      </c>
      <c r="P561" s="1">
        <v>1</v>
      </c>
      <c r="Q561" s="1">
        <f t="shared" si="17"/>
        <v>14801</v>
      </c>
      <c r="R561" s="1" t="s">
        <v>1024</v>
      </c>
      <c r="AD561" s="4">
        <v>1</v>
      </c>
      <c r="AE561" s="1" t="s">
        <v>377</v>
      </c>
    </row>
    <row r="562" spans="1:18">
      <c r="A562">
        <v>561</v>
      </c>
      <c r="B562" s="1" t="s">
        <v>59</v>
      </c>
      <c r="C562" s="1" t="s">
        <v>53</v>
      </c>
      <c r="D562" s="1" t="s">
        <v>13</v>
      </c>
      <c r="E562" s="1" t="s">
        <v>1267</v>
      </c>
      <c r="F562" s="1" t="s">
        <v>1268</v>
      </c>
      <c r="G562" s="1">
        <v>50</v>
      </c>
      <c r="H562" s="1" t="s">
        <v>62</v>
      </c>
      <c r="I562" s="1">
        <v>46</v>
      </c>
      <c r="K562" s="1" t="s">
        <v>5</v>
      </c>
      <c r="L562" s="2">
        <v>43395</v>
      </c>
      <c r="M562" s="3">
        <v>43395</v>
      </c>
      <c r="N562" s="1">
        <v>0.381556</v>
      </c>
      <c r="O562" s="1">
        <f t="shared" si="16"/>
        <v>3815.56</v>
      </c>
      <c r="P562" s="1">
        <v>1</v>
      </c>
      <c r="Q562" s="1">
        <f t="shared" si="17"/>
        <v>3815.56</v>
      </c>
      <c r="R562" s="1" t="s">
        <v>1269</v>
      </c>
    </row>
    <row r="563" spans="1:31">
      <c r="A563">
        <v>562</v>
      </c>
      <c r="B563" s="1" t="s">
        <v>1025</v>
      </c>
      <c r="C563" s="1" t="s">
        <v>53</v>
      </c>
      <c r="D563" s="1" t="s">
        <v>15</v>
      </c>
      <c r="E563" s="1" t="s">
        <v>1270</v>
      </c>
      <c r="F563" s="1" t="s">
        <v>193</v>
      </c>
      <c r="H563" s="1" t="s">
        <v>56</v>
      </c>
      <c r="K563" s="1" t="s">
        <v>5</v>
      </c>
      <c r="L563" s="2">
        <v>43392</v>
      </c>
      <c r="M563" s="3">
        <v>43392</v>
      </c>
      <c r="N563" s="1">
        <v>5.8494</v>
      </c>
      <c r="O563" s="1">
        <f t="shared" si="16"/>
        <v>58494</v>
      </c>
      <c r="P563" s="1">
        <v>1</v>
      </c>
      <c r="Q563" s="1">
        <f t="shared" si="17"/>
        <v>58494</v>
      </c>
      <c r="R563" s="1" t="s">
        <v>1271</v>
      </c>
      <c r="AD563" s="4">
        <v>1</v>
      </c>
      <c r="AE563" s="1" t="s">
        <v>377</v>
      </c>
    </row>
    <row r="564" spans="1:31">
      <c r="A564">
        <v>563</v>
      </c>
      <c r="B564" s="1" t="s">
        <v>69</v>
      </c>
      <c r="C564" s="1" t="s">
        <v>53</v>
      </c>
      <c r="D564" s="1" t="s">
        <v>15</v>
      </c>
      <c r="E564" s="1" t="s">
        <v>1272</v>
      </c>
      <c r="F564" s="1" t="s">
        <v>193</v>
      </c>
      <c r="H564" s="1" t="s">
        <v>56</v>
      </c>
      <c r="K564" s="1" t="s">
        <v>5</v>
      </c>
      <c r="L564" s="2">
        <v>43392</v>
      </c>
      <c r="M564" s="3">
        <v>43392</v>
      </c>
      <c r="N564" s="1">
        <v>4.9488</v>
      </c>
      <c r="O564" s="1">
        <f t="shared" si="16"/>
        <v>49488</v>
      </c>
      <c r="P564" s="1">
        <v>1</v>
      </c>
      <c r="Q564" s="1">
        <f t="shared" si="17"/>
        <v>49488</v>
      </c>
      <c r="R564" s="1" t="s">
        <v>1271</v>
      </c>
      <c r="AD564" s="4">
        <v>1</v>
      </c>
      <c r="AE564" s="1" t="s">
        <v>377</v>
      </c>
    </row>
    <row r="565" spans="1:31">
      <c r="A565">
        <v>564</v>
      </c>
      <c r="B565" s="1" t="s">
        <v>1025</v>
      </c>
      <c r="C565" s="1" t="s">
        <v>53</v>
      </c>
      <c r="D565" s="1" t="s">
        <v>15</v>
      </c>
      <c r="E565" s="1" t="s">
        <v>1273</v>
      </c>
      <c r="F565" s="1" t="s">
        <v>1274</v>
      </c>
      <c r="H565" s="1" t="s">
        <v>56</v>
      </c>
      <c r="K565" s="1" t="s">
        <v>5</v>
      </c>
      <c r="L565" s="2">
        <v>43392</v>
      </c>
      <c r="M565" s="3">
        <v>43392</v>
      </c>
      <c r="N565" s="1">
        <v>8.7136</v>
      </c>
      <c r="O565" s="1">
        <f t="shared" si="16"/>
        <v>87136</v>
      </c>
      <c r="P565" s="1">
        <v>1</v>
      </c>
      <c r="Q565" s="1">
        <f t="shared" si="17"/>
        <v>87136</v>
      </c>
      <c r="R565" s="1" t="s">
        <v>1271</v>
      </c>
      <c r="AD565" s="4">
        <v>1</v>
      </c>
      <c r="AE565" s="1" t="s">
        <v>377</v>
      </c>
    </row>
    <row r="566" spans="1:31">
      <c r="A566">
        <v>565</v>
      </c>
      <c r="B566" s="1" t="s">
        <v>69</v>
      </c>
      <c r="C566" s="1" t="s">
        <v>53</v>
      </c>
      <c r="D566" s="1" t="s">
        <v>15</v>
      </c>
      <c r="E566" s="1" t="s">
        <v>1275</v>
      </c>
      <c r="F566" s="1" t="s">
        <v>193</v>
      </c>
      <c r="H566" s="1" t="s">
        <v>56</v>
      </c>
      <c r="K566" s="1" t="s">
        <v>5</v>
      </c>
      <c r="L566" s="2">
        <v>43392</v>
      </c>
      <c r="M566" s="3">
        <v>43392</v>
      </c>
      <c r="N566" s="1">
        <v>5.6412</v>
      </c>
      <c r="O566" s="1">
        <f t="shared" si="16"/>
        <v>56412</v>
      </c>
      <c r="P566" s="1">
        <v>1</v>
      </c>
      <c r="Q566" s="1">
        <f t="shared" si="17"/>
        <v>56412</v>
      </c>
      <c r="R566" s="1" t="s">
        <v>1271</v>
      </c>
      <c r="AD566" s="4">
        <v>1</v>
      </c>
      <c r="AE566" s="1" t="s">
        <v>377</v>
      </c>
    </row>
    <row r="567" spans="1:31">
      <c r="A567">
        <v>566</v>
      </c>
      <c r="B567" s="1" t="s">
        <v>69</v>
      </c>
      <c r="C567" s="1" t="s">
        <v>53</v>
      </c>
      <c r="D567" s="1" t="s">
        <v>15</v>
      </c>
      <c r="E567" s="1" t="s">
        <v>1276</v>
      </c>
      <c r="F567" s="1" t="s">
        <v>193</v>
      </c>
      <c r="H567" s="1" t="s">
        <v>56</v>
      </c>
      <c r="K567" s="1" t="s">
        <v>5</v>
      </c>
      <c r="L567" s="2">
        <v>43392</v>
      </c>
      <c r="M567" s="3">
        <v>43392</v>
      </c>
      <c r="N567" s="1">
        <v>0.6686</v>
      </c>
      <c r="O567" s="1">
        <f t="shared" si="16"/>
        <v>6686</v>
      </c>
      <c r="P567" s="1">
        <v>1</v>
      </c>
      <c r="Q567" s="1">
        <f t="shared" si="17"/>
        <v>6686</v>
      </c>
      <c r="R567" s="1" t="s">
        <v>1277</v>
      </c>
      <c r="AD567" s="4">
        <v>1</v>
      </c>
      <c r="AE567" s="1" t="s">
        <v>377</v>
      </c>
    </row>
    <row r="568" spans="1:31">
      <c r="A568">
        <v>567</v>
      </c>
      <c r="B568" s="1" t="s">
        <v>1025</v>
      </c>
      <c r="C568" s="1" t="s">
        <v>53</v>
      </c>
      <c r="D568" s="1" t="s">
        <v>15</v>
      </c>
      <c r="E568" s="1" t="s">
        <v>1278</v>
      </c>
      <c r="F568" s="1" t="s">
        <v>193</v>
      </c>
      <c r="H568" s="1" t="s">
        <v>56</v>
      </c>
      <c r="K568" s="1" t="s">
        <v>5</v>
      </c>
      <c r="L568" s="2">
        <v>43392</v>
      </c>
      <c r="M568" s="3">
        <v>43392</v>
      </c>
      <c r="N568" s="1">
        <v>0.0636</v>
      </c>
      <c r="O568" s="1">
        <f t="shared" si="16"/>
        <v>636</v>
      </c>
      <c r="P568" s="1">
        <v>1</v>
      </c>
      <c r="Q568" s="1">
        <f t="shared" si="17"/>
        <v>636</v>
      </c>
      <c r="R568" s="1" t="s">
        <v>1271</v>
      </c>
      <c r="AD568" s="4">
        <v>1</v>
      </c>
      <c r="AE568" s="1" t="s">
        <v>377</v>
      </c>
    </row>
    <row r="569" spans="1:31">
      <c r="A569">
        <v>568</v>
      </c>
      <c r="B569" s="1" t="s">
        <v>1025</v>
      </c>
      <c r="C569" s="1" t="s">
        <v>53</v>
      </c>
      <c r="D569" s="1" t="s">
        <v>15</v>
      </c>
      <c r="E569" s="1" t="s">
        <v>1279</v>
      </c>
      <c r="F569" s="1" t="s">
        <v>193</v>
      </c>
      <c r="H569" s="1" t="s">
        <v>56</v>
      </c>
      <c r="K569" s="1" t="s">
        <v>5</v>
      </c>
      <c r="L569" s="2">
        <v>43392</v>
      </c>
      <c r="M569" s="3">
        <v>43392</v>
      </c>
      <c r="N569" s="1">
        <v>4.03</v>
      </c>
      <c r="O569" s="1">
        <f t="shared" si="16"/>
        <v>40300</v>
      </c>
      <c r="P569" s="1">
        <v>1</v>
      </c>
      <c r="Q569" s="1">
        <f t="shared" si="17"/>
        <v>40300</v>
      </c>
      <c r="R569" s="1" t="s">
        <v>1271</v>
      </c>
      <c r="AD569" s="4">
        <v>1</v>
      </c>
      <c r="AE569" s="1" t="s">
        <v>377</v>
      </c>
    </row>
    <row r="570" spans="1:31">
      <c r="A570">
        <v>569</v>
      </c>
      <c r="B570" s="1" t="s">
        <v>69</v>
      </c>
      <c r="C570" s="1" t="s">
        <v>53</v>
      </c>
      <c r="D570" s="1" t="s">
        <v>14</v>
      </c>
      <c r="E570" s="1" t="s">
        <v>1119</v>
      </c>
      <c r="F570" s="1" t="s">
        <v>1280</v>
      </c>
      <c r="H570" s="1" t="s">
        <v>56</v>
      </c>
      <c r="K570" s="1" t="s">
        <v>5</v>
      </c>
      <c r="L570" s="2">
        <v>43389</v>
      </c>
      <c r="M570" s="3">
        <v>43389</v>
      </c>
      <c r="N570" s="1">
        <v>3.631</v>
      </c>
      <c r="O570" s="1">
        <f t="shared" si="16"/>
        <v>36310</v>
      </c>
      <c r="P570" s="1">
        <v>1</v>
      </c>
      <c r="Q570" s="1">
        <f t="shared" si="17"/>
        <v>36310</v>
      </c>
      <c r="R570" s="1" t="s">
        <v>1281</v>
      </c>
      <c r="AD570" s="4">
        <v>1</v>
      </c>
      <c r="AE570" s="1" t="s">
        <v>377</v>
      </c>
    </row>
    <row r="571" spans="1:31">
      <c r="A571">
        <v>570</v>
      </c>
      <c r="B571" s="1" t="s">
        <v>69</v>
      </c>
      <c r="C571" s="1" t="s">
        <v>53</v>
      </c>
      <c r="D571" s="1" t="s">
        <v>14</v>
      </c>
      <c r="E571" s="1" t="s">
        <v>1282</v>
      </c>
      <c r="F571" s="1" t="s">
        <v>1283</v>
      </c>
      <c r="H571" s="1" t="s">
        <v>56</v>
      </c>
      <c r="K571" s="1" t="s">
        <v>5</v>
      </c>
      <c r="L571" s="2">
        <v>43389</v>
      </c>
      <c r="M571" s="3">
        <v>43389</v>
      </c>
      <c r="N571" s="1">
        <v>11.4058</v>
      </c>
      <c r="O571" s="1">
        <f t="shared" si="16"/>
        <v>114058</v>
      </c>
      <c r="P571" s="1">
        <v>1</v>
      </c>
      <c r="Q571" s="1">
        <f t="shared" si="17"/>
        <v>114058</v>
      </c>
      <c r="R571" s="1" t="s">
        <v>348</v>
      </c>
      <c r="AD571" s="4">
        <v>1</v>
      </c>
      <c r="AE571" s="1" t="s">
        <v>377</v>
      </c>
    </row>
    <row r="572" spans="1:31">
      <c r="A572">
        <v>571</v>
      </c>
      <c r="B572" s="1" t="s">
        <v>93</v>
      </c>
      <c r="C572" s="1" t="s">
        <v>53</v>
      </c>
      <c r="D572" s="1" t="s">
        <v>14</v>
      </c>
      <c r="E572" s="1" t="s">
        <v>1284</v>
      </c>
      <c r="F572" s="1" t="s">
        <v>1283</v>
      </c>
      <c r="H572" s="1" t="s">
        <v>56</v>
      </c>
      <c r="K572" s="1" t="s">
        <v>5</v>
      </c>
      <c r="L572" s="2">
        <v>43389</v>
      </c>
      <c r="M572" s="3">
        <v>43389</v>
      </c>
      <c r="N572" s="1">
        <v>7.2047</v>
      </c>
      <c r="O572" s="1">
        <f t="shared" si="16"/>
        <v>72047</v>
      </c>
      <c r="P572" s="1">
        <v>1</v>
      </c>
      <c r="Q572" s="1">
        <f t="shared" si="17"/>
        <v>72047</v>
      </c>
      <c r="R572" s="1" t="s">
        <v>348</v>
      </c>
      <c r="AD572" s="4">
        <v>1</v>
      </c>
      <c r="AE572" s="1" t="s">
        <v>377</v>
      </c>
    </row>
    <row r="573" spans="1:31">
      <c r="A573">
        <v>572</v>
      </c>
      <c r="B573" s="1" t="s">
        <v>69</v>
      </c>
      <c r="C573" s="1" t="s">
        <v>53</v>
      </c>
      <c r="D573" s="1" t="s">
        <v>14</v>
      </c>
      <c r="E573" s="1" t="s">
        <v>1119</v>
      </c>
      <c r="F573" s="1" t="s">
        <v>250</v>
      </c>
      <c r="H573" s="1" t="s">
        <v>56</v>
      </c>
      <c r="K573" s="1" t="s">
        <v>5</v>
      </c>
      <c r="L573" s="2">
        <v>43384</v>
      </c>
      <c r="M573" s="3">
        <v>43384</v>
      </c>
      <c r="N573" s="1">
        <v>0.39979</v>
      </c>
      <c r="O573" s="1">
        <f t="shared" si="16"/>
        <v>3997.9</v>
      </c>
      <c r="P573" s="1">
        <v>1</v>
      </c>
      <c r="Q573" s="1">
        <f t="shared" si="17"/>
        <v>3997.9</v>
      </c>
      <c r="R573" s="1" t="s">
        <v>1285</v>
      </c>
      <c r="AD573" s="4">
        <v>1</v>
      </c>
      <c r="AE573" s="1" t="s">
        <v>377</v>
      </c>
    </row>
    <row r="574" spans="1:31">
      <c r="A574">
        <v>573</v>
      </c>
      <c r="B574" s="1" t="s">
        <v>93</v>
      </c>
      <c r="C574" s="1" t="s">
        <v>53</v>
      </c>
      <c r="D574" s="1" t="s">
        <v>14</v>
      </c>
      <c r="E574" s="1" t="s">
        <v>1286</v>
      </c>
      <c r="F574" s="1" t="s">
        <v>1287</v>
      </c>
      <c r="H574" s="1" t="s">
        <v>56</v>
      </c>
      <c r="K574" s="1" t="s">
        <v>5</v>
      </c>
      <c r="L574" s="2">
        <v>43383</v>
      </c>
      <c r="M574" s="3">
        <v>43383</v>
      </c>
      <c r="N574" s="1">
        <v>11.0895</v>
      </c>
      <c r="O574" s="1">
        <f t="shared" si="16"/>
        <v>110895</v>
      </c>
      <c r="P574" s="1">
        <v>1</v>
      </c>
      <c r="Q574" s="1">
        <f t="shared" si="17"/>
        <v>110895</v>
      </c>
      <c r="R574" s="1" t="s">
        <v>210</v>
      </c>
      <c r="AD574" s="4">
        <v>1</v>
      </c>
      <c r="AE574" s="1" t="s">
        <v>377</v>
      </c>
    </row>
    <row r="575" spans="1:33">
      <c r="A575">
        <v>574</v>
      </c>
      <c r="B575" s="1" t="s">
        <v>1203</v>
      </c>
      <c r="C575" s="1" t="s">
        <v>53</v>
      </c>
      <c r="D575" s="1" t="s">
        <v>15</v>
      </c>
      <c r="E575" s="1" t="s">
        <v>1288</v>
      </c>
      <c r="F575" s="1" t="s">
        <v>1289</v>
      </c>
      <c r="G575" s="1">
        <v>70</v>
      </c>
      <c r="H575" s="1" t="s">
        <v>62</v>
      </c>
      <c r="I575" s="1">
        <v>8826</v>
      </c>
      <c r="K575" s="1" t="s">
        <v>5</v>
      </c>
      <c r="L575" s="2">
        <v>43383</v>
      </c>
      <c r="M575" s="3">
        <v>43383</v>
      </c>
      <c r="N575" s="1">
        <v>10.0305</v>
      </c>
      <c r="O575" s="1">
        <f t="shared" si="16"/>
        <v>100305</v>
      </c>
      <c r="P575" s="1">
        <v>1</v>
      </c>
      <c r="Q575" s="1">
        <f t="shared" si="17"/>
        <v>100305</v>
      </c>
      <c r="R575" s="1" t="s">
        <v>746</v>
      </c>
      <c r="AF575" s="3">
        <v>43678</v>
      </c>
      <c r="AG575" s="3">
        <v>44408</v>
      </c>
    </row>
    <row r="576" spans="1:31">
      <c r="A576">
        <v>575</v>
      </c>
      <c r="B576" s="1" t="s">
        <v>411</v>
      </c>
      <c r="C576" s="1" t="s">
        <v>53</v>
      </c>
      <c r="D576" s="1" t="s">
        <v>14</v>
      </c>
      <c r="E576" s="1" t="s">
        <v>1290</v>
      </c>
      <c r="F576" s="1" t="s">
        <v>1291</v>
      </c>
      <c r="H576" s="1" t="s">
        <v>56</v>
      </c>
      <c r="K576" s="1" t="s">
        <v>5</v>
      </c>
      <c r="L576" s="2">
        <v>43383</v>
      </c>
      <c r="M576" s="3">
        <v>43383</v>
      </c>
      <c r="N576" s="1">
        <v>0.4333</v>
      </c>
      <c r="O576" s="1">
        <f t="shared" si="16"/>
        <v>4333</v>
      </c>
      <c r="P576" s="1">
        <v>1</v>
      </c>
      <c r="Q576" s="1">
        <f t="shared" si="17"/>
        <v>4333</v>
      </c>
      <c r="R576" s="1" t="s">
        <v>1292</v>
      </c>
      <c r="AD576" s="4">
        <v>1</v>
      </c>
      <c r="AE576" s="1" t="s">
        <v>377</v>
      </c>
    </row>
    <row r="577" spans="1:31">
      <c r="A577">
        <v>576</v>
      </c>
      <c r="B577" s="1" t="s">
        <v>779</v>
      </c>
      <c r="C577" s="1" t="s">
        <v>53</v>
      </c>
      <c r="D577" s="1" t="s">
        <v>16</v>
      </c>
      <c r="E577" s="1" t="s">
        <v>1293</v>
      </c>
      <c r="F577" s="1" t="s">
        <v>370</v>
      </c>
      <c r="H577" s="1" t="s">
        <v>56</v>
      </c>
      <c r="K577" s="1" t="s">
        <v>5</v>
      </c>
      <c r="L577" s="2">
        <v>43383</v>
      </c>
      <c r="M577" s="3">
        <v>43383</v>
      </c>
      <c r="N577" s="1">
        <v>1.3508</v>
      </c>
      <c r="O577" s="1">
        <f t="shared" si="16"/>
        <v>13508</v>
      </c>
      <c r="P577" s="1">
        <v>1</v>
      </c>
      <c r="Q577" s="1">
        <f t="shared" si="17"/>
        <v>13508</v>
      </c>
      <c r="R577" s="1" t="s">
        <v>1294</v>
      </c>
      <c r="AD577" s="4">
        <v>1</v>
      </c>
      <c r="AE577" s="1" t="s">
        <v>377</v>
      </c>
    </row>
    <row r="578" spans="1:33">
      <c r="A578">
        <v>577</v>
      </c>
      <c r="B578" s="1" t="s">
        <v>411</v>
      </c>
      <c r="C578" s="1" t="s">
        <v>53</v>
      </c>
      <c r="D578" s="1" t="s">
        <v>13</v>
      </c>
      <c r="E578" s="1" t="s">
        <v>1295</v>
      </c>
      <c r="F578" s="1" t="s">
        <v>962</v>
      </c>
      <c r="H578" s="1" t="s">
        <v>56</v>
      </c>
      <c r="I578" s="1">
        <v>0</v>
      </c>
      <c r="K578" s="1" t="s">
        <v>5</v>
      </c>
      <c r="L578" s="2">
        <v>43383</v>
      </c>
      <c r="M578" s="3">
        <v>43383</v>
      </c>
      <c r="N578" s="1">
        <v>1.26382</v>
      </c>
      <c r="O578" s="1">
        <f t="shared" si="16"/>
        <v>12638.2</v>
      </c>
      <c r="P578" s="1">
        <v>1</v>
      </c>
      <c r="Q578" s="1">
        <f t="shared" si="17"/>
        <v>12638.2</v>
      </c>
      <c r="R578" s="1" t="s">
        <v>834</v>
      </c>
      <c r="AD578" s="4">
        <v>1</v>
      </c>
      <c r="AE578" s="1" t="s">
        <v>377</v>
      </c>
      <c r="AF578" s="3">
        <v>43748</v>
      </c>
      <c r="AG578" s="3">
        <v>44114</v>
      </c>
    </row>
    <row r="579" spans="1:31">
      <c r="A579">
        <v>578</v>
      </c>
      <c r="B579" s="1" t="s">
        <v>93</v>
      </c>
      <c r="C579" s="1" t="s">
        <v>53</v>
      </c>
      <c r="D579" s="1" t="s">
        <v>14</v>
      </c>
      <c r="E579" s="1" t="s">
        <v>93</v>
      </c>
      <c r="F579" s="1" t="s">
        <v>1296</v>
      </c>
      <c r="H579" s="1" t="s">
        <v>56</v>
      </c>
      <c r="K579" s="1" t="s">
        <v>5</v>
      </c>
      <c r="L579" s="2">
        <v>43383</v>
      </c>
      <c r="M579" s="3">
        <v>43383</v>
      </c>
      <c r="N579" s="1">
        <v>11.2374</v>
      </c>
      <c r="O579" s="1">
        <f t="shared" ref="O579:O642" si="18">N579*10000</f>
        <v>112374</v>
      </c>
      <c r="P579" s="1">
        <v>1</v>
      </c>
      <c r="Q579" s="1">
        <f t="shared" si="17"/>
        <v>112374</v>
      </c>
      <c r="R579" s="1" t="s">
        <v>210</v>
      </c>
      <c r="AD579" s="4">
        <v>1</v>
      </c>
      <c r="AE579" s="1" t="s">
        <v>377</v>
      </c>
    </row>
    <row r="580" spans="1:31">
      <c r="A580">
        <v>579</v>
      </c>
      <c r="B580" s="1" t="s">
        <v>1025</v>
      </c>
      <c r="C580" s="1" t="s">
        <v>53</v>
      </c>
      <c r="D580" s="1" t="s">
        <v>16</v>
      </c>
      <c r="E580" s="1" t="s">
        <v>1297</v>
      </c>
      <c r="F580" s="1" t="s">
        <v>1298</v>
      </c>
      <c r="H580" s="1" t="s">
        <v>56</v>
      </c>
      <c r="K580" s="1" t="s">
        <v>5</v>
      </c>
      <c r="L580" s="2">
        <v>43383</v>
      </c>
      <c r="M580" s="3">
        <v>43383</v>
      </c>
      <c r="N580" s="1">
        <v>10.5506</v>
      </c>
      <c r="O580" s="1">
        <f t="shared" si="18"/>
        <v>105506</v>
      </c>
      <c r="P580" s="1">
        <v>1</v>
      </c>
      <c r="Q580" s="1">
        <f t="shared" si="17"/>
        <v>105506</v>
      </c>
      <c r="R580" s="1" t="s">
        <v>1299</v>
      </c>
      <c r="AD580" s="4">
        <v>1</v>
      </c>
      <c r="AE580" s="1" t="s">
        <v>377</v>
      </c>
    </row>
    <row r="581" spans="1:31">
      <c r="A581">
        <v>580</v>
      </c>
      <c r="B581" s="1" t="s">
        <v>1025</v>
      </c>
      <c r="C581" s="1" t="s">
        <v>53</v>
      </c>
      <c r="D581" s="1" t="s">
        <v>16</v>
      </c>
      <c r="E581" s="1" t="s">
        <v>1300</v>
      </c>
      <c r="F581" s="1" t="s">
        <v>1301</v>
      </c>
      <c r="H581" s="1" t="s">
        <v>56</v>
      </c>
      <c r="K581" s="1" t="s">
        <v>5</v>
      </c>
      <c r="L581" s="2">
        <v>43383</v>
      </c>
      <c r="M581" s="3">
        <v>43383</v>
      </c>
      <c r="N581" s="1">
        <v>2.4685</v>
      </c>
      <c r="O581" s="1">
        <f t="shared" si="18"/>
        <v>24685</v>
      </c>
      <c r="P581" s="1">
        <v>1</v>
      </c>
      <c r="Q581" s="1">
        <f t="shared" si="17"/>
        <v>24685</v>
      </c>
      <c r="R581" s="1" t="s">
        <v>1299</v>
      </c>
      <c r="AD581" s="4">
        <v>1</v>
      </c>
      <c r="AE581" s="1" t="s">
        <v>377</v>
      </c>
    </row>
    <row r="582" spans="1:31">
      <c r="A582">
        <v>581</v>
      </c>
      <c r="B582" s="1" t="s">
        <v>779</v>
      </c>
      <c r="C582" s="1" t="s">
        <v>53</v>
      </c>
      <c r="D582" s="1" t="s">
        <v>16</v>
      </c>
      <c r="E582" s="1" t="s">
        <v>1302</v>
      </c>
      <c r="F582" s="1" t="s">
        <v>1303</v>
      </c>
      <c r="H582" s="1" t="s">
        <v>56</v>
      </c>
      <c r="K582" s="1" t="s">
        <v>5</v>
      </c>
      <c r="L582" s="2">
        <v>43383</v>
      </c>
      <c r="M582" s="3">
        <v>43383</v>
      </c>
      <c r="N582" s="1">
        <v>0.6781</v>
      </c>
      <c r="O582" s="1">
        <f t="shared" si="18"/>
        <v>6781</v>
      </c>
      <c r="P582" s="1">
        <v>1</v>
      </c>
      <c r="Q582" s="1">
        <f t="shared" ref="Q582:Q645" si="19">O582*P582</f>
        <v>6781</v>
      </c>
      <c r="R582" s="1" t="s">
        <v>1096</v>
      </c>
      <c r="AD582" s="4">
        <v>1</v>
      </c>
      <c r="AE582" s="1" t="s">
        <v>377</v>
      </c>
    </row>
    <row r="583" spans="1:31">
      <c r="A583">
        <v>582</v>
      </c>
      <c r="B583" s="1" t="s">
        <v>1025</v>
      </c>
      <c r="C583" s="1" t="s">
        <v>53</v>
      </c>
      <c r="D583" s="1" t="s">
        <v>16</v>
      </c>
      <c r="E583" s="1" t="s">
        <v>1304</v>
      </c>
      <c r="F583" s="1" t="s">
        <v>1304</v>
      </c>
      <c r="H583" s="1" t="s">
        <v>56</v>
      </c>
      <c r="K583" s="1" t="s">
        <v>5</v>
      </c>
      <c r="L583" s="2">
        <v>43383</v>
      </c>
      <c r="M583" s="3">
        <v>43383</v>
      </c>
      <c r="N583" s="1">
        <v>1.3735</v>
      </c>
      <c r="O583" s="1">
        <f t="shared" si="18"/>
        <v>13735</v>
      </c>
      <c r="P583" s="1">
        <v>1</v>
      </c>
      <c r="Q583" s="1">
        <f t="shared" si="19"/>
        <v>13735</v>
      </c>
      <c r="R583" s="1" t="s">
        <v>1299</v>
      </c>
      <c r="AD583" s="4">
        <v>1</v>
      </c>
      <c r="AE583" s="1" t="s">
        <v>377</v>
      </c>
    </row>
    <row r="584" spans="1:31">
      <c r="A584">
        <v>583</v>
      </c>
      <c r="B584" s="1" t="s">
        <v>779</v>
      </c>
      <c r="C584" s="1" t="s">
        <v>53</v>
      </c>
      <c r="D584" s="1" t="s">
        <v>16</v>
      </c>
      <c r="E584" s="1" t="s">
        <v>1305</v>
      </c>
      <c r="F584" s="1" t="s">
        <v>1306</v>
      </c>
      <c r="H584" s="1" t="s">
        <v>56</v>
      </c>
      <c r="K584" s="1" t="s">
        <v>5</v>
      </c>
      <c r="L584" s="2">
        <v>43383</v>
      </c>
      <c r="M584" s="3">
        <v>43383</v>
      </c>
      <c r="N584" s="1">
        <v>2.1931</v>
      </c>
      <c r="O584" s="1">
        <f t="shared" si="18"/>
        <v>21931</v>
      </c>
      <c r="P584" s="1">
        <v>1</v>
      </c>
      <c r="Q584" s="1">
        <f t="shared" si="19"/>
        <v>21931</v>
      </c>
      <c r="R584" s="1" t="s">
        <v>1096</v>
      </c>
      <c r="AD584" s="4">
        <v>1</v>
      </c>
      <c r="AE584" s="1" t="s">
        <v>377</v>
      </c>
    </row>
    <row r="585" spans="1:31">
      <c r="A585">
        <v>584</v>
      </c>
      <c r="B585" s="1" t="s">
        <v>1025</v>
      </c>
      <c r="C585" s="1" t="s">
        <v>53</v>
      </c>
      <c r="D585" s="1" t="s">
        <v>16</v>
      </c>
      <c r="E585" s="1" t="s">
        <v>1307</v>
      </c>
      <c r="F585" s="1" t="s">
        <v>1308</v>
      </c>
      <c r="H585" s="1" t="s">
        <v>56</v>
      </c>
      <c r="K585" s="1" t="s">
        <v>5</v>
      </c>
      <c r="L585" s="2">
        <v>43383</v>
      </c>
      <c r="M585" s="3">
        <v>43383</v>
      </c>
      <c r="N585" s="1">
        <v>2.1194</v>
      </c>
      <c r="O585" s="1">
        <f t="shared" si="18"/>
        <v>21194</v>
      </c>
      <c r="P585" s="1">
        <v>1</v>
      </c>
      <c r="Q585" s="1">
        <f t="shared" si="19"/>
        <v>21194</v>
      </c>
      <c r="R585" s="1" t="s">
        <v>1299</v>
      </c>
      <c r="AD585" s="4">
        <v>1</v>
      </c>
      <c r="AE585" s="1" t="s">
        <v>377</v>
      </c>
    </row>
    <row r="586" spans="1:31">
      <c r="A586">
        <v>585</v>
      </c>
      <c r="B586" s="1" t="s">
        <v>779</v>
      </c>
      <c r="C586" s="1" t="s">
        <v>53</v>
      </c>
      <c r="D586" s="1" t="s">
        <v>16</v>
      </c>
      <c r="E586" s="1" t="s">
        <v>1309</v>
      </c>
      <c r="F586" s="1" t="s">
        <v>1310</v>
      </c>
      <c r="H586" s="1" t="s">
        <v>56</v>
      </c>
      <c r="K586" s="1" t="s">
        <v>5</v>
      </c>
      <c r="L586" s="2">
        <v>43383</v>
      </c>
      <c r="M586" s="3">
        <v>43383</v>
      </c>
      <c r="N586" s="1">
        <v>1.1164</v>
      </c>
      <c r="O586" s="1">
        <f t="shared" si="18"/>
        <v>11164</v>
      </c>
      <c r="P586" s="1">
        <v>1</v>
      </c>
      <c r="Q586" s="1">
        <f t="shared" si="19"/>
        <v>11164</v>
      </c>
      <c r="R586" s="1" t="s">
        <v>1299</v>
      </c>
      <c r="AD586" s="4">
        <v>1</v>
      </c>
      <c r="AE586" s="1" t="s">
        <v>377</v>
      </c>
    </row>
    <row r="587" spans="1:31">
      <c r="A587">
        <v>586</v>
      </c>
      <c r="B587" s="1" t="s">
        <v>779</v>
      </c>
      <c r="C587" s="1" t="s">
        <v>53</v>
      </c>
      <c r="D587" s="1" t="s">
        <v>16</v>
      </c>
      <c r="E587" s="1" t="s">
        <v>1311</v>
      </c>
      <c r="F587" s="1" t="s">
        <v>1312</v>
      </c>
      <c r="H587" s="1" t="s">
        <v>56</v>
      </c>
      <c r="K587" s="1" t="s">
        <v>5</v>
      </c>
      <c r="L587" s="2">
        <v>43383</v>
      </c>
      <c r="M587" s="3">
        <v>43383</v>
      </c>
      <c r="N587" s="1">
        <v>1.4403</v>
      </c>
      <c r="O587" s="1">
        <f t="shared" si="18"/>
        <v>14403</v>
      </c>
      <c r="P587" s="1">
        <v>1</v>
      </c>
      <c r="Q587" s="1">
        <f t="shared" si="19"/>
        <v>14403</v>
      </c>
      <c r="R587" s="1" t="s">
        <v>1299</v>
      </c>
      <c r="AD587" s="4">
        <v>1</v>
      </c>
      <c r="AE587" s="1" t="s">
        <v>377</v>
      </c>
    </row>
    <row r="588" spans="1:31">
      <c r="A588">
        <v>587</v>
      </c>
      <c r="B588" s="1" t="s">
        <v>779</v>
      </c>
      <c r="C588" s="1" t="s">
        <v>53</v>
      </c>
      <c r="D588" s="1" t="s">
        <v>16</v>
      </c>
      <c r="E588" s="1" t="s">
        <v>1313</v>
      </c>
      <c r="F588" s="1" t="s">
        <v>1314</v>
      </c>
      <c r="H588" s="1" t="s">
        <v>56</v>
      </c>
      <c r="K588" s="1" t="s">
        <v>5</v>
      </c>
      <c r="L588" s="2">
        <v>43383</v>
      </c>
      <c r="M588" s="3">
        <v>43383</v>
      </c>
      <c r="N588" s="1">
        <v>0.9822</v>
      </c>
      <c r="O588" s="1">
        <f t="shared" si="18"/>
        <v>9822</v>
      </c>
      <c r="P588" s="1">
        <v>1</v>
      </c>
      <c r="Q588" s="1">
        <f t="shared" si="19"/>
        <v>9822</v>
      </c>
      <c r="R588" s="1" t="s">
        <v>1096</v>
      </c>
      <c r="AD588" s="4">
        <v>1</v>
      </c>
      <c r="AE588" s="1" t="s">
        <v>377</v>
      </c>
    </row>
    <row r="589" spans="1:33">
      <c r="A589">
        <v>588</v>
      </c>
      <c r="B589" s="1" t="s">
        <v>1203</v>
      </c>
      <c r="C589" s="1" t="s">
        <v>53</v>
      </c>
      <c r="D589" s="1" t="s">
        <v>15</v>
      </c>
      <c r="E589" s="1" t="s">
        <v>1315</v>
      </c>
      <c r="F589" s="1" t="s">
        <v>882</v>
      </c>
      <c r="G589" s="1">
        <v>70</v>
      </c>
      <c r="H589" s="1" t="s">
        <v>62</v>
      </c>
      <c r="I589" s="1">
        <v>7495</v>
      </c>
      <c r="K589" s="1" t="s">
        <v>5</v>
      </c>
      <c r="L589" s="2">
        <v>43383</v>
      </c>
      <c r="M589" s="3">
        <v>43383</v>
      </c>
      <c r="N589" s="1">
        <v>8.6493</v>
      </c>
      <c r="O589" s="1">
        <f t="shared" si="18"/>
        <v>86493</v>
      </c>
      <c r="P589" s="1">
        <v>1</v>
      </c>
      <c r="Q589" s="1">
        <f t="shared" si="19"/>
        <v>86493</v>
      </c>
      <c r="R589" s="1" t="s">
        <v>746</v>
      </c>
      <c r="AF589" s="3">
        <v>43678</v>
      </c>
      <c r="AG589" s="3">
        <v>44408</v>
      </c>
    </row>
    <row r="590" spans="1:31">
      <c r="A590">
        <v>589</v>
      </c>
      <c r="B590" s="1" t="s">
        <v>93</v>
      </c>
      <c r="C590" s="1" t="s">
        <v>53</v>
      </c>
      <c r="D590" s="1" t="s">
        <v>14</v>
      </c>
      <c r="E590" s="1" t="s">
        <v>93</v>
      </c>
      <c r="F590" s="1" t="s">
        <v>1316</v>
      </c>
      <c r="H590" s="1" t="s">
        <v>56</v>
      </c>
      <c r="K590" s="1" t="s">
        <v>5</v>
      </c>
      <c r="L590" s="2">
        <v>43382</v>
      </c>
      <c r="M590" s="3">
        <v>43382</v>
      </c>
      <c r="N590" s="1">
        <v>0.1758</v>
      </c>
      <c r="O590" s="1">
        <f t="shared" si="18"/>
        <v>1758</v>
      </c>
      <c r="P590" s="1">
        <v>1</v>
      </c>
      <c r="Q590" s="1">
        <f t="shared" si="19"/>
        <v>1758</v>
      </c>
      <c r="R590" s="1" t="s">
        <v>1265</v>
      </c>
      <c r="AD590" s="4">
        <v>1</v>
      </c>
      <c r="AE590" s="1" t="s">
        <v>377</v>
      </c>
    </row>
    <row r="591" spans="1:31">
      <c r="A591">
        <v>590</v>
      </c>
      <c r="B591" s="1" t="s">
        <v>1025</v>
      </c>
      <c r="C591" s="1" t="s">
        <v>53</v>
      </c>
      <c r="D591" s="1" t="s">
        <v>14</v>
      </c>
      <c r="E591" s="1" t="s">
        <v>1317</v>
      </c>
      <c r="F591" s="1" t="s">
        <v>130</v>
      </c>
      <c r="H591" s="1" t="s">
        <v>56</v>
      </c>
      <c r="K591" s="1" t="s">
        <v>5</v>
      </c>
      <c r="L591" s="2">
        <v>43382</v>
      </c>
      <c r="M591" s="3">
        <v>43382</v>
      </c>
      <c r="N591" s="1">
        <v>9.8123</v>
      </c>
      <c r="O591" s="1">
        <f t="shared" si="18"/>
        <v>98123</v>
      </c>
      <c r="P591" s="1">
        <v>1</v>
      </c>
      <c r="Q591" s="1">
        <f t="shared" si="19"/>
        <v>98123</v>
      </c>
      <c r="R591" s="1" t="s">
        <v>210</v>
      </c>
      <c r="AD591" s="4">
        <v>1</v>
      </c>
      <c r="AE591" s="1" t="s">
        <v>377</v>
      </c>
    </row>
    <row r="592" spans="1:31">
      <c r="A592">
        <v>591</v>
      </c>
      <c r="B592" s="1" t="s">
        <v>1318</v>
      </c>
      <c r="C592" s="1" t="s">
        <v>53</v>
      </c>
      <c r="D592" s="1" t="s">
        <v>14</v>
      </c>
      <c r="E592" s="1" t="s">
        <v>1319</v>
      </c>
      <c r="F592" s="1" t="s">
        <v>130</v>
      </c>
      <c r="H592" s="1" t="s">
        <v>56</v>
      </c>
      <c r="K592" s="1" t="s">
        <v>5</v>
      </c>
      <c r="L592" s="2">
        <v>43382</v>
      </c>
      <c r="M592" s="3">
        <v>43382</v>
      </c>
      <c r="N592" s="1">
        <v>6.7586</v>
      </c>
      <c r="O592" s="1">
        <f t="shared" si="18"/>
        <v>67586</v>
      </c>
      <c r="P592" s="1">
        <v>1</v>
      </c>
      <c r="Q592" s="1">
        <f t="shared" si="19"/>
        <v>67586</v>
      </c>
      <c r="R592" s="1" t="s">
        <v>210</v>
      </c>
      <c r="AD592" s="4">
        <v>1</v>
      </c>
      <c r="AE592" s="1" t="s">
        <v>377</v>
      </c>
    </row>
    <row r="593" spans="1:31">
      <c r="A593">
        <v>592</v>
      </c>
      <c r="B593" s="1" t="s">
        <v>69</v>
      </c>
      <c r="C593" s="1" t="s">
        <v>53</v>
      </c>
      <c r="D593" s="1" t="s">
        <v>14</v>
      </c>
      <c r="E593" s="1" t="s">
        <v>1119</v>
      </c>
      <c r="F593" s="1" t="s">
        <v>166</v>
      </c>
      <c r="H593" s="1" t="s">
        <v>56</v>
      </c>
      <c r="K593" s="1" t="s">
        <v>5</v>
      </c>
      <c r="L593" s="2">
        <v>43382</v>
      </c>
      <c r="M593" s="3">
        <v>43382</v>
      </c>
      <c r="N593" s="1">
        <v>0.3147</v>
      </c>
      <c r="O593" s="1">
        <f t="shared" si="18"/>
        <v>3147</v>
      </c>
      <c r="P593" s="1">
        <v>1</v>
      </c>
      <c r="Q593" s="1">
        <f t="shared" si="19"/>
        <v>3147</v>
      </c>
      <c r="R593" s="1" t="s">
        <v>1145</v>
      </c>
      <c r="AD593" s="4">
        <v>1</v>
      </c>
      <c r="AE593" s="1" t="s">
        <v>377</v>
      </c>
    </row>
    <row r="594" spans="1:31">
      <c r="A594">
        <v>593</v>
      </c>
      <c r="B594" s="1" t="s">
        <v>69</v>
      </c>
      <c r="C594" s="1" t="s">
        <v>53</v>
      </c>
      <c r="D594" s="1" t="s">
        <v>14</v>
      </c>
      <c r="E594" s="1" t="s">
        <v>1119</v>
      </c>
      <c r="F594" s="1" t="s">
        <v>1158</v>
      </c>
      <c r="H594" s="1" t="s">
        <v>56</v>
      </c>
      <c r="K594" s="1" t="s">
        <v>5</v>
      </c>
      <c r="L594" s="2">
        <v>43382</v>
      </c>
      <c r="M594" s="3">
        <v>43382</v>
      </c>
      <c r="N594" s="1">
        <v>0.9523</v>
      </c>
      <c r="O594" s="1">
        <f t="shared" si="18"/>
        <v>9523</v>
      </c>
      <c r="P594" s="1">
        <v>1</v>
      </c>
      <c r="Q594" s="1">
        <f t="shared" si="19"/>
        <v>9523</v>
      </c>
      <c r="R594" s="1" t="s">
        <v>1152</v>
      </c>
      <c r="AD594" s="4">
        <v>1</v>
      </c>
      <c r="AE594" s="1" t="s">
        <v>377</v>
      </c>
    </row>
    <row r="595" spans="1:33">
      <c r="A595">
        <v>594</v>
      </c>
      <c r="B595" s="1" t="s">
        <v>1068</v>
      </c>
      <c r="C595" s="1" t="s">
        <v>53</v>
      </c>
      <c r="D595" s="1" t="s">
        <v>14</v>
      </c>
      <c r="E595" s="1" t="s">
        <v>1320</v>
      </c>
      <c r="F595" s="1" t="s">
        <v>1321</v>
      </c>
      <c r="H595" s="1" t="s">
        <v>56</v>
      </c>
      <c r="K595" s="1" t="s">
        <v>5</v>
      </c>
      <c r="L595" s="2">
        <v>43369</v>
      </c>
      <c r="M595" s="3">
        <v>43369</v>
      </c>
      <c r="N595" s="1">
        <v>0.0171</v>
      </c>
      <c r="O595" s="1">
        <f t="shared" si="18"/>
        <v>171</v>
      </c>
      <c r="P595" s="1">
        <v>1</v>
      </c>
      <c r="Q595" s="1">
        <f t="shared" si="19"/>
        <v>171</v>
      </c>
      <c r="R595" s="1" t="s">
        <v>1322</v>
      </c>
      <c r="AD595" s="4">
        <v>1</v>
      </c>
      <c r="AE595" s="1" t="s">
        <v>377</v>
      </c>
      <c r="AF595" s="3">
        <v>43922</v>
      </c>
      <c r="AG595" s="3">
        <v>44287</v>
      </c>
    </row>
    <row r="596" spans="1:31">
      <c r="A596">
        <v>595</v>
      </c>
      <c r="B596" s="1" t="s">
        <v>69</v>
      </c>
      <c r="C596" s="1" t="s">
        <v>53</v>
      </c>
      <c r="D596" s="1" t="s">
        <v>14</v>
      </c>
      <c r="E596" s="1" t="s">
        <v>1323</v>
      </c>
      <c r="F596" s="1" t="s">
        <v>1324</v>
      </c>
      <c r="H596" s="1" t="s">
        <v>56</v>
      </c>
      <c r="K596" s="1" t="s">
        <v>5</v>
      </c>
      <c r="L596" s="2">
        <v>43369</v>
      </c>
      <c r="M596" s="3">
        <v>43369</v>
      </c>
      <c r="N596" s="1">
        <v>0.3553</v>
      </c>
      <c r="O596" s="1">
        <f t="shared" si="18"/>
        <v>3553</v>
      </c>
      <c r="P596" s="1">
        <v>1</v>
      </c>
      <c r="Q596" s="1">
        <f t="shared" si="19"/>
        <v>3553</v>
      </c>
      <c r="R596" s="1" t="s">
        <v>1263</v>
      </c>
      <c r="AD596" s="4">
        <v>1</v>
      </c>
      <c r="AE596" s="1" t="s">
        <v>377</v>
      </c>
    </row>
    <row r="597" spans="1:31">
      <c r="A597">
        <v>596</v>
      </c>
      <c r="B597" s="1" t="s">
        <v>411</v>
      </c>
      <c r="C597" s="1" t="s">
        <v>53</v>
      </c>
      <c r="D597" s="1" t="s">
        <v>14</v>
      </c>
      <c r="E597" s="1" t="s">
        <v>1325</v>
      </c>
      <c r="F597" s="1" t="s">
        <v>1326</v>
      </c>
      <c r="H597" s="1" t="s">
        <v>56</v>
      </c>
      <c r="K597" s="1" t="s">
        <v>5</v>
      </c>
      <c r="L597" s="2">
        <v>43369</v>
      </c>
      <c r="M597" s="3">
        <v>43369</v>
      </c>
      <c r="N597" s="1">
        <v>0.0316</v>
      </c>
      <c r="O597" s="1">
        <f t="shared" si="18"/>
        <v>316</v>
      </c>
      <c r="P597" s="1">
        <v>1</v>
      </c>
      <c r="Q597" s="1">
        <f t="shared" si="19"/>
        <v>316</v>
      </c>
      <c r="R597" s="1" t="s">
        <v>1327</v>
      </c>
      <c r="AD597" s="4">
        <v>1</v>
      </c>
      <c r="AE597" s="1" t="s">
        <v>377</v>
      </c>
    </row>
    <row r="598" spans="1:31">
      <c r="A598">
        <v>597</v>
      </c>
      <c r="B598" s="1" t="s">
        <v>93</v>
      </c>
      <c r="C598" s="1" t="s">
        <v>53</v>
      </c>
      <c r="D598" s="1" t="s">
        <v>14</v>
      </c>
      <c r="E598" s="1" t="s">
        <v>1328</v>
      </c>
      <c r="F598" s="1" t="s">
        <v>1329</v>
      </c>
      <c r="H598" s="1" t="s">
        <v>56</v>
      </c>
      <c r="K598" s="1" t="s">
        <v>5</v>
      </c>
      <c r="L598" s="2">
        <v>43369</v>
      </c>
      <c r="M598" s="3">
        <v>43369</v>
      </c>
      <c r="N598" s="1">
        <v>0.1093</v>
      </c>
      <c r="O598" s="1">
        <f t="shared" si="18"/>
        <v>1093</v>
      </c>
      <c r="P598" s="1">
        <v>1</v>
      </c>
      <c r="Q598" s="1">
        <f t="shared" si="19"/>
        <v>1093</v>
      </c>
      <c r="R598" s="1" t="s">
        <v>1330</v>
      </c>
      <c r="AD598" s="4">
        <v>1</v>
      </c>
      <c r="AE598" s="1" t="s">
        <v>377</v>
      </c>
    </row>
    <row r="599" spans="1:31">
      <c r="A599">
        <v>598</v>
      </c>
      <c r="B599" s="1" t="s">
        <v>93</v>
      </c>
      <c r="C599" s="1" t="s">
        <v>53</v>
      </c>
      <c r="D599" s="1" t="s">
        <v>14</v>
      </c>
      <c r="E599" s="1" t="s">
        <v>1331</v>
      </c>
      <c r="F599" s="1" t="s">
        <v>1332</v>
      </c>
      <c r="H599" s="1" t="s">
        <v>56</v>
      </c>
      <c r="K599" s="1" t="s">
        <v>5</v>
      </c>
      <c r="L599" s="2">
        <v>43369</v>
      </c>
      <c r="M599" s="3">
        <v>43369</v>
      </c>
      <c r="N599" s="1">
        <v>0.0604</v>
      </c>
      <c r="O599" s="1">
        <f t="shared" si="18"/>
        <v>604</v>
      </c>
      <c r="P599" s="1">
        <v>1</v>
      </c>
      <c r="Q599" s="1">
        <f t="shared" si="19"/>
        <v>604</v>
      </c>
      <c r="R599" s="1" t="s">
        <v>1121</v>
      </c>
      <c r="AD599" s="4">
        <v>1</v>
      </c>
      <c r="AE599" s="1" t="s">
        <v>377</v>
      </c>
    </row>
    <row r="600" spans="1:31">
      <c r="A600">
        <v>599</v>
      </c>
      <c r="B600" s="1" t="s">
        <v>69</v>
      </c>
      <c r="C600" s="1" t="s">
        <v>53</v>
      </c>
      <c r="D600" s="1" t="s">
        <v>14</v>
      </c>
      <c r="E600" s="1" t="s">
        <v>1323</v>
      </c>
      <c r="F600" s="1" t="s">
        <v>1262</v>
      </c>
      <c r="H600" s="1" t="s">
        <v>56</v>
      </c>
      <c r="K600" s="1" t="s">
        <v>5</v>
      </c>
      <c r="L600" s="2">
        <v>43369</v>
      </c>
      <c r="M600" s="3">
        <v>43369</v>
      </c>
      <c r="N600" s="1">
        <v>0.0279</v>
      </c>
      <c r="O600" s="1">
        <f t="shared" si="18"/>
        <v>279</v>
      </c>
      <c r="P600" s="1">
        <v>1</v>
      </c>
      <c r="Q600" s="1">
        <f t="shared" si="19"/>
        <v>279</v>
      </c>
      <c r="R600" s="1" t="s">
        <v>1263</v>
      </c>
      <c r="AD600" s="4">
        <v>1</v>
      </c>
      <c r="AE600" s="1" t="s">
        <v>377</v>
      </c>
    </row>
    <row r="601" spans="1:31">
      <c r="A601">
        <v>600</v>
      </c>
      <c r="B601" s="1" t="s">
        <v>69</v>
      </c>
      <c r="C601" s="1" t="s">
        <v>53</v>
      </c>
      <c r="D601" s="1" t="s">
        <v>14</v>
      </c>
      <c r="E601" s="1" t="s">
        <v>1323</v>
      </c>
      <c r="F601" s="1" t="s">
        <v>863</v>
      </c>
      <c r="H601" s="1" t="s">
        <v>56</v>
      </c>
      <c r="K601" s="1" t="s">
        <v>5</v>
      </c>
      <c r="L601" s="2">
        <v>43369</v>
      </c>
      <c r="M601" s="3">
        <v>43369</v>
      </c>
      <c r="N601" s="1">
        <v>0.09831</v>
      </c>
      <c r="O601" s="1">
        <f t="shared" si="18"/>
        <v>983.1</v>
      </c>
      <c r="P601" s="1">
        <v>1</v>
      </c>
      <c r="Q601" s="1">
        <f t="shared" si="19"/>
        <v>983.1</v>
      </c>
      <c r="R601" s="1" t="s">
        <v>1263</v>
      </c>
      <c r="AD601" s="4">
        <v>1</v>
      </c>
      <c r="AE601" s="1" t="s">
        <v>377</v>
      </c>
    </row>
    <row r="602" spans="1:31">
      <c r="A602">
        <v>601</v>
      </c>
      <c r="B602" s="1" t="s">
        <v>1111</v>
      </c>
      <c r="C602" s="1" t="s">
        <v>53</v>
      </c>
      <c r="D602" s="1" t="s">
        <v>14</v>
      </c>
      <c r="E602" s="1" t="s">
        <v>1333</v>
      </c>
      <c r="F602" s="1" t="s">
        <v>1334</v>
      </c>
      <c r="H602" s="1" t="s">
        <v>56</v>
      </c>
      <c r="K602" s="1" t="s">
        <v>5</v>
      </c>
      <c r="L602" s="2">
        <v>43357</v>
      </c>
      <c r="M602" s="3">
        <v>43357</v>
      </c>
      <c r="N602" s="1">
        <v>5.4008</v>
      </c>
      <c r="O602" s="1">
        <f t="shared" si="18"/>
        <v>54008</v>
      </c>
      <c r="P602" s="1">
        <v>0.1</v>
      </c>
      <c r="Q602" s="1">
        <f t="shared" si="19"/>
        <v>5400.8</v>
      </c>
      <c r="R602" s="1" t="s">
        <v>1335</v>
      </c>
      <c r="AD602" s="4">
        <v>1</v>
      </c>
      <c r="AE602" s="1" t="s">
        <v>377</v>
      </c>
    </row>
    <row r="603" spans="1:31">
      <c r="A603">
        <v>602</v>
      </c>
      <c r="B603" s="1" t="s">
        <v>1025</v>
      </c>
      <c r="C603" s="1" t="s">
        <v>53</v>
      </c>
      <c r="D603" s="1" t="s">
        <v>14</v>
      </c>
      <c r="E603" s="1" t="s">
        <v>1336</v>
      </c>
      <c r="F603" s="1" t="s">
        <v>529</v>
      </c>
      <c r="H603" s="1" t="s">
        <v>56</v>
      </c>
      <c r="K603" s="1" t="s">
        <v>5</v>
      </c>
      <c r="L603" s="2">
        <v>43357</v>
      </c>
      <c r="M603" s="3">
        <v>43357</v>
      </c>
      <c r="N603" s="1">
        <v>6.507</v>
      </c>
      <c r="O603" s="1">
        <f t="shared" si="18"/>
        <v>65070</v>
      </c>
      <c r="P603" s="1">
        <v>1</v>
      </c>
      <c r="Q603" s="1">
        <f t="shared" si="19"/>
        <v>65070</v>
      </c>
      <c r="R603" s="1" t="s">
        <v>75</v>
      </c>
      <c r="AD603" s="4">
        <v>1</v>
      </c>
      <c r="AE603" s="1" t="s">
        <v>377</v>
      </c>
    </row>
    <row r="604" spans="1:31">
      <c r="A604">
        <v>603</v>
      </c>
      <c r="B604" s="1" t="s">
        <v>69</v>
      </c>
      <c r="C604" s="1" t="s">
        <v>53</v>
      </c>
      <c r="D604" s="1" t="s">
        <v>14</v>
      </c>
      <c r="E604" s="1" t="s">
        <v>1337</v>
      </c>
      <c r="F604" s="1" t="s">
        <v>152</v>
      </c>
      <c r="H604" s="1" t="s">
        <v>56</v>
      </c>
      <c r="K604" s="1" t="s">
        <v>5</v>
      </c>
      <c r="L604" s="2">
        <v>43357</v>
      </c>
      <c r="M604" s="3">
        <v>43357</v>
      </c>
      <c r="N604" s="1">
        <v>1.1301</v>
      </c>
      <c r="O604" s="1">
        <f t="shared" si="18"/>
        <v>11301</v>
      </c>
      <c r="P604" s="1">
        <v>1</v>
      </c>
      <c r="Q604" s="1">
        <f t="shared" si="19"/>
        <v>11301</v>
      </c>
      <c r="R604" s="1" t="s">
        <v>75</v>
      </c>
      <c r="AD604" s="4">
        <v>1</v>
      </c>
      <c r="AE604" s="1" t="s">
        <v>377</v>
      </c>
    </row>
    <row r="605" spans="1:31">
      <c r="A605">
        <v>604</v>
      </c>
      <c r="B605" s="1" t="s">
        <v>69</v>
      </c>
      <c r="C605" s="1" t="s">
        <v>53</v>
      </c>
      <c r="D605" s="1" t="s">
        <v>14</v>
      </c>
      <c r="E605" s="1" t="s">
        <v>1338</v>
      </c>
      <c r="F605" s="1" t="s">
        <v>1339</v>
      </c>
      <c r="H605" s="1" t="s">
        <v>56</v>
      </c>
      <c r="K605" s="1" t="s">
        <v>5</v>
      </c>
      <c r="L605" s="2">
        <v>43357</v>
      </c>
      <c r="M605" s="3">
        <v>43357</v>
      </c>
      <c r="N605" s="1">
        <v>3.4441</v>
      </c>
      <c r="O605" s="1">
        <f t="shared" si="18"/>
        <v>34441</v>
      </c>
      <c r="P605" s="1">
        <v>1</v>
      </c>
      <c r="Q605" s="1">
        <f t="shared" si="19"/>
        <v>34441</v>
      </c>
      <c r="R605" s="1" t="s">
        <v>1340</v>
      </c>
      <c r="AD605" s="4">
        <v>1</v>
      </c>
      <c r="AE605" s="1" t="s">
        <v>377</v>
      </c>
    </row>
    <row r="606" spans="1:31">
      <c r="A606">
        <v>605</v>
      </c>
      <c r="B606" s="1" t="s">
        <v>69</v>
      </c>
      <c r="C606" s="1" t="s">
        <v>53</v>
      </c>
      <c r="D606" s="1" t="s">
        <v>14</v>
      </c>
      <c r="E606" s="1" t="s">
        <v>1341</v>
      </c>
      <c r="F606" s="1" t="s">
        <v>1342</v>
      </c>
      <c r="H606" s="1" t="s">
        <v>56</v>
      </c>
      <c r="K606" s="1" t="s">
        <v>5</v>
      </c>
      <c r="L606" s="2">
        <v>43357</v>
      </c>
      <c r="M606" s="3">
        <v>43357</v>
      </c>
      <c r="N606" s="1">
        <v>14.6702</v>
      </c>
      <c r="O606" s="1">
        <f t="shared" si="18"/>
        <v>146702</v>
      </c>
      <c r="P606" s="1">
        <v>1</v>
      </c>
      <c r="Q606" s="1">
        <f t="shared" si="19"/>
        <v>146702</v>
      </c>
      <c r="R606" s="1" t="s">
        <v>75</v>
      </c>
      <c r="AD606" s="4">
        <v>1</v>
      </c>
      <c r="AE606" s="1" t="s">
        <v>377</v>
      </c>
    </row>
    <row r="607" spans="1:31">
      <c r="A607">
        <v>606</v>
      </c>
      <c r="B607" s="1" t="s">
        <v>1025</v>
      </c>
      <c r="C607" s="1" t="s">
        <v>53</v>
      </c>
      <c r="D607" s="1" t="s">
        <v>14</v>
      </c>
      <c r="E607" s="1" t="s">
        <v>1343</v>
      </c>
      <c r="F607" s="1" t="s">
        <v>1344</v>
      </c>
      <c r="H607" s="1" t="s">
        <v>56</v>
      </c>
      <c r="K607" s="1" t="s">
        <v>5</v>
      </c>
      <c r="L607" s="2">
        <v>43357</v>
      </c>
      <c r="M607" s="3">
        <v>43357</v>
      </c>
      <c r="N607" s="1">
        <v>1.7469</v>
      </c>
      <c r="O607" s="1">
        <f t="shared" si="18"/>
        <v>17469</v>
      </c>
      <c r="P607" s="1">
        <v>1</v>
      </c>
      <c r="Q607" s="1">
        <f t="shared" si="19"/>
        <v>17469</v>
      </c>
      <c r="R607" s="1" t="s">
        <v>75</v>
      </c>
      <c r="AD607" s="4">
        <v>1</v>
      </c>
      <c r="AE607" s="1" t="s">
        <v>377</v>
      </c>
    </row>
    <row r="608" spans="1:33">
      <c r="A608">
        <v>607</v>
      </c>
      <c r="B608" s="1" t="s">
        <v>59</v>
      </c>
      <c r="C608" s="1" t="s">
        <v>53</v>
      </c>
      <c r="D608" s="1" t="s">
        <v>13</v>
      </c>
      <c r="E608" s="1" t="s">
        <v>1345</v>
      </c>
      <c r="F608" s="1" t="s">
        <v>256</v>
      </c>
      <c r="G608" s="1">
        <v>50</v>
      </c>
      <c r="H608" s="1" t="s">
        <v>62</v>
      </c>
      <c r="I608" s="1">
        <v>609</v>
      </c>
      <c r="K608" s="1" t="s">
        <v>5</v>
      </c>
      <c r="L608" s="2">
        <v>43356</v>
      </c>
      <c r="M608" s="3">
        <v>43356</v>
      </c>
      <c r="N608" s="1">
        <v>3.847014</v>
      </c>
      <c r="O608" s="1">
        <f t="shared" si="18"/>
        <v>38470.14</v>
      </c>
      <c r="P608" s="1">
        <v>1</v>
      </c>
      <c r="Q608" s="1">
        <f t="shared" si="19"/>
        <v>38470.14</v>
      </c>
      <c r="R608" s="1" t="s">
        <v>416</v>
      </c>
      <c r="AF608" s="3">
        <v>43721</v>
      </c>
      <c r="AG608" s="3">
        <v>44087</v>
      </c>
    </row>
    <row r="609" spans="1:31">
      <c r="A609">
        <v>608</v>
      </c>
      <c r="B609" s="1" t="s">
        <v>1346</v>
      </c>
      <c r="C609" s="1" t="s">
        <v>53</v>
      </c>
      <c r="D609" s="1" t="s">
        <v>14</v>
      </c>
      <c r="E609" s="1" t="s">
        <v>1347</v>
      </c>
      <c r="F609" s="1" t="s">
        <v>1348</v>
      </c>
      <c r="H609" s="1" t="s">
        <v>56</v>
      </c>
      <c r="K609" s="1" t="s">
        <v>5</v>
      </c>
      <c r="L609" s="2">
        <v>43353</v>
      </c>
      <c r="M609" s="3">
        <v>43353</v>
      </c>
      <c r="N609" s="1">
        <v>0.2154</v>
      </c>
      <c r="O609" s="1">
        <f t="shared" si="18"/>
        <v>2154</v>
      </c>
      <c r="P609" s="1">
        <v>1</v>
      </c>
      <c r="Q609" s="1">
        <f t="shared" si="19"/>
        <v>2154</v>
      </c>
      <c r="R609" s="1" t="s">
        <v>1349</v>
      </c>
      <c r="AD609" s="4">
        <v>1</v>
      </c>
      <c r="AE609" s="1" t="s">
        <v>377</v>
      </c>
    </row>
    <row r="610" spans="1:31">
      <c r="A610">
        <v>609</v>
      </c>
      <c r="B610" s="1" t="s">
        <v>1350</v>
      </c>
      <c r="C610" s="1" t="s">
        <v>53</v>
      </c>
      <c r="D610" s="1" t="s">
        <v>14</v>
      </c>
      <c r="E610" s="1" t="s">
        <v>1351</v>
      </c>
      <c r="F610" s="1" t="s">
        <v>1352</v>
      </c>
      <c r="H610" s="1" t="s">
        <v>56</v>
      </c>
      <c r="K610" s="1" t="s">
        <v>5</v>
      </c>
      <c r="L610" s="2">
        <v>43353</v>
      </c>
      <c r="M610" s="3">
        <v>43353</v>
      </c>
      <c r="N610" s="1">
        <v>10.4008</v>
      </c>
      <c r="O610" s="1">
        <f t="shared" si="18"/>
        <v>104008</v>
      </c>
      <c r="P610" s="1">
        <v>1</v>
      </c>
      <c r="Q610" s="1">
        <f t="shared" si="19"/>
        <v>104008</v>
      </c>
      <c r="R610" s="1" t="s">
        <v>676</v>
      </c>
      <c r="AD610" s="4">
        <v>1</v>
      </c>
      <c r="AE610" s="1" t="s">
        <v>377</v>
      </c>
    </row>
    <row r="611" spans="1:31">
      <c r="A611">
        <v>610</v>
      </c>
      <c r="B611" s="1" t="s">
        <v>1353</v>
      </c>
      <c r="C611" s="1" t="s">
        <v>53</v>
      </c>
      <c r="D611" s="1" t="s">
        <v>14</v>
      </c>
      <c r="E611" s="1" t="s">
        <v>1354</v>
      </c>
      <c r="F611" s="1" t="s">
        <v>1355</v>
      </c>
      <c r="H611" s="1" t="s">
        <v>56</v>
      </c>
      <c r="K611" s="1" t="s">
        <v>5</v>
      </c>
      <c r="L611" s="2">
        <v>43353</v>
      </c>
      <c r="M611" s="3">
        <v>43353</v>
      </c>
      <c r="N611" s="1">
        <v>10.0003</v>
      </c>
      <c r="O611" s="1">
        <f t="shared" si="18"/>
        <v>100003</v>
      </c>
      <c r="P611" s="1">
        <v>0.5</v>
      </c>
      <c r="Q611" s="1">
        <f t="shared" si="19"/>
        <v>50001.5</v>
      </c>
      <c r="R611" s="1" t="s">
        <v>1356</v>
      </c>
      <c r="AD611" s="4">
        <v>1</v>
      </c>
      <c r="AE611" s="1" t="s">
        <v>377</v>
      </c>
    </row>
    <row r="612" spans="1:31">
      <c r="A612">
        <v>611</v>
      </c>
      <c r="B612" s="1" t="s">
        <v>1126</v>
      </c>
      <c r="C612" s="1" t="s">
        <v>53</v>
      </c>
      <c r="D612" s="1" t="s">
        <v>15</v>
      </c>
      <c r="E612" s="1" t="s">
        <v>1357</v>
      </c>
      <c r="F612" s="1" t="s">
        <v>193</v>
      </c>
      <c r="H612" s="1" t="s">
        <v>56</v>
      </c>
      <c r="K612" s="1" t="s">
        <v>5</v>
      </c>
      <c r="L612" s="2">
        <v>43353</v>
      </c>
      <c r="M612" s="3">
        <v>43353</v>
      </c>
      <c r="N612" s="1">
        <v>2.164</v>
      </c>
      <c r="O612" s="1">
        <f t="shared" si="18"/>
        <v>21640</v>
      </c>
      <c r="P612" s="1">
        <v>1</v>
      </c>
      <c r="Q612" s="1">
        <f t="shared" si="19"/>
        <v>21640</v>
      </c>
      <c r="R612" s="1" t="s">
        <v>1271</v>
      </c>
      <c r="AD612" s="4">
        <v>1</v>
      </c>
      <c r="AE612" s="1" t="s">
        <v>377</v>
      </c>
    </row>
    <row r="613" spans="1:33">
      <c r="A613">
        <v>612</v>
      </c>
      <c r="B613" s="1" t="s">
        <v>59</v>
      </c>
      <c r="C613" s="1" t="s">
        <v>53</v>
      </c>
      <c r="D613" s="1" t="s">
        <v>14</v>
      </c>
      <c r="E613" s="1" t="s">
        <v>1358</v>
      </c>
      <c r="F613" s="1" t="s">
        <v>1359</v>
      </c>
      <c r="G613" s="1">
        <v>50</v>
      </c>
      <c r="H613" s="1" t="s">
        <v>62</v>
      </c>
      <c r="I613" s="1">
        <v>153</v>
      </c>
      <c r="K613" s="1" t="s">
        <v>5</v>
      </c>
      <c r="L613" s="2">
        <v>43353</v>
      </c>
      <c r="M613" s="3">
        <v>43353</v>
      </c>
      <c r="N613" s="1">
        <v>1.0121</v>
      </c>
      <c r="O613" s="1">
        <f t="shared" si="18"/>
        <v>10121</v>
      </c>
      <c r="P613" s="1">
        <v>1</v>
      </c>
      <c r="Q613" s="1">
        <f t="shared" si="19"/>
        <v>10121</v>
      </c>
      <c r="R613" s="1" t="s">
        <v>1360</v>
      </c>
      <c r="AF613" s="3">
        <v>43840</v>
      </c>
      <c r="AG613" s="3">
        <v>44571</v>
      </c>
    </row>
    <row r="614" spans="1:31">
      <c r="A614">
        <v>613</v>
      </c>
      <c r="B614" s="1" t="s">
        <v>69</v>
      </c>
      <c r="C614" s="1" t="s">
        <v>53</v>
      </c>
      <c r="D614" s="1" t="s">
        <v>14</v>
      </c>
      <c r="E614" s="1" t="s">
        <v>1361</v>
      </c>
      <c r="F614" s="1" t="s">
        <v>1362</v>
      </c>
      <c r="H614" s="1" t="s">
        <v>56</v>
      </c>
      <c r="K614" s="1" t="s">
        <v>5</v>
      </c>
      <c r="L614" s="2">
        <v>43353</v>
      </c>
      <c r="M614" s="3">
        <v>43353</v>
      </c>
      <c r="N614" s="1">
        <v>23.5847</v>
      </c>
      <c r="O614" s="1">
        <f t="shared" si="18"/>
        <v>235847</v>
      </c>
      <c r="P614" s="1">
        <v>1</v>
      </c>
      <c r="Q614" s="1">
        <f t="shared" si="19"/>
        <v>235847</v>
      </c>
      <c r="R614" s="1" t="s">
        <v>676</v>
      </c>
      <c r="AD614" s="4">
        <v>1</v>
      </c>
      <c r="AE614" s="1" t="s">
        <v>377</v>
      </c>
    </row>
    <row r="615" spans="1:31">
      <c r="A615">
        <v>614</v>
      </c>
      <c r="B615" s="1" t="s">
        <v>1068</v>
      </c>
      <c r="C615" s="1" t="s">
        <v>53</v>
      </c>
      <c r="D615" s="1" t="s">
        <v>14</v>
      </c>
      <c r="E615" s="1" t="s">
        <v>1363</v>
      </c>
      <c r="F615" s="1" t="s">
        <v>152</v>
      </c>
      <c r="H615" s="1" t="s">
        <v>56</v>
      </c>
      <c r="K615" s="1" t="s">
        <v>5</v>
      </c>
      <c r="L615" s="2">
        <v>43353</v>
      </c>
      <c r="M615" s="3">
        <v>43353</v>
      </c>
      <c r="N615" s="1">
        <v>16.8834</v>
      </c>
      <c r="O615" s="1">
        <f t="shared" si="18"/>
        <v>168834</v>
      </c>
      <c r="P615" s="1">
        <v>0.9</v>
      </c>
      <c r="Q615" s="1">
        <f t="shared" si="19"/>
        <v>151950.6</v>
      </c>
      <c r="R615" s="1" t="s">
        <v>1364</v>
      </c>
      <c r="AD615" s="4">
        <v>1</v>
      </c>
      <c r="AE615" s="1" t="s">
        <v>377</v>
      </c>
    </row>
    <row r="616" spans="1:31">
      <c r="A616">
        <v>615</v>
      </c>
      <c r="B616" s="1" t="s">
        <v>411</v>
      </c>
      <c r="C616" s="1" t="s">
        <v>53</v>
      </c>
      <c r="D616" s="1" t="s">
        <v>14</v>
      </c>
      <c r="E616" s="1" t="s">
        <v>1365</v>
      </c>
      <c r="F616" s="1" t="s">
        <v>1366</v>
      </c>
      <c r="H616" s="1" t="s">
        <v>56</v>
      </c>
      <c r="K616" s="1" t="s">
        <v>5</v>
      </c>
      <c r="L616" s="2">
        <v>43353</v>
      </c>
      <c r="M616" s="3">
        <v>43353</v>
      </c>
      <c r="N616" s="1">
        <v>1.3316</v>
      </c>
      <c r="O616" s="1">
        <f t="shared" si="18"/>
        <v>13316</v>
      </c>
      <c r="P616" s="1">
        <v>1</v>
      </c>
      <c r="Q616" s="1">
        <f t="shared" si="19"/>
        <v>13316</v>
      </c>
      <c r="R616" s="1" t="s">
        <v>1367</v>
      </c>
      <c r="AD616" s="4">
        <v>1</v>
      </c>
      <c r="AE616" s="1" t="s">
        <v>377</v>
      </c>
    </row>
    <row r="617" spans="1:31">
      <c r="A617">
        <v>616</v>
      </c>
      <c r="B617" s="1" t="s">
        <v>1068</v>
      </c>
      <c r="C617" s="1" t="s">
        <v>53</v>
      </c>
      <c r="D617" s="1" t="s">
        <v>14</v>
      </c>
      <c r="E617" s="1" t="s">
        <v>1368</v>
      </c>
      <c r="F617" s="1" t="s">
        <v>1369</v>
      </c>
      <c r="H617" s="1" t="s">
        <v>56</v>
      </c>
      <c r="K617" s="1" t="s">
        <v>5</v>
      </c>
      <c r="L617" s="2">
        <v>43353</v>
      </c>
      <c r="M617" s="3">
        <v>43353</v>
      </c>
      <c r="N617" s="1">
        <v>2.1643</v>
      </c>
      <c r="O617" s="1">
        <f t="shared" si="18"/>
        <v>21643</v>
      </c>
      <c r="P617" s="1">
        <v>0.9</v>
      </c>
      <c r="Q617" s="1">
        <f t="shared" si="19"/>
        <v>19478.7</v>
      </c>
      <c r="R617" s="1" t="s">
        <v>1370</v>
      </c>
      <c r="AD617" s="4">
        <v>1</v>
      </c>
      <c r="AE617" s="1" t="s">
        <v>377</v>
      </c>
    </row>
    <row r="618" spans="1:33">
      <c r="A618">
        <v>617</v>
      </c>
      <c r="B618" s="1" t="s">
        <v>622</v>
      </c>
      <c r="C618" s="1" t="s">
        <v>53</v>
      </c>
      <c r="D618" s="1" t="s">
        <v>14</v>
      </c>
      <c r="E618" s="1" t="s">
        <v>1371</v>
      </c>
      <c r="F618" s="1" t="s">
        <v>1372</v>
      </c>
      <c r="G618" s="1">
        <v>50</v>
      </c>
      <c r="H618" s="1" t="s">
        <v>62</v>
      </c>
      <c r="I618" s="1">
        <v>850</v>
      </c>
      <c r="K618" s="1" t="s">
        <v>5</v>
      </c>
      <c r="L618" s="2">
        <v>43350</v>
      </c>
      <c r="M618" s="3">
        <v>43350</v>
      </c>
      <c r="N618" s="1">
        <v>5.5072</v>
      </c>
      <c r="O618" s="1">
        <f t="shared" si="18"/>
        <v>55072</v>
      </c>
      <c r="P618" s="1">
        <v>0</v>
      </c>
      <c r="Q618" s="1">
        <f t="shared" si="19"/>
        <v>0</v>
      </c>
      <c r="R618" s="1" t="s">
        <v>1008</v>
      </c>
      <c r="AF618" s="3">
        <v>43922</v>
      </c>
      <c r="AG618" s="3">
        <v>44652</v>
      </c>
    </row>
    <row r="619" spans="1:33">
      <c r="A619">
        <v>618</v>
      </c>
      <c r="B619" s="1" t="s">
        <v>59</v>
      </c>
      <c r="C619" s="1" t="s">
        <v>53</v>
      </c>
      <c r="D619" s="1" t="s">
        <v>14</v>
      </c>
      <c r="E619" s="1" t="s">
        <v>1373</v>
      </c>
      <c r="F619" s="1" t="s">
        <v>1374</v>
      </c>
      <c r="G619" s="1">
        <v>50</v>
      </c>
      <c r="H619" s="1" t="s">
        <v>62</v>
      </c>
      <c r="I619" s="1">
        <v>365</v>
      </c>
      <c r="K619" s="1" t="s">
        <v>5</v>
      </c>
      <c r="L619" s="2">
        <v>43350</v>
      </c>
      <c r="M619" s="3">
        <v>43350</v>
      </c>
      <c r="N619" s="1">
        <v>2.35387</v>
      </c>
      <c r="O619" s="1">
        <f t="shared" si="18"/>
        <v>23538.7</v>
      </c>
      <c r="P619" s="1">
        <v>1</v>
      </c>
      <c r="Q619" s="1">
        <f t="shared" si="19"/>
        <v>23538.7</v>
      </c>
      <c r="R619" s="1" t="s">
        <v>1375</v>
      </c>
      <c r="AF619" s="3">
        <v>43922</v>
      </c>
      <c r="AG619" s="3">
        <v>44652</v>
      </c>
    </row>
    <row r="620" spans="1:33">
      <c r="A620">
        <v>619</v>
      </c>
      <c r="B620" s="1" t="s">
        <v>59</v>
      </c>
      <c r="C620" s="1" t="s">
        <v>53</v>
      </c>
      <c r="D620" s="1" t="s">
        <v>13</v>
      </c>
      <c r="E620" s="1" t="s">
        <v>1376</v>
      </c>
      <c r="F620" s="1" t="s">
        <v>1061</v>
      </c>
      <c r="G620" s="1">
        <v>50</v>
      </c>
      <c r="H620" s="1" t="s">
        <v>62</v>
      </c>
      <c r="I620" s="1">
        <v>2405</v>
      </c>
      <c r="K620" s="1" t="s">
        <v>5</v>
      </c>
      <c r="L620" s="2">
        <v>43350</v>
      </c>
      <c r="M620" s="3">
        <v>43350</v>
      </c>
      <c r="N620" s="1">
        <v>28.505382</v>
      </c>
      <c r="O620" s="1">
        <f t="shared" si="18"/>
        <v>285053.82</v>
      </c>
      <c r="P620" s="1">
        <v>1</v>
      </c>
      <c r="Q620" s="1">
        <f t="shared" si="19"/>
        <v>285053.82</v>
      </c>
      <c r="R620" s="1" t="s">
        <v>1377</v>
      </c>
      <c r="AF620" s="3">
        <v>43705</v>
      </c>
      <c r="AG620" s="3">
        <v>44071</v>
      </c>
    </row>
    <row r="621" spans="1:33">
      <c r="A621">
        <v>620</v>
      </c>
      <c r="B621" s="1" t="s">
        <v>225</v>
      </c>
      <c r="C621" s="1" t="s">
        <v>53</v>
      </c>
      <c r="D621" s="1" t="s">
        <v>14</v>
      </c>
      <c r="E621" s="1" t="s">
        <v>802</v>
      </c>
      <c r="F621" s="1" t="s">
        <v>1378</v>
      </c>
      <c r="G621" s="1">
        <v>40</v>
      </c>
      <c r="H621" s="1" t="s">
        <v>62</v>
      </c>
      <c r="I621" s="1">
        <v>175</v>
      </c>
      <c r="K621" s="1" t="s">
        <v>5</v>
      </c>
      <c r="L621" s="2">
        <v>43348</v>
      </c>
      <c r="M621" s="3">
        <v>43348</v>
      </c>
      <c r="N621" s="1">
        <v>0.3124</v>
      </c>
      <c r="O621" s="1">
        <f t="shared" si="18"/>
        <v>3124</v>
      </c>
      <c r="P621" s="1">
        <v>0.6</v>
      </c>
      <c r="Q621" s="1">
        <f t="shared" si="19"/>
        <v>1874.4</v>
      </c>
      <c r="R621" s="1" t="s">
        <v>1008</v>
      </c>
      <c r="AF621" s="3">
        <v>43709</v>
      </c>
      <c r="AG621" s="3">
        <v>44075</v>
      </c>
    </row>
    <row r="622" spans="1:33">
      <c r="A622">
        <v>621</v>
      </c>
      <c r="B622" s="1" t="s">
        <v>59</v>
      </c>
      <c r="C622" s="1" t="s">
        <v>53</v>
      </c>
      <c r="D622" s="1" t="s">
        <v>15</v>
      </c>
      <c r="E622" s="1" t="s">
        <v>1379</v>
      </c>
      <c r="F622" s="1" t="s">
        <v>1380</v>
      </c>
      <c r="G622" s="1">
        <v>50</v>
      </c>
      <c r="H622" s="1" t="s">
        <v>62</v>
      </c>
      <c r="I622" s="1">
        <v>181</v>
      </c>
      <c r="K622" s="1" t="s">
        <v>5</v>
      </c>
      <c r="L622" s="2">
        <v>43347</v>
      </c>
      <c r="M622" s="3">
        <v>43347</v>
      </c>
      <c r="N622" s="1">
        <v>1.7636</v>
      </c>
      <c r="O622" s="1">
        <f t="shared" si="18"/>
        <v>17636</v>
      </c>
      <c r="P622" s="1">
        <v>1.2</v>
      </c>
      <c r="Q622" s="1">
        <f t="shared" si="19"/>
        <v>21163.2</v>
      </c>
      <c r="R622" s="1" t="s">
        <v>1381</v>
      </c>
      <c r="AF622" s="3">
        <v>43473</v>
      </c>
      <c r="AG622" s="3">
        <v>43837</v>
      </c>
    </row>
    <row r="623" spans="1:33">
      <c r="A623">
        <v>622</v>
      </c>
      <c r="B623" s="1" t="s">
        <v>747</v>
      </c>
      <c r="C623" s="1" t="s">
        <v>53</v>
      </c>
      <c r="D623" s="1" t="s">
        <v>13</v>
      </c>
      <c r="E623" s="1" t="s">
        <v>1382</v>
      </c>
      <c r="F623" s="1" t="s">
        <v>962</v>
      </c>
      <c r="G623" s="1">
        <v>50</v>
      </c>
      <c r="H623" s="1" t="s">
        <v>154</v>
      </c>
      <c r="I623" s="1">
        <v>336</v>
      </c>
      <c r="K623" s="1" t="s">
        <v>5</v>
      </c>
      <c r="L623" s="2">
        <v>43342</v>
      </c>
      <c r="M623" s="3">
        <v>43342</v>
      </c>
      <c r="N623" s="1">
        <v>2.560081</v>
      </c>
      <c r="O623" s="1">
        <f t="shared" si="18"/>
        <v>25600.81</v>
      </c>
      <c r="P623" s="1">
        <v>0.8</v>
      </c>
      <c r="Q623" s="1">
        <f t="shared" si="19"/>
        <v>20480.648</v>
      </c>
      <c r="R623" s="1" t="s">
        <v>1383</v>
      </c>
      <c r="AF623" s="3">
        <v>43705</v>
      </c>
      <c r="AG623" s="3">
        <v>44071</v>
      </c>
    </row>
    <row r="624" spans="1:33">
      <c r="A624">
        <v>623</v>
      </c>
      <c r="B624" s="1" t="s">
        <v>1068</v>
      </c>
      <c r="C624" s="1" t="s">
        <v>53</v>
      </c>
      <c r="D624" s="1" t="s">
        <v>14</v>
      </c>
      <c r="E624" s="1" t="s">
        <v>1384</v>
      </c>
      <c r="F624" s="1" t="s">
        <v>1385</v>
      </c>
      <c r="H624" s="1" t="s">
        <v>56</v>
      </c>
      <c r="I624" s="1">
        <v>0</v>
      </c>
      <c r="K624" s="1" t="s">
        <v>5</v>
      </c>
      <c r="L624" s="2">
        <v>43341</v>
      </c>
      <c r="M624" s="3">
        <v>43341</v>
      </c>
      <c r="N624" s="1">
        <v>1.74063</v>
      </c>
      <c r="O624" s="1">
        <f t="shared" si="18"/>
        <v>17406.3</v>
      </c>
      <c r="P624" s="1">
        <v>0.7</v>
      </c>
      <c r="Q624" s="1">
        <f t="shared" si="19"/>
        <v>12184.41</v>
      </c>
      <c r="R624" s="1" t="s">
        <v>1386</v>
      </c>
      <c r="AD624" s="4">
        <v>1</v>
      </c>
      <c r="AE624" s="1" t="s">
        <v>377</v>
      </c>
      <c r="AF624" s="3">
        <v>43891</v>
      </c>
      <c r="AG624" s="3">
        <v>44256</v>
      </c>
    </row>
    <row r="625" spans="1:18">
      <c r="A625">
        <v>624</v>
      </c>
      <c r="B625" s="1" t="s">
        <v>622</v>
      </c>
      <c r="C625" s="1" t="s">
        <v>53</v>
      </c>
      <c r="D625" s="1" t="s">
        <v>13</v>
      </c>
      <c r="E625" s="1" t="s">
        <v>1387</v>
      </c>
      <c r="F625" s="1" t="s">
        <v>1388</v>
      </c>
      <c r="G625" s="1">
        <v>50</v>
      </c>
      <c r="H625" s="1" t="s">
        <v>62</v>
      </c>
      <c r="I625" s="1">
        <v>380</v>
      </c>
      <c r="K625" s="1" t="s">
        <v>5</v>
      </c>
      <c r="L625" s="2">
        <v>43340</v>
      </c>
      <c r="M625" s="3">
        <v>43340</v>
      </c>
      <c r="N625" s="1">
        <v>2.52888</v>
      </c>
      <c r="O625" s="1">
        <f t="shared" si="18"/>
        <v>25288.8</v>
      </c>
      <c r="P625" s="1">
        <v>0.5</v>
      </c>
      <c r="Q625" s="1">
        <f t="shared" si="19"/>
        <v>12644.4</v>
      </c>
      <c r="R625" s="1" t="s">
        <v>1389</v>
      </c>
    </row>
    <row r="626" spans="1:33">
      <c r="A626">
        <v>625</v>
      </c>
      <c r="B626" s="1" t="s">
        <v>411</v>
      </c>
      <c r="C626" s="1" t="s">
        <v>53</v>
      </c>
      <c r="D626" s="1" t="s">
        <v>17</v>
      </c>
      <c r="E626" s="1" t="s">
        <v>1390</v>
      </c>
      <c r="F626" s="1" t="s">
        <v>149</v>
      </c>
      <c r="H626" s="1" t="s">
        <v>56</v>
      </c>
      <c r="K626" s="1" t="s">
        <v>5</v>
      </c>
      <c r="L626" s="2">
        <v>43339</v>
      </c>
      <c r="M626" s="3">
        <v>43339</v>
      </c>
      <c r="N626" s="1">
        <v>1.356597</v>
      </c>
      <c r="O626" s="1">
        <f t="shared" si="18"/>
        <v>13565.97</v>
      </c>
      <c r="P626" s="1">
        <v>1</v>
      </c>
      <c r="Q626" s="1">
        <f t="shared" si="19"/>
        <v>13565.97</v>
      </c>
      <c r="R626" s="1" t="s">
        <v>1391</v>
      </c>
      <c r="AD626" s="4">
        <v>1</v>
      </c>
      <c r="AE626" s="1" t="s">
        <v>377</v>
      </c>
      <c r="AF626" s="3">
        <v>43735</v>
      </c>
      <c r="AG626" s="3">
        <v>44101</v>
      </c>
    </row>
    <row r="627" spans="1:33">
      <c r="A627">
        <v>626</v>
      </c>
      <c r="B627" s="1" t="s">
        <v>411</v>
      </c>
      <c r="C627" s="1" t="s">
        <v>53</v>
      </c>
      <c r="D627" s="1" t="s">
        <v>13</v>
      </c>
      <c r="E627" s="1" t="s">
        <v>1392</v>
      </c>
      <c r="F627" s="1" t="s">
        <v>1393</v>
      </c>
      <c r="G627" s="1">
        <v>50</v>
      </c>
      <c r="H627" s="1" t="s">
        <v>62</v>
      </c>
      <c r="I627" s="1">
        <v>36</v>
      </c>
      <c r="K627" s="1" t="s">
        <v>5</v>
      </c>
      <c r="L627" s="2">
        <v>43339</v>
      </c>
      <c r="M627" s="3">
        <v>43339</v>
      </c>
      <c r="N627" s="1">
        <v>0.175085</v>
      </c>
      <c r="O627" s="1">
        <f t="shared" si="18"/>
        <v>1750.85</v>
      </c>
      <c r="P627" s="1">
        <v>1.5</v>
      </c>
      <c r="Q627" s="1">
        <f t="shared" si="19"/>
        <v>2626.275</v>
      </c>
      <c r="R627" s="1" t="s">
        <v>558</v>
      </c>
      <c r="AF627" s="3">
        <v>43704</v>
      </c>
      <c r="AG627" s="3">
        <v>44070</v>
      </c>
    </row>
    <row r="628" spans="1:33">
      <c r="A628">
        <v>627</v>
      </c>
      <c r="B628" s="1" t="s">
        <v>59</v>
      </c>
      <c r="C628" s="1" t="s">
        <v>53</v>
      </c>
      <c r="D628" s="1" t="s">
        <v>14</v>
      </c>
      <c r="E628" s="1" t="s">
        <v>1394</v>
      </c>
      <c r="F628" s="1" t="s">
        <v>1395</v>
      </c>
      <c r="G628" s="1">
        <v>50</v>
      </c>
      <c r="H628" s="1" t="s">
        <v>62</v>
      </c>
      <c r="I628" s="1">
        <v>50</v>
      </c>
      <c r="K628" s="1" t="s">
        <v>5</v>
      </c>
      <c r="L628" s="2">
        <v>43336</v>
      </c>
      <c r="M628" s="3">
        <v>43336</v>
      </c>
      <c r="N628" s="1">
        <v>0.2222</v>
      </c>
      <c r="O628" s="1">
        <f t="shared" si="18"/>
        <v>2222</v>
      </c>
      <c r="P628" s="1">
        <v>1</v>
      </c>
      <c r="Q628" s="1">
        <f t="shared" si="19"/>
        <v>2222</v>
      </c>
      <c r="R628" s="1" t="s">
        <v>1396</v>
      </c>
      <c r="AF628" s="3">
        <v>43840</v>
      </c>
      <c r="AG628" s="3">
        <v>44206</v>
      </c>
    </row>
    <row r="629" spans="1:33">
      <c r="A629">
        <v>628</v>
      </c>
      <c r="B629" s="1" t="s">
        <v>59</v>
      </c>
      <c r="C629" s="1" t="s">
        <v>53</v>
      </c>
      <c r="D629" s="1" t="s">
        <v>14</v>
      </c>
      <c r="E629" s="1" t="s">
        <v>1397</v>
      </c>
      <c r="F629" s="1" t="s">
        <v>1398</v>
      </c>
      <c r="G629" s="1">
        <v>50</v>
      </c>
      <c r="H629" s="1" t="s">
        <v>62</v>
      </c>
      <c r="I629" s="1">
        <v>1180</v>
      </c>
      <c r="K629" s="1" t="s">
        <v>5</v>
      </c>
      <c r="L629" s="2">
        <v>43336</v>
      </c>
      <c r="M629" s="3">
        <v>43336</v>
      </c>
      <c r="N629" s="1">
        <v>5.271</v>
      </c>
      <c r="O629" s="1">
        <f t="shared" si="18"/>
        <v>52710</v>
      </c>
      <c r="P629" s="1">
        <v>1</v>
      </c>
      <c r="Q629" s="1">
        <f t="shared" si="19"/>
        <v>52710</v>
      </c>
      <c r="R629" s="1" t="s">
        <v>1399</v>
      </c>
      <c r="AF629" s="3">
        <v>43840</v>
      </c>
      <c r="AG629" s="3">
        <v>44571</v>
      </c>
    </row>
    <row r="630" spans="1:33">
      <c r="A630">
        <v>629</v>
      </c>
      <c r="B630" s="1" t="s">
        <v>59</v>
      </c>
      <c r="C630" s="1" t="s">
        <v>53</v>
      </c>
      <c r="D630" s="1" t="s">
        <v>14</v>
      </c>
      <c r="E630" s="1" t="s">
        <v>1394</v>
      </c>
      <c r="F630" s="1" t="s">
        <v>1400</v>
      </c>
      <c r="G630" s="1">
        <v>50</v>
      </c>
      <c r="H630" s="1" t="s">
        <v>62</v>
      </c>
      <c r="I630" s="1">
        <v>240</v>
      </c>
      <c r="K630" s="1" t="s">
        <v>5</v>
      </c>
      <c r="L630" s="2">
        <v>43336</v>
      </c>
      <c r="M630" s="3">
        <v>43336</v>
      </c>
      <c r="N630" s="1">
        <v>1.0726</v>
      </c>
      <c r="O630" s="1">
        <f t="shared" si="18"/>
        <v>10726</v>
      </c>
      <c r="P630" s="1">
        <v>1</v>
      </c>
      <c r="Q630" s="1">
        <f t="shared" si="19"/>
        <v>10726</v>
      </c>
      <c r="R630" s="1" t="s">
        <v>1396</v>
      </c>
      <c r="AF630" s="3">
        <v>43840</v>
      </c>
      <c r="AG630" s="3">
        <v>44571</v>
      </c>
    </row>
    <row r="631" spans="1:33">
      <c r="A631">
        <v>630</v>
      </c>
      <c r="B631" s="1" t="s">
        <v>1203</v>
      </c>
      <c r="C631" s="1" t="s">
        <v>53</v>
      </c>
      <c r="D631" s="1" t="s">
        <v>14</v>
      </c>
      <c r="E631" s="1" t="s">
        <v>1401</v>
      </c>
      <c r="F631" s="1" t="s">
        <v>1402</v>
      </c>
      <c r="G631" s="1">
        <v>70</v>
      </c>
      <c r="H631" s="1" t="s">
        <v>154</v>
      </c>
      <c r="I631" s="1">
        <v>172</v>
      </c>
      <c r="K631" s="1" t="s">
        <v>5</v>
      </c>
      <c r="L631" s="2">
        <v>43336</v>
      </c>
      <c r="M631" s="3">
        <v>43336</v>
      </c>
      <c r="N631" s="1">
        <v>0.1886</v>
      </c>
      <c r="O631" s="1">
        <f t="shared" si="18"/>
        <v>1886</v>
      </c>
      <c r="P631" s="1">
        <v>1</v>
      </c>
      <c r="Q631" s="1">
        <f t="shared" si="19"/>
        <v>1886</v>
      </c>
      <c r="R631" s="1" t="s">
        <v>1403</v>
      </c>
      <c r="AF631" s="3">
        <v>43840</v>
      </c>
      <c r="AG631" s="3">
        <v>44206</v>
      </c>
    </row>
    <row r="632" spans="1:33">
      <c r="A632">
        <v>631</v>
      </c>
      <c r="B632" s="1" t="s">
        <v>59</v>
      </c>
      <c r="C632" s="1" t="s">
        <v>53</v>
      </c>
      <c r="D632" s="1" t="s">
        <v>14</v>
      </c>
      <c r="E632" s="1" t="s">
        <v>1404</v>
      </c>
      <c r="F632" s="1" t="s">
        <v>130</v>
      </c>
      <c r="G632" s="1">
        <v>50</v>
      </c>
      <c r="H632" s="1" t="s">
        <v>62</v>
      </c>
      <c r="I632" s="1">
        <v>2280</v>
      </c>
      <c r="K632" s="1" t="s">
        <v>5</v>
      </c>
      <c r="L632" s="2">
        <v>43335</v>
      </c>
      <c r="M632" s="3">
        <v>43335</v>
      </c>
      <c r="N632" s="1">
        <v>17.1165</v>
      </c>
      <c r="O632" s="1">
        <f t="shared" si="18"/>
        <v>171165</v>
      </c>
      <c r="P632" s="1">
        <v>1.2</v>
      </c>
      <c r="Q632" s="1">
        <f t="shared" si="19"/>
        <v>205398</v>
      </c>
      <c r="R632" s="1" t="s">
        <v>1405</v>
      </c>
      <c r="AF632" s="3">
        <v>43519</v>
      </c>
      <c r="AG632" s="3">
        <v>44249</v>
      </c>
    </row>
    <row r="633" spans="1:31">
      <c r="A633">
        <v>632</v>
      </c>
      <c r="B633" s="1" t="s">
        <v>69</v>
      </c>
      <c r="C633" s="1" t="s">
        <v>53</v>
      </c>
      <c r="D633" s="1" t="s">
        <v>13</v>
      </c>
      <c r="E633" s="1" t="s">
        <v>1406</v>
      </c>
      <c r="F633" s="1" t="s">
        <v>1407</v>
      </c>
      <c r="H633" s="1" t="s">
        <v>56</v>
      </c>
      <c r="I633" s="1">
        <v>0</v>
      </c>
      <c r="K633" s="1" t="s">
        <v>5</v>
      </c>
      <c r="L633" s="2">
        <v>43334</v>
      </c>
      <c r="M633" s="3">
        <v>43334</v>
      </c>
      <c r="N633" s="1">
        <v>8.819895</v>
      </c>
      <c r="O633" s="1">
        <f t="shared" si="18"/>
        <v>88198.95</v>
      </c>
      <c r="P633" s="1">
        <v>1</v>
      </c>
      <c r="Q633" s="1">
        <f t="shared" si="19"/>
        <v>88198.95</v>
      </c>
      <c r="R633" s="1" t="s">
        <v>1408</v>
      </c>
      <c r="AD633" s="4">
        <v>1</v>
      </c>
      <c r="AE633" s="1" t="s">
        <v>377</v>
      </c>
    </row>
    <row r="634" spans="1:31">
      <c r="A634">
        <v>633</v>
      </c>
      <c r="B634" s="1" t="s">
        <v>93</v>
      </c>
      <c r="C634" s="1" t="s">
        <v>53</v>
      </c>
      <c r="D634" s="1" t="s">
        <v>14</v>
      </c>
      <c r="E634" s="1" t="s">
        <v>1409</v>
      </c>
      <c r="F634" s="1" t="s">
        <v>1410</v>
      </c>
      <c r="H634" s="1" t="s">
        <v>56</v>
      </c>
      <c r="K634" s="1" t="s">
        <v>5</v>
      </c>
      <c r="L634" s="2">
        <v>43334</v>
      </c>
      <c r="M634" s="3">
        <v>43334</v>
      </c>
      <c r="N634" s="1">
        <v>27.51844</v>
      </c>
      <c r="O634" s="1">
        <f t="shared" si="18"/>
        <v>275184.4</v>
      </c>
      <c r="P634" s="1">
        <v>1</v>
      </c>
      <c r="Q634" s="1">
        <f t="shared" si="19"/>
        <v>275184.4</v>
      </c>
      <c r="R634" s="1" t="s">
        <v>1411</v>
      </c>
      <c r="AD634" s="4">
        <v>1</v>
      </c>
      <c r="AE634" s="1" t="s">
        <v>377</v>
      </c>
    </row>
    <row r="635" spans="1:33">
      <c r="A635">
        <v>634</v>
      </c>
      <c r="B635" s="1" t="s">
        <v>225</v>
      </c>
      <c r="C635" s="1" t="s">
        <v>53</v>
      </c>
      <c r="D635" s="1" t="s">
        <v>17</v>
      </c>
      <c r="E635" s="1" t="s">
        <v>1412</v>
      </c>
      <c r="F635" s="1" t="s">
        <v>67</v>
      </c>
      <c r="G635" s="1">
        <v>40</v>
      </c>
      <c r="H635" s="1" t="s">
        <v>62</v>
      </c>
      <c r="I635" s="1">
        <v>243</v>
      </c>
      <c r="K635" s="1" t="s">
        <v>5</v>
      </c>
      <c r="L635" s="2">
        <v>43332</v>
      </c>
      <c r="M635" s="3">
        <v>43332</v>
      </c>
      <c r="N635" s="1">
        <v>0.771077</v>
      </c>
      <c r="O635" s="1">
        <f t="shared" si="18"/>
        <v>7710.77</v>
      </c>
      <c r="P635" s="1">
        <v>1</v>
      </c>
      <c r="Q635" s="1">
        <f t="shared" si="19"/>
        <v>7710.77</v>
      </c>
      <c r="R635" s="1" t="s">
        <v>1413</v>
      </c>
      <c r="AF635" s="3">
        <v>43666</v>
      </c>
      <c r="AG635" s="3">
        <v>44396</v>
      </c>
    </row>
    <row r="636" spans="1:33">
      <c r="A636">
        <v>635</v>
      </c>
      <c r="B636" s="1" t="s">
        <v>225</v>
      </c>
      <c r="C636" s="1" t="s">
        <v>53</v>
      </c>
      <c r="D636" s="1" t="s">
        <v>17</v>
      </c>
      <c r="E636" s="1" t="s">
        <v>1412</v>
      </c>
      <c r="F636" s="1" t="s">
        <v>67</v>
      </c>
      <c r="G636" s="1">
        <v>40</v>
      </c>
      <c r="H636" s="1" t="s">
        <v>62</v>
      </c>
      <c r="I636" s="1">
        <v>277</v>
      </c>
      <c r="K636" s="1" t="s">
        <v>5</v>
      </c>
      <c r="L636" s="2">
        <v>43332</v>
      </c>
      <c r="M636" s="3">
        <v>43332</v>
      </c>
      <c r="N636" s="1">
        <v>0.87626</v>
      </c>
      <c r="O636" s="1">
        <f t="shared" si="18"/>
        <v>8762.6</v>
      </c>
      <c r="P636" s="1">
        <v>1</v>
      </c>
      <c r="Q636" s="1">
        <f t="shared" si="19"/>
        <v>8762.6</v>
      </c>
      <c r="R636" s="1" t="s">
        <v>1413</v>
      </c>
      <c r="AF636" s="3">
        <v>43666</v>
      </c>
      <c r="AG636" s="3">
        <v>44396</v>
      </c>
    </row>
    <row r="637" spans="1:33">
      <c r="A637">
        <v>636</v>
      </c>
      <c r="B637" s="1" t="s">
        <v>59</v>
      </c>
      <c r="C637" s="1" t="s">
        <v>53</v>
      </c>
      <c r="D637" s="1" t="s">
        <v>13</v>
      </c>
      <c r="E637" s="1" t="s">
        <v>1414</v>
      </c>
      <c r="F637" s="1" t="s">
        <v>508</v>
      </c>
      <c r="G637" s="1">
        <v>50</v>
      </c>
      <c r="H637" s="1" t="s">
        <v>62</v>
      </c>
      <c r="I637" s="1">
        <v>244</v>
      </c>
      <c r="K637" s="1" t="s">
        <v>5</v>
      </c>
      <c r="L637" s="2">
        <v>43329</v>
      </c>
      <c r="M637" s="3">
        <v>43329</v>
      </c>
      <c r="N637" s="1">
        <v>2.029781</v>
      </c>
      <c r="O637" s="1">
        <f t="shared" si="18"/>
        <v>20297.81</v>
      </c>
      <c r="P637" s="1">
        <v>1</v>
      </c>
      <c r="Q637" s="1">
        <f t="shared" si="19"/>
        <v>20297.81</v>
      </c>
      <c r="R637" s="1" t="s">
        <v>1415</v>
      </c>
      <c r="AF637" s="3">
        <v>43693</v>
      </c>
      <c r="AG637" s="3">
        <v>44059</v>
      </c>
    </row>
    <row r="638" spans="1:33">
      <c r="A638">
        <v>637</v>
      </c>
      <c r="B638" s="1" t="s">
        <v>1068</v>
      </c>
      <c r="C638" s="1" t="s">
        <v>53</v>
      </c>
      <c r="D638" s="1" t="s">
        <v>14</v>
      </c>
      <c r="E638" s="1" t="s">
        <v>1416</v>
      </c>
      <c r="F638" s="1" t="s">
        <v>1262</v>
      </c>
      <c r="H638" s="1" t="s">
        <v>56</v>
      </c>
      <c r="I638" s="1">
        <v>0</v>
      </c>
      <c r="K638" s="1" t="s">
        <v>5</v>
      </c>
      <c r="L638" s="2">
        <v>43326</v>
      </c>
      <c r="M638" s="3">
        <v>43326</v>
      </c>
      <c r="N638" s="1">
        <v>0.3019</v>
      </c>
      <c r="O638" s="1">
        <f t="shared" si="18"/>
        <v>3019</v>
      </c>
      <c r="P638" s="1">
        <v>1</v>
      </c>
      <c r="Q638" s="1">
        <f t="shared" si="19"/>
        <v>3019</v>
      </c>
      <c r="R638" s="1" t="s">
        <v>1417</v>
      </c>
      <c r="AD638" s="4">
        <v>1</v>
      </c>
      <c r="AE638" s="1" t="s">
        <v>377</v>
      </c>
      <c r="AF638" s="3">
        <v>43862</v>
      </c>
      <c r="AG638" s="3">
        <v>44228</v>
      </c>
    </row>
    <row r="639" spans="1:31">
      <c r="A639">
        <v>638</v>
      </c>
      <c r="B639" s="1" t="s">
        <v>411</v>
      </c>
      <c r="C639" s="1" t="s">
        <v>53</v>
      </c>
      <c r="D639" s="1" t="s">
        <v>14</v>
      </c>
      <c r="E639" s="1" t="s">
        <v>1418</v>
      </c>
      <c r="F639" s="1" t="s">
        <v>1332</v>
      </c>
      <c r="H639" s="1" t="s">
        <v>56</v>
      </c>
      <c r="I639" s="1">
        <v>0</v>
      </c>
      <c r="K639" s="1" t="s">
        <v>5</v>
      </c>
      <c r="L639" s="2">
        <v>43326</v>
      </c>
      <c r="M639" s="3">
        <v>43326</v>
      </c>
      <c r="N639" s="1">
        <v>0.1965</v>
      </c>
      <c r="O639" s="1">
        <f t="shared" si="18"/>
        <v>1965</v>
      </c>
      <c r="P639" s="1">
        <v>0</v>
      </c>
      <c r="Q639" s="1">
        <f t="shared" si="19"/>
        <v>0</v>
      </c>
      <c r="R639" s="1" t="s">
        <v>1419</v>
      </c>
      <c r="AD639" s="4">
        <v>1</v>
      </c>
      <c r="AE639" s="1" t="s">
        <v>377</v>
      </c>
    </row>
    <row r="640" spans="1:31">
      <c r="A640">
        <v>639</v>
      </c>
      <c r="B640" s="1" t="s">
        <v>411</v>
      </c>
      <c r="C640" s="1" t="s">
        <v>53</v>
      </c>
      <c r="D640" s="1" t="s">
        <v>14</v>
      </c>
      <c r="E640" s="1" t="s">
        <v>1420</v>
      </c>
      <c r="F640" s="1" t="s">
        <v>1421</v>
      </c>
      <c r="H640" s="1" t="s">
        <v>56</v>
      </c>
      <c r="I640" s="1">
        <v>0</v>
      </c>
      <c r="K640" s="1" t="s">
        <v>5</v>
      </c>
      <c r="L640" s="2">
        <v>43326</v>
      </c>
      <c r="M640" s="3">
        <v>43326</v>
      </c>
      <c r="N640" s="1">
        <v>0.23757</v>
      </c>
      <c r="O640" s="1">
        <f t="shared" si="18"/>
        <v>2375.7</v>
      </c>
      <c r="P640" s="1">
        <v>0</v>
      </c>
      <c r="Q640" s="1">
        <f t="shared" si="19"/>
        <v>0</v>
      </c>
      <c r="R640" s="1" t="s">
        <v>1419</v>
      </c>
      <c r="AD640" s="4">
        <v>1</v>
      </c>
      <c r="AE640" s="1" t="s">
        <v>377</v>
      </c>
    </row>
    <row r="641" spans="1:33">
      <c r="A641">
        <v>640</v>
      </c>
      <c r="B641" s="1" t="s">
        <v>1068</v>
      </c>
      <c r="C641" s="1" t="s">
        <v>53</v>
      </c>
      <c r="D641" s="1" t="s">
        <v>14</v>
      </c>
      <c r="E641" s="1" t="s">
        <v>1422</v>
      </c>
      <c r="F641" s="1" t="s">
        <v>1423</v>
      </c>
      <c r="H641" s="1" t="s">
        <v>56</v>
      </c>
      <c r="I641" s="1">
        <v>0</v>
      </c>
      <c r="K641" s="1" t="s">
        <v>5</v>
      </c>
      <c r="L641" s="2">
        <v>43326</v>
      </c>
      <c r="M641" s="3">
        <v>43326</v>
      </c>
      <c r="N641" s="1">
        <v>1.1416</v>
      </c>
      <c r="O641" s="1">
        <f t="shared" si="18"/>
        <v>11416</v>
      </c>
      <c r="P641" s="1">
        <v>0.29</v>
      </c>
      <c r="Q641" s="1">
        <f t="shared" si="19"/>
        <v>3310.64</v>
      </c>
      <c r="R641" s="1" t="s">
        <v>764</v>
      </c>
      <c r="AD641" s="4">
        <v>1</v>
      </c>
      <c r="AE641" s="1" t="s">
        <v>377</v>
      </c>
      <c r="AF641" s="3">
        <v>43862</v>
      </c>
      <c r="AG641" s="3">
        <v>44593</v>
      </c>
    </row>
    <row r="642" spans="1:31">
      <c r="A642">
        <v>641</v>
      </c>
      <c r="B642" s="1" t="s">
        <v>411</v>
      </c>
      <c r="C642" s="1" t="s">
        <v>53</v>
      </c>
      <c r="D642" s="1" t="s">
        <v>14</v>
      </c>
      <c r="E642" s="1" t="s">
        <v>1424</v>
      </c>
      <c r="F642" s="1" t="s">
        <v>1421</v>
      </c>
      <c r="H642" s="1" t="s">
        <v>56</v>
      </c>
      <c r="I642" s="1">
        <v>0</v>
      </c>
      <c r="K642" s="1" t="s">
        <v>5</v>
      </c>
      <c r="L642" s="2">
        <v>43326</v>
      </c>
      <c r="M642" s="3">
        <v>43326</v>
      </c>
      <c r="N642" s="1">
        <v>0.2064</v>
      </c>
      <c r="O642" s="1">
        <f t="shared" si="18"/>
        <v>2064</v>
      </c>
      <c r="P642" s="1">
        <v>0</v>
      </c>
      <c r="Q642" s="1">
        <f t="shared" si="19"/>
        <v>0</v>
      </c>
      <c r="R642" s="1" t="s">
        <v>1419</v>
      </c>
      <c r="AD642" s="4">
        <v>1</v>
      </c>
      <c r="AE642" s="1" t="s">
        <v>377</v>
      </c>
    </row>
    <row r="643" spans="1:31">
      <c r="A643">
        <v>642</v>
      </c>
      <c r="B643" s="1" t="s">
        <v>1203</v>
      </c>
      <c r="C643" s="1" t="s">
        <v>53</v>
      </c>
      <c r="D643" s="1" t="s">
        <v>13</v>
      </c>
      <c r="E643" s="1" t="s">
        <v>1425</v>
      </c>
      <c r="F643" s="1" t="s">
        <v>1426</v>
      </c>
      <c r="H643" s="1" t="s">
        <v>56</v>
      </c>
      <c r="I643" s="1">
        <v>0</v>
      </c>
      <c r="K643" s="1" t="s">
        <v>5</v>
      </c>
      <c r="L643" s="2">
        <v>43325</v>
      </c>
      <c r="M643" s="3">
        <v>43325</v>
      </c>
      <c r="N643" s="1">
        <v>0.01852</v>
      </c>
      <c r="O643" s="1">
        <f t="shared" ref="O643:O706" si="20">N643*10000</f>
        <v>185.2</v>
      </c>
      <c r="P643" s="1">
        <v>1.2</v>
      </c>
      <c r="Q643" s="1">
        <f t="shared" si="19"/>
        <v>222.24</v>
      </c>
      <c r="R643" s="1" t="s">
        <v>1427</v>
      </c>
      <c r="AD643" s="4">
        <v>1</v>
      </c>
      <c r="AE643" s="1" t="s">
        <v>377</v>
      </c>
    </row>
    <row r="644" spans="1:33">
      <c r="A644">
        <v>643</v>
      </c>
      <c r="B644" s="1" t="s">
        <v>1068</v>
      </c>
      <c r="C644" s="1" t="s">
        <v>53</v>
      </c>
      <c r="D644" s="1" t="s">
        <v>13</v>
      </c>
      <c r="E644" s="1" t="s">
        <v>1428</v>
      </c>
      <c r="F644" s="1" t="s">
        <v>468</v>
      </c>
      <c r="H644" s="1" t="s">
        <v>56</v>
      </c>
      <c r="I644" s="1">
        <v>181.23</v>
      </c>
      <c r="K644" s="1" t="s">
        <v>5</v>
      </c>
      <c r="L644" s="2">
        <v>43320</v>
      </c>
      <c r="M644" s="3">
        <v>43320</v>
      </c>
      <c r="N644" s="1">
        <v>1.72615</v>
      </c>
      <c r="O644" s="1">
        <f t="shared" si="20"/>
        <v>17261.5</v>
      </c>
      <c r="P644" s="1">
        <v>1</v>
      </c>
      <c r="Q644" s="1">
        <f t="shared" si="19"/>
        <v>17261.5</v>
      </c>
      <c r="R644" s="1" t="s">
        <v>1429</v>
      </c>
      <c r="AD644" s="4">
        <v>1</v>
      </c>
      <c r="AE644" s="1" t="s">
        <v>377</v>
      </c>
      <c r="AF644" s="3">
        <v>43684</v>
      </c>
      <c r="AG644" s="3">
        <v>44050</v>
      </c>
    </row>
    <row r="645" spans="1:33">
      <c r="A645">
        <v>644</v>
      </c>
      <c r="B645" s="1" t="s">
        <v>225</v>
      </c>
      <c r="C645" s="1" t="s">
        <v>53</v>
      </c>
      <c r="D645" s="1" t="s">
        <v>14</v>
      </c>
      <c r="E645" s="1" t="s">
        <v>1430</v>
      </c>
      <c r="F645" s="1" t="s">
        <v>130</v>
      </c>
      <c r="G645" s="1">
        <v>40</v>
      </c>
      <c r="H645" s="1" t="s">
        <v>62</v>
      </c>
      <c r="I645" s="1">
        <v>231</v>
      </c>
      <c r="K645" s="1" t="s">
        <v>5</v>
      </c>
      <c r="L645" s="2">
        <v>43319</v>
      </c>
      <c r="M645" s="3">
        <v>43319</v>
      </c>
      <c r="N645" s="1">
        <v>0.4966</v>
      </c>
      <c r="O645" s="1">
        <f t="shared" si="20"/>
        <v>4966</v>
      </c>
      <c r="P645" s="1">
        <v>2</v>
      </c>
      <c r="Q645" s="1">
        <f t="shared" si="19"/>
        <v>9932</v>
      </c>
      <c r="R645" s="1" t="s">
        <v>1431</v>
      </c>
      <c r="AF645" s="3">
        <v>43693</v>
      </c>
      <c r="AG645" s="3">
        <v>43876</v>
      </c>
    </row>
    <row r="646" spans="1:33">
      <c r="A646">
        <v>645</v>
      </c>
      <c r="B646" s="1" t="s">
        <v>411</v>
      </c>
      <c r="C646" s="1" t="s">
        <v>53</v>
      </c>
      <c r="D646" s="1" t="s">
        <v>13</v>
      </c>
      <c r="E646" s="1" t="s">
        <v>1432</v>
      </c>
      <c r="F646" s="1" t="s">
        <v>1433</v>
      </c>
      <c r="G646" s="1">
        <v>50</v>
      </c>
      <c r="H646" s="1" t="s">
        <v>62</v>
      </c>
      <c r="I646" s="1">
        <v>5.05</v>
      </c>
      <c r="K646" s="1" t="s">
        <v>5</v>
      </c>
      <c r="L646" s="2">
        <v>43318</v>
      </c>
      <c r="M646" s="3">
        <v>43318</v>
      </c>
      <c r="N646" s="1">
        <v>0.042237</v>
      </c>
      <c r="O646" s="1">
        <f t="shared" si="20"/>
        <v>422.37</v>
      </c>
      <c r="P646" s="1">
        <v>0</v>
      </c>
      <c r="Q646" s="1">
        <f t="shared" ref="Q646:Q709" si="21">O646*P646</f>
        <v>0</v>
      </c>
      <c r="R646" s="1" t="s">
        <v>1434</v>
      </c>
      <c r="AF646" s="3">
        <v>43669</v>
      </c>
      <c r="AG646" s="3">
        <v>44035</v>
      </c>
    </row>
    <row r="647" spans="1:33">
      <c r="A647">
        <v>646</v>
      </c>
      <c r="B647" s="1" t="s">
        <v>411</v>
      </c>
      <c r="C647" s="1" t="s">
        <v>53</v>
      </c>
      <c r="D647" s="1" t="s">
        <v>13</v>
      </c>
      <c r="E647" s="1" t="s">
        <v>1432</v>
      </c>
      <c r="F647" s="1" t="s">
        <v>1435</v>
      </c>
      <c r="G647" s="1">
        <v>50</v>
      </c>
      <c r="H647" s="1" t="s">
        <v>62</v>
      </c>
      <c r="I647" s="1">
        <v>5.05</v>
      </c>
      <c r="K647" s="1" t="s">
        <v>5</v>
      </c>
      <c r="L647" s="2">
        <v>43318</v>
      </c>
      <c r="M647" s="3">
        <v>43318</v>
      </c>
      <c r="N647" s="1">
        <v>0.042237</v>
      </c>
      <c r="O647" s="1">
        <f t="shared" si="20"/>
        <v>422.37</v>
      </c>
      <c r="P647" s="1">
        <v>0</v>
      </c>
      <c r="Q647" s="1">
        <f t="shared" si="21"/>
        <v>0</v>
      </c>
      <c r="R647" s="1" t="s">
        <v>1434</v>
      </c>
      <c r="AF647" s="3">
        <v>43669</v>
      </c>
      <c r="AG647" s="3">
        <v>44035</v>
      </c>
    </row>
    <row r="648" spans="1:33">
      <c r="A648">
        <v>647</v>
      </c>
      <c r="B648" s="1" t="s">
        <v>411</v>
      </c>
      <c r="C648" s="1" t="s">
        <v>53</v>
      </c>
      <c r="D648" s="1" t="s">
        <v>13</v>
      </c>
      <c r="E648" s="1" t="s">
        <v>1432</v>
      </c>
      <c r="F648" s="1" t="s">
        <v>1070</v>
      </c>
      <c r="G648" s="1">
        <v>50</v>
      </c>
      <c r="H648" s="1" t="s">
        <v>62</v>
      </c>
      <c r="I648" s="1">
        <v>5.05</v>
      </c>
      <c r="K648" s="1" t="s">
        <v>5</v>
      </c>
      <c r="L648" s="2">
        <v>43318</v>
      </c>
      <c r="M648" s="3">
        <v>43318</v>
      </c>
      <c r="N648" s="1">
        <v>0.042237</v>
      </c>
      <c r="O648" s="1">
        <f t="shared" si="20"/>
        <v>422.37</v>
      </c>
      <c r="P648" s="1">
        <v>0</v>
      </c>
      <c r="Q648" s="1">
        <f t="shared" si="21"/>
        <v>0</v>
      </c>
      <c r="R648" s="1" t="s">
        <v>1434</v>
      </c>
      <c r="AF648" s="3">
        <v>43669</v>
      </c>
      <c r="AG648" s="3">
        <v>44035</v>
      </c>
    </row>
    <row r="649" spans="1:33">
      <c r="A649">
        <v>648</v>
      </c>
      <c r="B649" s="1" t="s">
        <v>411</v>
      </c>
      <c r="C649" s="1" t="s">
        <v>53</v>
      </c>
      <c r="D649" s="1" t="s">
        <v>13</v>
      </c>
      <c r="E649" s="1" t="s">
        <v>1432</v>
      </c>
      <c r="F649" s="1" t="s">
        <v>1436</v>
      </c>
      <c r="G649" s="1">
        <v>50</v>
      </c>
      <c r="H649" s="1" t="s">
        <v>62</v>
      </c>
      <c r="I649" s="1">
        <v>5.05</v>
      </c>
      <c r="K649" s="1" t="s">
        <v>5</v>
      </c>
      <c r="L649" s="2">
        <v>43318</v>
      </c>
      <c r="M649" s="3">
        <v>43318</v>
      </c>
      <c r="N649" s="1">
        <v>0.042237</v>
      </c>
      <c r="O649" s="1">
        <f t="shared" si="20"/>
        <v>422.37</v>
      </c>
      <c r="P649" s="1">
        <v>0</v>
      </c>
      <c r="Q649" s="1">
        <f t="shared" si="21"/>
        <v>0</v>
      </c>
      <c r="R649" s="1" t="s">
        <v>1434</v>
      </c>
      <c r="AF649" s="3">
        <v>43669</v>
      </c>
      <c r="AG649" s="3">
        <v>44035</v>
      </c>
    </row>
    <row r="650" spans="1:33">
      <c r="A650">
        <v>649</v>
      </c>
      <c r="B650" s="1" t="s">
        <v>411</v>
      </c>
      <c r="C650" s="1" t="s">
        <v>53</v>
      </c>
      <c r="D650" s="1" t="s">
        <v>13</v>
      </c>
      <c r="E650" s="1" t="s">
        <v>1432</v>
      </c>
      <c r="F650" s="1" t="s">
        <v>1433</v>
      </c>
      <c r="G650" s="1">
        <v>50</v>
      </c>
      <c r="H650" s="1" t="s">
        <v>62</v>
      </c>
      <c r="I650" s="1">
        <v>5.05</v>
      </c>
      <c r="K650" s="1" t="s">
        <v>5</v>
      </c>
      <c r="L650" s="2">
        <v>43318</v>
      </c>
      <c r="M650" s="3">
        <v>43318</v>
      </c>
      <c r="N650" s="1">
        <v>0.042237</v>
      </c>
      <c r="O650" s="1">
        <f t="shared" si="20"/>
        <v>422.37</v>
      </c>
      <c r="P650" s="1">
        <v>0</v>
      </c>
      <c r="Q650" s="1">
        <f t="shared" si="21"/>
        <v>0</v>
      </c>
      <c r="R650" s="1" t="s">
        <v>1434</v>
      </c>
      <c r="AF650" s="3">
        <v>43669</v>
      </c>
      <c r="AG650" s="3">
        <v>44035</v>
      </c>
    </row>
    <row r="651" spans="1:33">
      <c r="A651">
        <v>650</v>
      </c>
      <c r="B651" s="1" t="s">
        <v>411</v>
      </c>
      <c r="C651" s="1" t="s">
        <v>53</v>
      </c>
      <c r="D651" s="1" t="s">
        <v>13</v>
      </c>
      <c r="E651" s="1" t="s">
        <v>1432</v>
      </c>
      <c r="F651" s="1" t="s">
        <v>1436</v>
      </c>
      <c r="G651" s="1">
        <v>50</v>
      </c>
      <c r="H651" s="1" t="s">
        <v>62</v>
      </c>
      <c r="I651" s="1">
        <v>5.05</v>
      </c>
      <c r="K651" s="1" t="s">
        <v>5</v>
      </c>
      <c r="L651" s="2">
        <v>43318</v>
      </c>
      <c r="M651" s="3">
        <v>43318</v>
      </c>
      <c r="N651" s="1">
        <v>0.042237</v>
      </c>
      <c r="O651" s="1">
        <f t="shared" si="20"/>
        <v>422.37</v>
      </c>
      <c r="P651" s="1">
        <v>0</v>
      </c>
      <c r="Q651" s="1">
        <f t="shared" si="21"/>
        <v>0</v>
      </c>
      <c r="R651" s="1" t="s">
        <v>1434</v>
      </c>
      <c r="AF651" s="3">
        <v>43669</v>
      </c>
      <c r="AG651" s="3">
        <v>44035</v>
      </c>
    </row>
    <row r="652" spans="1:33">
      <c r="A652">
        <v>651</v>
      </c>
      <c r="B652" s="1" t="s">
        <v>411</v>
      </c>
      <c r="C652" s="1" t="s">
        <v>53</v>
      </c>
      <c r="D652" s="1" t="s">
        <v>13</v>
      </c>
      <c r="E652" s="1" t="s">
        <v>1432</v>
      </c>
      <c r="F652" s="1" t="s">
        <v>1070</v>
      </c>
      <c r="G652" s="1">
        <v>50</v>
      </c>
      <c r="H652" s="1" t="s">
        <v>62</v>
      </c>
      <c r="I652" s="1">
        <v>5.05</v>
      </c>
      <c r="K652" s="1" t="s">
        <v>5</v>
      </c>
      <c r="L652" s="2">
        <v>43318</v>
      </c>
      <c r="M652" s="3">
        <v>43318</v>
      </c>
      <c r="N652" s="1">
        <v>0.042237</v>
      </c>
      <c r="O652" s="1">
        <f t="shared" si="20"/>
        <v>422.37</v>
      </c>
      <c r="P652" s="1">
        <v>0</v>
      </c>
      <c r="Q652" s="1">
        <f t="shared" si="21"/>
        <v>0</v>
      </c>
      <c r="R652" s="1" t="s">
        <v>1434</v>
      </c>
      <c r="AF652" s="3">
        <v>43669</v>
      </c>
      <c r="AG652" s="3">
        <v>44035</v>
      </c>
    </row>
    <row r="653" spans="1:33">
      <c r="A653">
        <v>652</v>
      </c>
      <c r="B653" s="1" t="s">
        <v>411</v>
      </c>
      <c r="C653" s="1" t="s">
        <v>53</v>
      </c>
      <c r="D653" s="1" t="s">
        <v>13</v>
      </c>
      <c r="E653" s="1" t="s">
        <v>1432</v>
      </c>
      <c r="F653" s="1" t="s">
        <v>1437</v>
      </c>
      <c r="G653" s="1">
        <v>50</v>
      </c>
      <c r="H653" s="1" t="s">
        <v>62</v>
      </c>
      <c r="I653" s="1">
        <v>5.05</v>
      </c>
      <c r="K653" s="1" t="s">
        <v>5</v>
      </c>
      <c r="L653" s="2">
        <v>43318</v>
      </c>
      <c r="M653" s="3">
        <v>43318</v>
      </c>
      <c r="N653" s="1">
        <v>0.042237</v>
      </c>
      <c r="O653" s="1">
        <f t="shared" si="20"/>
        <v>422.37</v>
      </c>
      <c r="P653" s="1">
        <v>0</v>
      </c>
      <c r="Q653" s="1">
        <f t="shared" si="21"/>
        <v>0</v>
      </c>
      <c r="R653" s="1" t="s">
        <v>1434</v>
      </c>
      <c r="AF653" s="3">
        <v>43700</v>
      </c>
      <c r="AG653" s="3">
        <v>44035</v>
      </c>
    </row>
    <row r="654" spans="1:33">
      <c r="A654">
        <v>653</v>
      </c>
      <c r="B654" s="1" t="s">
        <v>411</v>
      </c>
      <c r="C654" s="1" t="s">
        <v>53</v>
      </c>
      <c r="D654" s="1" t="s">
        <v>13</v>
      </c>
      <c r="E654" s="1" t="s">
        <v>1432</v>
      </c>
      <c r="F654" s="1" t="s">
        <v>1438</v>
      </c>
      <c r="G654" s="1">
        <v>50</v>
      </c>
      <c r="H654" s="1" t="s">
        <v>62</v>
      </c>
      <c r="I654" s="1">
        <v>5.05</v>
      </c>
      <c r="K654" s="1" t="s">
        <v>5</v>
      </c>
      <c r="L654" s="2">
        <v>43318</v>
      </c>
      <c r="M654" s="3">
        <v>43318</v>
      </c>
      <c r="N654" s="1">
        <v>0.042237</v>
      </c>
      <c r="O654" s="1">
        <f t="shared" si="20"/>
        <v>422.37</v>
      </c>
      <c r="P654" s="1">
        <v>0</v>
      </c>
      <c r="Q654" s="1">
        <f t="shared" si="21"/>
        <v>0</v>
      </c>
      <c r="R654" s="1" t="s">
        <v>1434</v>
      </c>
      <c r="AF654" s="3">
        <v>43669</v>
      </c>
      <c r="AG654" s="3">
        <v>44035</v>
      </c>
    </row>
    <row r="655" spans="1:33">
      <c r="A655">
        <v>654</v>
      </c>
      <c r="B655" s="1" t="s">
        <v>411</v>
      </c>
      <c r="C655" s="1" t="s">
        <v>53</v>
      </c>
      <c r="D655" s="1" t="s">
        <v>13</v>
      </c>
      <c r="E655" s="1" t="s">
        <v>1439</v>
      </c>
      <c r="F655" s="1" t="s">
        <v>1433</v>
      </c>
      <c r="G655" s="1">
        <v>50</v>
      </c>
      <c r="H655" s="1" t="s">
        <v>62</v>
      </c>
      <c r="I655" s="1">
        <v>5.05</v>
      </c>
      <c r="K655" s="1" t="s">
        <v>5</v>
      </c>
      <c r="L655" s="2">
        <v>43318</v>
      </c>
      <c r="M655" s="3">
        <v>43318</v>
      </c>
      <c r="N655" s="1">
        <v>0.042237</v>
      </c>
      <c r="O655" s="1">
        <f t="shared" si="20"/>
        <v>422.37</v>
      </c>
      <c r="P655" s="1">
        <v>0</v>
      </c>
      <c r="Q655" s="1">
        <f t="shared" si="21"/>
        <v>0</v>
      </c>
      <c r="R655" s="1" t="s">
        <v>1440</v>
      </c>
      <c r="AF655" s="3">
        <v>43669</v>
      </c>
      <c r="AG655" s="3">
        <v>44035</v>
      </c>
    </row>
    <row r="656" spans="1:33">
      <c r="A656">
        <v>655</v>
      </c>
      <c r="B656" s="1" t="s">
        <v>411</v>
      </c>
      <c r="C656" s="1" t="s">
        <v>53</v>
      </c>
      <c r="D656" s="1" t="s">
        <v>13</v>
      </c>
      <c r="E656" s="1" t="s">
        <v>1439</v>
      </c>
      <c r="F656" s="1" t="s">
        <v>1441</v>
      </c>
      <c r="G656" s="1">
        <v>50</v>
      </c>
      <c r="H656" s="1" t="s">
        <v>62</v>
      </c>
      <c r="I656" s="1">
        <v>5.05</v>
      </c>
      <c r="K656" s="1" t="s">
        <v>5</v>
      </c>
      <c r="L656" s="2">
        <v>43318</v>
      </c>
      <c r="M656" s="3">
        <v>43318</v>
      </c>
      <c r="N656" s="1">
        <v>0.042237</v>
      </c>
      <c r="O656" s="1">
        <f t="shared" si="20"/>
        <v>422.37</v>
      </c>
      <c r="P656" s="1">
        <v>0</v>
      </c>
      <c r="Q656" s="1">
        <f t="shared" si="21"/>
        <v>0</v>
      </c>
      <c r="R656" s="1" t="s">
        <v>1434</v>
      </c>
      <c r="AF656" s="3">
        <v>43669</v>
      </c>
      <c r="AG656" s="3">
        <v>44035</v>
      </c>
    </row>
    <row r="657" spans="1:33">
      <c r="A657">
        <v>656</v>
      </c>
      <c r="B657" s="1" t="s">
        <v>411</v>
      </c>
      <c r="C657" s="1" t="s">
        <v>53</v>
      </c>
      <c r="D657" s="1" t="s">
        <v>13</v>
      </c>
      <c r="E657" s="1" t="s">
        <v>1432</v>
      </c>
      <c r="F657" s="1" t="s">
        <v>1070</v>
      </c>
      <c r="G657" s="1">
        <v>50</v>
      </c>
      <c r="H657" s="1" t="s">
        <v>62</v>
      </c>
      <c r="I657" s="1">
        <v>5.05</v>
      </c>
      <c r="K657" s="1" t="s">
        <v>5</v>
      </c>
      <c r="L657" s="2">
        <v>43318</v>
      </c>
      <c r="M657" s="3">
        <v>43318</v>
      </c>
      <c r="N657" s="1">
        <v>0.042237</v>
      </c>
      <c r="O657" s="1">
        <f t="shared" si="20"/>
        <v>422.37</v>
      </c>
      <c r="P657" s="1">
        <v>0</v>
      </c>
      <c r="Q657" s="1">
        <f t="shared" si="21"/>
        <v>0</v>
      </c>
      <c r="R657" s="1" t="s">
        <v>1434</v>
      </c>
      <c r="AF657" s="3">
        <v>43669</v>
      </c>
      <c r="AG657" s="3">
        <v>44035</v>
      </c>
    </row>
    <row r="658" spans="1:33">
      <c r="A658">
        <v>657</v>
      </c>
      <c r="B658" s="1" t="s">
        <v>411</v>
      </c>
      <c r="C658" s="1" t="s">
        <v>53</v>
      </c>
      <c r="D658" s="1" t="s">
        <v>13</v>
      </c>
      <c r="E658" s="1" t="s">
        <v>1432</v>
      </c>
      <c r="F658" s="1" t="s">
        <v>1436</v>
      </c>
      <c r="G658" s="1">
        <v>50</v>
      </c>
      <c r="H658" s="1" t="s">
        <v>62</v>
      </c>
      <c r="I658" s="1">
        <v>5.05</v>
      </c>
      <c r="K658" s="1" t="s">
        <v>5</v>
      </c>
      <c r="L658" s="2">
        <v>43318</v>
      </c>
      <c r="M658" s="3">
        <v>43318</v>
      </c>
      <c r="N658" s="1">
        <v>0.042237</v>
      </c>
      <c r="O658" s="1">
        <f t="shared" si="20"/>
        <v>422.37</v>
      </c>
      <c r="P658" s="1">
        <v>0</v>
      </c>
      <c r="Q658" s="1">
        <f t="shared" si="21"/>
        <v>0</v>
      </c>
      <c r="R658" s="1" t="s">
        <v>1442</v>
      </c>
      <c r="AF658" s="3">
        <v>43669</v>
      </c>
      <c r="AG658" s="3">
        <v>44035</v>
      </c>
    </row>
    <row r="659" spans="1:33">
      <c r="A659">
        <v>658</v>
      </c>
      <c r="B659" s="1" t="s">
        <v>411</v>
      </c>
      <c r="C659" s="1" t="s">
        <v>53</v>
      </c>
      <c r="D659" s="1" t="s">
        <v>13</v>
      </c>
      <c r="E659" s="1" t="s">
        <v>1432</v>
      </c>
      <c r="F659" s="1" t="s">
        <v>1443</v>
      </c>
      <c r="G659" s="1">
        <v>50</v>
      </c>
      <c r="H659" s="1" t="s">
        <v>62</v>
      </c>
      <c r="I659" s="1">
        <v>5.05</v>
      </c>
      <c r="K659" s="1" t="s">
        <v>5</v>
      </c>
      <c r="L659" s="2">
        <v>43318</v>
      </c>
      <c r="M659" s="3">
        <v>43318</v>
      </c>
      <c r="N659" s="1">
        <v>0.042237</v>
      </c>
      <c r="O659" s="1">
        <f t="shared" si="20"/>
        <v>422.37</v>
      </c>
      <c r="P659" s="1">
        <v>0</v>
      </c>
      <c r="Q659" s="1">
        <f t="shared" si="21"/>
        <v>0</v>
      </c>
      <c r="R659" s="1" t="s">
        <v>1434</v>
      </c>
      <c r="AF659" s="3">
        <v>43669</v>
      </c>
      <c r="AG659" s="3">
        <v>44035</v>
      </c>
    </row>
    <row r="660" spans="1:33">
      <c r="A660">
        <v>659</v>
      </c>
      <c r="B660" s="1" t="s">
        <v>411</v>
      </c>
      <c r="C660" s="1" t="s">
        <v>53</v>
      </c>
      <c r="D660" s="1" t="s">
        <v>13</v>
      </c>
      <c r="E660" s="1" t="s">
        <v>1432</v>
      </c>
      <c r="F660" s="1" t="s">
        <v>1433</v>
      </c>
      <c r="G660" s="1">
        <v>50</v>
      </c>
      <c r="H660" s="1" t="s">
        <v>62</v>
      </c>
      <c r="I660" s="1">
        <v>5.05</v>
      </c>
      <c r="K660" s="1" t="s">
        <v>5</v>
      </c>
      <c r="L660" s="2">
        <v>43318</v>
      </c>
      <c r="M660" s="3">
        <v>43318</v>
      </c>
      <c r="N660" s="1">
        <v>0.042237</v>
      </c>
      <c r="O660" s="1">
        <f t="shared" si="20"/>
        <v>422.37</v>
      </c>
      <c r="P660" s="1">
        <v>0</v>
      </c>
      <c r="Q660" s="1">
        <f t="shared" si="21"/>
        <v>0</v>
      </c>
      <c r="R660" s="1" t="s">
        <v>1434</v>
      </c>
      <c r="AF660" s="3">
        <v>43669</v>
      </c>
      <c r="AG660" s="3">
        <v>44035</v>
      </c>
    </row>
    <row r="661" spans="1:33">
      <c r="A661">
        <v>660</v>
      </c>
      <c r="B661" s="1" t="s">
        <v>411</v>
      </c>
      <c r="C661" s="1" t="s">
        <v>53</v>
      </c>
      <c r="D661" s="1" t="s">
        <v>13</v>
      </c>
      <c r="E661" s="1" t="s">
        <v>1432</v>
      </c>
      <c r="F661" s="1" t="s">
        <v>1444</v>
      </c>
      <c r="G661" s="1">
        <v>50</v>
      </c>
      <c r="H661" s="1" t="s">
        <v>62</v>
      </c>
      <c r="I661" s="1">
        <v>5.05</v>
      </c>
      <c r="K661" s="1" t="s">
        <v>5</v>
      </c>
      <c r="L661" s="2">
        <v>43318</v>
      </c>
      <c r="M661" s="3">
        <v>43318</v>
      </c>
      <c r="N661" s="1">
        <v>0.042237</v>
      </c>
      <c r="O661" s="1">
        <f t="shared" si="20"/>
        <v>422.37</v>
      </c>
      <c r="P661" s="1">
        <v>0</v>
      </c>
      <c r="Q661" s="1">
        <f t="shared" si="21"/>
        <v>0</v>
      </c>
      <c r="R661" s="1" t="s">
        <v>1434</v>
      </c>
      <c r="AF661" s="3">
        <v>43669</v>
      </c>
      <c r="AG661" s="3">
        <v>44035</v>
      </c>
    </row>
    <row r="662" spans="1:33">
      <c r="A662">
        <v>661</v>
      </c>
      <c r="B662" s="1" t="s">
        <v>411</v>
      </c>
      <c r="C662" s="1" t="s">
        <v>53</v>
      </c>
      <c r="D662" s="1" t="s">
        <v>13</v>
      </c>
      <c r="E662" s="1" t="s">
        <v>1432</v>
      </c>
      <c r="F662" s="1" t="s">
        <v>1441</v>
      </c>
      <c r="G662" s="1">
        <v>50</v>
      </c>
      <c r="H662" s="1" t="s">
        <v>62</v>
      </c>
      <c r="I662" s="1">
        <v>5.05</v>
      </c>
      <c r="K662" s="1" t="s">
        <v>5</v>
      </c>
      <c r="L662" s="2">
        <v>43318</v>
      </c>
      <c r="M662" s="3">
        <v>43318</v>
      </c>
      <c r="N662" s="1">
        <v>0.042237</v>
      </c>
      <c r="O662" s="1">
        <f t="shared" si="20"/>
        <v>422.37</v>
      </c>
      <c r="P662" s="1">
        <v>0</v>
      </c>
      <c r="Q662" s="1">
        <f t="shared" si="21"/>
        <v>0</v>
      </c>
      <c r="R662" s="1" t="s">
        <v>1434</v>
      </c>
      <c r="AF662" s="3">
        <v>43669</v>
      </c>
      <c r="AG662" s="3">
        <v>44035</v>
      </c>
    </row>
    <row r="663" spans="1:33">
      <c r="A663">
        <v>662</v>
      </c>
      <c r="B663" s="1" t="s">
        <v>411</v>
      </c>
      <c r="C663" s="1" t="s">
        <v>53</v>
      </c>
      <c r="D663" s="1" t="s">
        <v>13</v>
      </c>
      <c r="E663" s="1" t="s">
        <v>1432</v>
      </c>
      <c r="F663" s="1" t="s">
        <v>1441</v>
      </c>
      <c r="G663" s="1">
        <v>50</v>
      </c>
      <c r="H663" s="1" t="s">
        <v>62</v>
      </c>
      <c r="I663" s="1">
        <v>5.05</v>
      </c>
      <c r="K663" s="1" t="s">
        <v>5</v>
      </c>
      <c r="L663" s="2">
        <v>43318</v>
      </c>
      <c r="M663" s="3">
        <v>43318</v>
      </c>
      <c r="N663" s="1">
        <v>0.042237</v>
      </c>
      <c r="O663" s="1">
        <f t="shared" si="20"/>
        <v>422.37</v>
      </c>
      <c r="P663" s="1">
        <v>0</v>
      </c>
      <c r="Q663" s="1">
        <f t="shared" si="21"/>
        <v>0</v>
      </c>
      <c r="R663" s="1" t="s">
        <v>1434</v>
      </c>
      <c r="AF663" s="3">
        <v>43669</v>
      </c>
      <c r="AG663" s="3">
        <v>44035</v>
      </c>
    </row>
    <row r="664" spans="1:33">
      <c r="A664">
        <v>663</v>
      </c>
      <c r="B664" s="1" t="s">
        <v>411</v>
      </c>
      <c r="C664" s="1" t="s">
        <v>53</v>
      </c>
      <c r="D664" s="1" t="s">
        <v>13</v>
      </c>
      <c r="E664" s="1" t="s">
        <v>1432</v>
      </c>
      <c r="F664" s="1" t="s">
        <v>1441</v>
      </c>
      <c r="G664" s="1">
        <v>50</v>
      </c>
      <c r="H664" s="1" t="s">
        <v>62</v>
      </c>
      <c r="I664" s="1">
        <v>5.05</v>
      </c>
      <c r="K664" s="1" t="s">
        <v>5</v>
      </c>
      <c r="L664" s="2">
        <v>43318</v>
      </c>
      <c r="M664" s="3">
        <v>43318</v>
      </c>
      <c r="N664" s="1">
        <v>0.042237</v>
      </c>
      <c r="O664" s="1">
        <f t="shared" si="20"/>
        <v>422.37</v>
      </c>
      <c r="P664" s="1">
        <v>0</v>
      </c>
      <c r="Q664" s="1">
        <f t="shared" si="21"/>
        <v>0</v>
      </c>
      <c r="R664" s="1" t="s">
        <v>1434</v>
      </c>
      <c r="AF664" s="3">
        <v>43669</v>
      </c>
      <c r="AG664" s="3">
        <v>44035</v>
      </c>
    </row>
    <row r="665" spans="1:33">
      <c r="A665">
        <v>664</v>
      </c>
      <c r="B665" s="1" t="s">
        <v>411</v>
      </c>
      <c r="C665" s="1" t="s">
        <v>53</v>
      </c>
      <c r="D665" s="1" t="s">
        <v>13</v>
      </c>
      <c r="E665" s="1" t="s">
        <v>1432</v>
      </c>
      <c r="F665" s="1" t="s">
        <v>1445</v>
      </c>
      <c r="G665" s="1">
        <v>50</v>
      </c>
      <c r="H665" s="1" t="s">
        <v>62</v>
      </c>
      <c r="I665" s="1">
        <v>5.05</v>
      </c>
      <c r="K665" s="1" t="s">
        <v>5</v>
      </c>
      <c r="L665" s="2">
        <v>43318</v>
      </c>
      <c r="M665" s="3">
        <v>43318</v>
      </c>
      <c r="N665" s="1">
        <v>0.042237</v>
      </c>
      <c r="O665" s="1">
        <f t="shared" si="20"/>
        <v>422.37</v>
      </c>
      <c r="P665" s="1">
        <v>0</v>
      </c>
      <c r="Q665" s="1">
        <f t="shared" si="21"/>
        <v>0</v>
      </c>
      <c r="R665" s="1" t="s">
        <v>1434</v>
      </c>
      <c r="AF665" s="3">
        <v>43669</v>
      </c>
      <c r="AG665" s="3">
        <v>44035</v>
      </c>
    </row>
    <row r="666" spans="1:33">
      <c r="A666">
        <v>665</v>
      </c>
      <c r="B666" s="1" t="s">
        <v>59</v>
      </c>
      <c r="C666" s="1" t="s">
        <v>53</v>
      </c>
      <c r="D666" s="1" t="s">
        <v>13</v>
      </c>
      <c r="E666" s="1" t="s">
        <v>1446</v>
      </c>
      <c r="F666" s="1" t="s">
        <v>1447</v>
      </c>
      <c r="G666" s="1">
        <v>50</v>
      </c>
      <c r="H666" s="1" t="s">
        <v>62</v>
      </c>
      <c r="I666" s="1">
        <v>137</v>
      </c>
      <c r="K666" s="1" t="s">
        <v>5</v>
      </c>
      <c r="L666" s="2">
        <v>43318</v>
      </c>
      <c r="M666" s="3">
        <v>43318</v>
      </c>
      <c r="N666" s="1">
        <v>1.122111</v>
      </c>
      <c r="O666" s="1">
        <f t="shared" si="20"/>
        <v>11221.11</v>
      </c>
      <c r="P666" s="1">
        <v>1</v>
      </c>
      <c r="Q666" s="1">
        <f t="shared" si="21"/>
        <v>11221.11</v>
      </c>
      <c r="R666" s="1" t="s">
        <v>891</v>
      </c>
      <c r="AF666" s="3">
        <v>43683</v>
      </c>
      <c r="AG666" s="3">
        <v>44049</v>
      </c>
    </row>
    <row r="667" spans="1:33">
      <c r="A667">
        <v>666</v>
      </c>
      <c r="B667" s="1" t="s">
        <v>411</v>
      </c>
      <c r="C667" s="1" t="s">
        <v>53</v>
      </c>
      <c r="D667" s="1" t="s">
        <v>13</v>
      </c>
      <c r="E667" s="1" t="s">
        <v>1432</v>
      </c>
      <c r="F667" s="1" t="s">
        <v>1448</v>
      </c>
      <c r="G667" s="1">
        <v>50</v>
      </c>
      <c r="H667" s="1" t="s">
        <v>62</v>
      </c>
      <c r="I667" s="1">
        <v>5.05</v>
      </c>
      <c r="K667" s="1" t="s">
        <v>5</v>
      </c>
      <c r="L667" s="2">
        <v>43318</v>
      </c>
      <c r="M667" s="3">
        <v>43318</v>
      </c>
      <c r="N667" s="1">
        <v>0.042237</v>
      </c>
      <c r="O667" s="1">
        <f t="shared" si="20"/>
        <v>422.37</v>
      </c>
      <c r="P667" s="1">
        <v>0</v>
      </c>
      <c r="Q667" s="1">
        <f t="shared" si="21"/>
        <v>0</v>
      </c>
      <c r="R667" s="1" t="s">
        <v>1434</v>
      </c>
      <c r="AF667" s="3">
        <v>43669</v>
      </c>
      <c r="AG667" s="3">
        <v>44035</v>
      </c>
    </row>
    <row r="668" spans="1:33">
      <c r="A668">
        <v>667</v>
      </c>
      <c r="B668" s="1" t="s">
        <v>411</v>
      </c>
      <c r="C668" s="1" t="s">
        <v>53</v>
      </c>
      <c r="D668" s="1" t="s">
        <v>13</v>
      </c>
      <c r="E668" s="1" t="s">
        <v>1449</v>
      </c>
      <c r="F668" s="1" t="s">
        <v>1450</v>
      </c>
      <c r="G668" s="1">
        <v>50</v>
      </c>
      <c r="H668" s="1" t="s">
        <v>62</v>
      </c>
      <c r="I668" s="1">
        <v>5.05</v>
      </c>
      <c r="K668" s="1" t="s">
        <v>5</v>
      </c>
      <c r="L668" s="2">
        <v>43318</v>
      </c>
      <c r="M668" s="3">
        <v>43318</v>
      </c>
      <c r="N668" s="1">
        <v>0.042237</v>
      </c>
      <c r="O668" s="1">
        <f t="shared" si="20"/>
        <v>422.37</v>
      </c>
      <c r="P668" s="1">
        <v>0</v>
      </c>
      <c r="Q668" s="1">
        <f t="shared" si="21"/>
        <v>0</v>
      </c>
      <c r="R668" s="1" t="s">
        <v>1434</v>
      </c>
      <c r="AF668" s="3">
        <v>43669</v>
      </c>
      <c r="AG668" s="3">
        <v>44035</v>
      </c>
    </row>
    <row r="669" spans="1:33">
      <c r="A669">
        <v>668</v>
      </c>
      <c r="B669" s="1" t="s">
        <v>411</v>
      </c>
      <c r="C669" s="1" t="s">
        <v>53</v>
      </c>
      <c r="D669" s="1" t="s">
        <v>13</v>
      </c>
      <c r="E669" s="1" t="s">
        <v>1432</v>
      </c>
      <c r="F669" s="1" t="s">
        <v>1451</v>
      </c>
      <c r="G669" s="1">
        <v>50</v>
      </c>
      <c r="H669" s="1" t="s">
        <v>62</v>
      </c>
      <c r="I669" s="1">
        <v>5.05</v>
      </c>
      <c r="K669" s="1" t="s">
        <v>5</v>
      </c>
      <c r="L669" s="2">
        <v>43318</v>
      </c>
      <c r="M669" s="3">
        <v>43318</v>
      </c>
      <c r="N669" s="1">
        <v>0.042237</v>
      </c>
      <c r="O669" s="1">
        <f t="shared" si="20"/>
        <v>422.37</v>
      </c>
      <c r="P669" s="1">
        <v>0</v>
      </c>
      <c r="Q669" s="1">
        <f t="shared" si="21"/>
        <v>0</v>
      </c>
      <c r="R669" s="1" t="s">
        <v>1434</v>
      </c>
      <c r="AF669" s="3">
        <v>43669</v>
      </c>
      <c r="AG669" s="3">
        <v>44035</v>
      </c>
    </row>
    <row r="670" spans="1:33">
      <c r="A670">
        <v>669</v>
      </c>
      <c r="B670" s="1" t="s">
        <v>411</v>
      </c>
      <c r="C670" s="1" t="s">
        <v>53</v>
      </c>
      <c r="D670" s="1" t="s">
        <v>13</v>
      </c>
      <c r="E670" s="1" t="s">
        <v>1432</v>
      </c>
      <c r="F670" s="1" t="s">
        <v>1441</v>
      </c>
      <c r="G670" s="1">
        <v>50</v>
      </c>
      <c r="H670" s="1" t="s">
        <v>62</v>
      </c>
      <c r="I670" s="1">
        <v>5.05</v>
      </c>
      <c r="K670" s="1" t="s">
        <v>5</v>
      </c>
      <c r="L670" s="2">
        <v>43318</v>
      </c>
      <c r="M670" s="3">
        <v>43318</v>
      </c>
      <c r="N670" s="1">
        <v>0.042237</v>
      </c>
      <c r="O670" s="1">
        <f t="shared" si="20"/>
        <v>422.37</v>
      </c>
      <c r="P670" s="1">
        <v>0</v>
      </c>
      <c r="Q670" s="1">
        <f t="shared" si="21"/>
        <v>0</v>
      </c>
      <c r="R670" s="1" t="s">
        <v>1434</v>
      </c>
      <c r="AF670" s="3">
        <v>43669</v>
      </c>
      <c r="AG670" s="3">
        <v>44035</v>
      </c>
    </row>
    <row r="671" spans="1:33">
      <c r="A671">
        <v>670</v>
      </c>
      <c r="B671" s="1" t="s">
        <v>411</v>
      </c>
      <c r="C671" s="1" t="s">
        <v>53</v>
      </c>
      <c r="D671" s="1" t="s">
        <v>13</v>
      </c>
      <c r="E671" s="1" t="s">
        <v>1432</v>
      </c>
      <c r="F671" s="1" t="s">
        <v>1436</v>
      </c>
      <c r="G671" s="1">
        <v>50</v>
      </c>
      <c r="H671" s="1" t="s">
        <v>62</v>
      </c>
      <c r="I671" s="1">
        <v>5.05</v>
      </c>
      <c r="K671" s="1" t="s">
        <v>5</v>
      </c>
      <c r="L671" s="2">
        <v>43318</v>
      </c>
      <c r="M671" s="3">
        <v>43318</v>
      </c>
      <c r="N671" s="1">
        <v>0.042237</v>
      </c>
      <c r="O671" s="1">
        <f t="shared" si="20"/>
        <v>422.37</v>
      </c>
      <c r="P671" s="1">
        <v>0</v>
      </c>
      <c r="Q671" s="1">
        <f t="shared" si="21"/>
        <v>0</v>
      </c>
      <c r="R671" s="1" t="s">
        <v>1434</v>
      </c>
      <c r="AF671" s="3">
        <v>43669</v>
      </c>
      <c r="AG671" s="3">
        <v>44035</v>
      </c>
    </row>
    <row r="672" spans="1:33">
      <c r="A672">
        <v>671</v>
      </c>
      <c r="B672" s="1" t="s">
        <v>411</v>
      </c>
      <c r="C672" s="1" t="s">
        <v>53</v>
      </c>
      <c r="D672" s="1" t="s">
        <v>13</v>
      </c>
      <c r="E672" s="1" t="s">
        <v>1432</v>
      </c>
      <c r="F672" s="1" t="s">
        <v>1451</v>
      </c>
      <c r="G672" s="1">
        <v>50</v>
      </c>
      <c r="H672" s="1" t="s">
        <v>62</v>
      </c>
      <c r="I672" s="1">
        <v>95</v>
      </c>
      <c r="K672" s="1" t="s">
        <v>5</v>
      </c>
      <c r="L672" s="2">
        <v>43318</v>
      </c>
      <c r="M672" s="3">
        <v>43318</v>
      </c>
      <c r="N672" s="1">
        <v>0.78765</v>
      </c>
      <c r="O672" s="1">
        <f t="shared" si="20"/>
        <v>7876.5</v>
      </c>
      <c r="P672" s="1">
        <v>1</v>
      </c>
      <c r="Q672" s="1">
        <f t="shared" si="21"/>
        <v>7876.5</v>
      </c>
      <c r="R672" s="1" t="s">
        <v>1434</v>
      </c>
      <c r="AF672" s="3">
        <v>43669</v>
      </c>
      <c r="AG672" s="3">
        <v>44035</v>
      </c>
    </row>
    <row r="673" spans="1:33">
      <c r="A673">
        <v>672</v>
      </c>
      <c r="B673" s="1" t="s">
        <v>411</v>
      </c>
      <c r="C673" s="1" t="s">
        <v>53</v>
      </c>
      <c r="D673" s="1" t="s">
        <v>13</v>
      </c>
      <c r="E673" s="1" t="s">
        <v>1432</v>
      </c>
      <c r="F673" s="1" t="s">
        <v>1452</v>
      </c>
      <c r="G673" s="1">
        <v>50</v>
      </c>
      <c r="H673" s="1" t="s">
        <v>62</v>
      </c>
      <c r="I673" s="1">
        <v>5.05</v>
      </c>
      <c r="K673" s="1" t="s">
        <v>5</v>
      </c>
      <c r="L673" s="2">
        <v>43318</v>
      </c>
      <c r="M673" s="3">
        <v>43318</v>
      </c>
      <c r="N673" s="1">
        <v>0.042237</v>
      </c>
      <c r="O673" s="1">
        <f t="shared" si="20"/>
        <v>422.37</v>
      </c>
      <c r="P673" s="1">
        <v>0</v>
      </c>
      <c r="Q673" s="1">
        <f t="shared" si="21"/>
        <v>0</v>
      </c>
      <c r="R673" s="1" t="s">
        <v>1434</v>
      </c>
      <c r="AF673" s="3">
        <v>43669</v>
      </c>
      <c r="AG673" s="3">
        <v>44035</v>
      </c>
    </row>
    <row r="674" spans="1:33">
      <c r="A674">
        <v>673</v>
      </c>
      <c r="B674" s="1" t="s">
        <v>411</v>
      </c>
      <c r="C674" s="1" t="s">
        <v>53</v>
      </c>
      <c r="D674" s="1" t="s">
        <v>13</v>
      </c>
      <c r="E674" s="1" t="s">
        <v>1432</v>
      </c>
      <c r="F674" s="1" t="s">
        <v>1441</v>
      </c>
      <c r="G674" s="1">
        <v>50</v>
      </c>
      <c r="H674" s="1" t="s">
        <v>62</v>
      </c>
      <c r="I674" s="1">
        <v>5.05</v>
      </c>
      <c r="K674" s="1" t="s">
        <v>5</v>
      </c>
      <c r="L674" s="2">
        <v>43318</v>
      </c>
      <c r="M674" s="3">
        <v>43318</v>
      </c>
      <c r="N674" s="1">
        <v>0.042237</v>
      </c>
      <c r="O674" s="1">
        <f t="shared" si="20"/>
        <v>422.37</v>
      </c>
      <c r="P674" s="1">
        <v>0</v>
      </c>
      <c r="Q674" s="1">
        <f t="shared" si="21"/>
        <v>0</v>
      </c>
      <c r="R674" s="1" t="s">
        <v>1434</v>
      </c>
      <c r="AF674" s="3">
        <v>43669</v>
      </c>
      <c r="AG674" s="3">
        <v>44035</v>
      </c>
    </row>
    <row r="675" spans="1:33">
      <c r="A675">
        <v>674</v>
      </c>
      <c r="B675" s="1" t="s">
        <v>411</v>
      </c>
      <c r="C675" s="1" t="s">
        <v>53</v>
      </c>
      <c r="D675" s="1" t="s">
        <v>13</v>
      </c>
      <c r="E675" s="1" t="s">
        <v>1432</v>
      </c>
      <c r="F675" s="1" t="s">
        <v>1452</v>
      </c>
      <c r="G675" s="1">
        <v>50</v>
      </c>
      <c r="H675" s="1" t="s">
        <v>62</v>
      </c>
      <c r="I675" s="1">
        <v>5.05</v>
      </c>
      <c r="K675" s="1" t="s">
        <v>5</v>
      </c>
      <c r="L675" s="2">
        <v>43318</v>
      </c>
      <c r="M675" s="3">
        <v>43318</v>
      </c>
      <c r="N675" s="1">
        <v>0.042237</v>
      </c>
      <c r="O675" s="1">
        <f t="shared" si="20"/>
        <v>422.37</v>
      </c>
      <c r="P675" s="1">
        <v>0</v>
      </c>
      <c r="Q675" s="1">
        <f t="shared" si="21"/>
        <v>0</v>
      </c>
      <c r="R675" s="1" t="s">
        <v>1434</v>
      </c>
      <c r="AF675" s="3">
        <v>43669</v>
      </c>
      <c r="AG675" s="3">
        <v>44035</v>
      </c>
    </row>
    <row r="676" spans="1:33">
      <c r="A676">
        <v>675</v>
      </c>
      <c r="B676" s="1" t="s">
        <v>411</v>
      </c>
      <c r="C676" s="1" t="s">
        <v>53</v>
      </c>
      <c r="D676" s="1" t="s">
        <v>13</v>
      </c>
      <c r="E676" s="1" t="s">
        <v>1432</v>
      </c>
      <c r="F676" s="1" t="s">
        <v>1448</v>
      </c>
      <c r="G676" s="1">
        <v>50</v>
      </c>
      <c r="H676" s="1" t="s">
        <v>62</v>
      </c>
      <c r="I676" s="1">
        <v>5.05</v>
      </c>
      <c r="K676" s="1" t="s">
        <v>5</v>
      </c>
      <c r="L676" s="2">
        <v>43318</v>
      </c>
      <c r="M676" s="3">
        <v>43318</v>
      </c>
      <c r="N676" s="1">
        <v>0.042237</v>
      </c>
      <c r="O676" s="1">
        <f t="shared" si="20"/>
        <v>422.37</v>
      </c>
      <c r="P676" s="1">
        <v>0</v>
      </c>
      <c r="Q676" s="1">
        <f t="shared" si="21"/>
        <v>0</v>
      </c>
      <c r="R676" s="1" t="s">
        <v>1434</v>
      </c>
      <c r="AF676" s="3">
        <v>43669</v>
      </c>
      <c r="AG676" s="3">
        <v>44035</v>
      </c>
    </row>
    <row r="677" spans="1:33">
      <c r="A677">
        <v>676</v>
      </c>
      <c r="B677" s="1" t="s">
        <v>411</v>
      </c>
      <c r="C677" s="1" t="s">
        <v>53</v>
      </c>
      <c r="D677" s="1" t="s">
        <v>13</v>
      </c>
      <c r="E677" s="1" t="s">
        <v>1432</v>
      </c>
      <c r="F677" s="1" t="s">
        <v>1436</v>
      </c>
      <c r="G677" s="1">
        <v>50</v>
      </c>
      <c r="H677" s="1" t="s">
        <v>62</v>
      </c>
      <c r="I677" s="1">
        <v>5.05</v>
      </c>
      <c r="K677" s="1" t="s">
        <v>5</v>
      </c>
      <c r="L677" s="2">
        <v>43318</v>
      </c>
      <c r="M677" s="3">
        <v>43318</v>
      </c>
      <c r="N677" s="1">
        <v>0.042237</v>
      </c>
      <c r="O677" s="1">
        <f t="shared" si="20"/>
        <v>422.37</v>
      </c>
      <c r="P677" s="1">
        <v>0</v>
      </c>
      <c r="Q677" s="1">
        <f t="shared" si="21"/>
        <v>0</v>
      </c>
      <c r="R677" s="1" t="s">
        <v>1434</v>
      </c>
      <c r="AF677" s="3">
        <v>43669</v>
      </c>
      <c r="AG677" s="3">
        <v>44035</v>
      </c>
    </row>
    <row r="678" spans="1:33">
      <c r="A678">
        <v>677</v>
      </c>
      <c r="B678" s="1" t="s">
        <v>411</v>
      </c>
      <c r="C678" s="1" t="s">
        <v>53</v>
      </c>
      <c r="D678" s="1" t="s">
        <v>13</v>
      </c>
      <c r="E678" s="1" t="s">
        <v>1432</v>
      </c>
      <c r="F678" s="1" t="s">
        <v>1453</v>
      </c>
      <c r="G678" s="1">
        <v>50</v>
      </c>
      <c r="H678" s="1" t="s">
        <v>62</v>
      </c>
      <c r="I678" s="1">
        <v>5.05</v>
      </c>
      <c r="K678" s="1" t="s">
        <v>5</v>
      </c>
      <c r="L678" s="2">
        <v>43318</v>
      </c>
      <c r="M678" s="3">
        <v>43318</v>
      </c>
      <c r="N678" s="1">
        <v>0.042237</v>
      </c>
      <c r="O678" s="1">
        <f t="shared" si="20"/>
        <v>422.37</v>
      </c>
      <c r="P678" s="1">
        <v>0</v>
      </c>
      <c r="Q678" s="1">
        <f t="shared" si="21"/>
        <v>0</v>
      </c>
      <c r="R678" s="1" t="s">
        <v>1434</v>
      </c>
      <c r="AF678" s="3">
        <v>43669</v>
      </c>
      <c r="AG678" s="3">
        <v>44035</v>
      </c>
    </row>
    <row r="679" spans="1:33">
      <c r="A679">
        <v>678</v>
      </c>
      <c r="B679" s="1" t="s">
        <v>411</v>
      </c>
      <c r="C679" s="1" t="s">
        <v>53</v>
      </c>
      <c r="D679" s="1" t="s">
        <v>13</v>
      </c>
      <c r="E679" s="1" t="s">
        <v>1432</v>
      </c>
      <c r="F679" s="1" t="s">
        <v>1453</v>
      </c>
      <c r="G679" s="1">
        <v>50</v>
      </c>
      <c r="H679" s="1" t="s">
        <v>62</v>
      </c>
      <c r="I679" s="1">
        <v>5.05</v>
      </c>
      <c r="K679" s="1" t="s">
        <v>5</v>
      </c>
      <c r="L679" s="2">
        <v>43318</v>
      </c>
      <c r="M679" s="3">
        <v>43318</v>
      </c>
      <c r="N679" s="1">
        <v>0.042237</v>
      </c>
      <c r="O679" s="1">
        <f t="shared" si="20"/>
        <v>422.37</v>
      </c>
      <c r="P679" s="1">
        <v>0</v>
      </c>
      <c r="Q679" s="1">
        <f t="shared" si="21"/>
        <v>0</v>
      </c>
      <c r="R679" s="1" t="s">
        <v>1434</v>
      </c>
      <c r="AF679" s="3">
        <v>43669</v>
      </c>
      <c r="AG679" s="3">
        <v>44035</v>
      </c>
    </row>
    <row r="680" spans="1:33">
      <c r="A680">
        <v>679</v>
      </c>
      <c r="B680" s="1" t="s">
        <v>411</v>
      </c>
      <c r="C680" s="1" t="s">
        <v>53</v>
      </c>
      <c r="D680" s="1" t="s">
        <v>13</v>
      </c>
      <c r="E680" s="1" t="s">
        <v>1432</v>
      </c>
      <c r="F680" s="1" t="s">
        <v>1452</v>
      </c>
      <c r="G680" s="1">
        <v>50</v>
      </c>
      <c r="H680" s="1" t="s">
        <v>62</v>
      </c>
      <c r="I680" s="1">
        <v>5.05</v>
      </c>
      <c r="K680" s="1" t="s">
        <v>5</v>
      </c>
      <c r="L680" s="2">
        <v>43318</v>
      </c>
      <c r="M680" s="3">
        <v>43318</v>
      </c>
      <c r="N680" s="1">
        <v>0.042237</v>
      </c>
      <c r="O680" s="1">
        <f t="shared" si="20"/>
        <v>422.37</v>
      </c>
      <c r="P680" s="1">
        <v>0</v>
      </c>
      <c r="Q680" s="1">
        <f t="shared" si="21"/>
        <v>0</v>
      </c>
      <c r="R680" s="1" t="s">
        <v>1434</v>
      </c>
      <c r="AF680" s="3">
        <v>43669</v>
      </c>
      <c r="AG680" s="3">
        <v>44035</v>
      </c>
    </row>
    <row r="681" spans="1:33">
      <c r="A681">
        <v>680</v>
      </c>
      <c r="B681" s="1" t="s">
        <v>411</v>
      </c>
      <c r="C681" s="1" t="s">
        <v>53</v>
      </c>
      <c r="D681" s="1" t="s">
        <v>13</v>
      </c>
      <c r="E681" s="1" t="s">
        <v>1432</v>
      </c>
      <c r="F681" s="1" t="s">
        <v>1454</v>
      </c>
      <c r="G681" s="1">
        <v>50</v>
      </c>
      <c r="H681" s="1" t="s">
        <v>62</v>
      </c>
      <c r="I681" s="1">
        <v>5.05</v>
      </c>
      <c r="K681" s="1" t="s">
        <v>5</v>
      </c>
      <c r="L681" s="2">
        <v>43318</v>
      </c>
      <c r="M681" s="3">
        <v>43318</v>
      </c>
      <c r="N681" s="1">
        <v>0.042237</v>
      </c>
      <c r="O681" s="1">
        <f t="shared" si="20"/>
        <v>422.37</v>
      </c>
      <c r="P681" s="1">
        <v>0</v>
      </c>
      <c r="Q681" s="1">
        <f t="shared" si="21"/>
        <v>0</v>
      </c>
      <c r="R681" s="1" t="s">
        <v>1434</v>
      </c>
      <c r="AF681" s="3">
        <v>43669</v>
      </c>
      <c r="AG681" s="3">
        <v>44035</v>
      </c>
    </row>
    <row r="682" spans="1:33">
      <c r="A682">
        <v>681</v>
      </c>
      <c r="B682" s="1" t="s">
        <v>411</v>
      </c>
      <c r="C682" s="1" t="s">
        <v>53</v>
      </c>
      <c r="D682" s="1" t="s">
        <v>13</v>
      </c>
      <c r="E682" s="1" t="s">
        <v>1432</v>
      </c>
      <c r="F682" s="1" t="s">
        <v>1443</v>
      </c>
      <c r="G682" s="1">
        <v>50</v>
      </c>
      <c r="H682" s="1" t="s">
        <v>62</v>
      </c>
      <c r="I682" s="1">
        <v>5.05</v>
      </c>
      <c r="K682" s="1" t="s">
        <v>5</v>
      </c>
      <c r="L682" s="2">
        <v>43318</v>
      </c>
      <c r="M682" s="3">
        <v>43318</v>
      </c>
      <c r="N682" s="1">
        <v>0.042237</v>
      </c>
      <c r="O682" s="1">
        <f t="shared" si="20"/>
        <v>422.37</v>
      </c>
      <c r="P682" s="1">
        <v>0</v>
      </c>
      <c r="Q682" s="1">
        <f t="shared" si="21"/>
        <v>0</v>
      </c>
      <c r="R682" s="1" t="s">
        <v>1455</v>
      </c>
      <c r="AF682" s="3">
        <v>43669</v>
      </c>
      <c r="AG682" s="3">
        <v>44035</v>
      </c>
    </row>
    <row r="683" spans="1:33">
      <c r="A683">
        <v>682</v>
      </c>
      <c r="B683" s="1" t="s">
        <v>411</v>
      </c>
      <c r="C683" s="1" t="s">
        <v>53</v>
      </c>
      <c r="D683" s="1" t="s">
        <v>13</v>
      </c>
      <c r="E683" s="1" t="s">
        <v>1432</v>
      </c>
      <c r="F683" s="1" t="s">
        <v>1436</v>
      </c>
      <c r="G683" s="1">
        <v>50</v>
      </c>
      <c r="H683" s="1" t="s">
        <v>62</v>
      </c>
      <c r="I683" s="1">
        <v>5.05</v>
      </c>
      <c r="K683" s="1" t="s">
        <v>5</v>
      </c>
      <c r="L683" s="2">
        <v>43318</v>
      </c>
      <c r="M683" s="3">
        <v>43318</v>
      </c>
      <c r="N683" s="1">
        <v>0.042237</v>
      </c>
      <c r="O683" s="1">
        <f t="shared" si="20"/>
        <v>422.37</v>
      </c>
      <c r="P683" s="1">
        <v>0</v>
      </c>
      <c r="Q683" s="1">
        <f t="shared" si="21"/>
        <v>0</v>
      </c>
      <c r="R683" s="1" t="s">
        <v>1434</v>
      </c>
      <c r="AF683" s="3">
        <v>43669</v>
      </c>
      <c r="AG683" s="3">
        <v>44035</v>
      </c>
    </row>
    <row r="684" spans="1:33">
      <c r="A684">
        <v>683</v>
      </c>
      <c r="B684" s="1" t="s">
        <v>411</v>
      </c>
      <c r="C684" s="1" t="s">
        <v>53</v>
      </c>
      <c r="D684" s="1" t="s">
        <v>13</v>
      </c>
      <c r="E684" s="1" t="s">
        <v>1432</v>
      </c>
      <c r="F684" s="1" t="s">
        <v>1456</v>
      </c>
      <c r="G684" s="1">
        <v>50</v>
      </c>
      <c r="H684" s="1" t="s">
        <v>62</v>
      </c>
      <c r="I684" s="1">
        <v>5.05</v>
      </c>
      <c r="K684" s="1" t="s">
        <v>5</v>
      </c>
      <c r="L684" s="2">
        <v>43318</v>
      </c>
      <c r="M684" s="3">
        <v>43318</v>
      </c>
      <c r="N684" s="1">
        <v>0.042237</v>
      </c>
      <c r="O684" s="1">
        <f t="shared" si="20"/>
        <v>422.37</v>
      </c>
      <c r="P684" s="1">
        <v>0</v>
      </c>
      <c r="Q684" s="1">
        <f t="shared" si="21"/>
        <v>0</v>
      </c>
      <c r="R684" s="1" t="s">
        <v>1434</v>
      </c>
      <c r="AF684" s="3">
        <v>43669</v>
      </c>
      <c r="AG684" s="3">
        <v>44035</v>
      </c>
    </row>
    <row r="685" spans="1:33">
      <c r="A685">
        <v>684</v>
      </c>
      <c r="B685" s="1" t="s">
        <v>411</v>
      </c>
      <c r="C685" s="1" t="s">
        <v>53</v>
      </c>
      <c r="D685" s="1" t="s">
        <v>13</v>
      </c>
      <c r="E685" s="1" t="s">
        <v>1432</v>
      </c>
      <c r="F685" s="1" t="s">
        <v>1438</v>
      </c>
      <c r="G685" s="1">
        <v>50</v>
      </c>
      <c r="H685" s="1" t="s">
        <v>62</v>
      </c>
      <c r="I685" s="1">
        <v>5.05</v>
      </c>
      <c r="K685" s="1" t="s">
        <v>5</v>
      </c>
      <c r="L685" s="2">
        <v>43318</v>
      </c>
      <c r="M685" s="3">
        <v>43318</v>
      </c>
      <c r="N685" s="1">
        <v>0.042237</v>
      </c>
      <c r="O685" s="1">
        <f t="shared" si="20"/>
        <v>422.37</v>
      </c>
      <c r="P685" s="1">
        <v>0</v>
      </c>
      <c r="Q685" s="1">
        <f t="shared" si="21"/>
        <v>0</v>
      </c>
      <c r="R685" s="1" t="s">
        <v>1434</v>
      </c>
      <c r="AF685" s="3">
        <v>43669</v>
      </c>
      <c r="AG685" s="3">
        <v>44035</v>
      </c>
    </row>
    <row r="686" spans="1:33">
      <c r="A686">
        <v>685</v>
      </c>
      <c r="B686" s="1" t="s">
        <v>411</v>
      </c>
      <c r="C686" s="1" t="s">
        <v>53</v>
      </c>
      <c r="D686" s="1" t="s">
        <v>13</v>
      </c>
      <c r="E686" s="1" t="s">
        <v>1432</v>
      </c>
      <c r="F686" s="1" t="s">
        <v>1452</v>
      </c>
      <c r="G686" s="1">
        <v>50</v>
      </c>
      <c r="H686" s="1" t="s">
        <v>62</v>
      </c>
      <c r="I686" s="1">
        <v>5.05</v>
      </c>
      <c r="K686" s="1" t="s">
        <v>5</v>
      </c>
      <c r="L686" s="2">
        <v>43318</v>
      </c>
      <c r="M686" s="3">
        <v>43318</v>
      </c>
      <c r="N686" s="1">
        <v>0.042237</v>
      </c>
      <c r="O686" s="1">
        <f t="shared" si="20"/>
        <v>422.37</v>
      </c>
      <c r="P686" s="1">
        <v>0</v>
      </c>
      <c r="Q686" s="1">
        <f t="shared" si="21"/>
        <v>0</v>
      </c>
      <c r="R686" s="1" t="s">
        <v>1434</v>
      </c>
      <c r="AF686" s="3">
        <v>43669</v>
      </c>
      <c r="AG686" s="3">
        <v>44035</v>
      </c>
    </row>
    <row r="687" spans="1:33">
      <c r="A687">
        <v>686</v>
      </c>
      <c r="B687" s="1" t="s">
        <v>411</v>
      </c>
      <c r="C687" s="1" t="s">
        <v>53</v>
      </c>
      <c r="D687" s="1" t="s">
        <v>13</v>
      </c>
      <c r="E687" s="1" t="s">
        <v>1432</v>
      </c>
      <c r="F687" s="1" t="s">
        <v>1457</v>
      </c>
      <c r="G687" s="1">
        <v>50</v>
      </c>
      <c r="H687" s="1" t="s">
        <v>62</v>
      </c>
      <c r="I687" s="1">
        <v>5.05</v>
      </c>
      <c r="K687" s="1" t="s">
        <v>5</v>
      </c>
      <c r="L687" s="2">
        <v>43318</v>
      </c>
      <c r="M687" s="3">
        <v>43318</v>
      </c>
      <c r="N687" s="1">
        <v>0.042237</v>
      </c>
      <c r="O687" s="1">
        <f t="shared" si="20"/>
        <v>422.37</v>
      </c>
      <c r="P687" s="1">
        <v>0</v>
      </c>
      <c r="Q687" s="1">
        <f t="shared" si="21"/>
        <v>0</v>
      </c>
      <c r="R687" s="1" t="s">
        <v>1434</v>
      </c>
      <c r="AF687" s="3">
        <v>43669</v>
      </c>
      <c r="AG687" s="3">
        <v>44035</v>
      </c>
    </row>
    <row r="688" spans="1:33">
      <c r="A688">
        <v>687</v>
      </c>
      <c r="B688" s="1" t="s">
        <v>411</v>
      </c>
      <c r="C688" s="1" t="s">
        <v>53</v>
      </c>
      <c r="D688" s="1" t="s">
        <v>13</v>
      </c>
      <c r="E688" s="1" t="s">
        <v>1432</v>
      </c>
      <c r="F688" s="1" t="s">
        <v>1070</v>
      </c>
      <c r="G688" s="1">
        <v>50</v>
      </c>
      <c r="H688" s="1" t="s">
        <v>62</v>
      </c>
      <c r="I688" s="1">
        <v>5.05</v>
      </c>
      <c r="K688" s="1" t="s">
        <v>5</v>
      </c>
      <c r="L688" s="2">
        <v>43318</v>
      </c>
      <c r="M688" s="3">
        <v>43318</v>
      </c>
      <c r="N688" s="1">
        <v>0.042237</v>
      </c>
      <c r="O688" s="1">
        <f t="shared" si="20"/>
        <v>422.37</v>
      </c>
      <c r="P688" s="1">
        <v>0</v>
      </c>
      <c r="Q688" s="1">
        <f t="shared" si="21"/>
        <v>0</v>
      </c>
      <c r="R688" s="1" t="s">
        <v>1434</v>
      </c>
      <c r="AF688" s="3">
        <v>43669</v>
      </c>
      <c r="AG688" s="3">
        <v>44035</v>
      </c>
    </row>
    <row r="689" spans="1:33">
      <c r="A689">
        <v>688</v>
      </c>
      <c r="B689" s="1" t="s">
        <v>411</v>
      </c>
      <c r="C689" s="1" t="s">
        <v>53</v>
      </c>
      <c r="D689" s="1" t="s">
        <v>13</v>
      </c>
      <c r="E689" s="1" t="s">
        <v>1432</v>
      </c>
      <c r="F689" s="1" t="s">
        <v>1433</v>
      </c>
      <c r="G689" s="1">
        <v>50</v>
      </c>
      <c r="H689" s="1" t="s">
        <v>62</v>
      </c>
      <c r="I689" s="1">
        <v>5.05</v>
      </c>
      <c r="K689" s="1" t="s">
        <v>5</v>
      </c>
      <c r="L689" s="2">
        <v>43318</v>
      </c>
      <c r="M689" s="3">
        <v>43318</v>
      </c>
      <c r="N689" s="1">
        <v>0.042237</v>
      </c>
      <c r="O689" s="1">
        <f t="shared" si="20"/>
        <v>422.37</v>
      </c>
      <c r="P689" s="1">
        <v>0</v>
      </c>
      <c r="Q689" s="1">
        <f t="shared" si="21"/>
        <v>0</v>
      </c>
      <c r="R689" s="1" t="s">
        <v>1458</v>
      </c>
      <c r="AF689" s="3">
        <v>43669</v>
      </c>
      <c r="AG689" s="3">
        <v>44035</v>
      </c>
    </row>
    <row r="690" spans="1:33">
      <c r="A690">
        <v>689</v>
      </c>
      <c r="B690" s="1" t="s">
        <v>411</v>
      </c>
      <c r="C690" s="1" t="s">
        <v>53</v>
      </c>
      <c r="D690" s="1" t="s">
        <v>13</v>
      </c>
      <c r="E690" s="1" t="s">
        <v>1432</v>
      </c>
      <c r="F690" s="1" t="s">
        <v>1452</v>
      </c>
      <c r="G690" s="1">
        <v>50</v>
      </c>
      <c r="H690" s="1" t="s">
        <v>62</v>
      </c>
      <c r="I690" s="1">
        <v>5.05</v>
      </c>
      <c r="K690" s="1" t="s">
        <v>5</v>
      </c>
      <c r="L690" s="2">
        <v>43318</v>
      </c>
      <c r="M690" s="3">
        <v>43318</v>
      </c>
      <c r="N690" s="1">
        <v>0.042237</v>
      </c>
      <c r="O690" s="1">
        <f t="shared" si="20"/>
        <v>422.37</v>
      </c>
      <c r="P690" s="1">
        <v>0</v>
      </c>
      <c r="Q690" s="1">
        <f t="shared" si="21"/>
        <v>0</v>
      </c>
      <c r="R690" s="1" t="s">
        <v>1434</v>
      </c>
      <c r="AF690" s="3">
        <v>43669</v>
      </c>
      <c r="AG690" s="3">
        <v>44035</v>
      </c>
    </row>
    <row r="691" spans="1:33">
      <c r="A691">
        <v>690</v>
      </c>
      <c r="B691" s="1" t="s">
        <v>411</v>
      </c>
      <c r="C691" s="1" t="s">
        <v>53</v>
      </c>
      <c r="D691" s="1" t="s">
        <v>13</v>
      </c>
      <c r="E691" s="1" t="s">
        <v>1432</v>
      </c>
      <c r="F691" s="1" t="s">
        <v>1452</v>
      </c>
      <c r="G691" s="1">
        <v>50</v>
      </c>
      <c r="H691" s="1" t="s">
        <v>62</v>
      </c>
      <c r="I691" s="1">
        <v>5.05</v>
      </c>
      <c r="K691" s="1" t="s">
        <v>5</v>
      </c>
      <c r="L691" s="2">
        <v>43318</v>
      </c>
      <c r="M691" s="3">
        <v>43318</v>
      </c>
      <c r="N691" s="1">
        <v>0.042237</v>
      </c>
      <c r="O691" s="1">
        <f t="shared" si="20"/>
        <v>422.37</v>
      </c>
      <c r="P691" s="1">
        <v>0</v>
      </c>
      <c r="Q691" s="1">
        <f t="shared" si="21"/>
        <v>0</v>
      </c>
      <c r="R691" s="1" t="s">
        <v>1434</v>
      </c>
      <c r="AF691" s="3">
        <v>43669</v>
      </c>
      <c r="AG691" s="3">
        <v>44035</v>
      </c>
    </row>
    <row r="692" spans="1:33">
      <c r="A692">
        <v>691</v>
      </c>
      <c r="B692" s="1" t="s">
        <v>411</v>
      </c>
      <c r="C692" s="1" t="s">
        <v>53</v>
      </c>
      <c r="D692" s="1" t="s">
        <v>13</v>
      </c>
      <c r="E692" s="1" t="s">
        <v>1432</v>
      </c>
      <c r="F692" s="1" t="s">
        <v>1443</v>
      </c>
      <c r="G692" s="1">
        <v>50</v>
      </c>
      <c r="H692" s="1" t="s">
        <v>62</v>
      </c>
      <c r="I692" s="1">
        <v>5.05</v>
      </c>
      <c r="K692" s="1" t="s">
        <v>5</v>
      </c>
      <c r="L692" s="2">
        <v>43318</v>
      </c>
      <c r="M692" s="3">
        <v>43318</v>
      </c>
      <c r="N692" s="1">
        <v>0.042237</v>
      </c>
      <c r="O692" s="1">
        <f t="shared" si="20"/>
        <v>422.37</v>
      </c>
      <c r="P692" s="1">
        <v>0</v>
      </c>
      <c r="Q692" s="1">
        <f t="shared" si="21"/>
        <v>0</v>
      </c>
      <c r="R692" s="1" t="s">
        <v>1434</v>
      </c>
      <c r="AF692" s="3">
        <v>43669</v>
      </c>
      <c r="AG692" s="3">
        <v>44035</v>
      </c>
    </row>
    <row r="693" spans="1:33">
      <c r="A693">
        <v>692</v>
      </c>
      <c r="B693" s="1" t="s">
        <v>411</v>
      </c>
      <c r="C693" s="1" t="s">
        <v>53</v>
      </c>
      <c r="D693" s="1" t="s">
        <v>13</v>
      </c>
      <c r="E693" s="1" t="s">
        <v>1432</v>
      </c>
      <c r="F693" s="1" t="s">
        <v>1451</v>
      </c>
      <c r="G693" s="1">
        <v>50</v>
      </c>
      <c r="H693" s="1" t="s">
        <v>62</v>
      </c>
      <c r="I693" s="1">
        <v>5.05</v>
      </c>
      <c r="K693" s="1" t="s">
        <v>5</v>
      </c>
      <c r="L693" s="2">
        <v>43318</v>
      </c>
      <c r="M693" s="3">
        <v>43318</v>
      </c>
      <c r="N693" s="1">
        <v>0.042237</v>
      </c>
      <c r="O693" s="1">
        <f t="shared" si="20"/>
        <v>422.37</v>
      </c>
      <c r="P693" s="1">
        <v>0</v>
      </c>
      <c r="Q693" s="1">
        <f t="shared" si="21"/>
        <v>0</v>
      </c>
      <c r="R693" s="1" t="s">
        <v>1434</v>
      </c>
      <c r="AF693" s="3">
        <v>43669</v>
      </c>
      <c r="AG693" s="3">
        <v>44035</v>
      </c>
    </row>
    <row r="694" spans="1:33">
      <c r="A694">
        <v>693</v>
      </c>
      <c r="B694" s="1" t="s">
        <v>411</v>
      </c>
      <c r="C694" s="1" t="s">
        <v>53</v>
      </c>
      <c r="D694" s="1" t="s">
        <v>13</v>
      </c>
      <c r="E694" s="1" t="s">
        <v>1432</v>
      </c>
      <c r="F694" s="1" t="s">
        <v>1435</v>
      </c>
      <c r="G694" s="1">
        <v>50</v>
      </c>
      <c r="H694" s="1" t="s">
        <v>62</v>
      </c>
      <c r="I694" s="1">
        <v>5.05</v>
      </c>
      <c r="K694" s="1" t="s">
        <v>5</v>
      </c>
      <c r="L694" s="2">
        <v>43318</v>
      </c>
      <c r="M694" s="3">
        <v>43318</v>
      </c>
      <c r="N694" s="1">
        <v>0.042237</v>
      </c>
      <c r="O694" s="1">
        <f t="shared" si="20"/>
        <v>422.37</v>
      </c>
      <c r="P694" s="1">
        <v>0</v>
      </c>
      <c r="Q694" s="1">
        <f t="shared" si="21"/>
        <v>0</v>
      </c>
      <c r="R694" s="1" t="s">
        <v>1434</v>
      </c>
      <c r="AF694" s="3">
        <v>43669</v>
      </c>
      <c r="AG694" s="3">
        <v>44035</v>
      </c>
    </row>
    <row r="695" spans="1:33">
      <c r="A695">
        <v>694</v>
      </c>
      <c r="B695" s="1" t="s">
        <v>411</v>
      </c>
      <c r="C695" s="1" t="s">
        <v>53</v>
      </c>
      <c r="D695" s="1" t="s">
        <v>13</v>
      </c>
      <c r="E695" s="1" t="s">
        <v>1432</v>
      </c>
      <c r="F695" s="1" t="s">
        <v>1452</v>
      </c>
      <c r="G695" s="1">
        <v>50</v>
      </c>
      <c r="H695" s="1" t="s">
        <v>62</v>
      </c>
      <c r="I695" s="1">
        <v>5.05</v>
      </c>
      <c r="K695" s="1" t="s">
        <v>5</v>
      </c>
      <c r="L695" s="2">
        <v>43318</v>
      </c>
      <c r="M695" s="3">
        <v>43318</v>
      </c>
      <c r="N695" s="1">
        <v>0.042237</v>
      </c>
      <c r="O695" s="1">
        <f t="shared" si="20"/>
        <v>422.37</v>
      </c>
      <c r="P695" s="1">
        <v>0</v>
      </c>
      <c r="Q695" s="1">
        <f t="shared" si="21"/>
        <v>0</v>
      </c>
      <c r="R695" s="1" t="s">
        <v>1434</v>
      </c>
      <c r="AF695" s="3">
        <v>43669</v>
      </c>
      <c r="AG695" s="3">
        <v>44035</v>
      </c>
    </row>
    <row r="696" spans="1:33">
      <c r="A696">
        <v>695</v>
      </c>
      <c r="B696" s="1" t="s">
        <v>59</v>
      </c>
      <c r="C696" s="1" t="s">
        <v>53</v>
      </c>
      <c r="D696" s="1" t="s">
        <v>14</v>
      </c>
      <c r="E696" s="1" t="s">
        <v>768</v>
      </c>
      <c r="F696" s="1" t="s">
        <v>1459</v>
      </c>
      <c r="G696" s="1">
        <v>50</v>
      </c>
      <c r="H696" s="1" t="s">
        <v>62</v>
      </c>
      <c r="I696" s="1">
        <v>1130</v>
      </c>
      <c r="K696" s="1" t="s">
        <v>5</v>
      </c>
      <c r="L696" s="2">
        <v>43316</v>
      </c>
      <c r="M696" s="3">
        <v>43316</v>
      </c>
      <c r="N696" s="1">
        <v>7.2333</v>
      </c>
      <c r="O696" s="1">
        <f t="shared" si="20"/>
        <v>72333</v>
      </c>
      <c r="P696" s="1">
        <v>1</v>
      </c>
      <c r="Q696" s="1">
        <f t="shared" si="21"/>
        <v>72333</v>
      </c>
      <c r="R696" s="1" t="s">
        <v>770</v>
      </c>
      <c r="AF696" s="3">
        <v>43800</v>
      </c>
      <c r="AG696" s="3">
        <v>44531</v>
      </c>
    </row>
    <row r="697" spans="1:33">
      <c r="A697">
        <v>696</v>
      </c>
      <c r="B697" s="1" t="s">
        <v>59</v>
      </c>
      <c r="C697" s="1" t="s">
        <v>53</v>
      </c>
      <c r="D697" s="1" t="s">
        <v>14</v>
      </c>
      <c r="E697" s="1" t="s">
        <v>768</v>
      </c>
      <c r="F697" s="1" t="s">
        <v>1283</v>
      </c>
      <c r="G697" s="1">
        <v>50</v>
      </c>
      <c r="H697" s="1" t="s">
        <v>62</v>
      </c>
      <c r="I697" s="1">
        <v>1920</v>
      </c>
      <c r="K697" s="1" t="s">
        <v>5</v>
      </c>
      <c r="L697" s="2">
        <v>43316</v>
      </c>
      <c r="M697" s="3">
        <v>43316</v>
      </c>
      <c r="N697" s="1">
        <v>12.384</v>
      </c>
      <c r="O697" s="1">
        <f t="shared" si="20"/>
        <v>123840</v>
      </c>
      <c r="P697" s="1">
        <v>1</v>
      </c>
      <c r="Q697" s="1">
        <f t="shared" si="21"/>
        <v>123840</v>
      </c>
      <c r="R697" s="1" t="s">
        <v>770</v>
      </c>
      <c r="AF697" s="3">
        <v>43800</v>
      </c>
      <c r="AG697" s="3">
        <v>44896</v>
      </c>
    </row>
    <row r="698" spans="1:33">
      <c r="A698">
        <v>697</v>
      </c>
      <c r="B698" s="1" t="s">
        <v>59</v>
      </c>
      <c r="C698" s="1" t="s">
        <v>53</v>
      </c>
      <c r="D698" s="1" t="s">
        <v>14</v>
      </c>
      <c r="E698" s="1" t="s">
        <v>1460</v>
      </c>
      <c r="F698" s="1" t="s">
        <v>130</v>
      </c>
      <c r="G698" s="1">
        <v>50</v>
      </c>
      <c r="H698" s="1" t="s">
        <v>62</v>
      </c>
      <c r="I698" s="1">
        <v>1280</v>
      </c>
      <c r="K698" s="1" t="s">
        <v>5</v>
      </c>
      <c r="L698" s="2">
        <v>43308</v>
      </c>
      <c r="M698" s="3">
        <v>43308</v>
      </c>
      <c r="N698" s="1">
        <v>9.83</v>
      </c>
      <c r="O698" s="1">
        <f t="shared" si="20"/>
        <v>98300</v>
      </c>
      <c r="P698" s="1">
        <v>1.2</v>
      </c>
      <c r="Q698" s="1">
        <f t="shared" si="21"/>
        <v>117960</v>
      </c>
      <c r="R698" s="1" t="s">
        <v>1461</v>
      </c>
      <c r="AF698" s="3">
        <v>43491</v>
      </c>
      <c r="AG698" s="3">
        <v>44221</v>
      </c>
    </row>
    <row r="699" spans="1:33">
      <c r="A699">
        <v>698</v>
      </c>
      <c r="B699" s="1" t="s">
        <v>59</v>
      </c>
      <c r="C699" s="1" t="s">
        <v>53</v>
      </c>
      <c r="D699" s="1" t="s">
        <v>14</v>
      </c>
      <c r="E699" s="1" t="s">
        <v>1462</v>
      </c>
      <c r="F699" s="1" t="s">
        <v>130</v>
      </c>
      <c r="G699" s="1">
        <v>50</v>
      </c>
      <c r="H699" s="1" t="s">
        <v>62</v>
      </c>
      <c r="I699" s="1">
        <v>1010</v>
      </c>
      <c r="K699" s="1" t="s">
        <v>5</v>
      </c>
      <c r="L699" s="2">
        <v>43308</v>
      </c>
      <c r="M699" s="3">
        <v>43308</v>
      </c>
      <c r="N699" s="1">
        <v>7.6022</v>
      </c>
      <c r="O699" s="1">
        <f t="shared" si="20"/>
        <v>76022</v>
      </c>
      <c r="P699" s="1">
        <v>1.2</v>
      </c>
      <c r="Q699" s="1">
        <f t="shared" si="21"/>
        <v>91226.4</v>
      </c>
      <c r="R699" s="1" t="s">
        <v>1463</v>
      </c>
      <c r="AF699" s="3">
        <v>43491</v>
      </c>
      <c r="AG699" s="3">
        <v>44221</v>
      </c>
    </row>
    <row r="700" spans="1:33">
      <c r="A700">
        <v>699</v>
      </c>
      <c r="B700" s="1" t="s">
        <v>59</v>
      </c>
      <c r="C700" s="1" t="s">
        <v>53</v>
      </c>
      <c r="D700" s="1" t="s">
        <v>14</v>
      </c>
      <c r="E700" s="1" t="s">
        <v>1464</v>
      </c>
      <c r="F700" s="1" t="s">
        <v>130</v>
      </c>
      <c r="G700" s="1">
        <v>50</v>
      </c>
      <c r="H700" s="1" t="s">
        <v>62</v>
      </c>
      <c r="I700" s="1">
        <v>270</v>
      </c>
      <c r="K700" s="1" t="s">
        <v>5</v>
      </c>
      <c r="L700" s="2">
        <v>43308</v>
      </c>
      <c r="M700" s="3">
        <v>43308</v>
      </c>
      <c r="N700" s="1">
        <v>2.0139</v>
      </c>
      <c r="O700" s="1">
        <f t="shared" si="20"/>
        <v>20139</v>
      </c>
      <c r="P700" s="1">
        <v>1.2</v>
      </c>
      <c r="Q700" s="1">
        <f t="shared" si="21"/>
        <v>24166.8</v>
      </c>
      <c r="R700" s="1" t="s">
        <v>1465</v>
      </c>
      <c r="AF700" s="3">
        <v>43491</v>
      </c>
      <c r="AG700" s="3">
        <v>43855</v>
      </c>
    </row>
    <row r="701" spans="1:33">
      <c r="A701">
        <v>700</v>
      </c>
      <c r="B701" s="1" t="s">
        <v>59</v>
      </c>
      <c r="C701" s="1" t="s">
        <v>53</v>
      </c>
      <c r="D701" s="1" t="s">
        <v>14</v>
      </c>
      <c r="E701" s="1" t="s">
        <v>1466</v>
      </c>
      <c r="F701" s="1" t="s">
        <v>130</v>
      </c>
      <c r="G701" s="1">
        <v>50</v>
      </c>
      <c r="H701" s="1" t="s">
        <v>62</v>
      </c>
      <c r="I701" s="1">
        <v>910</v>
      </c>
      <c r="K701" s="1" t="s">
        <v>5</v>
      </c>
      <c r="L701" s="2">
        <v>43308</v>
      </c>
      <c r="M701" s="3">
        <v>43308</v>
      </c>
      <c r="N701" s="1">
        <v>6.8185</v>
      </c>
      <c r="O701" s="1">
        <f t="shared" si="20"/>
        <v>68185</v>
      </c>
      <c r="P701" s="1">
        <v>1.2</v>
      </c>
      <c r="Q701" s="1">
        <f t="shared" si="21"/>
        <v>81822</v>
      </c>
      <c r="R701" s="1" t="s">
        <v>720</v>
      </c>
      <c r="AF701" s="3">
        <v>43491</v>
      </c>
      <c r="AG701" s="3">
        <v>44221</v>
      </c>
    </row>
    <row r="702" spans="1:33">
      <c r="A702">
        <v>701</v>
      </c>
      <c r="B702" s="1" t="s">
        <v>59</v>
      </c>
      <c r="C702" s="1" t="s">
        <v>53</v>
      </c>
      <c r="D702" s="1" t="s">
        <v>14</v>
      </c>
      <c r="E702" s="1" t="s">
        <v>1467</v>
      </c>
      <c r="F702" s="1" t="s">
        <v>130</v>
      </c>
      <c r="G702" s="1">
        <v>50</v>
      </c>
      <c r="H702" s="1" t="s">
        <v>62</v>
      </c>
      <c r="I702" s="1">
        <v>960</v>
      </c>
      <c r="K702" s="1" t="s">
        <v>5</v>
      </c>
      <c r="L702" s="2">
        <v>43308</v>
      </c>
      <c r="M702" s="3">
        <v>43308</v>
      </c>
      <c r="N702" s="1">
        <v>7.1986</v>
      </c>
      <c r="O702" s="1">
        <f t="shared" si="20"/>
        <v>71986</v>
      </c>
      <c r="P702" s="1">
        <v>1.2</v>
      </c>
      <c r="Q702" s="1">
        <f t="shared" si="21"/>
        <v>86383.2</v>
      </c>
      <c r="R702" s="1" t="s">
        <v>1468</v>
      </c>
      <c r="AF702" s="3">
        <v>43491</v>
      </c>
      <c r="AG702" s="3">
        <v>44221</v>
      </c>
    </row>
    <row r="703" spans="1:33">
      <c r="A703">
        <v>702</v>
      </c>
      <c r="B703" s="1" t="s">
        <v>59</v>
      </c>
      <c r="C703" s="1" t="s">
        <v>53</v>
      </c>
      <c r="D703" s="1" t="s">
        <v>14</v>
      </c>
      <c r="E703" s="1" t="s">
        <v>1469</v>
      </c>
      <c r="F703" s="1" t="s">
        <v>130</v>
      </c>
      <c r="G703" s="1">
        <v>50</v>
      </c>
      <c r="H703" s="1" t="s">
        <v>62</v>
      </c>
      <c r="I703" s="1">
        <v>870</v>
      </c>
      <c r="K703" s="1" t="s">
        <v>5</v>
      </c>
      <c r="L703" s="2">
        <v>43308</v>
      </c>
      <c r="M703" s="3">
        <v>43308</v>
      </c>
      <c r="N703" s="1">
        <v>6.6878</v>
      </c>
      <c r="O703" s="1">
        <f t="shared" si="20"/>
        <v>66878</v>
      </c>
      <c r="P703" s="1">
        <v>1.2</v>
      </c>
      <c r="Q703" s="1">
        <f t="shared" si="21"/>
        <v>80253.6</v>
      </c>
      <c r="R703" s="1" t="s">
        <v>1470</v>
      </c>
      <c r="AF703" s="3">
        <v>43491</v>
      </c>
      <c r="AG703" s="3">
        <v>44221</v>
      </c>
    </row>
    <row r="704" spans="1:33">
      <c r="A704">
        <v>703</v>
      </c>
      <c r="B704" s="1" t="s">
        <v>59</v>
      </c>
      <c r="C704" s="1" t="s">
        <v>53</v>
      </c>
      <c r="D704" s="1" t="s">
        <v>14</v>
      </c>
      <c r="E704" s="1" t="s">
        <v>1471</v>
      </c>
      <c r="F704" s="1" t="s">
        <v>130</v>
      </c>
      <c r="G704" s="1">
        <v>50</v>
      </c>
      <c r="H704" s="1" t="s">
        <v>62</v>
      </c>
      <c r="I704" s="1">
        <v>900</v>
      </c>
      <c r="K704" s="1" t="s">
        <v>5</v>
      </c>
      <c r="L704" s="2">
        <v>43307</v>
      </c>
      <c r="M704" s="3">
        <v>43307</v>
      </c>
      <c r="N704" s="1">
        <v>6.8987</v>
      </c>
      <c r="O704" s="1">
        <f t="shared" si="20"/>
        <v>68987</v>
      </c>
      <c r="P704" s="1">
        <v>1.2</v>
      </c>
      <c r="Q704" s="1">
        <f t="shared" si="21"/>
        <v>82784.4</v>
      </c>
      <c r="R704" s="1" t="s">
        <v>1472</v>
      </c>
      <c r="AF704" s="3">
        <v>43491</v>
      </c>
      <c r="AG704" s="3">
        <v>44221</v>
      </c>
    </row>
    <row r="705" spans="1:33">
      <c r="A705">
        <v>704</v>
      </c>
      <c r="B705" s="1" t="s">
        <v>59</v>
      </c>
      <c r="C705" s="1" t="s">
        <v>53</v>
      </c>
      <c r="D705" s="1" t="s">
        <v>14</v>
      </c>
      <c r="E705" s="1" t="s">
        <v>1473</v>
      </c>
      <c r="F705" s="1" t="s">
        <v>130</v>
      </c>
      <c r="G705" s="1">
        <v>50</v>
      </c>
      <c r="H705" s="1" t="s">
        <v>62</v>
      </c>
      <c r="I705" s="1">
        <v>1280</v>
      </c>
      <c r="K705" s="1" t="s">
        <v>5</v>
      </c>
      <c r="L705" s="2">
        <v>43307</v>
      </c>
      <c r="M705" s="3">
        <v>43307</v>
      </c>
      <c r="N705" s="1">
        <v>9.8309</v>
      </c>
      <c r="O705" s="1">
        <f t="shared" si="20"/>
        <v>98309</v>
      </c>
      <c r="P705" s="1">
        <v>1.2</v>
      </c>
      <c r="Q705" s="1">
        <f t="shared" si="21"/>
        <v>117970.8</v>
      </c>
      <c r="R705" s="1" t="s">
        <v>1474</v>
      </c>
      <c r="AF705" s="3">
        <v>43491</v>
      </c>
      <c r="AG705" s="3">
        <v>44221</v>
      </c>
    </row>
    <row r="706" spans="1:33">
      <c r="A706">
        <v>705</v>
      </c>
      <c r="B706" s="1" t="s">
        <v>59</v>
      </c>
      <c r="C706" s="1" t="s">
        <v>53</v>
      </c>
      <c r="D706" s="1" t="s">
        <v>14</v>
      </c>
      <c r="E706" s="1" t="s">
        <v>1475</v>
      </c>
      <c r="F706" s="1" t="s">
        <v>130</v>
      </c>
      <c r="G706" s="1">
        <v>50</v>
      </c>
      <c r="H706" s="1" t="s">
        <v>62</v>
      </c>
      <c r="I706" s="1">
        <v>870</v>
      </c>
      <c r="K706" s="1" t="s">
        <v>5</v>
      </c>
      <c r="L706" s="2">
        <v>43307</v>
      </c>
      <c r="M706" s="3">
        <v>43307</v>
      </c>
      <c r="N706" s="1">
        <v>6.672</v>
      </c>
      <c r="O706" s="1">
        <f t="shared" si="20"/>
        <v>66720</v>
      </c>
      <c r="P706" s="1">
        <v>1.2</v>
      </c>
      <c r="Q706" s="1">
        <f t="shared" si="21"/>
        <v>80064</v>
      </c>
      <c r="R706" s="1" t="s">
        <v>1476</v>
      </c>
      <c r="AF706" s="3">
        <v>43491</v>
      </c>
      <c r="AG706" s="3">
        <v>44221</v>
      </c>
    </row>
    <row r="707" spans="1:33">
      <c r="A707">
        <v>706</v>
      </c>
      <c r="B707" s="1" t="s">
        <v>59</v>
      </c>
      <c r="C707" s="1" t="s">
        <v>53</v>
      </c>
      <c r="D707" s="1" t="s">
        <v>14</v>
      </c>
      <c r="E707" s="1" t="s">
        <v>1477</v>
      </c>
      <c r="F707" s="1" t="s">
        <v>130</v>
      </c>
      <c r="G707" s="1">
        <v>50</v>
      </c>
      <c r="H707" s="1" t="s">
        <v>62</v>
      </c>
      <c r="I707" s="1">
        <v>1130</v>
      </c>
      <c r="K707" s="1" t="s">
        <v>5</v>
      </c>
      <c r="L707" s="2">
        <v>43307</v>
      </c>
      <c r="M707" s="3">
        <v>43307</v>
      </c>
      <c r="N707" s="1">
        <v>8.6248</v>
      </c>
      <c r="O707" s="1">
        <f t="shared" ref="O707:O770" si="22">N707*10000</f>
        <v>86248</v>
      </c>
      <c r="P707" s="1">
        <v>1.2</v>
      </c>
      <c r="Q707" s="1">
        <f t="shared" si="21"/>
        <v>103497.6</v>
      </c>
      <c r="R707" s="1" t="s">
        <v>1478</v>
      </c>
      <c r="AF707" s="3">
        <v>43491</v>
      </c>
      <c r="AG707" s="3">
        <v>44221</v>
      </c>
    </row>
    <row r="708" spans="1:33">
      <c r="A708">
        <v>707</v>
      </c>
      <c r="B708" s="1" t="s">
        <v>59</v>
      </c>
      <c r="C708" s="1" t="s">
        <v>53</v>
      </c>
      <c r="D708" s="1" t="s">
        <v>14</v>
      </c>
      <c r="E708" s="1" t="s">
        <v>1479</v>
      </c>
      <c r="F708" s="1" t="s">
        <v>130</v>
      </c>
      <c r="G708" s="1">
        <v>50</v>
      </c>
      <c r="H708" s="1" t="s">
        <v>62</v>
      </c>
      <c r="I708" s="1">
        <v>940</v>
      </c>
      <c r="K708" s="1" t="s">
        <v>5</v>
      </c>
      <c r="L708" s="2">
        <v>43307</v>
      </c>
      <c r="M708" s="3">
        <v>43307</v>
      </c>
      <c r="N708" s="1">
        <v>7.154</v>
      </c>
      <c r="O708" s="1">
        <f t="shared" si="22"/>
        <v>71540</v>
      </c>
      <c r="P708" s="1">
        <v>1.2</v>
      </c>
      <c r="Q708" s="1">
        <f t="shared" si="21"/>
        <v>85848</v>
      </c>
      <c r="R708" s="1" t="s">
        <v>726</v>
      </c>
      <c r="AF708" s="3">
        <v>43491</v>
      </c>
      <c r="AG708" s="3">
        <v>44221</v>
      </c>
    </row>
    <row r="709" spans="1:33">
      <c r="A709">
        <v>708</v>
      </c>
      <c r="B709" s="1" t="s">
        <v>59</v>
      </c>
      <c r="C709" s="1" t="s">
        <v>53</v>
      </c>
      <c r="D709" s="1" t="s">
        <v>14</v>
      </c>
      <c r="E709" s="1" t="s">
        <v>1480</v>
      </c>
      <c r="F709" s="1" t="s">
        <v>130</v>
      </c>
      <c r="G709" s="1">
        <v>50</v>
      </c>
      <c r="H709" s="1" t="s">
        <v>62</v>
      </c>
      <c r="I709" s="1">
        <v>890</v>
      </c>
      <c r="K709" s="1" t="s">
        <v>5</v>
      </c>
      <c r="L709" s="2">
        <v>43307</v>
      </c>
      <c r="M709" s="3">
        <v>43307</v>
      </c>
      <c r="N709" s="1">
        <v>6.6847</v>
      </c>
      <c r="O709" s="1">
        <f t="shared" si="22"/>
        <v>66847</v>
      </c>
      <c r="P709" s="1">
        <v>1.2</v>
      </c>
      <c r="Q709" s="1">
        <f t="shared" si="21"/>
        <v>80216.4</v>
      </c>
      <c r="R709" s="1" t="s">
        <v>728</v>
      </c>
      <c r="AF709" s="3">
        <v>43491</v>
      </c>
      <c r="AG709" s="3">
        <v>44221</v>
      </c>
    </row>
    <row r="710" spans="1:33">
      <c r="A710">
        <v>709</v>
      </c>
      <c r="B710" s="1" t="s">
        <v>1071</v>
      </c>
      <c r="C710" s="1" t="s">
        <v>53</v>
      </c>
      <c r="D710" s="1" t="s">
        <v>13</v>
      </c>
      <c r="E710" s="1" t="s">
        <v>1481</v>
      </c>
      <c r="F710" s="1" t="s">
        <v>1482</v>
      </c>
      <c r="G710" s="1">
        <v>70</v>
      </c>
      <c r="H710" s="1" t="s">
        <v>154</v>
      </c>
      <c r="I710" s="1">
        <v>3016</v>
      </c>
      <c r="K710" s="1" t="s">
        <v>5</v>
      </c>
      <c r="L710" s="2">
        <v>43299</v>
      </c>
      <c r="M710" s="3">
        <v>43299</v>
      </c>
      <c r="N710" s="1">
        <v>0.967086</v>
      </c>
      <c r="O710" s="1">
        <f t="shared" si="22"/>
        <v>9670.86</v>
      </c>
      <c r="P710" s="1">
        <v>1</v>
      </c>
      <c r="Q710" s="1">
        <f t="shared" ref="Q710:Q773" si="23">O710*P710</f>
        <v>9670.86</v>
      </c>
      <c r="R710" s="1" t="s">
        <v>1483</v>
      </c>
      <c r="AF710" s="3">
        <v>43662</v>
      </c>
      <c r="AG710" s="3">
        <v>44028</v>
      </c>
    </row>
    <row r="711" spans="1:31">
      <c r="A711">
        <v>710</v>
      </c>
      <c r="B711" s="1" t="s">
        <v>1484</v>
      </c>
      <c r="C711" s="1" t="s">
        <v>53</v>
      </c>
      <c r="D711" s="1" t="s">
        <v>13</v>
      </c>
      <c r="E711" s="1" t="s">
        <v>1485</v>
      </c>
      <c r="F711" s="1" t="s">
        <v>962</v>
      </c>
      <c r="H711" s="1" t="s">
        <v>56</v>
      </c>
      <c r="K711" s="1" t="s">
        <v>5</v>
      </c>
      <c r="L711" s="2">
        <v>43299</v>
      </c>
      <c r="M711" s="3">
        <v>43299</v>
      </c>
      <c r="N711" s="1">
        <v>0.342264</v>
      </c>
      <c r="O711" s="1">
        <f t="shared" si="22"/>
        <v>3422.64</v>
      </c>
      <c r="P711" s="1">
        <v>1</v>
      </c>
      <c r="Q711" s="1">
        <f t="shared" si="23"/>
        <v>3422.64</v>
      </c>
      <c r="R711" s="1" t="s">
        <v>1486</v>
      </c>
      <c r="AD711" s="4">
        <v>1</v>
      </c>
      <c r="AE711" s="1" t="s">
        <v>377</v>
      </c>
    </row>
    <row r="712" spans="1:31">
      <c r="A712">
        <v>711</v>
      </c>
      <c r="B712" s="1" t="s">
        <v>93</v>
      </c>
      <c r="C712" s="1" t="s">
        <v>53</v>
      </c>
      <c r="D712" s="1" t="s">
        <v>13</v>
      </c>
      <c r="E712" s="1" t="s">
        <v>1487</v>
      </c>
      <c r="F712" s="1" t="s">
        <v>256</v>
      </c>
      <c r="H712" s="1" t="s">
        <v>56</v>
      </c>
      <c r="K712" s="1" t="s">
        <v>5</v>
      </c>
      <c r="L712" s="2">
        <v>43299</v>
      </c>
      <c r="M712" s="3">
        <v>43299</v>
      </c>
      <c r="N712" s="1">
        <v>0.465286</v>
      </c>
      <c r="O712" s="1">
        <f t="shared" si="22"/>
        <v>4652.86</v>
      </c>
      <c r="P712" s="1">
        <v>1</v>
      </c>
      <c r="Q712" s="1">
        <f t="shared" si="23"/>
        <v>4652.86</v>
      </c>
      <c r="R712" s="1" t="s">
        <v>1488</v>
      </c>
      <c r="AD712" s="4">
        <v>1</v>
      </c>
      <c r="AE712" s="1" t="s">
        <v>377</v>
      </c>
    </row>
    <row r="713" spans="1:33">
      <c r="A713">
        <v>712</v>
      </c>
      <c r="B713" s="1" t="s">
        <v>59</v>
      </c>
      <c r="C713" s="1" t="s">
        <v>53</v>
      </c>
      <c r="D713" s="1" t="s">
        <v>13</v>
      </c>
      <c r="E713" s="1" t="s">
        <v>1489</v>
      </c>
      <c r="F713" s="1" t="s">
        <v>1061</v>
      </c>
      <c r="G713" s="1">
        <v>50</v>
      </c>
      <c r="H713" s="1" t="s">
        <v>62</v>
      </c>
      <c r="I713" s="1">
        <v>670</v>
      </c>
      <c r="K713" s="1" t="s">
        <v>5</v>
      </c>
      <c r="L713" s="2">
        <v>43299</v>
      </c>
      <c r="M713" s="3">
        <v>43299</v>
      </c>
      <c r="N713" s="1">
        <v>7.947057</v>
      </c>
      <c r="O713" s="1">
        <f t="shared" si="22"/>
        <v>79470.57</v>
      </c>
      <c r="P713" s="1">
        <v>1</v>
      </c>
      <c r="Q713" s="1">
        <f t="shared" si="23"/>
        <v>79470.57</v>
      </c>
      <c r="R713" s="1" t="s">
        <v>1490</v>
      </c>
      <c r="AF713" s="3">
        <v>43662</v>
      </c>
      <c r="AG713" s="3">
        <v>44028</v>
      </c>
    </row>
    <row r="714" spans="1:33">
      <c r="A714">
        <v>713</v>
      </c>
      <c r="B714" s="1" t="s">
        <v>1071</v>
      </c>
      <c r="C714" s="1" t="s">
        <v>53</v>
      </c>
      <c r="D714" s="1" t="s">
        <v>17</v>
      </c>
      <c r="E714" s="1" t="s">
        <v>1491</v>
      </c>
      <c r="F714" s="1" t="s">
        <v>1101</v>
      </c>
      <c r="G714" s="1">
        <v>70</v>
      </c>
      <c r="H714" s="1" t="s">
        <v>62</v>
      </c>
      <c r="I714" s="1">
        <v>15</v>
      </c>
      <c r="K714" s="1" t="s">
        <v>5</v>
      </c>
      <c r="L714" s="2">
        <v>43298</v>
      </c>
      <c r="M714" s="3">
        <v>43298</v>
      </c>
      <c r="N714" s="1">
        <v>0.027939</v>
      </c>
      <c r="O714" s="1">
        <f t="shared" si="22"/>
        <v>279.39</v>
      </c>
      <c r="P714" s="1">
        <v>1</v>
      </c>
      <c r="Q714" s="1">
        <f t="shared" si="23"/>
        <v>279.39</v>
      </c>
      <c r="R714" s="1" t="s">
        <v>150</v>
      </c>
      <c r="AF714" s="3">
        <v>43390</v>
      </c>
      <c r="AG714" s="3">
        <v>43571</v>
      </c>
    </row>
    <row r="715" spans="1:33">
      <c r="A715">
        <v>714</v>
      </c>
      <c r="B715" s="1" t="s">
        <v>411</v>
      </c>
      <c r="C715" s="1" t="s">
        <v>53</v>
      </c>
      <c r="D715" s="1" t="s">
        <v>16</v>
      </c>
      <c r="E715" s="1" t="s">
        <v>1492</v>
      </c>
      <c r="F715" s="1" t="s">
        <v>1493</v>
      </c>
      <c r="H715" s="1" t="s">
        <v>56</v>
      </c>
      <c r="K715" s="1" t="s">
        <v>5</v>
      </c>
      <c r="L715" s="2">
        <v>43294</v>
      </c>
      <c r="M715" s="3">
        <v>43294</v>
      </c>
      <c r="N715" s="1">
        <v>0.2302</v>
      </c>
      <c r="O715" s="1">
        <f t="shared" si="22"/>
        <v>2302</v>
      </c>
      <c r="P715" s="1">
        <v>0.5</v>
      </c>
      <c r="Q715" s="1">
        <f t="shared" si="23"/>
        <v>1151</v>
      </c>
      <c r="R715" s="1" t="s">
        <v>1494</v>
      </c>
      <c r="AD715" s="4">
        <v>1</v>
      </c>
      <c r="AE715" s="1" t="s">
        <v>377</v>
      </c>
      <c r="AF715" s="3">
        <v>43751</v>
      </c>
      <c r="AG715" s="3">
        <v>44117</v>
      </c>
    </row>
    <row r="716" spans="1:33">
      <c r="A716">
        <v>715</v>
      </c>
      <c r="B716" s="1" t="s">
        <v>1068</v>
      </c>
      <c r="C716" s="1" t="s">
        <v>53</v>
      </c>
      <c r="D716" s="1" t="s">
        <v>17</v>
      </c>
      <c r="E716" s="1" t="s">
        <v>1495</v>
      </c>
      <c r="F716" s="1" t="s">
        <v>1496</v>
      </c>
      <c r="H716" s="1" t="s">
        <v>56</v>
      </c>
      <c r="I716" s="1">
        <v>0</v>
      </c>
      <c r="K716" s="1" t="s">
        <v>5</v>
      </c>
      <c r="L716" s="2">
        <v>43293</v>
      </c>
      <c r="M716" s="3">
        <v>43293</v>
      </c>
      <c r="N716" s="1">
        <v>0.076316</v>
      </c>
      <c r="O716" s="1">
        <f t="shared" si="22"/>
        <v>763.16</v>
      </c>
      <c r="P716" s="1">
        <v>0</v>
      </c>
      <c r="Q716" s="1">
        <f t="shared" si="23"/>
        <v>0</v>
      </c>
      <c r="R716" s="1" t="s">
        <v>1497</v>
      </c>
      <c r="AD716" s="4">
        <v>1</v>
      </c>
      <c r="AE716" s="1" t="s">
        <v>377</v>
      </c>
      <c r="AF716" s="3">
        <v>43658</v>
      </c>
      <c r="AG716" s="3">
        <v>44023</v>
      </c>
    </row>
    <row r="717" spans="1:33">
      <c r="A717">
        <v>716</v>
      </c>
      <c r="B717" s="1" t="s">
        <v>1111</v>
      </c>
      <c r="C717" s="1" t="s">
        <v>53</v>
      </c>
      <c r="D717" s="1" t="s">
        <v>17</v>
      </c>
      <c r="E717" s="1" t="s">
        <v>1498</v>
      </c>
      <c r="F717" s="1" t="s">
        <v>914</v>
      </c>
      <c r="H717" s="1" t="s">
        <v>56</v>
      </c>
      <c r="I717" s="1">
        <v>0</v>
      </c>
      <c r="K717" s="1" t="s">
        <v>5</v>
      </c>
      <c r="L717" s="2">
        <v>43293</v>
      </c>
      <c r="M717" s="3">
        <v>43293</v>
      </c>
      <c r="N717" s="1">
        <v>2.144412</v>
      </c>
      <c r="O717" s="1">
        <f t="shared" si="22"/>
        <v>21444.12</v>
      </c>
      <c r="P717" s="1">
        <v>0</v>
      </c>
      <c r="Q717" s="1">
        <f t="shared" si="23"/>
        <v>0</v>
      </c>
      <c r="R717" s="1" t="s">
        <v>1499</v>
      </c>
      <c r="AD717" s="4">
        <v>1</v>
      </c>
      <c r="AE717" s="1" t="s">
        <v>377</v>
      </c>
      <c r="AF717" s="3">
        <v>43658</v>
      </c>
      <c r="AG717" s="3">
        <v>44023</v>
      </c>
    </row>
    <row r="718" spans="1:33">
      <c r="A718">
        <v>717</v>
      </c>
      <c r="B718" s="1" t="s">
        <v>59</v>
      </c>
      <c r="C718" s="1" t="s">
        <v>53</v>
      </c>
      <c r="D718" s="1" t="s">
        <v>14</v>
      </c>
      <c r="E718" s="1" t="s">
        <v>1500</v>
      </c>
      <c r="F718" s="1" t="s">
        <v>1296</v>
      </c>
      <c r="G718" s="1">
        <v>50</v>
      </c>
      <c r="H718" s="1" t="s">
        <v>62</v>
      </c>
      <c r="I718" s="1">
        <v>18</v>
      </c>
      <c r="K718" s="1" t="s">
        <v>5</v>
      </c>
      <c r="L718" s="2">
        <v>43286</v>
      </c>
      <c r="M718" s="3">
        <v>43286</v>
      </c>
      <c r="N718" s="1">
        <v>0.0823</v>
      </c>
      <c r="O718" s="1">
        <f t="shared" si="22"/>
        <v>823</v>
      </c>
      <c r="P718" s="1">
        <v>1.3</v>
      </c>
      <c r="Q718" s="1">
        <f t="shared" si="23"/>
        <v>1069.9</v>
      </c>
      <c r="R718" s="1" t="s">
        <v>1501</v>
      </c>
      <c r="AF718" s="3">
        <v>43464</v>
      </c>
      <c r="AG718" s="3">
        <v>43767</v>
      </c>
    </row>
    <row r="719" spans="1:33">
      <c r="A719">
        <v>718</v>
      </c>
      <c r="B719" s="1" t="s">
        <v>59</v>
      </c>
      <c r="C719" s="1" t="s">
        <v>53</v>
      </c>
      <c r="D719" s="1" t="s">
        <v>14</v>
      </c>
      <c r="E719" s="1" t="s">
        <v>1502</v>
      </c>
      <c r="F719" s="1" t="s">
        <v>1296</v>
      </c>
      <c r="G719" s="1">
        <v>50</v>
      </c>
      <c r="H719" s="1" t="s">
        <v>62</v>
      </c>
      <c r="I719" s="1">
        <v>450</v>
      </c>
      <c r="K719" s="1" t="s">
        <v>5</v>
      </c>
      <c r="L719" s="2">
        <v>43286</v>
      </c>
      <c r="M719" s="3">
        <v>43286</v>
      </c>
      <c r="N719" s="1">
        <v>3.3368</v>
      </c>
      <c r="O719" s="1">
        <f t="shared" si="22"/>
        <v>33368</v>
      </c>
      <c r="P719" s="1">
        <v>1.2</v>
      </c>
      <c r="Q719" s="1">
        <f t="shared" si="23"/>
        <v>40041.6</v>
      </c>
      <c r="R719" s="1" t="s">
        <v>1503</v>
      </c>
      <c r="AF719" s="3">
        <v>43464</v>
      </c>
      <c r="AG719" s="3">
        <v>43828</v>
      </c>
    </row>
    <row r="720" spans="1:33">
      <c r="A720">
        <v>719</v>
      </c>
      <c r="B720" s="1" t="s">
        <v>1034</v>
      </c>
      <c r="C720" s="1" t="s">
        <v>53</v>
      </c>
      <c r="D720" s="1" t="s">
        <v>17</v>
      </c>
      <c r="E720" s="1" t="s">
        <v>553</v>
      </c>
      <c r="F720" s="1" t="s">
        <v>554</v>
      </c>
      <c r="G720" s="1">
        <v>40</v>
      </c>
      <c r="H720" s="1" t="s">
        <v>62</v>
      </c>
      <c r="I720" s="1">
        <v>27</v>
      </c>
      <c r="K720" s="1" t="s">
        <v>5</v>
      </c>
      <c r="L720" s="2">
        <v>43285</v>
      </c>
      <c r="M720" s="3">
        <v>43285</v>
      </c>
      <c r="N720" s="1">
        <v>0.087986</v>
      </c>
      <c r="O720" s="1">
        <f t="shared" si="22"/>
        <v>879.86</v>
      </c>
      <c r="P720" s="1">
        <v>2</v>
      </c>
      <c r="Q720" s="1">
        <f t="shared" si="23"/>
        <v>1759.72</v>
      </c>
      <c r="R720" s="1" t="s">
        <v>1504</v>
      </c>
      <c r="AF720" s="3">
        <v>43377</v>
      </c>
      <c r="AG720" s="3">
        <v>43741</v>
      </c>
    </row>
    <row r="721" spans="1:33">
      <c r="A721">
        <v>720</v>
      </c>
      <c r="B721" s="1" t="s">
        <v>1034</v>
      </c>
      <c r="C721" s="1" t="s">
        <v>53</v>
      </c>
      <c r="D721" s="1" t="s">
        <v>17</v>
      </c>
      <c r="E721" s="1" t="s">
        <v>1505</v>
      </c>
      <c r="F721" s="1" t="s">
        <v>1506</v>
      </c>
      <c r="G721" s="1">
        <v>40</v>
      </c>
      <c r="H721" s="1" t="s">
        <v>62</v>
      </c>
      <c r="I721" s="1">
        <v>348</v>
      </c>
      <c r="K721" s="1" t="s">
        <v>5</v>
      </c>
      <c r="L721" s="2">
        <v>43285</v>
      </c>
      <c r="M721" s="3">
        <v>43285</v>
      </c>
      <c r="N721" s="1">
        <v>1.640615</v>
      </c>
      <c r="O721" s="1">
        <f t="shared" si="22"/>
        <v>16406.15</v>
      </c>
      <c r="P721" s="1">
        <v>2</v>
      </c>
      <c r="Q721" s="1">
        <f t="shared" si="23"/>
        <v>32812.3</v>
      </c>
      <c r="R721" s="1" t="s">
        <v>1507</v>
      </c>
      <c r="AF721" s="3">
        <v>43986</v>
      </c>
      <c r="AG721" s="3">
        <v>44715</v>
      </c>
    </row>
    <row r="722" spans="1:33">
      <c r="A722">
        <v>721</v>
      </c>
      <c r="B722" s="1" t="s">
        <v>1034</v>
      </c>
      <c r="C722" s="1" t="s">
        <v>53</v>
      </c>
      <c r="D722" s="1" t="s">
        <v>17</v>
      </c>
      <c r="E722" s="1" t="s">
        <v>1505</v>
      </c>
      <c r="F722" s="1" t="s">
        <v>1506</v>
      </c>
      <c r="G722" s="1">
        <v>40</v>
      </c>
      <c r="H722" s="1" t="s">
        <v>62</v>
      </c>
      <c r="I722" s="1">
        <v>1452</v>
      </c>
      <c r="K722" s="1" t="s">
        <v>5</v>
      </c>
      <c r="L722" s="2">
        <v>43285</v>
      </c>
      <c r="M722" s="3">
        <v>43285</v>
      </c>
      <c r="N722" s="1">
        <v>9.293174</v>
      </c>
      <c r="O722" s="1">
        <f t="shared" si="22"/>
        <v>92931.74</v>
      </c>
      <c r="P722" s="1">
        <v>0.6</v>
      </c>
      <c r="Q722" s="1">
        <f t="shared" si="23"/>
        <v>55759.044</v>
      </c>
      <c r="R722" s="1" t="s">
        <v>1507</v>
      </c>
      <c r="AF722" s="3">
        <v>43986</v>
      </c>
      <c r="AG722" s="3">
        <v>44715</v>
      </c>
    </row>
    <row r="723" spans="1:33">
      <c r="A723">
        <v>722</v>
      </c>
      <c r="B723" s="1" t="s">
        <v>411</v>
      </c>
      <c r="C723" s="1" t="s">
        <v>53</v>
      </c>
      <c r="D723" s="1" t="s">
        <v>14</v>
      </c>
      <c r="E723" s="1" t="s">
        <v>1508</v>
      </c>
      <c r="F723" s="1" t="s">
        <v>130</v>
      </c>
      <c r="H723" s="1" t="s">
        <v>56</v>
      </c>
      <c r="I723" s="1">
        <v>0</v>
      </c>
      <c r="K723" s="1" t="s">
        <v>5</v>
      </c>
      <c r="L723" s="2">
        <v>43280</v>
      </c>
      <c r="M723" s="3">
        <v>43280</v>
      </c>
      <c r="N723" s="1">
        <v>0.973</v>
      </c>
      <c r="O723" s="1">
        <f t="shared" si="22"/>
        <v>9730</v>
      </c>
      <c r="P723" s="1">
        <v>0</v>
      </c>
      <c r="Q723" s="1">
        <f t="shared" si="23"/>
        <v>0</v>
      </c>
      <c r="R723" s="1" t="s">
        <v>210</v>
      </c>
      <c r="AD723" s="4">
        <v>1</v>
      </c>
      <c r="AE723" s="1" t="s">
        <v>377</v>
      </c>
      <c r="AF723" s="3">
        <v>43529</v>
      </c>
      <c r="AG723" s="3">
        <v>43894</v>
      </c>
    </row>
    <row r="724" spans="1:33">
      <c r="A724">
        <v>723</v>
      </c>
      <c r="B724" s="1" t="s">
        <v>93</v>
      </c>
      <c r="C724" s="1" t="s">
        <v>53</v>
      </c>
      <c r="D724" s="1" t="s">
        <v>17</v>
      </c>
      <c r="E724" s="1" t="s">
        <v>1509</v>
      </c>
      <c r="F724" s="1" t="s">
        <v>1510</v>
      </c>
      <c r="H724" s="1" t="s">
        <v>56</v>
      </c>
      <c r="I724" s="1">
        <v>0</v>
      </c>
      <c r="K724" s="1" t="s">
        <v>5</v>
      </c>
      <c r="L724" s="2">
        <v>43280</v>
      </c>
      <c r="M724" s="3">
        <v>43280</v>
      </c>
      <c r="N724" s="1">
        <v>0.082565</v>
      </c>
      <c r="O724" s="1">
        <f t="shared" si="22"/>
        <v>825.65</v>
      </c>
      <c r="P724" s="1">
        <v>0</v>
      </c>
      <c r="Q724" s="1">
        <f t="shared" si="23"/>
        <v>0</v>
      </c>
      <c r="R724" s="1" t="s">
        <v>1511</v>
      </c>
      <c r="AD724" s="4">
        <v>1</v>
      </c>
      <c r="AE724" s="1" t="s">
        <v>377</v>
      </c>
      <c r="AF724" s="3">
        <v>43675</v>
      </c>
      <c r="AG724" s="3">
        <v>44040</v>
      </c>
    </row>
    <row r="725" spans="1:33">
      <c r="A725">
        <v>724</v>
      </c>
      <c r="B725" s="1" t="s">
        <v>1184</v>
      </c>
      <c r="C725" s="1" t="s">
        <v>53</v>
      </c>
      <c r="D725" s="1" t="s">
        <v>16</v>
      </c>
      <c r="E725" s="1" t="s">
        <v>1512</v>
      </c>
      <c r="F725" s="1" t="s">
        <v>1513</v>
      </c>
      <c r="G725" s="1">
        <v>40</v>
      </c>
      <c r="H725" s="1" t="s">
        <v>154</v>
      </c>
      <c r="I725" s="1">
        <v>3950</v>
      </c>
      <c r="K725" s="1" t="s">
        <v>5</v>
      </c>
      <c r="L725" s="2">
        <v>43279</v>
      </c>
      <c r="M725" s="3">
        <v>43279</v>
      </c>
      <c r="N725" s="1">
        <v>0.6064</v>
      </c>
      <c r="O725" s="1">
        <f t="shared" si="22"/>
        <v>6064</v>
      </c>
      <c r="P725" s="1">
        <v>0.25</v>
      </c>
      <c r="Q725" s="1">
        <f t="shared" si="23"/>
        <v>1516</v>
      </c>
      <c r="R725" s="1" t="s">
        <v>1514</v>
      </c>
      <c r="AF725" s="3">
        <v>43551</v>
      </c>
      <c r="AG725" s="3">
        <v>43916</v>
      </c>
    </row>
    <row r="726" spans="1:33">
      <c r="A726">
        <v>725</v>
      </c>
      <c r="B726" s="1" t="s">
        <v>1184</v>
      </c>
      <c r="C726" s="1" t="s">
        <v>53</v>
      </c>
      <c r="D726" s="1" t="s">
        <v>16</v>
      </c>
      <c r="E726" s="1" t="s">
        <v>1515</v>
      </c>
      <c r="F726" s="1" t="s">
        <v>1515</v>
      </c>
      <c r="G726" s="1">
        <v>40</v>
      </c>
      <c r="H726" s="1" t="s">
        <v>154</v>
      </c>
      <c r="I726" s="1">
        <v>92</v>
      </c>
      <c r="K726" s="1" t="s">
        <v>5</v>
      </c>
      <c r="L726" s="2">
        <v>43279</v>
      </c>
      <c r="M726" s="3">
        <v>43279</v>
      </c>
      <c r="N726" s="1">
        <v>0.038</v>
      </c>
      <c r="O726" s="1">
        <f t="shared" si="22"/>
        <v>380</v>
      </c>
      <c r="P726" s="1">
        <v>2</v>
      </c>
      <c r="Q726" s="1">
        <f t="shared" si="23"/>
        <v>760</v>
      </c>
      <c r="R726" s="1" t="s">
        <v>1516</v>
      </c>
      <c r="AF726" s="3">
        <v>43551</v>
      </c>
      <c r="AG726" s="3">
        <v>43916</v>
      </c>
    </row>
    <row r="727" spans="1:33">
      <c r="A727">
        <v>726</v>
      </c>
      <c r="B727" s="1" t="s">
        <v>59</v>
      </c>
      <c r="C727" s="1" t="s">
        <v>53</v>
      </c>
      <c r="D727" s="1" t="s">
        <v>16</v>
      </c>
      <c r="E727" s="1" t="s">
        <v>1517</v>
      </c>
      <c r="F727" s="1" t="s">
        <v>1518</v>
      </c>
      <c r="G727" s="1">
        <v>50</v>
      </c>
      <c r="H727" s="1" t="s">
        <v>62</v>
      </c>
      <c r="I727" s="1">
        <v>69</v>
      </c>
      <c r="K727" s="1" t="s">
        <v>5</v>
      </c>
      <c r="L727" s="2">
        <v>43278</v>
      </c>
      <c r="M727" s="3">
        <v>43278</v>
      </c>
      <c r="N727" s="1">
        <v>0.5524</v>
      </c>
      <c r="O727" s="1">
        <f t="shared" si="22"/>
        <v>5524</v>
      </c>
      <c r="P727" s="1">
        <v>1</v>
      </c>
      <c r="Q727" s="1">
        <f t="shared" si="23"/>
        <v>5524</v>
      </c>
      <c r="R727" s="1" t="s">
        <v>1519</v>
      </c>
      <c r="AF727" s="3">
        <v>43551</v>
      </c>
      <c r="AG727" s="3">
        <v>43916</v>
      </c>
    </row>
    <row r="728" spans="1:33">
      <c r="A728">
        <v>727</v>
      </c>
      <c r="B728" s="1" t="s">
        <v>59</v>
      </c>
      <c r="C728" s="1" t="s">
        <v>53</v>
      </c>
      <c r="D728" s="1" t="s">
        <v>16</v>
      </c>
      <c r="E728" s="1" t="s">
        <v>1520</v>
      </c>
      <c r="F728" s="1" t="s">
        <v>1521</v>
      </c>
      <c r="G728" s="1">
        <v>50</v>
      </c>
      <c r="H728" s="1" t="s">
        <v>62</v>
      </c>
      <c r="I728" s="1">
        <v>160</v>
      </c>
      <c r="K728" s="1" t="s">
        <v>5</v>
      </c>
      <c r="L728" s="2">
        <v>43278</v>
      </c>
      <c r="M728" s="3">
        <v>43278</v>
      </c>
      <c r="N728" s="1">
        <v>1.2793</v>
      </c>
      <c r="O728" s="1">
        <f t="shared" si="22"/>
        <v>12793</v>
      </c>
      <c r="P728" s="1">
        <v>1</v>
      </c>
      <c r="Q728" s="1">
        <f t="shared" si="23"/>
        <v>12793</v>
      </c>
      <c r="R728" s="1" t="s">
        <v>1522</v>
      </c>
      <c r="AF728" s="3">
        <v>43551</v>
      </c>
      <c r="AG728" s="3">
        <v>43916</v>
      </c>
    </row>
    <row r="729" spans="1:33">
      <c r="A729">
        <v>728</v>
      </c>
      <c r="B729" s="1" t="s">
        <v>299</v>
      </c>
      <c r="C729" s="1" t="s">
        <v>53</v>
      </c>
      <c r="D729" s="1" t="s">
        <v>16</v>
      </c>
      <c r="E729" s="1" t="s">
        <v>389</v>
      </c>
      <c r="F729" s="1" t="s">
        <v>1523</v>
      </c>
      <c r="G729" s="1">
        <v>40</v>
      </c>
      <c r="H729" s="1" t="s">
        <v>62</v>
      </c>
      <c r="I729" s="1">
        <v>210</v>
      </c>
      <c r="K729" s="1" t="s">
        <v>5</v>
      </c>
      <c r="L729" s="2">
        <v>43278</v>
      </c>
      <c r="M729" s="3">
        <v>43278</v>
      </c>
      <c r="N729" s="1">
        <v>0.2071</v>
      </c>
      <c r="O729" s="1">
        <f t="shared" si="22"/>
        <v>2071</v>
      </c>
      <c r="P729" s="1">
        <v>0.8</v>
      </c>
      <c r="Q729" s="1">
        <f t="shared" si="23"/>
        <v>1656.8</v>
      </c>
      <c r="R729" s="1" t="s">
        <v>1524</v>
      </c>
      <c r="AF729" s="3">
        <v>43551</v>
      </c>
      <c r="AG729" s="3">
        <v>43916</v>
      </c>
    </row>
    <row r="730" spans="1:33">
      <c r="A730">
        <v>729</v>
      </c>
      <c r="B730" s="1" t="s">
        <v>59</v>
      </c>
      <c r="C730" s="1" t="s">
        <v>53</v>
      </c>
      <c r="D730" s="1" t="s">
        <v>16</v>
      </c>
      <c r="E730" s="1" t="s">
        <v>1525</v>
      </c>
      <c r="F730" s="1" t="s">
        <v>1526</v>
      </c>
      <c r="G730" s="1">
        <v>50</v>
      </c>
      <c r="H730" s="1" t="s">
        <v>62</v>
      </c>
      <c r="I730" s="1">
        <v>240</v>
      </c>
      <c r="K730" s="1" t="s">
        <v>5</v>
      </c>
      <c r="L730" s="2">
        <v>43278</v>
      </c>
      <c r="M730" s="3">
        <v>43278</v>
      </c>
      <c r="N730" s="1">
        <v>2.0179</v>
      </c>
      <c r="O730" s="1">
        <f t="shared" si="22"/>
        <v>20179</v>
      </c>
      <c r="P730" s="1">
        <v>1</v>
      </c>
      <c r="Q730" s="1">
        <f t="shared" si="23"/>
        <v>20179</v>
      </c>
      <c r="R730" s="1" t="s">
        <v>1527</v>
      </c>
      <c r="AF730" s="3">
        <v>43551</v>
      </c>
      <c r="AG730" s="3">
        <v>43916</v>
      </c>
    </row>
    <row r="731" spans="1:33">
      <c r="A731">
        <v>730</v>
      </c>
      <c r="B731" s="1" t="s">
        <v>59</v>
      </c>
      <c r="C731" s="1" t="s">
        <v>53</v>
      </c>
      <c r="D731" s="1" t="s">
        <v>16</v>
      </c>
      <c r="E731" s="1" t="s">
        <v>1528</v>
      </c>
      <c r="F731" s="1" t="s">
        <v>1529</v>
      </c>
      <c r="G731" s="1">
        <v>50</v>
      </c>
      <c r="H731" s="1" t="s">
        <v>62</v>
      </c>
      <c r="I731" s="1">
        <v>99</v>
      </c>
      <c r="K731" s="1" t="s">
        <v>5</v>
      </c>
      <c r="L731" s="2">
        <v>43278</v>
      </c>
      <c r="M731" s="3">
        <v>43278</v>
      </c>
      <c r="N731" s="1">
        <v>0.793</v>
      </c>
      <c r="O731" s="1">
        <f t="shared" si="22"/>
        <v>7930</v>
      </c>
      <c r="P731" s="1">
        <v>1</v>
      </c>
      <c r="Q731" s="1">
        <f t="shared" si="23"/>
        <v>7930</v>
      </c>
      <c r="R731" s="1" t="s">
        <v>1530</v>
      </c>
      <c r="AF731" s="3">
        <v>43551</v>
      </c>
      <c r="AG731" s="3">
        <v>43916</v>
      </c>
    </row>
    <row r="732" spans="1:33">
      <c r="A732">
        <v>731</v>
      </c>
      <c r="B732" s="1" t="s">
        <v>59</v>
      </c>
      <c r="C732" s="1" t="s">
        <v>53</v>
      </c>
      <c r="D732" s="1" t="s">
        <v>16</v>
      </c>
      <c r="E732" s="1" t="s">
        <v>1531</v>
      </c>
      <c r="F732" s="1" t="s">
        <v>1532</v>
      </c>
      <c r="G732" s="1">
        <v>50</v>
      </c>
      <c r="H732" s="1" t="s">
        <v>62</v>
      </c>
      <c r="I732" s="1">
        <v>124</v>
      </c>
      <c r="K732" s="1" t="s">
        <v>5</v>
      </c>
      <c r="L732" s="2">
        <v>43278</v>
      </c>
      <c r="M732" s="3">
        <v>43278</v>
      </c>
      <c r="N732" s="1">
        <v>0.9893</v>
      </c>
      <c r="O732" s="1">
        <f t="shared" si="22"/>
        <v>9893</v>
      </c>
      <c r="P732" s="1">
        <v>1</v>
      </c>
      <c r="Q732" s="1">
        <f t="shared" si="23"/>
        <v>9893</v>
      </c>
      <c r="R732" s="1" t="s">
        <v>1533</v>
      </c>
      <c r="AF732" s="3">
        <v>43551</v>
      </c>
      <c r="AG732" s="3">
        <v>43916</v>
      </c>
    </row>
    <row r="733" spans="1:33">
      <c r="A733">
        <v>732</v>
      </c>
      <c r="B733" s="1" t="s">
        <v>1034</v>
      </c>
      <c r="C733" s="1" t="s">
        <v>53</v>
      </c>
      <c r="D733" s="1" t="s">
        <v>16</v>
      </c>
      <c r="E733" s="1" t="s">
        <v>1534</v>
      </c>
      <c r="F733" s="1" t="s">
        <v>1535</v>
      </c>
      <c r="G733" s="1">
        <v>40</v>
      </c>
      <c r="H733" s="1" t="s">
        <v>62</v>
      </c>
      <c r="I733" s="1">
        <v>60</v>
      </c>
      <c r="K733" s="1" t="s">
        <v>5</v>
      </c>
      <c r="L733" s="2">
        <v>43278</v>
      </c>
      <c r="M733" s="3">
        <v>43278</v>
      </c>
      <c r="N733" s="1">
        <v>0.0781</v>
      </c>
      <c r="O733" s="1">
        <f t="shared" si="22"/>
        <v>781</v>
      </c>
      <c r="P733" s="1">
        <v>1.7</v>
      </c>
      <c r="Q733" s="1">
        <f t="shared" si="23"/>
        <v>1327.7</v>
      </c>
      <c r="R733" s="1" t="s">
        <v>1536</v>
      </c>
      <c r="AF733" s="3">
        <v>43551</v>
      </c>
      <c r="AG733" s="3">
        <v>43916</v>
      </c>
    </row>
    <row r="734" spans="1:33">
      <c r="A734">
        <v>733</v>
      </c>
      <c r="B734" s="1" t="s">
        <v>59</v>
      </c>
      <c r="C734" s="1" t="s">
        <v>53</v>
      </c>
      <c r="D734" s="1" t="s">
        <v>16</v>
      </c>
      <c r="E734" s="1" t="s">
        <v>1537</v>
      </c>
      <c r="F734" s="1" t="s">
        <v>786</v>
      </c>
      <c r="G734" s="1">
        <v>50</v>
      </c>
      <c r="H734" s="1" t="s">
        <v>62</v>
      </c>
      <c r="I734" s="1">
        <v>77</v>
      </c>
      <c r="K734" s="1" t="s">
        <v>5</v>
      </c>
      <c r="L734" s="2">
        <v>43278</v>
      </c>
      <c r="M734" s="3">
        <v>43278</v>
      </c>
      <c r="N734" s="1">
        <v>0.6169</v>
      </c>
      <c r="O734" s="1">
        <f t="shared" si="22"/>
        <v>6169</v>
      </c>
      <c r="P734" s="1">
        <v>1</v>
      </c>
      <c r="Q734" s="1">
        <f t="shared" si="23"/>
        <v>6169</v>
      </c>
      <c r="R734" s="1" t="s">
        <v>1538</v>
      </c>
      <c r="AF734" s="3">
        <v>43551</v>
      </c>
      <c r="AG734" s="3">
        <v>43916</v>
      </c>
    </row>
    <row r="735" spans="1:33">
      <c r="A735">
        <v>734</v>
      </c>
      <c r="B735" s="1" t="s">
        <v>59</v>
      </c>
      <c r="C735" s="1" t="s">
        <v>53</v>
      </c>
      <c r="D735" s="1" t="s">
        <v>16</v>
      </c>
      <c r="E735" s="1" t="s">
        <v>1539</v>
      </c>
      <c r="F735" s="1" t="s">
        <v>1540</v>
      </c>
      <c r="G735" s="1">
        <v>50</v>
      </c>
      <c r="H735" s="1" t="s">
        <v>62</v>
      </c>
      <c r="I735" s="1">
        <v>266</v>
      </c>
      <c r="K735" s="1" t="s">
        <v>5</v>
      </c>
      <c r="L735" s="2">
        <v>43278</v>
      </c>
      <c r="M735" s="3">
        <v>43278</v>
      </c>
      <c r="N735" s="1">
        <v>2.1332</v>
      </c>
      <c r="O735" s="1">
        <f t="shared" si="22"/>
        <v>21332</v>
      </c>
      <c r="P735" s="1">
        <v>1</v>
      </c>
      <c r="Q735" s="1">
        <f t="shared" si="23"/>
        <v>21332</v>
      </c>
      <c r="R735" s="1" t="s">
        <v>1541</v>
      </c>
      <c r="AF735" s="3">
        <v>43551</v>
      </c>
      <c r="AG735" s="3">
        <v>43916</v>
      </c>
    </row>
    <row r="736" spans="1:33">
      <c r="A736">
        <v>735</v>
      </c>
      <c r="B736" s="1" t="s">
        <v>59</v>
      </c>
      <c r="C736" s="1" t="s">
        <v>53</v>
      </c>
      <c r="D736" s="1" t="s">
        <v>16</v>
      </c>
      <c r="E736" s="1" t="s">
        <v>1542</v>
      </c>
      <c r="F736" s="1" t="s">
        <v>1543</v>
      </c>
      <c r="G736" s="1">
        <v>10</v>
      </c>
      <c r="H736" s="1" t="s">
        <v>62</v>
      </c>
      <c r="I736" s="1">
        <v>84</v>
      </c>
      <c r="K736" s="1" t="s">
        <v>5</v>
      </c>
      <c r="L736" s="2">
        <v>43278</v>
      </c>
      <c r="M736" s="3">
        <v>43278</v>
      </c>
      <c r="N736" s="1">
        <v>1.4651</v>
      </c>
      <c r="O736" s="1">
        <f t="shared" si="22"/>
        <v>14651</v>
      </c>
      <c r="P736" s="1">
        <v>1</v>
      </c>
      <c r="Q736" s="1">
        <f t="shared" si="23"/>
        <v>14651</v>
      </c>
      <c r="R736" s="1" t="s">
        <v>1544</v>
      </c>
      <c r="AF736" s="3">
        <v>43551</v>
      </c>
      <c r="AG736" s="3">
        <v>43916</v>
      </c>
    </row>
    <row r="737" spans="1:33">
      <c r="A737">
        <v>736</v>
      </c>
      <c r="B737" s="1" t="s">
        <v>59</v>
      </c>
      <c r="C737" s="1" t="s">
        <v>53</v>
      </c>
      <c r="D737" s="1" t="s">
        <v>16</v>
      </c>
      <c r="E737" s="1" t="s">
        <v>1545</v>
      </c>
      <c r="F737" s="1" t="s">
        <v>1546</v>
      </c>
      <c r="G737" s="1">
        <v>50</v>
      </c>
      <c r="H737" s="1" t="s">
        <v>62</v>
      </c>
      <c r="I737" s="1">
        <v>332</v>
      </c>
      <c r="K737" s="1" t="s">
        <v>5</v>
      </c>
      <c r="L737" s="2">
        <v>43278</v>
      </c>
      <c r="M737" s="3">
        <v>43278</v>
      </c>
      <c r="N737" s="1">
        <v>2.6601</v>
      </c>
      <c r="O737" s="1">
        <f t="shared" si="22"/>
        <v>26601</v>
      </c>
      <c r="P737" s="1">
        <v>1</v>
      </c>
      <c r="Q737" s="1">
        <f t="shared" si="23"/>
        <v>26601</v>
      </c>
      <c r="R737" s="1" t="s">
        <v>1547</v>
      </c>
      <c r="AF737" s="3">
        <v>43551</v>
      </c>
      <c r="AG737" s="3">
        <v>43916</v>
      </c>
    </row>
    <row r="738" spans="1:33">
      <c r="A738">
        <v>737</v>
      </c>
      <c r="B738" s="1" t="s">
        <v>59</v>
      </c>
      <c r="C738" s="1" t="s">
        <v>53</v>
      </c>
      <c r="D738" s="1" t="s">
        <v>16</v>
      </c>
      <c r="E738" s="1" t="s">
        <v>1548</v>
      </c>
      <c r="F738" s="1" t="s">
        <v>1549</v>
      </c>
      <c r="G738" s="1">
        <v>50</v>
      </c>
      <c r="H738" s="1" t="s">
        <v>62</v>
      </c>
      <c r="I738" s="1">
        <v>153</v>
      </c>
      <c r="K738" s="1" t="s">
        <v>5</v>
      </c>
      <c r="L738" s="2">
        <v>43278</v>
      </c>
      <c r="M738" s="3">
        <v>43278</v>
      </c>
      <c r="N738" s="1">
        <v>1.2224</v>
      </c>
      <c r="O738" s="1">
        <f t="shared" si="22"/>
        <v>12224</v>
      </c>
      <c r="P738" s="1">
        <v>1</v>
      </c>
      <c r="Q738" s="1">
        <f t="shared" si="23"/>
        <v>12224</v>
      </c>
      <c r="R738" s="1" t="s">
        <v>1550</v>
      </c>
      <c r="AF738" s="3">
        <v>43551</v>
      </c>
      <c r="AG738" s="3">
        <v>43916</v>
      </c>
    </row>
    <row r="739" spans="1:33">
      <c r="A739">
        <v>738</v>
      </c>
      <c r="B739" s="1" t="s">
        <v>59</v>
      </c>
      <c r="C739" s="1" t="s">
        <v>53</v>
      </c>
      <c r="D739" s="1" t="s">
        <v>16</v>
      </c>
      <c r="E739" s="1" t="s">
        <v>1551</v>
      </c>
      <c r="F739" s="1" t="s">
        <v>1552</v>
      </c>
      <c r="G739" s="1">
        <v>50</v>
      </c>
      <c r="H739" s="1" t="s">
        <v>62</v>
      </c>
      <c r="I739" s="1">
        <v>81</v>
      </c>
      <c r="K739" s="1" t="s">
        <v>5</v>
      </c>
      <c r="L739" s="2">
        <v>43278</v>
      </c>
      <c r="M739" s="3">
        <v>43278</v>
      </c>
      <c r="N739" s="1">
        <v>0.645</v>
      </c>
      <c r="O739" s="1">
        <f t="shared" si="22"/>
        <v>6450</v>
      </c>
      <c r="P739" s="1">
        <v>1</v>
      </c>
      <c r="Q739" s="1">
        <f t="shared" si="23"/>
        <v>6450</v>
      </c>
      <c r="R739" s="1" t="s">
        <v>1553</v>
      </c>
      <c r="AF739" s="3">
        <v>43551</v>
      </c>
      <c r="AG739" s="3">
        <v>43916</v>
      </c>
    </row>
    <row r="740" spans="1:33">
      <c r="A740">
        <v>739</v>
      </c>
      <c r="B740" s="1" t="s">
        <v>59</v>
      </c>
      <c r="C740" s="1" t="s">
        <v>53</v>
      </c>
      <c r="D740" s="1" t="s">
        <v>16</v>
      </c>
      <c r="E740" s="1" t="s">
        <v>1554</v>
      </c>
      <c r="F740" s="1" t="s">
        <v>1555</v>
      </c>
      <c r="G740" s="1">
        <v>50</v>
      </c>
      <c r="H740" s="1" t="s">
        <v>62</v>
      </c>
      <c r="I740" s="1">
        <v>194</v>
      </c>
      <c r="K740" s="1" t="s">
        <v>5</v>
      </c>
      <c r="L740" s="2">
        <v>43278</v>
      </c>
      <c r="M740" s="3">
        <v>43278</v>
      </c>
      <c r="N740" s="1">
        <v>1.5522</v>
      </c>
      <c r="O740" s="1">
        <f t="shared" si="22"/>
        <v>15522</v>
      </c>
      <c r="P740" s="1">
        <v>1</v>
      </c>
      <c r="Q740" s="1">
        <f t="shared" si="23"/>
        <v>15522</v>
      </c>
      <c r="R740" s="1" t="s">
        <v>1556</v>
      </c>
      <c r="AF740" s="3">
        <v>43551</v>
      </c>
      <c r="AG740" s="3">
        <v>43916</v>
      </c>
    </row>
    <row r="741" spans="1:33">
      <c r="A741">
        <v>740</v>
      </c>
      <c r="B741" s="1" t="s">
        <v>1071</v>
      </c>
      <c r="C741" s="1" t="s">
        <v>53</v>
      </c>
      <c r="D741" s="1" t="s">
        <v>13</v>
      </c>
      <c r="E741" s="1" t="s">
        <v>1557</v>
      </c>
      <c r="F741" s="1" t="s">
        <v>1558</v>
      </c>
      <c r="G741" s="1">
        <v>70</v>
      </c>
      <c r="H741" s="1" t="s">
        <v>154</v>
      </c>
      <c r="I741" s="1">
        <v>8100</v>
      </c>
      <c r="K741" s="1" t="s">
        <v>5</v>
      </c>
      <c r="L741" s="2">
        <v>43278</v>
      </c>
      <c r="M741" s="3">
        <v>43278</v>
      </c>
      <c r="N741" s="1">
        <v>3.237326</v>
      </c>
      <c r="O741" s="1">
        <f t="shared" si="22"/>
        <v>32373.26</v>
      </c>
      <c r="P741" s="1">
        <v>1</v>
      </c>
      <c r="Q741" s="1">
        <f t="shared" si="23"/>
        <v>32373.26</v>
      </c>
      <c r="R741" s="1" t="s">
        <v>1559</v>
      </c>
      <c r="AF741" s="3">
        <v>43643</v>
      </c>
      <c r="AG741" s="3">
        <v>44009</v>
      </c>
    </row>
    <row r="742" spans="1:33">
      <c r="A742">
        <v>741</v>
      </c>
      <c r="B742" s="1" t="s">
        <v>225</v>
      </c>
      <c r="C742" s="1" t="s">
        <v>53</v>
      </c>
      <c r="D742" s="1" t="s">
        <v>17</v>
      </c>
      <c r="E742" s="1" t="s">
        <v>1560</v>
      </c>
      <c r="F742" s="1" t="s">
        <v>1561</v>
      </c>
      <c r="G742" s="1">
        <v>40</v>
      </c>
      <c r="H742" s="1" t="s">
        <v>62</v>
      </c>
      <c r="I742" s="1">
        <v>777</v>
      </c>
      <c r="K742" s="1" t="s">
        <v>5</v>
      </c>
      <c r="L742" s="2">
        <v>43264</v>
      </c>
      <c r="M742" s="3">
        <v>43264</v>
      </c>
      <c r="N742" s="1">
        <v>3.4518</v>
      </c>
      <c r="O742" s="1">
        <f t="shared" si="22"/>
        <v>34518</v>
      </c>
      <c r="P742" s="1">
        <v>0.5</v>
      </c>
      <c r="Q742" s="1">
        <f t="shared" si="23"/>
        <v>17259</v>
      </c>
      <c r="R742" s="1" t="s">
        <v>1562</v>
      </c>
      <c r="AF742" s="3">
        <v>43598</v>
      </c>
      <c r="AG742" s="3">
        <v>44328</v>
      </c>
    </row>
    <row r="743" spans="1:33">
      <c r="A743">
        <v>742</v>
      </c>
      <c r="B743" s="1" t="s">
        <v>1071</v>
      </c>
      <c r="C743" s="1" t="s">
        <v>53</v>
      </c>
      <c r="D743" s="1" t="s">
        <v>17</v>
      </c>
      <c r="E743" s="1" t="s">
        <v>1563</v>
      </c>
      <c r="F743" s="1" t="s">
        <v>611</v>
      </c>
      <c r="G743" s="1">
        <v>70</v>
      </c>
      <c r="H743" s="1" t="s">
        <v>62</v>
      </c>
      <c r="I743" s="1">
        <v>370</v>
      </c>
      <c r="K743" s="1" t="s">
        <v>5</v>
      </c>
      <c r="L743" s="2">
        <v>43264</v>
      </c>
      <c r="M743" s="3">
        <v>43264</v>
      </c>
      <c r="N743" s="1">
        <v>0.341344</v>
      </c>
      <c r="O743" s="1">
        <f t="shared" si="22"/>
        <v>3413.44</v>
      </c>
      <c r="P743" s="1">
        <v>1</v>
      </c>
      <c r="Q743" s="1">
        <f t="shared" si="23"/>
        <v>3413.44</v>
      </c>
      <c r="R743" s="1" t="s">
        <v>612</v>
      </c>
      <c r="AF743" s="3">
        <v>43598</v>
      </c>
      <c r="AG743" s="3">
        <v>43963</v>
      </c>
    </row>
    <row r="744" spans="1:33">
      <c r="A744">
        <v>743</v>
      </c>
      <c r="B744" s="1" t="s">
        <v>1126</v>
      </c>
      <c r="C744" s="1" t="s">
        <v>53</v>
      </c>
      <c r="D744" s="1" t="s">
        <v>17</v>
      </c>
      <c r="E744" s="1" t="s">
        <v>1564</v>
      </c>
      <c r="F744" s="1" t="s">
        <v>1565</v>
      </c>
      <c r="H744" s="1" t="s">
        <v>56</v>
      </c>
      <c r="I744" s="1">
        <v>0</v>
      </c>
      <c r="K744" s="1" t="s">
        <v>5</v>
      </c>
      <c r="L744" s="2">
        <v>43263</v>
      </c>
      <c r="M744" s="3">
        <v>43263</v>
      </c>
      <c r="N744" s="1">
        <v>0.7951</v>
      </c>
      <c r="O744" s="1">
        <f t="shared" si="22"/>
        <v>7951</v>
      </c>
      <c r="P744" s="1">
        <v>1</v>
      </c>
      <c r="Q744" s="1">
        <f t="shared" si="23"/>
        <v>7951</v>
      </c>
      <c r="R744" s="1" t="s">
        <v>1566</v>
      </c>
      <c r="AD744" s="4">
        <v>1</v>
      </c>
      <c r="AE744" s="1" t="s">
        <v>377</v>
      </c>
      <c r="AF744" s="3">
        <v>43477</v>
      </c>
      <c r="AG744" s="3">
        <v>43841</v>
      </c>
    </row>
    <row r="745" spans="1:33">
      <c r="A745">
        <v>744</v>
      </c>
      <c r="B745" s="1" t="s">
        <v>1203</v>
      </c>
      <c r="C745" s="1" t="s">
        <v>53</v>
      </c>
      <c r="D745" s="1" t="s">
        <v>17</v>
      </c>
      <c r="E745" s="1" t="s">
        <v>1567</v>
      </c>
      <c r="F745" s="1" t="s">
        <v>1568</v>
      </c>
      <c r="H745" s="1" t="s">
        <v>56</v>
      </c>
      <c r="I745" s="1">
        <v>0</v>
      </c>
      <c r="K745" s="1" t="s">
        <v>5</v>
      </c>
      <c r="L745" s="2">
        <v>43263</v>
      </c>
      <c r="M745" s="3">
        <v>43263</v>
      </c>
      <c r="N745" s="1">
        <v>1.8298</v>
      </c>
      <c r="O745" s="1">
        <f t="shared" si="22"/>
        <v>18298</v>
      </c>
      <c r="P745" s="1">
        <v>1</v>
      </c>
      <c r="Q745" s="1">
        <f t="shared" si="23"/>
        <v>18298</v>
      </c>
      <c r="R745" s="1" t="s">
        <v>1569</v>
      </c>
      <c r="AD745" s="4">
        <v>1</v>
      </c>
      <c r="AE745" s="1" t="s">
        <v>377</v>
      </c>
      <c r="AF745" s="3">
        <v>43477</v>
      </c>
      <c r="AG745" s="3">
        <v>43841</v>
      </c>
    </row>
    <row r="746" spans="1:33">
      <c r="A746">
        <v>745</v>
      </c>
      <c r="B746" s="1" t="s">
        <v>59</v>
      </c>
      <c r="C746" s="1" t="s">
        <v>53</v>
      </c>
      <c r="D746" s="1" t="s">
        <v>16</v>
      </c>
      <c r="E746" s="1" t="s">
        <v>1570</v>
      </c>
      <c r="F746" s="1" t="s">
        <v>382</v>
      </c>
      <c r="G746" s="1">
        <v>50</v>
      </c>
      <c r="H746" s="1" t="s">
        <v>62</v>
      </c>
      <c r="I746" s="1">
        <v>189</v>
      </c>
      <c r="K746" s="1" t="s">
        <v>5</v>
      </c>
      <c r="L746" s="2">
        <v>43258</v>
      </c>
      <c r="M746" s="3">
        <v>43258</v>
      </c>
      <c r="N746" s="1">
        <v>1.4958</v>
      </c>
      <c r="O746" s="1">
        <f t="shared" si="22"/>
        <v>14958</v>
      </c>
      <c r="P746" s="1">
        <v>1</v>
      </c>
      <c r="Q746" s="1">
        <f t="shared" si="23"/>
        <v>14958</v>
      </c>
      <c r="R746" s="1" t="s">
        <v>1571</v>
      </c>
      <c r="AF746" s="3">
        <v>43531</v>
      </c>
      <c r="AG746" s="3">
        <v>43896</v>
      </c>
    </row>
    <row r="747" spans="1:33">
      <c r="A747">
        <v>746</v>
      </c>
      <c r="B747" s="1" t="s">
        <v>1203</v>
      </c>
      <c r="C747" s="1" t="s">
        <v>53</v>
      </c>
      <c r="D747" s="1" t="s">
        <v>16</v>
      </c>
      <c r="E747" s="1" t="s">
        <v>1572</v>
      </c>
      <c r="F747" s="1" t="s">
        <v>1573</v>
      </c>
      <c r="G747" s="1">
        <v>70</v>
      </c>
      <c r="H747" s="1" t="s">
        <v>62</v>
      </c>
      <c r="I747" s="1">
        <v>197</v>
      </c>
      <c r="K747" s="1" t="s">
        <v>5</v>
      </c>
      <c r="L747" s="2">
        <v>43258</v>
      </c>
      <c r="M747" s="3">
        <v>43258</v>
      </c>
      <c r="N747" s="1">
        <v>0.5682</v>
      </c>
      <c r="O747" s="1">
        <f t="shared" si="22"/>
        <v>5682</v>
      </c>
      <c r="P747" s="1">
        <v>1</v>
      </c>
      <c r="Q747" s="1">
        <f t="shared" si="23"/>
        <v>5682</v>
      </c>
      <c r="R747" s="1" t="s">
        <v>1574</v>
      </c>
      <c r="AF747" s="3">
        <v>43531</v>
      </c>
      <c r="AG747" s="3">
        <v>43896</v>
      </c>
    </row>
    <row r="748" spans="1:33">
      <c r="A748">
        <v>747</v>
      </c>
      <c r="B748" s="1" t="s">
        <v>59</v>
      </c>
      <c r="C748" s="1" t="s">
        <v>53</v>
      </c>
      <c r="D748" s="1" t="s">
        <v>16</v>
      </c>
      <c r="E748" s="1" t="s">
        <v>1575</v>
      </c>
      <c r="F748" s="1" t="s">
        <v>196</v>
      </c>
      <c r="G748" s="1">
        <v>50</v>
      </c>
      <c r="H748" s="1" t="s">
        <v>62</v>
      </c>
      <c r="I748" s="1">
        <v>37</v>
      </c>
      <c r="K748" s="1" t="s">
        <v>5</v>
      </c>
      <c r="L748" s="2">
        <v>43258</v>
      </c>
      <c r="M748" s="3">
        <v>43258</v>
      </c>
      <c r="N748" s="1">
        <v>0.2941</v>
      </c>
      <c r="O748" s="1">
        <f t="shared" si="22"/>
        <v>2941</v>
      </c>
      <c r="P748" s="1">
        <v>1</v>
      </c>
      <c r="Q748" s="1">
        <f t="shared" si="23"/>
        <v>2941</v>
      </c>
      <c r="R748" s="1" t="s">
        <v>1576</v>
      </c>
      <c r="AF748" s="3">
        <v>43531</v>
      </c>
      <c r="AG748" s="3">
        <v>43896</v>
      </c>
    </row>
    <row r="749" spans="1:33">
      <c r="A749">
        <v>748</v>
      </c>
      <c r="B749" s="1" t="s">
        <v>59</v>
      </c>
      <c r="C749" s="1" t="s">
        <v>53</v>
      </c>
      <c r="D749" s="1" t="s">
        <v>16</v>
      </c>
      <c r="E749" s="1" t="s">
        <v>1577</v>
      </c>
      <c r="F749" s="1" t="s">
        <v>382</v>
      </c>
      <c r="G749" s="1">
        <v>50</v>
      </c>
      <c r="H749" s="1" t="s">
        <v>62</v>
      </c>
      <c r="I749" s="1">
        <v>275</v>
      </c>
      <c r="K749" s="1" t="s">
        <v>5</v>
      </c>
      <c r="L749" s="2">
        <v>43258</v>
      </c>
      <c r="M749" s="3">
        <v>43258</v>
      </c>
      <c r="N749" s="1">
        <v>2.1771</v>
      </c>
      <c r="O749" s="1">
        <f t="shared" si="22"/>
        <v>21771</v>
      </c>
      <c r="P749" s="1">
        <v>1</v>
      </c>
      <c r="Q749" s="1">
        <f t="shared" si="23"/>
        <v>21771</v>
      </c>
      <c r="R749" s="1" t="s">
        <v>1578</v>
      </c>
      <c r="AF749" s="3">
        <v>43531</v>
      </c>
      <c r="AG749" s="3">
        <v>43896</v>
      </c>
    </row>
    <row r="750" spans="1:33">
      <c r="A750">
        <v>749</v>
      </c>
      <c r="B750" s="1" t="s">
        <v>747</v>
      </c>
      <c r="C750" s="1" t="s">
        <v>53</v>
      </c>
      <c r="D750" s="1" t="s">
        <v>13</v>
      </c>
      <c r="E750" s="1" t="s">
        <v>1579</v>
      </c>
      <c r="F750" s="1" t="s">
        <v>95</v>
      </c>
      <c r="G750" s="1">
        <v>50</v>
      </c>
      <c r="H750" s="1" t="s">
        <v>62</v>
      </c>
      <c r="I750" s="1">
        <v>3.6</v>
      </c>
      <c r="K750" s="1" t="s">
        <v>5</v>
      </c>
      <c r="L750" s="2">
        <v>43256</v>
      </c>
      <c r="M750" s="3">
        <v>43256</v>
      </c>
      <c r="N750" s="1">
        <v>0.031482</v>
      </c>
      <c r="O750" s="1">
        <f t="shared" si="22"/>
        <v>314.82</v>
      </c>
      <c r="P750" s="1">
        <v>1</v>
      </c>
      <c r="Q750" s="1">
        <f t="shared" si="23"/>
        <v>314.82</v>
      </c>
      <c r="R750" s="1" t="s">
        <v>1580</v>
      </c>
      <c r="AF750" s="3">
        <v>43578</v>
      </c>
      <c r="AG750" s="3">
        <v>43944</v>
      </c>
    </row>
    <row r="751" spans="1:31">
      <c r="A751">
        <v>750</v>
      </c>
      <c r="B751" s="1" t="s">
        <v>1025</v>
      </c>
      <c r="C751" s="1" t="s">
        <v>53</v>
      </c>
      <c r="D751" s="1" t="s">
        <v>16</v>
      </c>
      <c r="E751" s="1" t="s">
        <v>1581</v>
      </c>
      <c r="F751" s="1" t="s">
        <v>1581</v>
      </c>
      <c r="H751" s="1" t="s">
        <v>56</v>
      </c>
      <c r="K751" s="1" t="s">
        <v>5</v>
      </c>
      <c r="L751" s="2">
        <v>43250</v>
      </c>
      <c r="M751" s="3">
        <v>43250</v>
      </c>
      <c r="N751" s="1">
        <v>1.7911</v>
      </c>
      <c r="O751" s="1">
        <f t="shared" si="22"/>
        <v>17911</v>
      </c>
      <c r="P751" s="1">
        <v>1</v>
      </c>
      <c r="Q751" s="1">
        <f t="shared" si="23"/>
        <v>17911</v>
      </c>
      <c r="R751" s="1" t="s">
        <v>1299</v>
      </c>
      <c r="AD751" s="4">
        <v>1</v>
      </c>
      <c r="AE751" s="1" t="s">
        <v>377</v>
      </c>
    </row>
    <row r="752" spans="1:31">
      <c r="A752">
        <v>751</v>
      </c>
      <c r="B752" s="1" t="s">
        <v>1025</v>
      </c>
      <c r="C752" s="1" t="s">
        <v>53</v>
      </c>
      <c r="D752" s="1" t="s">
        <v>16</v>
      </c>
      <c r="E752" s="1" t="s">
        <v>1582</v>
      </c>
      <c r="F752" s="1" t="s">
        <v>1582</v>
      </c>
      <c r="H752" s="1" t="s">
        <v>56</v>
      </c>
      <c r="K752" s="1" t="s">
        <v>5</v>
      </c>
      <c r="L752" s="2">
        <v>43250</v>
      </c>
      <c r="M752" s="3">
        <v>43250</v>
      </c>
      <c r="N752" s="1">
        <v>8.5388</v>
      </c>
      <c r="O752" s="1">
        <f t="shared" si="22"/>
        <v>85388</v>
      </c>
      <c r="P752" s="1">
        <v>1</v>
      </c>
      <c r="Q752" s="1">
        <f t="shared" si="23"/>
        <v>85388</v>
      </c>
      <c r="R752" s="1" t="s">
        <v>1299</v>
      </c>
      <c r="AD752" s="4">
        <v>1</v>
      </c>
      <c r="AE752" s="1" t="s">
        <v>377</v>
      </c>
    </row>
    <row r="753" spans="1:31">
      <c r="A753">
        <v>752</v>
      </c>
      <c r="B753" s="1" t="s">
        <v>1025</v>
      </c>
      <c r="C753" s="1" t="s">
        <v>53</v>
      </c>
      <c r="D753" s="1" t="s">
        <v>16</v>
      </c>
      <c r="E753" s="1" t="s">
        <v>1583</v>
      </c>
      <c r="F753" s="1" t="s">
        <v>1583</v>
      </c>
      <c r="H753" s="1" t="s">
        <v>56</v>
      </c>
      <c r="K753" s="1" t="s">
        <v>5</v>
      </c>
      <c r="L753" s="2">
        <v>43250</v>
      </c>
      <c r="M753" s="3">
        <v>43250</v>
      </c>
      <c r="N753" s="1">
        <v>11.7471</v>
      </c>
      <c r="O753" s="1">
        <f t="shared" si="22"/>
        <v>117471</v>
      </c>
      <c r="P753" s="1">
        <v>1</v>
      </c>
      <c r="Q753" s="1">
        <f t="shared" si="23"/>
        <v>117471</v>
      </c>
      <c r="R753" s="1" t="s">
        <v>1299</v>
      </c>
      <c r="AD753" s="4">
        <v>1</v>
      </c>
      <c r="AE753" s="1" t="s">
        <v>377</v>
      </c>
    </row>
    <row r="754" spans="1:31">
      <c r="A754">
        <v>753</v>
      </c>
      <c r="B754" s="1" t="s">
        <v>1025</v>
      </c>
      <c r="C754" s="1" t="s">
        <v>53</v>
      </c>
      <c r="D754" s="1" t="s">
        <v>16</v>
      </c>
      <c r="E754" s="1" t="s">
        <v>1584</v>
      </c>
      <c r="F754" s="1" t="s">
        <v>1585</v>
      </c>
      <c r="H754" s="1" t="s">
        <v>56</v>
      </c>
      <c r="K754" s="1" t="s">
        <v>5</v>
      </c>
      <c r="L754" s="2">
        <v>43249</v>
      </c>
      <c r="M754" s="3">
        <v>43249</v>
      </c>
      <c r="N754" s="1">
        <v>17.4161</v>
      </c>
      <c r="O754" s="1">
        <f t="shared" si="22"/>
        <v>174161</v>
      </c>
      <c r="P754" s="1">
        <v>1</v>
      </c>
      <c r="Q754" s="1">
        <f t="shared" si="23"/>
        <v>174161</v>
      </c>
      <c r="R754" s="1" t="s">
        <v>1299</v>
      </c>
      <c r="AD754" s="4">
        <v>1</v>
      </c>
      <c r="AE754" s="1" t="s">
        <v>377</v>
      </c>
    </row>
    <row r="755" spans="1:33">
      <c r="A755">
        <v>754</v>
      </c>
      <c r="B755" s="1" t="s">
        <v>411</v>
      </c>
      <c r="C755" s="1" t="s">
        <v>53</v>
      </c>
      <c r="D755" s="1" t="s">
        <v>17</v>
      </c>
      <c r="E755" s="1" t="s">
        <v>1586</v>
      </c>
      <c r="F755" s="1" t="s">
        <v>914</v>
      </c>
      <c r="H755" s="1" t="s">
        <v>56</v>
      </c>
      <c r="I755" s="1">
        <v>0</v>
      </c>
      <c r="K755" s="1" t="s">
        <v>5</v>
      </c>
      <c r="L755" s="2">
        <v>43242</v>
      </c>
      <c r="M755" s="3">
        <v>43242</v>
      </c>
      <c r="N755" s="1">
        <v>0.024642</v>
      </c>
      <c r="O755" s="1">
        <f t="shared" si="22"/>
        <v>246.42</v>
      </c>
      <c r="P755" s="1">
        <v>0</v>
      </c>
      <c r="Q755" s="1">
        <f t="shared" si="23"/>
        <v>0</v>
      </c>
      <c r="R755" s="1" t="s">
        <v>1587</v>
      </c>
      <c r="AD755" s="4">
        <v>1</v>
      </c>
      <c r="AE755" s="1" t="s">
        <v>377</v>
      </c>
      <c r="AF755" s="3">
        <v>43303</v>
      </c>
      <c r="AG755" s="3">
        <v>43667</v>
      </c>
    </row>
    <row r="756" spans="1:33">
      <c r="A756">
        <v>755</v>
      </c>
      <c r="B756" s="1" t="s">
        <v>411</v>
      </c>
      <c r="C756" s="1" t="s">
        <v>53</v>
      </c>
      <c r="D756" s="1" t="s">
        <v>17</v>
      </c>
      <c r="E756" s="1" t="s">
        <v>1588</v>
      </c>
      <c r="F756" s="1" t="s">
        <v>1589</v>
      </c>
      <c r="H756" s="1" t="s">
        <v>56</v>
      </c>
      <c r="I756" s="1">
        <v>0</v>
      </c>
      <c r="K756" s="1" t="s">
        <v>5</v>
      </c>
      <c r="L756" s="2">
        <v>43242</v>
      </c>
      <c r="M756" s="3">
        <v>43242</v>
      </c>
      <c r="N756" s="1">
        <v>0.083081</v>
      </c>
      <c r="O756" s="1">
        <f t="shared" si="22"/>
        <v>830.81</v>
      </c>
      <c r="P756" s="1">
        <v>0</v>
      </c>
      <c r="Q756" s="1">
        <f t="shared" si="23"/>
        <v>0</v>
      </c>
      <c r="R756" s="1" t="s">
        <v>123</v>
      </c>
      <c r="AD756" s="4">
        <v>1</v>
      </c>
      <c r="AE756" s="1" t="s">
        <v>377</v>
      </c>
      <c r="AF756" s="3">
        <v>43638</v>
      </c>
      <c r="AG756" s="3">
        <v>44003</v>
      </c>
    </row>
    <row r="757" spans="1:31">
      <c r="A757">
        <v>756</v>
      </c>
      <c r="B757" s="1" t="s">
        <v>1025</v>
      </c>
      <c r="C757" s="1" t="s">
        <v>53</v>
      </c>
      <c r="D757" s="1" t="s">
        <v>16</v>
      </c>
      <c r="E757" s="1" t="s">
        <v>1590</v>
      </c>
      <c r="F757" s="1" t="s">
        <v>1591</v>
      </c>
      <c r="H757" s="1" t="s">
        <v>56</v>
      </c>
      <c r="K757" s="1" t="s">
        <v>5</v>
      </c>
      <c r="L757" s="2">
        <v>43242</v>
      </c>
      <c r="M757" s="3">
        <v>43242</v>
      </c>
      <c r="N757" s="1">
        <v>1.9165</v>
      </c>
      <c r="O757" s="1">
        <f t="shared" si="22"/>
        <v>19165</v>
      </c>
      <c r="P757" s="1">
        <v>1</v>
      </c>
      <c r="Q757" s="1">
        <f t="shared" si="23"/>
        <v>19165</v>
      </c>
      <c r="R757" s="1" t="s">
        <v>440</v>
      </c>
      <c r="AD757" s="4">
        <v>1</v>
      </c>
      <c r="AE757" s="1" t="s">
        <v>377</v>
      </c>
    </row>
    <row r="758" spans="1:33">
      <c r="A758">
        <v>757</v>
      </c>
      <c r="B758" s="1" t="s">
        <v>1126</v>
      </c>
      <c r="C758" s="1" t="s">
        <v>53</v>
      </c>
      <c r="D758" s="1" t="s">
        <v>17</v>
      </c>
      <c r="E758" s="1" t="s">
        <v>1592</v>
      </c>
      <c r="F758" s="1" t="s">
        <v>1593</v>
      </c>
      <c r="H758" s="1" t="s">
        <v>56</v>
      </c>
      <c r="I758" s="1">
        <v>0</v>
      </c>
      <c r="K758" s="1" t="s">
        <v>5</v>
      </c>
      <c r="L758" s="2">
        <v>43242</v>
      </c>
      <c r="M758" s="3">
        <v>43242</v>
      </c>
      <c r="N758" s="1">
        <v>0.8731</v>
      </c>
      <c r="O758" s="1">
        <f t="shared" si="22"/>
        <v>8731</v>
      </c>
      <c r="P758" s="1">
        <v>1</v>
      </c>
      <c r="Q758" s="1">
        <f t="shared" si="23"/>
        <v>8731</v>
      </c>
      <c r="R758" s="1" t="s">
        <v>1594</v>
      </c>
      <c r="AD758" s="4">
        <v>1</v>
      </c>
      <c r="AE758" s="1" t="s">
        <v>377</v>
      </c>
      <c r="AF758" s="3">
        <v>43638</v>
      </c>
      <c r="AG758" s="3">
        <v>44003</v>
      </c>
    </row>
    <row r="759" spans="1:33">
      <c r="A759">
        <v>758</v>
      </c>
      <c r="B759" s="1" t="s">
        <v>93</v>
      </c>
      <c r="C759" s="1" t="s">
        <v>53</v>
      </c>
      <c r="D759" s="1" t="s">
        <v>14</v>
      </c>
      <c r="E759" s="1" t="s">
        <v>1595</v>
      </c>
      <c r="F759" s="1" t="s">
        <v>1113</v>
      </c>
      <c r="H759" s="1" t="s">
        <v>56</v>
      </c>
      <c r="I759" s="1">
        <v>0</v>
      </c>
      <c r="K759" s="1" t="s">
        <v>5</v>
      </c>
      <c r="L759" s="2">
        <v>43241</v>
      </c>
      <c r="M759" s="3">
        <v>43241</v>
      </c>
      <c r="N759" s="1">
        <v>5.26898</v>
      </c>
      <c r="O759" s="1">
        <f t="shared" si="22"/>
        <v>52689.8</v>
      </c>
      <c r="P759" s="1">
        <v>0</v>
      </c>
      <c r="Q759" s="1">
        <f t="shared" si="23"/>
        <v>0</v>
      </c>
      <c r="R759" s="1" t="s">
        <v>1596</v>
      </c>
      <c r="AD759" s="4">
        <v>1</v>
      </c>
      <c r="AE759" s="1" t="s">
        <v>377</v>
      </c>
      <c r="AF759" s="3">
        <v>43697</v>
      </c>
      <c r="AG759" s="3">
        <v>44428</v>
      </c>
    </row>
    <row r="760" spans="1:33">
      <c r="A760">
        <v>759</v>
      </c>
      <c r="B760" s="1" t="s">
        <v>93</v>
      </c>
      <c r="C760" s="1" t="s">
        <v>53</v>
      </c>
      <c r="D760" s="1" t="s">
        <v>14</v>
      </c>
      <c r="E760" s="1" t="s">
        <v>1595</v>
      </c>
      <c r="F760" s="1" t="s">
        <v>1113</v>
      </c>
      <c r="H760" s="1" t="s">
        <v>56</v>
      </c>
      <c r="I760" s="1">
        <v>0</v>
      </c>
      <c r="K760" s="1" t="s">
        <v>5</v>
      </c>
      <c r="L760" s="2">
        <v>43241</v>
      </c>
      <c r="M760" s="3">
        <v>43241</v>
      </c>
      <c r="N760" s="1">
        <v>0.49962</v>
      </c>
      <c r="O760" s="1">
        <f t="shared" si="22"/>
        <v>4996.2</v>
      </c>
      <c r="P760" s="1">
        <v>0</v>
      </c>
      <c r="Q760" s="1">
        <f t="shared" si="23"/>
        <v>0</v>
      </c>
      <c r="R760" s="1" t="s">
        <v>1596</v>
      </c>
      <c r="AD760" s="4">
        <v>1</v>
      </c>
      <c r="AE760" s="1" t="s">
        <v>377</v>
      </c>
      <c r="AF760" s="3">
        <v>43697</v>
      </c>
      <c r="AG760" s="3">
        <v>44063</v>
      </c>
    </row>
    <row r="761" spans="1:33">
      <c r="A761">
        <v>760</v>
      </c>
      <c r="B761" s="1" t="s">
        <v>59</v>
      </c>
      <c r="C761" s="1" t="s">
        <v>53</v>
      </c>
      <c r="D761" s="1" t="s">
        <v>14</v>
      </c>
      <c r="E761" s="1" t="s">
        <v>1597</v>
      </c>
      <c r="F761" s="1" t="s">
        <v>1598</v>
      </c>
      <c r="G761" s="1">
        <v>50</v>
      </c>
      <c r="H761" s="1" t="s">
        <v>62</v>
      </c>
      <c r="I761" s="1">
        <v>72</v>
      </c>
      <c r="K761" s="1" t="s">
        <v>5</v>
      </c>
      <c r="L761" s="2">
        <v>43241</v>
      </c>
      <c r="M761" s="3">
        <v>43241</v>
      </c>
      <c r="N761" s="1">
        <v>0.4667</v>
      </c>
      <c r="O761" s="1">
        <f t="shared" si="22"/>
        <v>4667</v>
      </c>
      <c r="P761" s="1">
        <v>1</v>
      </c>
      <c r="Q761" s="1">
        <f t="shared" si="23"/>
        <v>4667</v>
      </c>
      <c r="R761" s="1" t="s">
        <v>1599</v>
      </c>
      <c r="AF761" s="3">
        <v>43739</v>
      </c>
      <c r="AG761" s="3">
        <v>44470</v>
      </c>
    </row>
    <row r="762" spans="1:33">
      <c r="A762">
        <v>761</v>
      </c>
      <c r="B762" s="1" t="s">
        <v>1097</v>
      </c>
      <c r="C762" s="1" t="s">
        <v>53</v>
      </c>
      <c r="D762" s="1" t="s">
        <v>16</v>
      </c>
      <c r="E762" s="1" t="s">
        <v>1600</v>
      </c>
      <c r="F762" s="1" t="s">
        <v>1600</v>
      </c>
      <c r="G762" s="1">
        <v>50</v>
      </c>
      <c r="H762" s="1" t="s">
        <v>1601</v>
      </c>
      <c r="I762" s="1">
        <v>892</v>
      </c>
      <c r="K762" s="1" t="s">
        <v>5</v>
      </c>
      <c r="L762" s="2">
        <v>43235</v>
      </c>
      <c r="M762" s="3">
        <v>43235</v>
      </c>
      <c r="N762" s="1">
        <v>1</v>
      </c>
      <c r="O762" s="1">
        <f t="shared" si="22"/>
        <v>10000</v>
      </c>
      <c r="P762" s="1">
        <v>1.2</v>
      </c>
      <c r="Q762" s="1">
        <f t="shared" si="23"/>
        <v>12000</v>
      </c>
      <c r="R762" s="1" t="s">
        <v>1602</v>
      </c>
      <c r="AF762" s="3">
        <v>43511</v>
      </c>
      <c r="AG762" s="3">
        <v>43875</v>
      </c>
    </row>
    <row r="763" spans="1:33">
      <c r="A763">
        <v>762</v>
      </c>
      <c r="B763" s="1" t="s">
        <v>622</v>
      </c>
      <c r="C763" s="1" t="s">
        <v>53</v>
      </c>
      <c r="D763" s="1" t="s">
        <v>14</v>
      </c>
      <c r="E763" s="1" t="s">
        <v>1088</v>
      </c>
      <c r="F763" s="1" t="s">
        <v>1603</v>
      </c>
      <c r="G763" s="1">
        <v>50</v>
      </c>
      <c r="H763" s="1" t="s">
        <v>62</v>
      </c>
      <c r="I763" s="1">
        <v>2000</v>
      </c>
      <c r="K763" s="1" t="s">
        <v>5</v>
      </c>
      <c r="L763" s="2">
        <v>43231</v>
      </c>
      <c r="M763" s="3">
        <v>43231</v>
      </c>
      <c r="N763" s="1">
        <v>12.692</v>
      </c>
      <c r="O763" s="1">
        <f t="shared" si="22"/>
        <v>126920</v>
      </c>
      <c r="P763" s="1">
        <v>1</v>
      </c>
      <c r="Q763" s="1">
        <f t="shared" si="23"/>
        <v>126920</v>
      </c>
      <c r="R763" s="1" t="s">
        <v>1008</v>
      </c>
      <c r="AF763" s="3">
        <v>43739</v>
      </c>
      <c r="AG763" s="3">
        <v>44835</v>
      </c>
    </row>
    <row r="764" spans="1:31">
      <c r="A764">
        <v>763</v>
      </c>
      <c r="B764" s="1" t="s">
        <v>93</v>
      </c>
      <c r="C764" s="1" t="s">
        <v>53</v>
      </c>
      <c r="D764" s="1" t="s">
        <v>13</v>
      </c>
      <c r="E764" s="1" t="s">
        <v>1604</v>
      </c>
      <c r="F764" s="1" t="s">
        <v>508</v>
      </c>
      <c r="H764" s="1" t="s">
        <v>56</v>
      </c>
      <c r="I764" s="1">
        <v>0</v>
      </c>
      <c r="K764" s="1" t="s">
        <v>5</v>
      </c>
      <c r="L764" s="2">
        <v>43229</v>
      </c>
      <c r="M764" s="3">
        <v>43229</v>
      </c>
      <c r="N764" s="1">
        <v>0.05388</v>
      </c>
      <c r="O764" s="1">
        <f t="shared" si="22"/>
        <v>538.8</v>
      </c>
      <c r="P764" s="1">
        <v>1</v>
      </c>
      <c r="Q764" s="1">
        <f t="shared" si="23"/>
        <v>538.8</v>
      </c>
      <c r="R764" s="1" t="s">
        <v>1605</v>
      </c>
      <c r="AD764" s="4">
        <v>1</v>
      </c>
      <c r="AE764" s="1" t="s">
        <v>377</v>
      </c>
    </row>
    <row r="765" spans="1:33">
      <c r="A765">
        <v>764</v>
      </c>
      <c r="B765" s="1" t="s">
        <v>59</v>
      </c>
      <c r="C765" s="1" t="s">
        <v>53</v>
      </c>
      <c r="D765" s="1" t="s">
        <v>14</v>
      </c>
      <c r="E765" s="1" t="s">
        <v>1606</v>
      </c>
      <c r="F765" s="1" t="s">
        <v>1607</v>
      </c>
      <c r="G765" s="1">
        <v>50</v>
      </c>
      <c r="H765" s="1" t="s">
        <v>62</v>
      </c>
      <c r="I765" s="1">
        <v>197</v>
      </c>
      <c r="K765" s="1" t="s">
        <v>5</v>
      </c>
      <c r="L765" s="2">
        <v>43228</v>
      </c>
      <c r="M765" s="3">
        <v>43228</v>
      </c>
      <c r="N765" s="1">
        <v>1.2985</v>
      </c>
      <c r="O765" s="1">
        <f t="shared" si="22"/>
        <v>12985</v>
      </c>
      <c r="P765" s="1">
        <v>1</v>
      </c>
      <c r="Q765" s="1">
        <f t="shared" si="23"/>
        <v>12985</v>
      </c>
      <c r="R765" s="1" t="s">
        <v>1608</v>
      </c>
      <c r="AF765" s="3">
        <v>43739</v>
      </c>
      <c r="AG765" s="3">
        <v>44470</v>
      </c>
    </row>
    <row r="766" spans="1:33">
      <c r="A766">
        <v>765</v>
      </c>
      <c r="B766" s="1" t="s">
        <v>59</v>
      </c>
      <c r="C766" s="1" t="s">
        <v>53</v>
      </c>
      <c r="D766" s="1" t="s">
        <v>14</v>
      </c>
      <c r="E766" s="1" t="s">
        <v>1609</v>
      </c>
      <c r="F766" s="1" t="s">
        <v>1610</v>
      </c>
      <c r="G766" s="1">
        <v>50</v>
      </c>
      <c r="H766" s="1" t="s">
        <v>62</v>
      </c>
      <c r="I766" s="1">
        <v>82</v>
      </c>
      <c r="K766" s="1" t="s">
        <v>5</v>
      </c>
      <c r="L766" s="2">
        <v>43228</v>
      </c>
      <c r="M766" s="3">
        <v>43228</v>
      </c>
      <c r="N766" s="1">
        <v>0.5318</v>
      </c>
      <c r="O766" s="1">
        <f t="shared" si="22"/>
        <v>5318</v>
      </c>
      <c r="P766" s="1">
        <v>1</v>
      </c>
      <c r="Q766" s="1">
        <f t="shared" si="23"/>
        <v>5318</v>
      </c>
      <c r="R766" s="1" t="s">
        <v>1611</v>
      </c>
      <c r="AF766" s="3">
        <v>43739</v>
      </c>
      <c r="AG766" s="3">
        <v>44470</v>
      </c>
    </row>
    <row r="767" spans="1:31">
      <c r="A767">
        <v>766</v>
      </c>
      <c r="B767" s="1" t="s">
        <v>93</v>
      </c>
      <c r="C767" s="1" t="s">
        <v>53</v>
      </c>
      <c r="D767" s="1" t="s">
        <v>13</v>
      </c>
      <c r="E767" s="1" t="s">
        <v>1612</v>
      </c>
      <c r="F767" s="1" t="s">
        <v>1613</v>
      </c>
      <c r="H767" s="1" t="s">
        <v>56</v>
      </c>
      <c r="I767" s="1">
        <v>0</v>
      </c>
      <c r="K767" s="1" t="s">
        <v>5</v>
      </c>
      <c r="L767" s="2">
        <v>43228</v>
      </c>
      <c r="M767" s="3">
        <v>43228</v>
      </c>
      <c r="N767" s="1">
        <v>2.367878</v>
      </c>
      <c r="O767" s="1">
        <f t="shared" si="22"/>
        <v>23678.78</v>
      </c>
      <c r="P767" s="1">
        <v>1</v>
      </c>
      <c r="Q767" s="1">
        <f t="shared" si="23"/>
        <v>23678.78</v>
      </c>
      <c r="R767" s="1" t="s">
        <v>1614</v>
      </c>
      <c r="AD767" s="4">
        <v>1</v>
      </c>
      <c r="AE767" s="1" t="s">
        <v>377</v>
      </c>
    </row>
    <row r="768" spans="1:33">
      <c r="A768">
        <v>767</v>
      </c>
      <c r="B768" s="1" t="s">
        <v>59</v>
      </c>
      <c r="C768" s="1" t="s">
        <v>53</v>
      </c>
      <c r="D768" s="1" t="s">
        <v>14</v>
      </c>
      <c r="E768" s="1" t="s">
        <v>1615</v>
      </c>
      <c r="F768" s="1" t="s">
        <v>1616</v>
      </c>
      <c r="G768" s="1">
        <v>50</v>
      </c>
      <c r="H768" s="1" t="s">
        <v>62</v>
      </c>
      <c r="I768" s="1">
        <v>170</v>
      </c>
      <c r="K768" s="1" t="s">
        <v>5</v>
      </c>
      <c r="L768" s="2">
        <v>43227</v>
      </c>
      <c r="M768" s="3">
        <v>43227</v>
      </c>
      <c r="N768" s="1">
        <v>0.9546</v>
      </c>
      <c r="O768" s="1">
        <f t="shared" si="22"/>
        <v>9546</v>
      </c>
      <c r="P768" s="1">
        <v>1</v>
      </c>
      <c r="Q768" s="1">
        <f t="shared" si="23"/>
        <v>9546</v>
      </c>
      <c r="R768" s="1" t="s">
        <v>1617</v>
      </c>
      <c r="AF768" s="3">
        <v>43739</v>
      </c>
      <c r="AG768" s="3">
        <v>44470</v>
      </c>
    </row>
    <row r="769" spans="1:31">
      <c r="A769">
        <v>768</v>
      </c>
      <c r="B769" s="1" t="s">
        <v>1346</v>
      </c>
      <c r="C769" s="1" t="s">
        <v>53</v>
      </c>
      <c r="D769" s="1" t="s">
        <v>14</v>
      </c>
      <c r="E769" s="1" t="s">
        <v>1618</v>
      </c>
      <c r="F769" s="1" t="s">
        <v>1027</v>
      </c>
      <c r="H769" s="1" t="s">
        <v>56</v>
      </c>
      <c r="K769" s="1" t="s">
        <v>5</v>
      </c>
      <c r="L769" s="2">
        <v>43222</v>
      </c>
      <c r="M769" s="3">
        <v>43222</v>
      </c>
      <c r="N769" s="1">
        <v>1.3351</v>
      </c>
      <c r="O769" s="1">
        <f t="shared" si="22"/>
        <v>13351</v>
      </c>
      <c r="P769" s="1">
        <v>1</v>
      </c>
      <c r="Q769" s="1">
        <f t="shared" si="23"/>
        <v>13351</v>
      </c>
      <c r="R769" s="1" t="s">
        <v>1619</v>
      </c>
      <c r="AD769" s="4">
        <v>1</v>
      </c>
      <c r="AE769" s="1" t="s">
        <v>377</v>
      </c>
    </row>
    <row r="770" spans="1:33">
      <c r="A770">
        <v>769</v>
      </c>
      <c r="B770" s="1" t="s">
        <v>59</v>
      </c>
      <c r="C770" s="1" t="s">
        <v>53</v>
      </c>
      <c r="D770" s="1" t="s">
        <v>15</v>
      </c>
      <c r="E770" s="1" t="s">
        <v>1620</v>
      </c>
      <c r="F770" s="1" t="s">
        <v>1621</v>
      </c>
      <c r="G770" s="1">
        <v>50</v>
      </c>
      <c r="H770" s="1" t="s">
        <v>62</v>
      </c>
      <c r="I770" s="1">
        <v>320</v>
      </c>
      <c r="K770" s="1" t="s">
        <v>5</v>
      </c>
      <c r="L770" s="2">
        <v>43222</v>
      </c>
      <c r="M770" s="3">
        <v>43222</v>
      </c>
      <c r="N770" s="1">
        <v>3.1082</v>
      </c>
      <c r="O770" s="1">
        <f t="shared" si="22"/>
        <v>31082</v>
      </c>
      <c r="P770" s="1">
        <v>1.2</v>
      </c>
      <c r="Q770" s="1">
        <f t="shared" si="23"/>
        <v>37298.4</v>
      </c>
      <c r="R770" s="1" t="s">
        <v>1622</v>
      </c>
      <c r="AF770" s="3">
        <v>43593</v>
      </c>
      <c r="AG770" s="3">
        <v>43958</v>
      </c>
    </row>
    <row r="771" spans="1:33">
      <c r="A771">
        <v>770</v>
      </c>
      <c r="B771" s="1" t="s">
        <v>59</v>
      </c>
      <c r="C771" s="1" t="s">
        <v>53</v>
      </c>
      <c r="D771" s="1" t="s">
        <v>15</v>
      </c>
      <c r="E771" s="1" t="s">
        <v>1623</v>
      </c>
      <c r="F771" s="1" t="s">
        <v>1380</v>
      </c>
      <c r="G771" s="1">
        <v>50</v>
      </c>
      <c r="H771" s="1" t="s">
        <v>62</v>
      </c>
      <c r="I771" s="1">
        <v>225</v>
      </c>
      <c r="K771" s="1" t="s">
        <v>5</v>
      </c>
      <c r="L771" s="2">
        <v>43222</v>
      </c>
      <c r="M771" s="3">
        <v>43222</v>
      </c>
      <c r="N771" s="1">
        <v>2.1459</v>
      </c>
      <c r="O771" s="1">
        <f t="shared" ref="O771:O834" si="24">N771*10000</f>
        <v>21459</v>
      </c>
      <c r="P771" s="1">
        <v>1.2</v>
      </c>
      <c r="Q771" s="1">
        <f t="shared" si="23"/>
        <v>25750.8</v>
      </c>
      <c r="R771" s="1" t="s">
        <v>1624</v>
      </c>
      <c r="AF771" s="3">
        <v>43542</v>
      </c>
      <c r="AG771" s="3">
        <v>43907</v>
      </c>
    </row>
    <row r="772" spans="1:33">
      <c r="A772">
        <v>771</v>
      </c>
      <c r="B772" s="1" t="s">
        <v>59</v>
      </c>
      <c r="C772" s="1" t="s">
        <v>53</v>
      </c>
      <c r="D772" s="1" t="s">
        <v>13</v>
      </c>
      <c r="E772" s="1" t="s">
        <v>1625</v>
      </c>
      <c r="F772" s="1" t="s">
        <v>1626</v>
      </c>
      <c r="G772" s="1">
        <v>50</v>
      </c>
      <c r="H772" s="1" t="s">
        <v>154</v>
      </c>
      <c r="I772" s="1">
        <v>146</v>
      </c>
      <c r="K772" s="1" t="s">
        <v>5</v>
      </c>
      <c r="L772" s="2">
        <v>43216</v>
      </c>
      <c r="M772" s="3">
        <v>43216</v>
      </c>
      <c r="N772" s="1">
        <v>1.213757</v>
      </c>
      <c r="O772" s="1">
        <f t="shared" si="24"/>
        <v>12137.57</v>
      </c>
      <c r="P772" s="1">
        <v>1</v>
      </c>
      <c r="Q772" s="1">
        <f t="shared" si="23"/>
        <v>12137.57</v>
      </c>
      <c r="R772" s="1" t="s">
        <v>1627</v>
      </c>
      <c r="AF772" s="3">
        <v>43581</v>
      </c>
      <c r="AG772" s="3">
        <v>43947</v>
      </c>
    </row>
    <row r="773" spans="1:33">
      <c r="A773">
        <v>772</v>
      </c>
      <c r="B773" s="1" t="s">
        <v>59</v>
      </c>
      <c r="C773" s="1" t="s">
        <v>53</v>
      </c>
      <c r="D773" s="1" t="s">
        <v>14</v>
      </c>
      <c r="E773" s="1" t="s">
        <v>1628</v>
      </c>
      <c r="F773" s="1" t="s">
        <v>1629</v>
      </c>
      <c r="G773" s="1">
        <v>50</v>
      </c>
      <c r="H773" s="1" t="s">
        <v>62</v>
      </c>
      <c r="I773" s="1">
        <v>2000</v>
      </c>
      <c r="K773" s="1" t="s">
        <v>5</v>
      </c>
      <c r="L773" s="2">
        <v>43216</v>
      </c>
      <c r="M773" s="3">
        <v>43216</v>
      </c>
      <c r="N773" s="1">
        <v>13.1411</v>
      </c>
      <c r="O773" s="1">
        <f t="shared" si="24"/>
        <v>131411</v>
      </c>
      <c r="P773" s="1">
        <v>1</v>
      </c>
      <c r="Q773" s="1">
        <f t="shared" si="23"/>
        <v>131411</v>
      </c>
      <c r="R773" s="1" t="s">
        <v>1008</v>
      </c>
      <c r="AF773" s="3">
        <v>43739</v>
      </c>
      <c r="AG773" s="3">
        <v>44835</v>
      </c>
    </row>
    <row r="774" spans="1:33">
      <c r="A774">
        <v>773</v>
      </c>
      <c r="B774" s="1" t="s">
        <v>59</v>
      </c>
      <c r="C774" s="1" t="s">
        <v>53</v>
      </c>
      <c r="D774" s="1" t="s">
        <v>14</v>
      </c>
      <c r="E774" s="1" t="s">
        <v>1628</v>
      </c>
      <c r="F774" s="1" t="s">
        <v>1629</v>
      </c>
      <c r="G774" s="1">
        <v>50</v>
      </c>
      <c r="H774" s="1" t="s">
        <v>62</v>
      </c>
      <c r="I774" s="1">
        <v>1690</v>
      </c>
      <c r="K774" s="1" t="s">
        <v>5</v>
      </c>
      <c r="L774" s="2">
        <v>43216</v>
      </c>
      <c r="M774" s="3">
        <v>43216</v>
      </c>
      <c r="N774" s="1">
        <v>10.9656</v>
      </c>
      <c r="O774" s="1">
        <f t="shared" si="24"/>
        <v>109656</v>
      </c>
      <c r="P774" s="1">
        <v>1</v>
      </c>
      <c r="Q774" s="1">
        <f t="shared" ref="Q774:Q837" si="25">O774*P774</f>
        <v>109656</v>
      </c>
      <c r="R774" s="1" t="s">
        <v>1008</v>
      </c>
      <c r="AF774" s="3">
        <v>43739</v>
      </c>
      <c r="AG774" s="3">
        <v>44835</v>
      </c>
    </row>
    <row r="775" spans="1:33">
      <c r="A775">
        <v>774</v>
      </c>
      <c r="B775" s="1" t="s">
        <v>411</v>
      </c>
      <c r="C775" s="1" t="s">
        <v>53</v>
      </c>
      <c r="D775" s="1" t="s">
        <v>13</v>
      </c>
      <c r="E775" s="1" t="s">
        <v>1630</v>
      </c>
      <c r="F775" s="1" t="s">
        <v>1631</v>
      </c>
      <c r="G775" s="1">
        <v>50</v>
      </c>
      <c r="H775" s="1" t="s">
        <v>62</v>
      </c>
      <c r="I775" s="1">
        <v>68</v>
      </c>
      <c r="K775" s="1" t="s">
        <v>5</v>
      </c>
      <c r="L775" s="2">
        <v>43207</v>
      </c>
      <c r="M775" s="3">
        <v>43207</v>
      </c>
      <c r="N775" s="1">
        <v>0.338882</v>
      </c>
      <c r="O775" s="1">
        <f t="shared" si="24"/>
        <v>3388.82</v>
      </c>
      <c r="P775" s="1">
        <v>1.5</v>
      </c>
      <c r="Q775" s="1">
        <f t="shared" si="25"/>
        <v>5083.23</v>
      </c>
      <c r="R775" s="1" t="s">
        <v>558</v>
      </c>
      <c r="AF775" s="3">
        <v>43572</v>
      </c>
      <c r="AG775" s="3">
        <v>43938</v>
      </c>
    </row>
    <row r="776" spans="1:31">
      <c r="A776">
        <v>775</v>
      </c>
      <c r="B776" s="1" t="s">
        <v>93</v>
      </c>
      <c r="C776" s="1" t="s">
        <v>53</v>
      </c>
      <c r="D776" s="1" t="s">
        <v>13</v>
      </c>
      <c r="E776" s="1" t="s">
        <v>1632</v>
      </c>
      <c r="F776" s="1" t="s">
        <v>1633</v>
      </c>
      <c r="H776" s="1" t="s">
        <v>56</v>
      </c>
      <c r="I776" s="1">
        <v>0</v>
      </c>
      <c r="K776" s="1" t="s">
        <v>5</v>
      </c>
      <c r="L776" s="2">
        <v>43198</v>
      </c>
      <c r="M776" s="3">
        <v>43198</v>
      </c>
      <c r="N776" s="1">
        <v>1.030506</v>
      </c>
      <c r="O776" s="1">
        <f t="shared" si="24"/>
        <v>10305.06</v>
      </c>
      <c r="P776" s="1">
        <v>1</v>
      </c>
      <c r="Q776" s="1">
        <f t="shared" si="25"/>
        <v>10305.06</v>
      </c>
      <c r="R776" s="1" t="s">
        <v>1634</v>
      </c>
      <c r="AD776" s="4">
        <v>1</v>
      </c>
      <c r="AE776" s="1" t="s">
        <v>377</v>
      </c>
    </row>
    <row r="777" spans="1:18">
      <c r="A777">
        <v>776</v>
      </c>
      <c r="B777" s="1" t="s">
        <v>1184</v>
      </c>
      <c r="C777" s="1" t="s">
        <v>53</v>
      </c>
      <c r="D777" s="1" t="s">
        <v>13</v>
      </c>
      <c r="E777" s="1" t="s">
        <v>1635</v>
      </c>
      <c r="F777" s="1" t="s">
        <v>644</v>
      </c>
      <c r="G777" s="1">
        <v>40</v>
      </c>
      <c r="H777" s="1" t="s">
        <v>62</v>
      </c>
      <c r="I777" s="1">
        <v>30</v>
      </c>
      <c r="K777" s="1" t="s">
        <v>5</v>
      </c>
      <c r="L777" s="2">
        <v>43194</v>
      </c>
      <c r="M777" s="3">
        <v>43194</v>
      </c>
      <c r="N777" s="1">
        <v>0.147993</v>
      </c>
      <c r="O777" s="1">
        <f t="shared" si="24"/>
        <v>1479.93</v>
      </c>
      <c r="P777" s="1">
        <v>1</v>
      </c>
      <c r="Q777" s="1">
        <f t="shared" si="25"/>
        <v>1479.93</v>
      </c>
      <c r="R777" s="1" t="s">
        <v>1636</v>
      </c>
    </row>
    <row r="778" spans="1:33">
      <c r="A778">
        <v>777</v>
      </c>
      <c r="B778" s="1" t="s">
        <v>747</v>
      </c>
      <c r="C778" s="1" t="s">
        <v>53</v>
      </c>
      <c r="D778" s="1" t="s">
        <v>13</v>
      </c>
      <c r="E778" s="1" t="s">
        <v>1637</v>
      </c>
      <c r="F778" s="1" t="s">
        <v>1638</v>
      </c>
      <c r="G778" s="1">
        <v>50</v>
      </c>
      <c r="H778" s="1" t="s">
        <v>62</v>
      </c>
      <c r="I778" s="1">
        <v>37</v>
      </c>
      <c r="K778" s="1" t="s">
        <v>5</v>
      </c>
      <c r="L778" s="2">
        <v>43193</v>
      </c>
      <c r="M778" s="3">
        <v>43193</v>
      </c>
      <c r="N778" s="1">
        <v>0.331971</v>
      </c>
      <c r="O778" s="1">
        <f t="shared" si="24"/>
        <v>3319.71</v>
      </c>
      <c r="P778" s="1">
        <v>1</v>
      </c>
      <c r="Q778" s="1">
        <f t="shared" si="25"/>
        <v>3319.71</v>
      </c>
      <c r="R778" s="1" t="s">
        <v>1639</v>
      </c>
      <c r="AF778" s="3">
        <v>43558</v>
      </c>
      <c r="AG778" s="3">
        <v>43924</v>
      </c>
    </row>
    <row r="779" spans="1:31">
      <c r="A779">
        <v>778</v>
      </c>
      <c r="B779" s="1" t="s">
        <v>93</v>
      </c>
      <c r="C779" s="1" t="s">
        <v>53</v>
      </c>
      <c r="D779" s="1" t="s">
        <v>13</v>
      </c>
      <c r="E779" s="1" t="s">
        <v>1640</v>
      </c>
      <c r="F779" s="1" t="s">
        <v>1641</v>
      </c>
      <c r="H779" s="1" t="s">
        <v>56</v>
      </c>
      <c r="K779" s="1" t="s">
        <v>5</v>
      </c>
      <c r="L779" s="2">
        <v>43189</v>
      </c>
      <c r="M779" s="3">
        <v>43189</v>
      </c>
      <c r="N779" s="1">
        <v>0.2433</v>
      </c>
      <c r="O779" s="1">
        <f t="shared" si="24"/>
        <v>2433</v>
      </c>
      <c r="P779" s="1">
        <v>1</v>
      </c>
      <c r="Q779" s="1">
        <f t="shared" si="25"/>
        <v>2433</v>
      </c>
      <c r="R779" s="1" t="s">
        <v>165</v>
      </c>
      <c r="AD779" s="4">
        <v>1</v>
      </c>
      <c r="AE779" s="1" t="s">
        <v>377</v>
      </c>
    </row>
    <row r="780" spans="1:31">
      <c r="A780">
        <v>779</v>
      </c>
      <c r="B780" s="1" t="s">
        <v>69</v>
      </c>
      <c r="C780" s="1" t="s">
        <v>53</v>
      </c>
      <c r="D780" s="1" t="s">
        <v>13</v>
      </c>
      <c r="E780" s="1" t="s">
        <v>1642</v>
      </c>
      <c r="F780" s="1" t="s">
        <v>1643</v>
      </c>
      <c r="H780" s="1" t="s">
        <v>56</v>
      </c>
      <c r="I780" s="1">
        <v>0</v>
      </c>
      <c r="K780" s="1" t="s">
        <v>5</v>
      </c>
      <c r="L780" s="2">
        <v>43189</v>
      </c>
      <c r="M780" s="3">
        <v>43189</v>
      </c>
      <c r="N780" s="1">
        <v>0.18689</v>
      </c>
      <c r="O780" s="1">
        <f t="shared" si="24"/>
        <v>1868.9</v>
      </c>
      <c r="P780" s="1">
        <v>1</v>
      </c>
      <c r="Q780" s="1">
        <f t="shared" si="25"/>
        <v>1868.9</v>
      </c>
      <c r="R780" s="1" t="s">
        <v>395</v>
      </c>
      <c r="AD780" s="4">
        <v>1</v>
      </c>
      <c r="AE780" s="1" t="s">
        <v>377</v>
      </c>
    </row>
    <row r="781" spans="1:31">
      <c r="A781">
        <v>780</v>
      </c>
      <c r="B781" s="1" t="s">
        <v>1068</v>
      </c>
      <c r="C781" s="1" t="s">
        <v>53</v>
      </c>
      <c r="D781" s="1" t="s">
        <v>13</v>
      </c>
      <c r="E781" s="1" t="s">
        <v>1644</v>
      </c>
      <c r="F781" s="1" t="s">
        <v>247</v>
      </c>
      <c r="H781" s="1" t="s">
        <v>56</v>
      </c>
      <c r="I781" s="1">
        <v>472.16</v>
      </c>
      <c r="K781" s="1" t="s">
        <v>5</v>
      </c>
      <c r="L781" s="2">
        <v>43189</v>
      </c>
      <c r="M781" s="3">
        <v>43189</v>
      </c>
      <c r="N781" s="1">
        <v>3.934741</v>
      </c>
      <c r="O781" s="1">
        <f t="shared" si="24"/>
        <v>39347.41</v>
      </c>
      <c r="P781" s="1">
        <v>0.27</v>
      </c>
      <c r="Q781" s="1">
        <f t="shared" si="25"/>
        <v>10623.8007</v>
      </c>
      <c r="R781" s="1" t="s">
        <v>1645</v>
      </c>
      <c r="AD781" s="4">
        <v>1</v>
      </c>
      <c r="AE781" s="1" t="s">
        <v>377</v>
      </c>
    </row>
    <row r="782" spans="1:31">
      <c r="A782">
        <v>781</v>
      </c>
      <c r="B782" s="1" t="s">
        <v>1068</v>
      </c>
      <c r="C782" s="1" t="s">
        <v>53</v>
      </c>
      <c r="D782" s="1" t="s">
        <v>16</v>
      </c>
      <c r="E782" s="1" t="s">
        <v>1646</v>
      </c>
      <c r="F782" s="1" t="s">
        <v>1647</v>
      </c>
      <c r="H782" s="1" t="s">
        <v>56</v>
      </c>
      <c r="K782" s="1" t="s">
        <v>5</v>
      </c>
      <c r="L782" s="2">
        <v>43188</v>
      </c>
      <c r="M782" s="3">
        <v>43188</v>
      </c>
      <c r="N782" s="1">
        <v>4.96</v>
      </c>
      <c r="O782" s="1">
        <f t="shared" si="24"/>
        <v>49600</v>
      </c>
      <c r="P782" s="1">
        <v>0.9</v>
      </c>
      <c r="Q782" s="1">
        <f t="shared" si="25"/>
        <v>44640</v>
      </c>
      <c r="R782" s="1" t="s">
        <v>1648</v>
      </c>
      <c r="AD782" s="4">
        <v>1</v>
      </c>
      <c r="AE782" s="1" t="s">
        <v>377</v>
      </c>
    </row>
    <row r="783" spans="1:31">
      <c r="A783">
        <v>782</v>
      </c>
      <c r="B783" s="1" t="s">
        <v>93</v>
      </c>
      <c r="C783" s="1" t="s">
        <v>53</v>
      </c>
      <c r="D783" s="1" t="s">
        <v>13</v>
      </c>
      <c r="E783" s="1" t="s">
        <v>470</v>
      </c>
      <c r="F783" s="1" t="s">
        <v>962</v>
      </c>
      <c r="H783" s="1" t="s">
        <v>56</v>
      </c>
      <c r="I783" s="1">
        <v>0</v>
      </c>
      <c r="K783" s="1" t="s">
        <v>5</v>
      </c>
      <c r="L783" s="2">
        <v>43188</v>
      </c>
      <c r="M783" s="3">
        <v>43188</v>
      </c>
      <c r="N783" s="1">
        <v>0.0827</v>
      </c>
      <c r="O783" s="1">
        <f t="shared" si="24"/>
        <v>827</v>
      </c>
      <c r="P783" s="1">
        <v>1</v>
      </c>
      <c r="Q783" s="1">
        <f t="shared" si="25"/>
        <v>827</v>
      </c>
      <c r="R783" s="1" t="s">
        <v>78</v>
      </c>
      <c r="AD783" s="4">
        <v>1</v>
      </c>
      <c r="AE783" s="1" t="s">
        <v>377</v>
      </c>
    </row>
    <row r="784" spans="1:31">
      <c r="A784">
        <v>783</v>
      </c>
      <c r="B784" s="1" t="s">
        <v>411</v>
      </c>
      <c r="C784" s="1" t="s">
        <v>53</v>
      </c>
      <c r="D784" s="1" t="s">
        <v>13</v>
      </c>
      <c r="E784" s="1" t="s">
        <v>1649</v>
      </c>
      <c r="F784" s="1" t="s">
        <v>1650</v>
      </c>
      <c r="H784" s="1" t="s">
        <v>56</v>
      </c>
      <c r="I784" s="1">
        <v>0</v>
      </c>
      <c r="K784" s="1" t="s">
        <v>5</v>
      </c>
      <c r="L784" s="2">
        <v>43188</v>
      </c>
      <c r="M784" s="3">
        <v>43188</v>
      </c>
      <c r="N784" s="1">
        <v>0.0803</v>
      </c>
      <c r="O784" s="1">
        <f t="shared" si="24"/>
        <v>803</v>
      </c>
      <c r="P784" s="1">
        <v>1</v>
      </c>
      <c r="Q784" s="1">
        <f t="shared" si="25"/>
        <v>803</v>
      </c>
      <c r="R784" s="1" t="s">
        <v>775</v>
      </c>
      <c r="AD784" s="4">
        <v>1</v>
      </c>
      <c r="AE784" s="1" t="s">
        <v>377</v>
      </c>
    </row>
    <row r="785" spans="1:31">
      <c r="A785">
        <v>784</v>
      </c>
      <c r="B785" s="1" t="s">
        <v>93</v>
      </c>
      <c r="C785" s="1" t="s">
        <v>53</v>
      </c>
      <c r="D785" s="1" t="s">
        <v>13</v>
      </c>
      <c r="E785" s="1" t="s">
        <v>1651</v>
      </c>
      <c r="F785" s="1" t="s">
        <v>1652</v>
      </c>
      <c r="H785" s="1" t="s">
        <v>56</v>
      </c>
      <c r="I785" s="1">
        <v>0</v>
      </c>
      <c r="K785" s="1" t="s">
        <v>5</v>
      </c>
      <c r="L785" s="2">
        <v>43188</v>
      </c>
      <c r="M785" s="3">
        <v>43188</v>
      </c>
      <c r="N785" s="1">
        <v>0.18746</v>
      </c>
      <c r="O785" s="1">
        <f t="shared" si="24"/>
        <v>1874.6</v>
      </c>
      <c r="P785" s="1">
        <v>1</v>
      </c>
      <c r="Q785" s="1">
        <f t="shared" si="25"/>
        <v>1874.6</v>
      </c>
      <c r="R785" s="1" t="s">
        <v>78</v>
      </c>
      <c r="AD785" s="4">
        <v>1</v>
      </c>
      <c r="AE785" s="1" t="s">
        <v>377</v>
      </c>
    </row>
    <row r="786" spans="1:31">
      <c r="A786">
        <v>785</v>
      </c>
      <c r="B786" s="1" t="s">
        <v>93</v>
      </c>
      <c r="C786" s="1" t="s">
        <v>53</v>
      </c>
      <c r="D786" s="1" t="s">
        <v>13</v>
      </c>
      <c r="E786" s="1" t="s">
        <v>1652</v>
      </c>
      <c r="F786" s="1" t="s">
        <v>1652</v>
      </c>
      <c r="H786" s="1" t="s">
        <v>56</v>
      </c>
      <c r="I786" s="1">
        <v>0</v>
      </c>
      <c r="K786" s="1" t="s">
        <v>5</v>
      </c>
      <c r="L786" s="2">
        <v>43188</v>
      </c>
      <c r="M786" s="3">
        <v>43188</v>
      </c>
      <c r="N786" s="1">
        <v>1.092579</v>
      </c>
      <c r="O786" s="1">
        <f t="shared" si="24"/>
        <v>10925.79</v>
      </c>
      <c r="P786" s="1">
        <v>1</v>
      </c>
      <c r="Q786" s="1">
        <f t="shared" si="25"/>
        <v>10925.79</v>
      </c>
      <c r="R786" s="1" t="s">
        <v>78</v>
      </c>
      <c r="AD786" s="4">
        <v>1</v>
      </c>
      <c r="AE786" s="1" t="s">
        <v>377</v>
      </c>
    </row>
    <row r="787" spans="1:31">
      <c r="A787">
        <v>786</v>
      </c>
      <c r="B787" s="1" t="s">
        <v>93</v>
      </c>
      <c r="C787" s="1" t="s">
        <v>53</v>
      </c>
      <c r="D787" s="1" t="s">
        <v>13</v>
      </c>
      <c r="E787" s="1" t="s">
        <v>1653</v>
      </c>
      <c r="F787" s="1" t="s">
        <v>1653</v>
      </c>
      <c r="H787" s="1" t="s">
        <v>56</v>
      </c>
      <c r="I787" s="1">
        <v>0</v>
      </c>
      <c r="K787" s="1" t="s">
        <v>5</v>
      </c>
      <c r="L787" s="2">
        <v>43188</v>
      </c>
      <c r="M787" s="3">
        <v>43188</v>
      </c>
      <c r="N787" s="1">
        <v>1.82</v>
      </c>
      <c r="O787" s="1">
        <f t="shared" si="24"/>
        <v>18200</v>
      </c>
      <c r="P787" s="1">
        <v>1</v>
      </c>
      <c r="Q787" s="1">
        <f t="shared" si="25"/>
        <v>18200</v>
      </c>
      <c r="R787" s="1" t="s">
        <v>775</v>
      </c>
      <c r="AD787" s="4">
        <v>1</v>
      </c>
      <c r="AE787" s="1" t="s">
        <v>377</v>
      </c>
    </row>
    <row r="788" spans="1:31">
      <c r="A788">
        <v>787</v>
      </c>
      <c r="B788" s="1" t="s">
        <v>93</v>
      </c>
      <c r="C788" s="1" t="s">
        <v>53</v>
      </c>
      <c r="D788" s="1" t="s">
        <v>13</v>
      </c>
      <c r="E788" s="1" t="s">
        <v>1654</v>
      </c>
      <c r="F788" s="1" t="s">
        <v>1652</v>
      </c>
      <c r="H788" s="1" t="s">
        <v>56</v>
      </c>
      <c r="I788" s="1">
        <v>0</v>
      </c>
      <c r="K788" s="1" t="s">
        <v>5</v>
      </c>
      <c r="L788" s="2">
        <v>43188</v>
      </c>
      <c r="M788" s="3">
        <v>43188</v>
      </c>
      <c r="N788" s="1">
        <v>0.035367</v>
      </c>
      <c r="O788" s="1">
        <f t="shared" si="24"/>
        <v>353.67</v>
      </c>
      <c r="P788" s="1">
        <v>1</v>
      </c>
      <c r="Q788" s="1">
        <f t="shared" si="25"/>
        <v>353.67</v>
      </c>
      <c r="R788" s="1" t="s">
        <v>78</v>
      </c>
      <c r="AD788" s="4">
        <v>1</v>
      </c>
      <c r="AE788" s="1" t="s">
        <v>377</v>
      </c>
    </row>
    <row r="789" spans="1:33">
      <c r="A789">
        <v>788</v>
      </c>
      <c r="B789" s="1" t="s">
        <v>59</v>
      </c>
      <c r="C789" s="1" t="s">
        <v>53</v>
      </c>
      <c r="D789" s="1" t="s">
        <v>14</v>
      </c>
      <c r="E789" s="1" t="s">
        <v>1655</v>
      </c>
      <c r="F789" s="1" t="s">
        <v>1656</v>
      </c>
      <c r="G789" s="1">
        <v>50</v>
      </c>
      <c r="H789" s="1" t="s">
        <v>62</v>
      </c>
      <c r="I789" s="1">
        <v>420</v>
      </c>
      <c r="K789" s="1" t="s">
        <v>5</v>
      </c>
      <c r="L789" s="2">
        <v>43186</v>
      </c>
      <c r="M789" s="3">
        <v>43186</v>
      </c>
      <c r="N789" s="1">
        <v>2.6818</v>
      </c>
      <c r="O789" s="1">
        <f t="shared" si="24"/>
        <v>26818</v>
      </c>
      <c r="P789" s="1">
        <v>1</v>
      </c>
      <c r="Q789" s="1">
        <f t="shared" si="25"/>
        <v>26818</v>
      </c>
      <c r="R789" s="1" t="s">
        <v>1657</v>
      </c>
      <c r="AF789" s="3">
        <v>43678</v>
      </c>
      <c r="AG789" s="3">
        <v>44409</v>
      </c>
    </row>
    <row r="790" spans="1:33">
      <c r="A790">
        <v>789</v>
      </c>
      <c r="B790" s="1" t="s">
        <v>747</v>
      </c>
      <c r="C790" s="1" t="s">
        <v>53</v>
      </c>
      <c r="D790" s="1" t="s">
        <v>13</v>
      </c>
      <c r="E790" s="1" t="s">
        <v>1658</v>
      </c>
      <c r="F790" s="1" t="s">
        <v>1659</v>
      </c>
      <c r="G790" s="1">
        <v>50</v>
      </c>
      <c r="H790" s="1" t="s">
        <v>62</v>
      </c>
      <c r="I790" s="1">
        <v>24</v>
      </c>
      <c r="K790" s="1" t="s">
        <v>5</v>
      </c>
      <c r="L790" s="2">
        <v>43186</v>
      </c>
      <c r="M790" s="3">
        <v>43186</v>
      </c>
      <c r="N790" s="1">
        <v>0.211064</v>
      </c>
      <c r="O790" s="1">
        <f t="shared" si="24"/>
        <v>2110.64</v>
      </c>
      <c r="P790" s="1">
        <v>0.8</v>
      </c>
      <c r="Q790" s="1">
        <f t="shared" si="25"/>
        <v>1688.512</v>
      </c>
      <c r="R790" s="1" t="s">
        <v>1660</v>
      </c>
      <c r="AF790" s="3">
        <v>43544</v>
      </c>
      <c r="AG790" s="3">
        <v>43910</v>
      </c>
    </row>
    <row r="791" spans="1:33">
      <c r="A791">
        <v>790</v>
      </c>
      <c r="B791" s="1" t="s">
        <v>59</v>
      </c>
      <c r="C791" s="1" t="s">
        <v>53</v>
      </c>
      <c r="D791" s="1" t="s">
        <v>13</v>
      </c>
      <c r="E791" s="1" t="s">
        <v>1661</v>
      </c>
      <c r="F791" s="1" t="s">
        <v>1662</v>
      </c>
      <c r="G791" s="1">
        <v>50</v>
      </c>
      <c r="H791" s="1" t="s">
        <v>62</v>
      </c>
      <c r="I791" s="1">
        <v>284</v>
      </c>
      <c r="K791" s="1" t="s">
        <v>5</v>
      </c>
      <c r="L791" s="2">
        <v>43185</v>
      </c>
      <c r="M791" s="3">
        <v>43185</v>
      </c>
      <c r="N791" s="1">
        <v>2.354664</v>
      </c>
      <c r="O791" s="1">
        <f t="shared" si="24"/>
        <v>23546.64</v>
      </c>
      <c r="P791" s="1">
        <v>1</v>
      </c>
      <c r="Q791" s="1">
        <f t="shared" si="25"/>
        <v>23546.64</v>
      </c>
      <c r="R791" s="1" t="s">
        <v>1663</v>
      </c>
      <c r="AF791" s="3">
        <v>43543</v>
      </c>
      <c r="AG791" s="3">
        <v>43909</v>
      </c>
    </row>
    <row r="792" spans="1:33">
      <c r="A792">
        <v>791</v>
      </c>
      <c r="B792" s="1" t="s">
        <v>59</v>
      </c>
      <c r="C792" s="1" t="s">
        <v>53</v>
      </c>
      <c r="D792" s="1" t="s">
        <v>13</v>
      </c>
      <c r="E792" s="1" t="s">
        <v>1664</v>
      </c>
      <c r="F792" s="1" t="s">
        <v>1665</v>
      </c>
      <c r="G792" s="1">
        <v>50</v>
      </c>
      <c r="H792" s="1" t="s">
        <v>62</v>
      </c>
      <c r="I792" s="1">
        <v>130</v>
      </c>
      <c r="K792" s="1" t="s">
        <v>5</v>
      </c>
      <c r="L792" s="2">
        <v>43185</v>
      </c>
      <c r="M792" s="3">
        <v>43185</v>
      </c>
      <c r="N792" s="1">
        <v>1.073212</v>
      </c>
      <c r="O792" s="1">
        <f t="shared" si="24"/>
        <v>10732.12</v>
      </c>
      <c r="P792" s="1">
        <v>1</v>
      </c>
      <c r="Q792" s="1">
        <f t="shared" si="25"/>
        <v>10732.12</v>
      </c>
      <c r="R792" s="1" t="s">
        <v>1666</v>
      </c>
      <c r="AF792" s="3">
        <v>43543</v>
      </c>
      <c r="AG792" s="3">
        <v>43909</v>
      </c>
    </row>
    <row r="793" spans="1:33">
      <c r="A793">
        <v>792</v>
      </c>
      <c r="B793" s="1" t="s">
        <v>1203</v>
      </c>
      <c r="C793" s="1" t="s">
        <v>53</v>
      </c>
      <c r="D793" s="1" t="s">
        <v>17</v>
      </c>
      <c r="E793" s="1" t="s">
        <v>1667</v>
      </c>
      <c r="F793" s="1" t="s">
        <v>1668</v>
      </c>
      <c r="G793" s="1">
        <v>70</v>
      </c>
      <c r="H793" s="1" t="s">
        <v>62</v>
      </c>
      <c r="I793" s="1">
        <v>8550</v>
      </c>
      <c r="K793" s="1" t="s">
        <v>5</v>
      </c>
      <c r="L793" s="2">
        <v>43180</v>
      </c>
      <c r="M793" s="3">
        <v>43180</v>
      </c>
      <c r="N793" s="1">
        <v>6.280465</v>
      </c>
      <c r="O793" s="1">
        <f t="shared" si="24"/>
        <v>62804.65</v>
      </c>
      <c r="P793" s="1">
        <v>1</v>
      </c>
      <c r="Q793" s="1">
        <f t="shared" si="25"/>
        <v>62804.65</v>
      </c>
      <c r="R793" s="1" t="s">
        <v>1669</v>
      </c>
      <c r="AF793" s="3">
        <v>43516</v>
      </c>
      <c r="AG793" s="3">
        <v>44611</v>
      </c>
    </row>
    <row r="794" spans="1:33">
      <c r="A794">
        <v>793</v>
      </c>
      <c r="B794" s="1" t="s">
        <v>1068</v>
      </c>
      <c r="C794" s="1" t="s">
        <v>53</v>
      </c>
      <c r="D794" s="1" t="s">
        <v>16</v>
      </c>
      <c r="E794" s="1" t="s">
        <v>1670</v>
      </c>
      <c r="F794" s="1" t="s">
        <v>1671</v>
      </c>
      <c r="H794" s="1" t="s">
        <v>56</v>
      </c>
      <c r="I794" s="1">
        <v>0</v>
      </c>
      <c r="K794" s="1" t="s">
        <v>5</v>
      </c>
      <c r="L794" s="2">
        <v>43180</v>
      </c>
      <c r="M794" s="3">
        <v>43180</v>
      </c>
      <c r="N794" s="1">
        <v>0.432</v>
      </c>
      <c r="O794" s="1">
        <f t="shared" si="24"/>
        <v>4320</v>
      </c>
      <c r="P794" s="1">
        <v>0.2</v>
      </c>
      <c r="Q794" s="1">
        <f t="shared" si="25"/>
        <v>864</v>
      </c>
      <c r="R794" s="1" t="s">
        <v>1672</v>
      </c>
      <c r="AD794" s="4">
        <v>1</v>
      </c>
      <c r="AE794" s="1" t="s">
        <v>377</v>
      </c>
      <c r="AF794" s="3">
        <v>43272</v>
      </c>
      <c r="AG794" s="3">
        <v>43637</v>
      </c>
    </row>
    <row r="795" spans="1:18">
      <c r="A795">
        <v>794</v>
      </c>
      <c r="B795" s="1" t="s">
        <v>1184</v>
      </c>
      <c r="C795" s="1" t="s">
        <v>53</v>
      </c>
      <c r="D795" s="1" t="s">
        <v>13</v>
      </c>
      <c r="E795" s="1" t="s">
        <v>1673</v>
      </c>
      <c r="F795" s="1" t="s">
        <v>1674</v>
      </c>
      <c r="G795" s="1">
        <v>40</v>
      </c>
      <c r="H795" s="1" t="s">
        <v>62</v>
      </c>
      <c r="I795" s="1">
        <v>13</v>
      </c>
      <c r="K795" s="1" t="s">
        <v>5</v>
      </c>
      <c r="L795" s="2">
        <v>43179</v>
      </c>
      <c r="M795" s="3">
        <v>43179</v>
      </c>
      <c r="N795" s="1">
        <v>0.006408</v>
      </c>
      <c r="O795" s="1">
        <f t="shared" si="24"/>
        <v>64.08</v>
      </c>
      <c r="P795" s="1">
        <v>4.67</v>
      </c>
      <c r="Q795" s="1">
        <f t="shared" si="25"/>
        <v>299.2536</v>
      </c>
      <c r="R795" s="1" t="s">
        <v>1675</v>
      </c>
    </row>
    <row r="796" spans="1:31">
      <c r="A796">
        <v>795</v>
      </c>
      <c r="B796" s="1" t="s">
        <v>1676</v>
      </c>
      <c r="C796" s="1" t="s">
        <v>53</v>
      </c>
      <c r="D796" s="1" t="s">
        <v>13</v>
      </c>
      <c r="E796" s="1" t="s">
        <v>1677</v>
      </c>
      <c r="F796" s="1" t="s">
        <v>1678</v>
      </c>
      <c r="H796" s="1" t="s">
        <v>56</v>
      </c>
      <c r="I796" s="1">
        <v>210.08</v>
      </c>
      <c r="K796" s="1" t="s">
        <v>5</v>
      </c>
      <c r="L796" s="2">
        <v>43179</v>
      </c>
      <c r="M796" s="3">
        <v>43179</v>
      </c>
      <c r="N796" s="1">
        <v>1.750955</v>
      </c>
      <c r="O796" s="1">
        <f t="shared" si="24"/>
        <v>17509.55</v>
      </c>
      <c r="P796" s="1">
        <v>0.04</v>
      </c>
      <c r="Q796" s="1">
        <f t="shared" si="25"/>
        <v>700.382</v>
      </c>
      <c r="R796" s="1" t="s">
        <v>1679</v>
      </c>
      <c r="AD796" s="4">
        <v>1</v>
      </c>
      <c r="AE796" s="1" t="s">
        <v>377</v>
      </c>
    </row>
    <row r="797" spans="1:31">
      <c r="A797">
        <v>796</v>
      </c>
      <c r="B797" s="1" t="s">
        <v>1676</v>
      </c>
      <c r="C797" s="1" t="s">
        <v>53</v>
      </c>
      <c r="D797" s="1" t="s">
        <v>13</v>
      </c>
      <c r="E797" s="1" t="s">
        <v>1677</v>
      </c>
      <c r="F797" s="1" t="s">
        <v>1678</v>
      </c>
      <c r="H797" s="1" t="s">
        <v>56</v>
      </c>
      <c r="I797" s="1">
        <v>33.76</v>
      </c>
      <c r="K797" s="1" t="s">
        <v>5</v>
      </c>
      <c r="L797" s="2">
        <v>43179</v>
      </c>
      <c r="M797" s="3">
        <v>43179</v>
      </c>
      <c r="N797" s="1">
        <v>0.28117</v>
      </c>
      <c r="O797" s="1">
        <f t="shared" si="24"/>
        <v>2811.7</v>
      </c>
      <c r="P797" s="1">
        <v>0.04</v>
      </c>
      <c r="Q797" s="1">
        <f t="shared" si="25"/>
        <v>112.468</v>
      </c>
      <c r="R797" s="1" t="s">
        <v>1679</v>
      </c>
      <c r="AD797" s="4">
        <v>1</v>
      </c>
      <c r="AE797" s="1" t="s">
        <v>377</v>
      </c>
    </row>
    <row r="798" spans="1:31">
      <c r="A798">
        <v>797</v>
      </c>
      <c r="B798" s="1" t="s">
        <v>1126</v>
      </c>
      <c r="C798" s="1" t="s">
        <v>53</v>
      </c>
      <c r="D798" s="1" t="s">
        <v>13</v>
      </c>
      <c r="E798" s="1" t="s">
        <v>414</v>
      </c>
      <c r="F798" s="1" t="s">
        <v>1680</v>
      </c>
      <c r="H798" s="1" t="s">
        <v>56</v>
      </c>
      <c r="I798" s="1">
        <v>0</v>
      </c>
      <c r="K798" s="1" t="s">
        <v>5</v>
      </c>
      <c r="L798" s="2">
        <v>43179</v>
      </c>
      <c r="M798" s="3">
        <v>43179</v>
      </c>
      <c r="N798" s="1">
        <v>7.938562</v>
      </c>
      <c r="O798" s="1">
        <f t="shared" si="24"/>
        <v>79385.62</v>
      </c>
      <c r="P798" s="1">
        <v>1.6</v>
      </c>
      <c r="Q798" s="1">
        <f t="shared" si="25"/>
        <v>127016.992</v>
      </c>
      <c r="R798" s="1" t="s">
        <v>416</v>
      </c>
      <c r="AD798" s="4">
        <v>1</v>
      </c>
      <c r="AE798" s="1" t="s">
        <v>377</v>
      </c>
    </row>
    <row r="799" spans="1:18">
      <c r="A799">
        <v>798</v>
      </c>
      <c r="B799" s="1" t="s">
        <v>1184</v>
      </c>
      <c r="C799" s="1" t="s">
        <v>53</v>
      </c>
      <c r="D799" s="1" t="s">
        <v>13</v>
      </c>
      <c r="E799" s="1" t="s">
        <v>1681</v>
      </c>
      <c r="F799" s="1" t="s">
        <v>1682</v>
      </c>
      <c r="G799" s="1">
        <v>40</v>
      </c>
      <c r="H799" s="1" t="s">
        <v>62</v>
      </c>
      <c r="I799" s="1">
        <v>48</v>
      </c>
      <c r="K799" s="1" t="s">
        <v>5</v>
      </c>
      <c r="L799" s="2">
        <v>43179</v>
      </c>
      <c r="M799" s="3">
        <v>43179</v>
      </c>
      <c r="N799" s="1">
        <v>0.024343</v>
      </c>
      <c r="O799" s="1">
        <f t="shared" si="24"/>
        <v>243.43</v>
      </c>
      <c r="P799" s="1">
        <v>2.67</v>
      </c>
      <c r="Q799" s="1">
        <f t="shared" si="25"/>
        <v>649.9581</v>
      </c>
      <c r="R799" s="1" t="s">
        <v>1675</v>
      </c>
    </row>
    <row r="800" spans="1:33">
      <c r="A800">
        <v>799</v>
      </c>
      <c r="B800" s="1" t="s">
        <v>1025</v>
      </c>
      <c r="C800" s="1" t="s">
        <v>53</v>
      </c>
      <c r="D800" s="1" t="s">
        <v>14</v>
      </c>
      <c r="E800" s="1" t="s">
        <v>695</v>
      </c>
      <c r="F800" s="1" t="s">
        <v>1683</v>
      </c>
      <c r="H800" s="1" t="s">
        <v>56</v>
      </c>
      <c r="I800" s="1">
        <v>0</v>
      </c>
      <c r="K800" s="1" t="s">
        <v>5</v>
      </c>
      <c r="L800" s="2">
        <v>43174</v>
      </c>
      <c r="M800" s="3">
        <v>43174</v>
      </c>
      <c r="N800" s="1">
        <v>1.4298</v>
      </c>
      <c r="O800" s="1">
        <f t="shared" si="24"/>
        <v>14298</v>
      </c>
      <c r="P800" s="1">
        <v>0</v>
      </c>
      <c r="Q800" s="1">
        <f t="shared" si="25"/>
        <v>0</v>
      </c>
      <c r="R800" s="1" t="s">
        <v>1684</v>
      </c>
      <c r="AD800" s="4">
        <v>1</v>
      </c>
      <c r="AE800" s="1" t="s">
        <v>377</v>
      </c>
      <c r="AF800" s="3">
        <v>43361</v>
      </c>
      <c r="AG800" s="3">
        <v>43616</v>
      </c>
    </row>
    <row r="801" spans="1:31">
      <c r="A801">
        <v>800</v>
      </c>
      <c r="B801" s="1" t="s">
        <v>1126</v>
      </c>
      <c r="C801" s="1" t="s">
        <v>53</v>
      </c>
      <c r="D801" s="1" t="s">
        <v>15</v>
      </c>
      <c r="E801" s="1" t="s">
        <v>1685</v>
      </c>
      <c r="F801" s="1" t="s">
        <v>193</v>
      </c>
      <c r="H801" s="1" t="s">
        <v>56</v>
      </c>
      <c r="K801" s="1" t="s">
        <v>5</v>
      </c>
      <c r="L801" s="2">
        <v>43174</v>
      </c>
      <c r="M801" s="3">
        <v>43174</v>
      </c>
      <c r="N801" s="1">
        <v>8.8007</v>
      </c>
      <c r="O801" s="1">
        <f t="shared" si="24"/>
        <v>88007</v>
      </c>
      <c r="P801" s="1">
        <v>1</v>
      </c>
      <c r="Q801" s="1">
        <f t="shared" si="25"/>
        <v>88007</v>
      </c>
      <c r="R801" s="1" t="s">
        <v>1271</v>
      </c>
      <c r="AD801" s="4">
        <v>1</v>
      </c>
      <c r="AE801" s="1" t="s">
        <v>377</v>
      </c>
    </row>
    <row r="802" spans="1:31">
      <c r="A802">
        <v>801</v>
      </c>
      <c r="B802" s="1" t="s">
        <v>1318</v>
      </c>
      <c r="C802" s="1" t="s">
        <v>53</v>
      </c>
      <c r="D802" s="1" t="s">
        <v>14</v>
      </c>
      <c r="E802" s="1" t="s">
        <v>1686</v>
      </c>
      <c r="F802" s="1" t="s">
        <v>1687</v>
      </c>
      <c r="H802" s="1" t="s">
        <v>56</v>
      </c>
      <c r="K802" s="1" t="s">
        <v>5</v>
      </c>
      <c r="L802" s="2">
        <v>43174</v>
      </c>
      <c r="M802" s="3">
        <v>43174</v>
      </c>
      <c r="N802" s="1">
        <v>14.0609</v>
      </c>
      <c r="O802" s="1">
        <f t="shared" si="24"/>
        <v>140609</v>
      </c>
      <c r="P802" s="1">
        <v>1</v>
      </c>
      <c r="Q802" s="1">
        <f t="shared" si="25"/>
        <v>140609</v>
      </c>
      <c r="R802" s="1" t="s">
        <v>210</v>
      </c>
      <c r="AD802" s="4">
        <v>1</v>
      </c>
      <c r="AE802" s="1" t="s">
        <v>377</v>
      </c>
    </row>
    <row r="803" spans="1:31">
      <c r="A803">
        <v>802</v>
      </c>
      <c r="B803" s="1" t="s">
        <v>1025</v>
      </c>
      <c r="C803" s="1" t="s">
        <v>53</v>
      </c>
      <c r="D803" s="1" t="s">
        <v>15</v>
      </c>
      <c r="E803" s="1" t="s">
        <v>1688</v>
      </c>
      <c r="F803" s="1" t="s">
        <v>193</v>
      </c>
      <c r="H803" s="1" t="s">
        <v>56</v>
      </c>
      <c r="K803" s="1" t="s">
        <v>5</v>
      </c>
      <c r="L803" s="2">
        <v>43174</v>
      </c>
      <c r="M803" s="3">
        <v>43174</v>
      </c>
      <c r="N803" s="1">
        <v>6.7495</v>
      </c>
      <c r="O803" s="1">
        <f t="shared" si="24"/>
        <v>67495</v>
      </c>
      <c r="P803" s="1">
        <v>1</v>
      </c>
      <c r="Q803" s="1">
        <f t="shared" si="25"/>
        <v>67495</v>
      </c>
      <c r="R803" s="1" t="s">
        <v>1271</v>
      </c>
      <c r="AD803" s="4">
        <v>1</v>
      </c>
      <c r="AE803" s="1" t="s">
        <v>377</v>
      </c>
    </row>
    <row r="804" spans="1:33">
      <c r="A804">
        <v>803</v>
      </c>
      <c r="B804" s="1" t="s">
        <v>59</v>
      </c>
      <c r="C804" s="1" t="s">
        <v>53</v>
      </c>
      <c r="D804" s="1" t="s">
        <v>16</v>
      </c>
      <c r="E804" s="1" t="s">
        <v>1689</v>
      </c>
      <c r="F804" s="1" t="s">
        <v>1690</v>
      </c>
      <c r="G804" s="1">
        <v>50</v>
      </c>
      <c r="H804" s="1" t="s">
        <v>62</v>
      </c>
      <c r="I804" s="1">
        <v>78</v>
      </c>
      <c r="K804" s="1" t="s">
        <v>5</v>
      </c>
      <c r="L804" s="2">
        <v>43174</v>
      </c>
      <c r="M804" s="3">
        <v>43174</v>
      </c>
      <c r="N804" s="1">
        <v>0.4293</v>
      </c>
      <c r="O804" s="1">
        <f t="shared" si="24"/>
        <v>4293</v>
      </c>
      <c r="P804" s="1">
        <v>1</v>
      </c>
      <c r="Q804" s="1">
        <f t="shared" si="25"/>
        <v>4293</v>
      </c>
      <c r="R804" s="1" t="s">
        <v>1691</v>
      </c>
      <c r="AF804" s="3">
        <v>43449</v>
      </c>
      <c r="AG804" s="3">
        <v>43813</v>
      </c>
    </row>
    <row r="805" spans="1:33">
      <c r="A805">
        <v>804</v>
      </c>
      <c r="B805" s="1" t="s">
        <v>59</v>
      </c>
      <c r="C805" s="1" t="s">
        <v>53</v>
      </c>
      <c r="D805" s="1" t="s">
        <v>16</v>
      </c>
      <c r="E805" s="1" t="s">
        <v>1692</v>
      </c>
      <c r="F805" s="1" t="s">
        <v>1693</v>
      </c>
      <c r="G805" s="1">
        <v>50</v>
      </c>
      <c r="H805" s="1" t="s">
        <v>62</v>
      </c>
      <c r="I805" s="1">
        <v>222</v>
      </c>
      <c r="K805" s="1" t="s">
        <v>5</v>
      </c>
      <c r="L805" s="2">
        <v>43174</v>
      </c>
      <c r="M805" s="3">
        <v>43174</v>
      </c>
      <c r="N805" s="1">
        <v>1.7773</v>
      </c>
      <c r="O805" s="1">
        <f t="shared" si="24"/>
        <v>17773</v>
      </c>
      <c r="P805" s="1">
        <v>1</v>
      </c>
      <c r="Q805" s="1">
        <f t="shared" si="25"/>
        <v>17773</v>
      </c>
      <c r="R805" s="1" t="s">
        <v>1694</v>
      </c>
      <c r="AF805" s="3">
        <v>43449</v>
      </c>
      <c r="AG805" s="3">
        <v>43813</v>
      </c>
    </row>
    <row r="806" spans="1:33">
      <c r="A806">
        <v>805</v>
      </c>
      <c r="B806" s="1" t="s">
        <v>411</v>
      </c>
      <c r="C806" s="1" t="s">
        <v>53</v>
      </c>
      <c r="D806" s="1" t="s">
        <v>17</v>
      </c>
      <c r="E806" s="1" t="s">
        <v>1695</v>
      </c>
      <c r="F806" s="1" t="s">
        <v>608</v>
      </c>
      <c r="G806" s="1">
        <v>47</v>
      </c>
      <c r="H806" s="1" t="s">
        <v>62</v>
      </c>
      <c r="I806" s="1">
        <v>46</v>
      </c>
      <c r="K806" s="1" t="s">
        <v>5</v>
      </c>
      <c r="L806" s="2">
        <v>43173</v>
      </c>
      <c r="M806" s="3">
        <v>43173</v>
      </c>
      <c r="N806" s="1">
        <v>0.186347</v>
      </c>
      <c r="O806" s="1">
        <f t="shared" si="24"/>
        <v>1863.47</v>
      </c>
      <c r="P806" s="1">
        <v>1</v>
      </c>
      <c r="Q806" s="1">
        <f t="shared" si="25"/>
        <v>1863.47</v>
      </c>
      <c r="R806" s="1" t="s">
        <v>1696</v>
      </c>
      <c r="AF806" s="3">
        <v>43510</v>
      </c>
      <c r="AG806" s="3">
        <v>43874</v>
      </c>
    </row>
    <row r="807" spans="1:33">
      <c r="A807">
        <v>806</v>
      </c>
      <c r="B807" s="1" t="s">
        <v>1071</v>
      </c>
      <c r="C807" s="1" t="s">
        <v>53</v>
      </c>
      <c r="D807" s="1" t="s">
        <v>17</v>
      </c>
      <c r="E807" s="1" t="s">
        <v>1697</v>
      </c>
      <c r="F807" s="1" t="s">
        <v>1698</v>
      </c>
      <c r="G807" s="1">
        <v>70</v>
      </c>
      <c r="H807" s="1" t="s">
        <v>62</v>
      </c>
      <c r="I807" s="1">
        <v>618</v>
      </c>
      <c r="K807" s="1" t="s">
        <v>5</v>
      </c>
      <c r="L807" s="2">
        <v>43173</v>
      </c>
      <c r="M807" s="3">
        <v>43173</v>
      </c>
      <c r="N807" s="1">
        <v>0.210075</v>
      </c>
      <c r="O807" s="1">
        <f t="shared" si="24"/>
        <v>2100.75</v>
      </c>
      <c r="P807" s="1">
        <v>1</v>
      </c>
      <c r="Q807" s="1">
        <f t="shared" si="25"/>
        <v>2100.75</v>
      </c>
      <c r="R807" s="1" t="s">
        <v>1699</v>
      </c>
      <c r="AF807" s="3">
        <v>43535</v>
      </c>
      <c r="AG807" s="3">
        <v>44265</v>
      </c>
    </row>
    <row r="808" spans="1:33">
      <c r="A808">
        <v>807</v>
      </c>
      <c r="B808" s="1" t="s">
        <v>225</v>
      </c>
      <c r="C808" s="1" t="s">
        <v>53</v>
      </c>
      <c r="D808" s="1" t="s">
        <v>17</v>
      </c>
      <c r="E808" s="1" t="s">
        <v>1700</v>
      </c>
      <c r="F808" s="1" t="s">
        <v>1701</v>
      </c>
      <c r="G808" s="1">
        <v>40</v>
      </c>
      <c r="H808" s="1" t="s">
        <v>62</v>
      </c>
      <c r="I808" s="1">
        <v>43</v>
      </c>
      <c r="K808" s="1" t="s">
        <v>5</v>
      </c>
      <c r="L808" s="2">
        <v>43173</v>
      </c>
      <c r="M808" s="3">
        <v>43173</v>
      </c>
      <c r="N808" s="1">
        <v>0.133795</v>
      </c>
      <c r="O808" s="1">
        <f t="shared" si="24"/>
        <v>1337.95</v>
      </c>
      <c r="P808" s="1">
        <v>2.7</v>
      </c>
      <c r="Q808" s="1">
        <f t="shared" si="25"/>
        <v>3612.465</v>
      </c>
      <c r="R808" s="1" t="s">
        <v>1702</v>
      </c>
      <c r="AF808" s="3">
        <v>43509</v>
      </c>
      <c r="AG808" s="3">
        <v>43873</v>
      </c>
    </row>
    <row r="809" spans="1:33">
      <c r="A809">
        <v>808</v>
      </c>
      <c r="B809" s="1" t="s">
        <v>225</v>
      </c>
      <c r="C809" s="1" t="s">
        <v>53</v>
      </c>
      <c r="D809" s="1" t="s">
        <v>17</v>
      </c>
      <c r="E809" s="1" t="s">
        <v>1703</v>
      </c>
      <c r="F809" s="1" t="s">
        <v>902</v>
      </c>
      <c r="G809" s="1">
        <v>40</v>
      </c>
      <c r="H809" s="1" t="s">
        <v>62</v>
      </c>
      <c r="I809" s="1">
        <v>590</v>
      </c>
      <c r="K809" s="1" t="s">
        <v>5</v>
      </c>
      <c r="L809" s="2">
        <v>43172</v>
      </c>
      <c r="M809" s="3">
        <v>43172</v>
      </c>
      <c r="N809" s="1">
        <v>2.333922</v>
      </c>
      <c r="O809" s="1">
        <f t="shared" si="24"/>
        <v>23339.22</v>
      </c>
      <c r="P809" s="1">
        <v>0.3</v>
      </c>
      <c r="Q809" s="1">
        <f t="shared" si="25"/>
        <v>7001.766</v>
      </c>
      <c r="R809" s="1" t="s">
        <v>1704</v>
      </c>
      <c r="AF809" s="3">
        <v>43509</v>
      </c>
      <c r="AG809" s="3">
        <v>43873</v>
      </c>
    </row>
    <row r="810" spans="1:33">
      <c r="A810">
        <v>809</v>
      </c>
      <c r="B810" s="1" t="s">
        <v>1071</v>
      </c>
      <c r="C810" s="1" t="s">
        <v>53</v>
      </c>
      <c r="D810" s="1" t="s">
        <v>17</v>
      </c>
      <c r="E810" s="1" t="s">
        <v>1705</v>
      </c>
      <c r="F810" s="1" t="s">
        <v>1706</v>
      </c>
      <c r="G810" s="1">
        <v>70</v>
      </c>
      <c r="H810" s="1" t="s">
        <v>62</v>
      </c>
      <c r="I810" s="1">
        <v>1375</v>
      </c>
      <c r="K810" s="1" t="s">
        <v>5</v>
      </c>
      <c r="L810" s="2">
        <v>43172</v>
      </c>
      <c r="M810" s="3">
        <v>43172</v>
      </c>
      <c r="N810" s="1">
        <v>4.155237</v>
      </c>
      <c r="O810" s="1">
        <f t="shared" si="24"/>
        <v>41552.37</v>
      </c>
      <c r="P810" s="1">
        <v>1</v>
      </c>
      <c r="Q810" s="1">
        <f t="shared" si="25"/>
        <v>41552.37</v>
      </c>
      <c r="R810" s="1" t="s">
        <v>1707</v>
      </c>
      <c r="AF810" s="3">
        <v>43535</v>
      </c>
      <c r="AG810" s="3">
        <v>43900</v>
      </c>
    </row>
    <row r="811" spans="1:33">
      <c r="A811">
        <v>810</v>
      </c>
      <c r="B811" s="1" t="s">
        <v>59</v>
      </c>
      <c r="C811" s="1" t="s">
        <v>53</v>
      </c>
      <c r="D811" s="1" t="s">
        <v>17</v>
      </c>
      <c r="E811" s="1" t="s">
        <v>1708</v>
      </c>
      <c r="F811" s="1" t="s">
        <v>1709</v>
      </c>
      <c r="G811" s="1">
        <v>50</v>
      </c>
      <c r="H811" s="1" t="s">
        <v>62</v>
      </c>
      <c r="I811" s="1">
        <v>21</v>
      </c>
      <c r="K811" s="1" t="s">
        <v>5</v>
      </c>
      <c r="L811" s="2">
        <v>43171</v>
      </c>
      <c r="M811" s="3">
        <v>43171</v>
      </c>
      <c r="N811" s="1">
        <v>0.212527</v>
      </c>
      <c r="O811" s="1">
        <f t="shared" si="24"/>
        <v>2125.27</v>
      </c>
      <c r="P811" s="1">
        <v>1</v>
      </c>
      <c r="Q811" s="1">
        <f t="shared" si="25"/>
        <v>2125.27</v>
      </c>
      <c r="R811" s="1" t="s">
        <v>1710</v>
      </c>
      <c r="AF811" s="3">
        <v>43535</v>
      </c>
      <c r="AG811" s="3">
        <v>43900</v>
      </c>
    </row>
    <row r="812" spans="1:33">
      <c r="A812">
        <v>811</v>
      </c>
      <c r="B812" s="1" t="s">
        <v>59</v>
      </c>
      <c r="C812" s="1" t="s">
        <v>53</v>
      </c>
      <c r="D812" s="1" t="s">
        <v>17</v>
      </c>
      <c r="E812" s="1" t="s">
        <v>1695</v>
      </c>
      <c r="F812" s="1" t="s">
        <v>608</v>
      </c>
      <c r="G812" s="1">
        <v>50</v>
      </c>
      <c r="H812" s="1" t="s">
        <v>62</v>
      </c>
      <c r="I812" s="1">
        <v>52</v>
      </c>
      <c r="K812" s="1" t="s">
        <v>5</v>
      </c>
      <c r="L812" s="2">
        <v>43171</v>
      </c>
      <c r="M812" s="3">
        <v>43171</v>
      </c>
      <c r="N812" s="1">
        <v>0.36978</v>
      </c>
      <c r="O812" s="1">
        <f t="shared" si="24"/>
        <v>3697.8</v>
      </c>
      <c r="P812" s="1">
        <v>1</v>
      </c>
      <c r="Q812" s="1">
        <f t="shared" si="25"/>
        <v>3697.8</v>
      </c>
      <c r="R812" s="1" t="s">
        <v>1711</v>
      </c>
      <c r="AF812" s="3">
        <v>43508</v>
      </c>
      <c r="AG812" s="3">
        <v>43872</v>
      </c>
    </row>
    <row r="813" spans="1:33">
      <c r="A813">
        <v>812</v>
      </c>
      <c r="B813" s="1" t="s">
        <v>1184</v>
      </c>
      <c r="C813" s="1" t="s">
        <v>53</v>
      </c>
      <c r="D813" s="1" t="s">
        <v>16</v>
      </c>
      <c r="E813" s="1" t="s">
        <v>1712</v>
      </c>
      <c r="F813" s="1" t="s">
        <v>1713</v>
      </c>
      <c r="G813" s="1">
        <v>40</v>
      </c>
      <c r="H813" s="1" t="s">
        <v>154</v>
      </c>
      <c r="I813" s="1">
        <v>136</v>
      </c>
      <c r="K813" s="1" t="s">
        <v>5</v>
      </c>
      <c r="L813" s="2">
        <v>43171</v>
      </c>
      <c r="M813" s="3">
        <v>43171</v>
      </c>
      <c r="N813" s="1">
        <v>0.0147</v>
      </c>
      <c r="O813" s="1">
        <f t="shared" si="24"/>
        <v>147</v>
      </c>
      <c r="P813" s="1">
        <v>2.8</v>
      </c>
      <c r="Q813" s="1">
        <f t="shared" si="25"/>
        <v>411.6</v>
      </c>
      <c r="R813" s="1" t="s">
        <v>1714</v>
      </c>
      <c r="AF813" s="3">
        <v>43449</v>
      </c>
      <c r="AG813" s="3">
        <v>43813</v>
      </c>
    </row>
    <row r="814" spans="1:33">
      <c r="A814">
        <v>813</v>
      </c>
      <c r="B814" s="1" t="s">
        <v>1071</v>
      </c>
      <c r="C814" s="1" t="s">
        <v>53</v>
      </c>
      <c r="D814" s="1" t="s">
        <v>17</v>
      </c>
      <c r="E814" s="1" t="s">
        <v>1715</v>
      </c>
      <c r="F814" s="1" t="s">
        <v>1716</v>
      </c>
      <c r="G814" s="1">
        <v>70</v>
      </c>
      <c r="H814" s="1" t="s">
        <v>62</v>
      </c>
      <c r="I814" s="1">
        <v>380</v>
      </c>
      <c r="K814" s="1" t="s">
        <v>5</v>
      </c>
      <c r="L814" s="2">
        <v>43171</v>
      </c>
      <c r="M814" s="3">
        <v>43171</v>
      </c>
      <c r="N814" s="1">
        <v>0.175623</v>
      </c>
      <c r="O814" s="1">
        <f t="shared" si="24"/>
        <v>1756.23</v>
      </c>
      <c r="P814" s="1">
        <v>1</v>
      </c>
      <c r="Q814" s="1">
        <f t="shared" si="25"/>
        <v>1756.23</v>
      </c>
      <c r="R814" s="1" t="s">
        <v>150</v>
      </c>
      <c r="AF814" s="3">
        <v>43538</v>
      </c>
      <c r="AG814" s="3">
        <v>43903</v>
      </c>
    </row>
    <row r="815" spans="1:33">
      <c r="A815">
        <v>814</v>
      </c>
      <c r="B815" s="1" t="s">
        <v>1203</v>
      </c>
      <c r="C815" s="1" t="s">
        <v>53</v>
      </c>
      <c r="D815" s="1" t="s">
        <v>16</v>
      </c>
      <c r="E815" s="1" t="s">
        <v>1717</v>
      </c>
      <c r="F815" s="1" t="s">
        <v>1718</v>
      </c>
      <c r="G815" s="1">
        <v>70</v>
      </c>
      <c r="H815" s="1" t="s">
        <v>62</v>
      </c>
      <c r="I815" s="1">
        <v>22.25</v>
      </c>
      <c r="K815" s="1" t="s">
        <v>5</v>
      </c>
      <c r="L815" s="2">
        <v>43165</v>
      </c>
      <c r="M815" s="3">
        <v>43165</v>
      </c>
      <c r="N815" s="1">
        <v>0.006559</v>
      </c>
      <c r="O815" s="1">
        <f t="shared" si="24"/>
        <v>65.59</v>
      </c>
      <c r="P815" s="1">
        <v>1</v>
      </c>
      <c r="Q815" s="1">
        <f t="shared" si="25"/>
        <v>65.59</v>
      </c>
      <c r="R815" s="1" t="s">
        <v>1719</v>
      </c>
      <c r="AF815" s="3">
        <v>43410</v>
      </c>
      <c r="AG815" s="3">
        <v>43774</v>
      </c>
    </row>
    <row r="816" spans="1:33">
      <c r="A816">
        <v>815</v>
      </c>
      <c r="B816" s="1" t="s">
        <v>1184</v>
      </c>
      <c r="C816" s="1" t="s">
        <v>53</v>
      </c>
      <c r="D816" s="1" t="s">
        <v>14</v>
      </c>
      <c r="E816" s="1" t="s">
        <v>1720</v>
      </c>
      <c r="F816" s="1" t="s">
        <v>1721</v>
      </c>
      <c r="G816" s="1">
        <v>40</v>
      </c>
      <c r="H816" s="1" t="s">
        <v>62</v>
      </c>
      <c r="I816" s="1">
        <v>65</v>
      </c>
      <c r="K816" s="1" t="s">
        <v>5</v>
      </c>
      <c r="L816" s="2">
        <v>43158</v>
      </c>
      <c r="M816" s="3">
        <v>43158</v>
      </c>
      <c r="N816" s="1">
        <v>0.12893</v>
      </c>
      <c r="O816" s="1">
        <f t="shared" si="24"/>
        <v>1289.3</v>
      </c>
      <c r="P816" s="1">
        <v>0.3</v>
      </c>
      <c r="Q816" s="1">
        <f t="shared" si="25"/>
        <v>386.79</v>
      </c>
      <c r="R816" s="1" t="s">
        <v>1722</v>
      </c>
      <c r="AF816" s="3">
        <v>43405</v>
      </c>
      <c r="AG816" s="3">
        <v>43770</v>
      </c>
    </row>
    <row r="817" spans="1:18">
      <c r="A817">
        <v>816</v>
      </c>
      <c r="B817" s="1" t="s">
        <v>747</v>
      </c>
      <c r="C817" s="1" t="s">
        <v>53</v>
      </c>
      <c r="D817" s="1" t="s">
        <v>13</v>
      </c>
      <c r="E817" s="1" t="s">
        <v>1723</v>
      </c>
      <c r="F817" s="1" t="s">
        <v>1724</v>
      </c>
      <c r="G817" s="1">
        <v>50</v>
      </c>
      <c r="H817" s="1" t="s">
        <v>62</v>
      </c>
      <c r="I817" s="1">
        <v>1.68</v>
      </c>
      <c r="K817" s="1" t="s">
        <v>5</v>
      </c>
      <c r="L817" s="2">
        <v>43143</v>
      </c>
      <c r="M817" s="3">
        <v>43143</v>
      </c>
      <c r="N817" s="1">
        <v>0.014217</v>
      </c>
      <c r="O817" s="1">
        <f t="shared" si="24"/>
        <v>142.17</v>
      </c>
      <c r="P817" s="1">
        <v>1</v>
      </c>
      <c r="Q817" s="1">
        <f t="shared" si="25"/>
        <v>142.17</v>
      </c>
      <c r="R817" s="1" t="s">
        <v>1725</v>
      </c>
    </row>
    <row r="818" spans="1:33">
      <c r="A818">
        <v>817</v>
      </c>
      <c r="B818" s="1" t="s">
        <v>225</v>
      </c>
      <c r="C818" s="1" t="s">
        <v>53</v>
      </c>
      <c r="D818" s="1" t="s">
        <v>16</v>
      </c>
      <c r="E818" s="1" t="s">
        <v>1726</v>
      </c>
      <c r="F818" s="1" t="s">
        <v>452</v>
      </c>
      <c r="G818" s="1">
        <v>40</v>
      </c>
      <c r="H818" s="1" t="s">
        <v>62</v>
      </c>
      <c r="I818" s="1">
        <v>7100</v>
      </c>
      <c r="K818" s="1" t="s">
        <v>5</v>
      </c>
      <c r="L818" s="2">
        <v>43142</v>
      </c>
      <c r="M818" s="3">
        <v>43142</v>
      </c>
      <c r="N818" s="1">
        <v>9.25128</v>
      </c>
      <c r="O818" s="1">
        <f t="shared" si="24"/>
        <v>92512.8</v>
      </c>
      <c r="P818" s="1">
        <v>0.52</v>
      </c>
      <c r="Q818" s="1">
        <f t="shared" si="25"/>
        <v>48106.656</v>
      </c>
      <c r="R818" s="1" t="s">
        <v>1727</v>
      </c>
      <c r="AF818" s="3">
        <v>43435</v>
      </c>
      <c r="AG818" s="3">
        <v>43982</v>
      </c>
    </row>
    <row r="819" spans="1:33">
      <c r="A819">
        <v>818</v>
      </c>
      <c r="B819" s="1" t="s">
        <v>225</v>
      </c>
      <c r="C819" s="1" t="s">
        <v>53</v>
      </c>
      <c r="D819" s="1" t="s">
        <v>16</v>
      </c>
      <c r="E819" s="1" t="s">
        <v>1728</v>
      </c>
      <c r="F819" s="1" t="s">
        <v>1729</v>
      </c>
      <c r="G819" s="1">
        <v>40</v>
      </c>
      <c r="H819" s="1" t="s">
        <v>62</v>
      </c>
      <c r="I819" s="1">
        <v>9168</v>
      </c>
      <c r="K819" s="1" t="s">
        <v>5</v>
      </c>
      <c r="L819" s="2">
        <v>43139</v>
      </c>
      <c r="M819" s="3">
        <v>43139</v>
      </c>
      <c r="N819" s="1">
        <v>20.3708</v>
      </c>
      <c r="O819" s="1">
        <f t="shared" si="24"/>
        <v>203708</v>
      </c>
      <c r="P819" s="1">
        <v>0.8</v>
      </c>
      <c r="Q819" s="1">
        <f t="shared" si="25"/>
        <v>162966.4</v>
      </c>
      <c r="R819" s="1" t="s">
        <v>1730</v>
      </c>
      <c r="AF819" s="3">
        <v>43410</v>
      </c>
      <c r="AG819" s="3">
        <v>44140</v>
      </c>
    </row>
    <row r="820" spans="1:33">
      <c r="A820">
        <v>819</v>
      </c>
      <c r="B820" s="1" t="s">
        <v>1034</v>
      </c>
      <c r="C820" s="1" t="s">
        <v>53</v>
      </c>
      <c r="D820" s="1" t="s">
        <v>16</v>
      </c>
      <c r="E820" s="1" t="s">
        <v>369</v>
      </c>
      <c r="F820" s="1" t="s">
        <v>370</v>
      </c>
      <c r="G820" s="1">
        <v>40</v>
      </c>
      <c r="H820" s="1" t="s">
        <v>62</v>
      </c>
      <c r="I820" s="1">
        <v>987</v>
      </c>
      <c r="K820" s="1" t="s">
        <v>5</v>
      </c>
      <c r="L820" s="2">
        <v>43138</v>
      </c>
      <c r="M820" s="3">
        <v>43138</v>
      </c>
      <c r="N820" s="1">
        <v>2.5302</v>
      </c>
      <c r="O820" s="1">
        <f t="shared" si="24"/>
        <v>25302</v>
      </c>
      <c r="P820" s="1">
        <v>0.8</v>
      </c>
      <c r="Q820" s="1">
        <f t="shared" si="25"/>
        <v>20241.6</v>
      </c>
      <c r="R820" s="1" t="s">
        <v>371</v>
      </c>
      <c r="AF820" s="3">
        <v>43410</v>
      </c>
      <c r="AG820" s="3">
        <v>43774</v>
      </c>
    </row>
    <row r="821" spans="1:33">
      <c r="A821">
        <v>820</v>
      </c>
      <c r="B821" s="1" t="s">
        <v>1203</v>
      </c>
      <c r="C821" s="1" t="s">
        <v>53</v>
      </c>
      <c r="D821" s="1" t="s">
        <v>16</v>
      </c>
      <c r="E821" s="1" t="s">
        <v>1731</v>
      </c>
      <c r="F821" s="1" t="s">
        <v>1732</v>
      </c>
      <c r="G821" s="1">
        <v>70</v>
      </c>
      <c r="H821" s="1" t="s">
        <v>154</v>
      </c>
      <c r="I821" s="1">
        <v>22310</v>
      </c>
      <c r="K821" s="1" t="s">
        <v>5</v>
      </c>
      <c r="L821" s="2">
        <v>43138</v>
      </c>
      <c r="M821" s="3">
        <v>43138</v>
      </c>
      <c r="N821" s="1">
        <v>6.5793</v>
      </c>
      <c r="O821" s="1">
        <f t="shared" si="24"/>
        <v>65793</v>
      </c>
      <c r="P821" s="1">
        <v>1</v>
      </c>
      <c r="Q821" s="1">
        <f t="shared" si="25"/>
        <v>65793</v>
      </c>
      <c r="R821" s="1" t="s">
        <v>1669</v>
      </c>
      <c r="AF821" s="3">
        <v>43410</v>
      </c>
      <c r="AG821" s="3">
        <v>43774</v>
      </c>
    </row>
    <row r="822" spans="1:33">
      <c r="A822">
        <v>821</v>
      </c>
      <c r="B822" s="1" t="s">
        <v>59</v>
      </c>
      <c r="C822" s="1" t="s">
        <v>53</v>
      </c>
      <c r="D822" s="1" t="s">
        <v>16</v>
      </c>
      <c r="E822" s="1" t="s">
        <v>1733</v>
      </c>
      <c r="F822" s="1" t="s">
        <v>1671</v>
      </c>
      <c r="G822" s="1">
        <v>50</v>
      </c>
      <c r="H822" s="1" t="s">
        <v>62</v>
      </c>
      <c r="I822" s="1">
        <v>60</v>
      </c>
      <c r="K822" s="1" t="s">
        <v>5</v>
      </c>
      <c r="L822" s="2">
        <v>43137</v>
      </c>
      <c r="M822" s="3">
        <v>43137</v>
      </c>
      <c r="N822" s="1">
        <v>0.4505</v>
      </c>
      <c r="O822" s="1">
        <f t="shared" si="24"/>
        <v>4505</v>
      </c>
      <c r="P822" s="1">
        <v>1</v>
      </c>
      <c r="Q822" s="1">
        <f t="shared" si="25"/>
        <v>4505</v>
      </c>
      <c r="R822" s="1" t="s">
        <v>1734</v>
      </c>
      <c r="AF822" s="3">
        <v>43410</v>
      </c>
      <c r="AG822" s="3">
        <v>43774</v>
      </c>
    </row>
    <row r="823" spans="1:33">
      <c r="A823">
        <v>822</v>
      </c>
      <c r="B823" s="1" t="s">
        <v>1034</v>
      </c>
      <c r="C823" s="1" t="s">
        <v>53</v>
      </c>
      <c r="D823" s="1" t="s">
        <v>16</v>
      </c>
      <c r="E823" s="1" t="s">
        <v>369</v>
      </c>
      <c r="F823" s="1" t="s">
        <v>370</v>
      </c>
      <c r="G823" s="1">
        <v>40</v>
      </c>
      <c r="H823" s="1" t="s">
        <v>62</v>
      </c>
      <c r="I823" s="1">
        <v>1745</v>
      </c>
      <c r="K823" s="1" t="s">
        <v>5</v>
      </c>
      <c r="L823" s="2">
        <v>43137</v>
      </c>
      <c r="M823" s="3">
        <v>43137</v>
      </c>
      <c r="N823" s="1">
        <v>3.63</v>
      </c>
      <c r="O823" s="1">
        <f t="shared" si="24"/>
        <v>36300</v>
      </c>
      <c r="P823" s="1">
        <v>0.8</v>
      </c>
      <c r="Q823" s="1">
        <f t="shared" si="25"/>
        <v>29040</v>
      </c>
      <c r="R823" s="1" t="s">
        <v>941</v>
      </c>
      <c r="AF823" s="3">
        <v>43410</v>
      </c>
      <c r="AG823" s="3">
        <v>43774</v>
      </c>
    </row>
    <row r="824" spans="1:33">
      <c r="A824">
        <v>823</v>
      </c>
      <c r="B824" s="1" t="s">
        <v>59</v>
      </c>
      <c r="C824" s="1" t="s">
        <v>53</v>
      </c>
      <c r="D824" s="1" t="s">
        <v>16</v>
      </c>
      <c r="E824" s="1" t="s">
        <v>1735</v>
      </c>
      <c r="F824" s="1" t="s">
        <v>1736</v>
      </c>
      <c r="G824" s="1">
        <v>50</v>
      </c>
      <c r="H824" s="1" t="s">
        <v>62</v>
      </c>
      <c r="I824" s="1">
        <v>183</v>
      </c>
      <c r="K824" s="1" t="s">
        <v>5</v>
      </c>
      <c r="L824" s="2">
        <v>43137</v>
      </c>
      <c r="M824" s="3">
        <v>43137</v>
      </c>
      <c r="N824" s="1">
        <v>1.4628</v>
      </c>
      <c r="O824" s="1">
        <f t="shared" si="24"/>
        <v>14628</v>
      </c>
      <c r="P824" s="1">
        <v>1</v>
      </c>
      <c r="Q824" s="1">
        <f t="shared" si="25"/>
        <v>14628</v>
      </c>
      <c r="R824" s="1" t="s">
        <v>1737</v>
      </c>
      <c r="AF824" s="3">
        <v>43410</v>
      </c>
      <c r="AG824" s="3">
        <v>43774</v>
      </c>
    </row>
    <row r="825" spans="1:33">
      <c r="A825">
        <v>824</v>
      </c>
      <c r="B825" s="1" t="s">
        <v>59</v>
      </c>
      <c r="C825" s="1" t="s">
        <v>53</v>
      </c>
      <c r="D825" s="1" t="s">
        <v>16</v>
      </c>
      <c r="E825" s="1" t="s">
        <v>1738</v>
      </c>
      <c r="F825" s="1" t="s">
        <v>1739</v>
      </c>
      <c r="G825" s="1">
        <v>50</v>
      </c>
      <c r="H825" s="1" t="s">
        <v>62</v>
      </c>
      <c r="I825" s="1">
        <v>248</v>
      </c>
      <c r="K825" s="1" t="s">
        <v>5</v>
      </c>
      <c r="L825" s="2">
        <v>43137</v>
      </c>
      <c r="M825" s="3">
        <v>43137</v>
      </c>
      <c r="N825" s="1">
        <v>2.0137</v>
      </c>
      <c r="O825" s="1">
        <f t="shared" si="24"/>
        <v>20137</v>
      </c>
      <c r="P825" s="1">
        <v>1</v>
      </c>
      <c r="Q825" s="1">
        <f t="shared" si="25"/>
        <v>20137</v>
      </c>
      <c r="R825" s="1" t="s">
        <v>1740</v>
      </c>
      <c r="AF825" s="3">
        <v>43410</v>
      </c>
      <c r="AG825" s="3">
        <v>43774</v>
      </c>
    </row>
    <row r="826" spans="1:33">
      <c r="A826">
        <v>825</v>
      </c>
      <c r="B826" s="1" t="s">
        <v>59</v>
      </c>
      <c r="C826" s="1" t="s">
        <v>53</v>
      </c>
      <c r="D826" s="1" t="s">
        <v>16</v>
      </c>
      <c r="E826" s="1" t="s">
        <v>1741</v>
      </c>
      <c r="F826" s="1" t="s">
        <v>1671</v>
      </c>
      <c r="G826" s="1">
        <v>50</v>
      </c>
      <c r="H826" s="1" t="s">
        <v>62</v>
      </c>
      <c r="I826" s="1">
        <v>5</v>
      </c>
      <c r="K826" s="1" t="s">
        <v>5</v>
      </c>
      <c r="L826" s="2">
        <v>43137</v>
      </c>
      <c r="M826" s="3">
        <v>43137</v>
      </c>
      <c r="N826" s="1">
        <v>0.0329</v>
      </c>
      <c r="O826" s="1">
        <f t="shared" si="24"/>
        <v>329</v>
      </c>
      <c r="P826" s="1">
        <v>1</v>
      </c>
      <c r="Q826" s="1">
        <f t="shared" si="25"/>
        <v>329</v>
      </c>
      <c r="R826" s="1" t="s">
        <v>1742</v>
      </c>
      <c r="AF826" s="3">
        <v>43410</v>
      </c>
      <c r="AG826" s="3">
        <v>43774</v>
      </c>
    </row>
    <row r="827" spans="1:33">
      <c r="A827">
        <v>826</v>
      </c>
      <c r="B827" s="1" t="s">
        <v>59</v>
      </c>
      <c r="C827" s="1" t="s">
        <v>53</v>
      </c>
      <c r="D827" s="1" t="s">
        <v>16</v>
      </c>
      <c r="E827" s="1" t="s">
        <v>1743</v>
      </c>
      <c r="F827" s="1" t="s">
        <v>1744</v>
      </c>
      <c r="G827" s="1">
        <v>50</v>
      </c>
      <c r="H827" s="1" t="s">
        <v>62</v>
      </c>
      <c r="I827" s="1">
        <v>36</v>
      </c>
      <c r="K827" s="1" t="s">
        <v>5</v>
      </c>
      <c r="L827" s="2">
        <v>43137</v>
      </c>
      <c r="M827" s="3">
        <v>43137</v>
      </c>
      <c r="N827" s="1">
        <v>0.2453</v>
      </c>
      <c r="O827" s="1">
        <f t="shared" si="24"/>
        <v>2453</v>
      </c>
      <c r="P827" s="1">
        <v>1</v>
      </c>
      <c r="Q827" s="1">
        <f t="shared" si="25"/>
        <v>2453</v>
      </c>
      <c r="R827" s="1" t="s">
        <v>1745</v>
      </c>
      <c r="AF827" s="3">
        <v>43410</v>
      </c>
      <c r="AG827" s="3">
        <v>43774</v>
      </c>
    </row>
    <row r="828" spans="1:33">
      <c r="A828">
        <v>827</v>
      </c>
      <c r="B828" s="1" t="s">
        <v>59</v>
      </c>
      <c r="C828" s="1" t="s">
        <v>53</v>
      </c>
      <c r="D828" s="1" t="s">
        <v>16</v>
      </c>
      <c r="E828" s="1" t="s">
        <v>1746</v>
      </c>
      <c r="F828" s="1" t="s">
        <v>1747</v>
      </c>
      <c r="G828" s="1">
        <v>50</v>
      </c>
      <c r="H828" s="1" t="s">
        <v>62</v>
      </c>
      <c r="I828" s="1">
        <v>95</v>
      </c>
      <c r="K828" s="1" t="s">
        <v>5</v>
      </c>
      <c r="L828" s="2">
        <v>43137</v>
      </c>
      <c r="M828" s="3">
        <v>43137</v>
      </c>
      <c r="N828" s="1">
        <v>0.7585</v>
      </c>
      <c r="O828" s="1">
        <f t="shared" si="24"/>
        <v>7585</v>
      </c>
      <c r="P828" s="1">
        <v>1</v>
      </c>
      <c r="Q828" s="1">
        <f t="shared" si="25"/>
        <v>7585</v>
      </c>
      <c r="R828" s="1" t="s">
        <v>1748</v>
      </c>
      <c r="AF828" s="3">
        <v>43410</v>
      </c>
      <c r="AG828" s="3">
        <v>43774</v>
      </c>
    </row>
    <row r="829" spans="1:33">
      <c r="A829">
        <v>828</v>
      </c>
      <c r="B829" s="1" t="s">
        <v>93</v>
      </c>
      <c r="C829" s="1" t="s">
        <v>53</v>
      </c>
      <c r="D829" s="1" t="s">
        <v>13</v>
      </c>
      <c r="E829" s="1" t="s">
        <v>1749</v>
      </c>
      <c r="F829" s="1" t="s">
        <v>1750</v>
      </c>
      <c r="H829" s="1" t="s">
        <v>56</v>
      </c>
      <c r="I829" s="1">
        <v>0</v>
      </c>
      <c r="K829" s="1" t="s">
        <v>5</v>
      </c>
      <c r="L829" s="2">
        <v>43136</v>
      </c>
      <c r="M829" s="3">
        <v>43136</v>
      </c>
      <c r="N829" s="1">
        <v>0.468788</v>
      </c>
      <c r="O829" s="1">
        <f t="shared" si="24"/>
        <v>4687.88</v>
      </c>
      <c r="P829" s="1">
        <v>1</v>
      </c>
      <c r="Q829" s="1">
        <f t="shared" si="25"/>
        <v>4687.88</v>
      </c>
      <c r="R829" s="1" t="s">
        <v>1751</v>
      </c>
      <c r="AD829" s="4">
        <v>1</v>
      </c>
      <c r="AE829" s="1" t="s">
        <v>377</v>
      </c>
      <c r="AF829" s="3">
        <v>43501</v>
      </c>
      <c r="AG829" s="3">
        <v>43866</v>
      </c>
    </row>
    <row r="830" spans="1:33">
      <c r="A830">
        <v>829</v>
      </c>
      <c r="B830" s="1" t="s">
        <v>411</v>
      </c>
      <c r="C830" s="1" t="s">
        <v>53</v>
      </c>
      <c r="D830" s="1" t="s">
        <v>13</v>
      </c>
      <c r="E830" s="1" t="s">
        <v>1752</v>
      </c>
      <c r="F830" s="1" t="s">
        <v>1753</v>
      </c>
      <c r="H830" s="1" t="s">
        <v>56</v>
      </c>
      <c r="I830" s="1">
        <v>0</v>
      </c>
      <c r="K830" s="1" t="s">
        <v>5</v>
      </c>
      <c r="L830" s="2">
        <v>43136</v>
      </c>
      <c r="M830" s="3">
        <v>43136</v>
      </c>
      <c r="N830" s="1">
        <v>1.62505</v>
      </c>
      <c r="O830" s="1">
        <f t="shared" si="24"/>
        <v>16250.5</v>
      </c>
      <c r="P830" s="1">
        <v>1</v>
      </c>
      <c r="Q830" s="1">
        <f t="shared" si="25"/>
        <v>16250.5</v>
      </c>
      <c r="R830" s="1" t="s">
        <v>968</v>
      </c>
      <c r="AD830" s="4">
        <v>1</v>
      </c>
      <c r="AE830" s="1" t="s">
        <v>377</v>
      </c>
      <c r="AF830" s="3">
        <v>43465</v>
      </c>
      <c r="AG830" s="3">
        <v>43830</v>
      </c>
    </row>
    <row r="831" spans="1:33">
      <c r="A831">
        <v>830</v>
      </c>
      <c r="B831" s="1" t="s">
        <v>622</v>
      </c>
      <c r="C831" s="1" t="s">
        <v>53</v>
      </c>
      <c r="D831" s="1" t="s">
        <v>13</v>
      </c>
      <c r="E831" s="1" t="s">
        <v>1754</v>
      </c>
      <c r="F831" s="1" t="s">
        <v>1755</v>
      </c>
      <c r="G831" s="1">
        <v>50</v>
      </c>
      <c r="H831" s="1" t="s">
        <v>62</v>
      </c>
      <c r="I831" s="1">
        <v>1035</v>
      </c>
      <c r="K831" s="1" t="s">
        <v>5</v>
      </c>
      <c r="L831" s="2">
        <v>43136</v>
      </c>
      <c r="M831" s="3">
        <v>43136</v>
      </c>
      <c r="N831" s="1">
        <v>6.969253</v>
      </c>
      <c r="O831" s="1">
        <f t="shared" si="24"/>
        <v>69692.53</v>
      </c>
      <c r="P831" s="1">
        <v>0.5</v>
      </c>
      <c r="Q831" s="1">
        <f t="shared" si="25"/>
        <v>34846.265</v>
      </c>
      <c r="R831" s="1" t="s">
        <v>1756</v>
      </c>
      <c r="AF831" s="3">
        <v>43495</v>
      </c>
      <c r="AG831" s="3">
        <v>43860</v>
      </c>
    </row>
    <row r="832" spans="1:33">
      <c r="A832">
        <v>831</v>
      </c>
      <c r="B832" s="1" t="s">
        <v>1203</v>
      </c>
      <c r="C832" s="1" t="s">
        <v>53</v>
      </c>
      <c r="D832" s="1" t="s">
        <v>16</v>
      </c>
      <c r="E832" s="1" t="s">
        <v>1757</v>
      </c>
      <c r="F832" s="1" t="s">
        <v>1758</v>
      </c>
      <c r="G832" s="1">
        <v>70</v>
      </c>
      <c r="H832" s="1" t="s">
        <v>154</v>
      </c>
      <c r="I832" s="1">
        <v>17050</v>
      </c>
      <c r="K832" s="1" t="s">
        <v>5</v>
      </c>
      <c r="L832" s="2">
        <v>43133</v>
      </c>
      <c r="M832" s="3">
        <v>43133</v>
      </c>
      <c r="N832" s="1">
        <v>4.7419</v>
      </c>
      <c r="O832" s="1">
        <f t="shared" si="24"/>
        <v>47419</v>
      </c>
      <c r="P832" s="1">
        <v>1</v>
      </c>
      <c r="Q832" s="1">
        <f t="shared" si="25"/>
        <v>47419</v>
      </c>
      <c r="R832" s="1" t="s">
        <v>1759</v>
      </c>
      <c r="AF832" s="3">
        <v>43410</v>
      </c>
      <c r="AG832" s="3">
        <v>43774</v>
      </c>
    </row>
    <row r="833" spans="1:33">
      <c r="A833">
        <v>832</v>
      </c>
      <c r="B833" s="1" t="s">
        <v>411</v>
      </c>
      <c r="C833" s="1" t="s">
        <v>53</v>
      </c>
      <c r="D833" s="1" t="s">
        <v>13</v>
      </c>
      <c r="E833" s="1" t="s">
        <v>1760</v>
      </c>
      <c r="F833" s="1" t="s">
        <v>1408</v>
      </c>
      <c r="H833" s="1" t="s">
        <v>56</v>
      </c>
      <c r="I833" s="1">
        <v>0</v>
      </c>
      <c r="K833" s="1" t="s">
        <v>5</v>
      </c>
      <c r="L833" s="2">
        <v>43131</v>
      </c>
      <c r="M833" s="3">
        <v>43131</v>
      </c>
      <c r="N833" s="1">
        <v>12.554551</v>
      </c>
      <c r="O833" s="1">
        <f t="shared" si="24"/>
        <v>125545.51</v>
      </c>
      <c r="P833" s="1">
        <v>1</v>
      </c>
      <c r="Q833" s="1">
        <f t="shared" si="25"/>
        <v>125545.51</v>
      </c>
      <c r="R833" s="1" t="s">
        <v>1761</v>
      </c>
      <c r="AD833" s="4">
        <v>1</v>
      </c>
      <c r="AE833" s="1" t="s">
        <v>377</v>
      </c>
      <c r="AF833" s="3">
        <v>43495</v>
      </c>
      <c r="AG833" s="3">
        <v>44226</v>
      </c>
    </row>
    <row r="834" spans="1:33">
      <c r="A834">
        <v>833</v>
      </c>
      <c r="B834" s="1" t="s">
        <v>1126</v>
      </c>
      <c r="C834" s="1" t="s">
        <v>53</v>
      </c>
      <c r="D834" s="1" t="s">
        <v>13</v>
      </c>
      <c r="E834" s="1" t="s">
        <v>1762</v>
      </c>
      <c r="F834" s="1" t="s">
        <v>1763</v>
      </c>
      <c r="H834" s="1" t="s">
        <v>56</v>
      </c>
      <c r="I834" s="1">
        <v>0</v>
      </c>
      <c r="K834" s="1" t="s">
        <v>5</v>
      </c>
      <c r="L834" s="2">
        <v>43131</v>
      </c>
      <c r="M834" s="3">
        <v>43131</v>
      </c>
      <c r="N834" s="1">
        <v>0.626205</v>
      </c>
      <c r="O834" s="1">
        <f t="shared" si="24"/>
        <v>6262.05</v>
      </c>
      <c r="P834" s="1">
        <v>1</v>
      </c>
      <c r="Q834" s="1">
        <f t="shared" si="25"/>
        <v>6262.05</v>
      </c>
      <c r="R834" s="1" t="s">
        <v>775</v>
      </c>
      <c r="AD834" s="4">
        <v>1</v>
      </c>
      <c r="AE834" s="1" t="s">
        <v>377</v>
      </c>
      <c r="AF834" s="3">
        <v>43495</v>
      </c>
      <c r="AG834" s="3">
        <v>43860</v>
      </c>
    </row>
    <row r="835" spans="1:33">
      <c r="A835">
        <v>834</v>
      </c>
      <c r="B835" s="1" t="s">
        <v>1126</v>
      </c>
      <c r="C835" s="1" t="s">
        <v>53</v>
      </c>
      <c r="D835" s="1" t="s">
        <v>13</v>
      </c>
      <c r="E835" s="1" t="s">
        <v>1764</v>
      </c>
      <c r="F835" s="1" t="s">
        <v>1763</v>
      </c>
      <c r="H835" s="1" t="s">
        <v>56</v>
      </c>
      <c r="I835" s="1">
        <v>0</v>
      </c>
      <c r="K835" s="1" t="s">
        <v>5</v>
      </c>
      <c r="L835" s="2">
        <v>43131</v>
      </c>
      <c r="M835" s="3">
        <v>43131</v>
      </c>
      <c r="N835" s="1">
        <v>0.460206</v>
      </c>
      <c r="O835" s="1">
        <f t="shared" ref="O835:O898" si="26">N835*10000</f>
        <v>4602.06</v>
      </c>
      <c r="P835" s="1">
        <v>1</v>
      </c>
      <c r="Q835" s="1">
        <f t="shared" si="25"/>
        <v>4602.06</v>
      </c>
      <c r="R835" s="1" t="s">
        <v>775</v>
      </c>
      <c r="AD835" s="4">
        <v>1</v>
      </c>
      <c r="AE835" s="1" t="s">
        <v>377</v>
      </c>
      <c r="AF835" s="3">
        <v>43495</v>
      </c>
      <c r="AG835" s="3">
        <v>43860</v>
      </c>
    </row>
    <row r="836" spans="1:33">
      <c r="A836">
        <v>835</v>
      </c>
      <c r="B836" s="1" t="s">
        <v>1126</v>
      </c>
      <c r="C836" s="1" t="s">
        <v>53</v>
      </c>
      <c r="D836" s="1" t="s">
        <v>13</v>
      </c>
      <c r="E836" s="1" t="s">
        <v>1765</v>
      </c>
      <c r="F836" s="1" t="s">
        <v>1766</v>
      </c>
      <c r="H836" s="1" t="s">
        <v>56</v>
      </c>
      <c r="I836" s="1">
        <v>0</v>
      </c>
      <c r="K836" s="1" t="s">
        <v>5</v>
      </c>
      <c r="L836" s="2">
        <v>43131</v>
      </c>
      <c r="M836" s="3">
        <v>43131</v>
      </c>
      <c r="N836" s="1">
        <v>0.533385</v>
      </c>
      <c r="O836" s="1">
        <f t="shared" si="26"/>
        <v>5333.85</v>
      </c>
      <c r="P836" s="1">
        <v>1</v>
      </c>
      <c r="Q836" s="1">
        <f t="shared" si="25"/>
        <v>5333.85</v>
      </c>
      <c r="R836" s="1" t="s">
        <v>775</v>
      </c>
      <c r="AD836" s="4">
        <v>1</v>
      </c>
      <c r="AE836" s="1" t="s">
        <v>377</v>
      </c>
      <c r="AF836" s="3">
        <v>43495</v>
      </c>
      <c r="AG836" s="3">
        <v>43860</v>
      </c>
    </row>
    <row r="837" spans="1:33">
      <c r="A837">
        <v>836</v>
      </c>
      <c r="B837" s="1" t="s">
        <v>1068</v>
      </c>
      <c r="C837" s="1" t="s">
        <v>53</v>
      </c>
      <c r="D837" s="1" t="s">
        <v>14</v>
      </c>
      <c r="E837" s="1" t="s">
        <v>1767</v>
      </c>
      <c r="F837" s="1" t="s">
        <v>1138</v>
      </c>
      <c r="H837" s="1" t="s">
        <v>56</v>
      </c>
      <c r="I837" s="1">
        <v>0</v>
      </c>
      <c r="K837" s="1" t="s">
        <v>5</v>
      </c>
      <c r="L837" s="2">
        <v>43129</v>
      </c>
      <c r="M837" s="3">
        <v>43129</v>
      </c>
      <c r="N837" s="1">
        <v>3.8846</v>
      </c>
      <c r="O837" s="1">
        <f t="shared" si="26"/>
        <v>38846</v>
      </c>
      <c r="P837" s="1">
        <v>0.6</v>
      </c>
      <c r="Q837" s="1">
        <f t="shared" si="25"/>
        <v>23307.6</v>
      </c>
      <c r="R837" s="1" t="s">
        <v>676</v>
      </c>
      <c r="AD837" s="4">
        <v>1</v>
      </c>
      <c r="AE837" s="1" t="s">
        <v>377</v>
      </c>
      <c r="AF837" s="3">
        <v>43381</v>
      </c>
      <c r="AG837" s="3">
        <v>43745</v>
      </c>
    </row>
    <row r="838" spans="1:33">
      <c r="A838">
        <v>837</v>
      </c>
      <c r="B838" s="1" t="s">
        <v>1318</v>
      </c>
      <c r="C838" s="1" t="s">
        <v>53</v>
      </c>
      <c r="D838" s="1" t="s">
        <v>16</v>
      </c>
      <c r="E838" s="1" t="s">
        <v>1768</v>
      </c>
      <c r="F838" s="1" t="s">
        <v>1769</v>
      </c>
      <c r="H838" s="1" t="s">
        <v>56</v>
      </c>
      <c r="I838" s="1">
        <v>0</v>
      </c>
      <c r="K838" s="1" t="s">
        <v>5</v>
      </c>
      <c r="L838" s="2">
        <v>43119</v>
      </c>
      <c r="M838" s="3">
        <v>43119</v>
      </c>
      <c r="N838" s="1">
        <v>0.112</v>
      </c>
      <c r="O838" s="1">
        <f t="shared" si="26"/>
        <v>1120</v>
      </c>
      <c r="P838" s="1">
        <v>1</v>
      </c>
      <c r="Q838" s="1">
        <f t="shared" ref="Q838:Q901" si="27">O838*P838</f>
        <v>1120</v>
      </c>
      <c r="R838" s="1" t="s">
        <v>1770</v>
      </c>
      <c r="AD838" s="4">
        <v>1</v>
      </c>
      <c r="AE838" s="1" t="s">
        <v>377</v>
      </c>
      <c r="AF838" s="3">
        <v>43239</v>
      </c>
      <c r="AG838" s="3">
        <v>43603</v>
      </c>
    </row>
    <row r="839" spans="1:33">
      <c r="A839">
        <v>838</v>
      </c>
      <c r="B839" s="1" t="s">
        <v>1126</v>
      </c>
      <c r="C839" s="1" t="s">
        <v>53</v>
      </c>
      <c r="D839" s="1" t="s">
        <v>16</v>
      </c>
      <c r="E839" s="1" t="s">
        <v>1771</v>
      </c>
      <c r="F839" s="1" t="s">
        <v>1772</v>
      </c>
      <c r="H839" s="1" t="s">
        <v>56</v>
      </c>
      <c r="I839" s="1">
        <v>0</v>
      </c>
      <c r="K839" s="1" t="s">
        <v>5</v>
      </c>
      <c r="L839" s="2">
        <v>43119</v>
      </c>
      <c r="M839" s="3">
        <v>43119</v>
      </c>
      <c r="N839" s="1">
        <v>0.1048</v>
      </c>
      <c r="O839" s="1">
        <f t="shared" si="26"/>
        <v>1048</v>
      </c>
      <c r="P839" s="1">
        <v>1</v>
      </c>
      <c r="Q839" s="1">
        <f t="shared" si="27"/>
        <v>1048</v>
      </c>
      <c r="R839" s="1" t="s">
        <v>737</v>
      </c>
      <c r="AD839" s="4">
        <v>1</v>
      </c>
      <c r="AE839" s="1" t="s">
        <v>377</v>
      </c>
      <c r="AF839" s="3">
        <v>43239</v>
      </c>
      <c r="AG839" s="3">
        <v>43603</v>
      </c>
    </row>
    <row r="840" spans="1:33">
      <c r="A840">
        <v>839</v>
      </c>
      <c r="B840" s="1" t="s">
        <v>1126</v>
      </c>
      <c r="C840" s="1" t="s">
        <v>53</v>
      </c>
      <c r="D840" s="1" t="s">
        <v>16</v>
      </c>
      <c r="E840" s="1" t="s">
        <v>1773</v>
      </c>
      <c r="F840" s="1" t="s">
        <v>1774</v>
      </c>
      <c r="H840" s="1" t="s">
        <v>56</v>
      </c>
      <c r="I840" s="1">
        <v>0</v>
      </c>
      <c r="K840" s="1" t="s">
        <v>5</v>
      </c>
      <c r="L840" s="2">
        <v>43119</v>
      </c>
      <c r="M840" s="3">
        <v>43119</v>
      </c>
      <c r="N840" s="1">
        <v>0.2029</v>
      </c>
      <c r="O840" s="1">
        <f t="shared" si="26"/>
        <v>2029</v>
      </c>
      <c r="P840" s="1">
        <v>1</v>
      </c>
      <c r="Q840" s="1">
        <f t="shared" si="27"/>
        <v>2029</v>
      </c>
      <c r="R840" s="1" t="s">
        <v>737</v>
      </c>
      <c r="AD840" s="4">
        <v>1</v>
      </c>
      <c r="AE840" s="1" t="s">
        <v>377</v>
      </c>
      <c r="AF840" s="3">
        <v>43239</v>
      </c>
      <c r="AG840" s="3">
        <v>43603</v>
      </c>
    </row>
    <row r="841" spans="1:33">
      <c r="A841">
        <v>840</v>
      </c>
      <c r="B841" s="1" t="s">
        <v>1126</v>
      </c>
      <c r="C841" s="1" t="s">
        <v>53</v>
      </c>
      <c r="D841" s="1" t="s">
        <v>16</v>
      </c>
      <c r="E841" s="1" t="s">
        <v>1775</v>
      </c>
      <c r="F841" s="1" t="s">
        <v>1772</v>
      </c>
      <c r="H841" s="1" t="s">
        <v>56</v>
      </c>
      <c r="I841" s="1">
        <v>0</v>
      </c>
      <c r="K841" s="1" t="s">
        <v>5</v>
      </c>
      <c r="L841" s="2">
        <v>43119</v>
      </c>
      <c r="M841" s="3">
        <v>43119</v>
      </c>
      <c r="N841" s="1">
        <v>0.2278</v>
      </c>
      <c r="O841" s="1">
        <f t="shared" si="26"/>
        <v>2278</v>
      </c>
      <c r="P841" s="1">
        <v>1</v>
      </c>
      <c r="Q841" s="1">
        <f t="shared" si="27"/>
        <v>2278</v>
      </c>
      <c r="R841" s="1" t="s">
        <v>737</v>
      </c>
      <c r="AD841" s="4">
        <v>1</v>
      </c>
      <c r="AE841" s="1" t="s">
        <v>377</v>
      </c>
      <c r="AF841" s="3">
        <v>43239</v>
      </c>
      <c r="AG841" s="3">
        <v>43603</v>
      </c>
    </row>
    <row r="842" spans="1:33">
      <c r="A842">
        <v>841</v>
      </c>
      <c r="B842" s="1" t="s">
        <v>1071</v>
      </c>
      <c r="C842" s="1" t="s">
        <v>53</v>
      </c>
      <c r="D842" s="1" t="s">
        <v>13</v>
      </c>
      <c r="E842" s="1" t="s">
        <v>1776</v>
      </c>
      <c r="F842" s="1" t="s">
        <v>1777</v>
      </c>
      <c r="G842" s="1">
        <v>70</v>
      </c>
      <c r="H842" s="1" t="s">
        <v>154</v>
      </c>
      <c r="I842" s="1">
        <v>42</v>
      </c>
      <c r="K842" s="1" t="s">
        <v>5</v>
      </c>
      <c r="L842" s="2">
        <v>43119</v>
      </c>
      <c r="M842" s="3">
        <v>43119</v>
      </c>
      <c r="N842" s="1">
        <v>0.06212</v>
      </c>
      <c r="O842" s="1">
        <f t="shared" si="26"/>
        <v>621.2</v>
      </c>
      <c r="P842" s="1">
        <v>1</v>
      </c>
      <c r="Q842" s="1">
        <f t="shared" si="27"/>
        <v>621.2</v>
      </c>
      <c r="R842" s="1" t="s">
        <v>1778</v>
      </c>
      <c r="AF842" s="3">
        <v>43482</v>
      </c>
      <c r="AG842" s="3">
        <v>43847</v>
      </c>
    </row>
    <row r="843" spans="1:33">
      <c r="A843">
        <v>842</v>
      </c>
      <c r="B843" s="1" t="s">
        <v>1068</v>
      </c>
      <c r="C843" s="1" t="s">
        <v>53</v>
      </c>
      <c r="D843" s="1" t="s">
        <v>13</v>
      </c>
      <c r="E843" s="1" t="s">
        <v>1779</v>
      </c>
      <c r="F843" s="1" t="s">
        <v>87</v>
      </c>
      <c r="H843" s="1" t="s">
        <v>56</v>
      </c>
      <c r="I843" s="1">
        <v>21.28</v>
      </c>
      <c r="K843" s="1" t="s">
        <v>5</v>
      </c>
      <c r="L843" s="2">
        <v>43118</v>
      </c>
      <c r="M843" s="3">
        <v>43118</v>
      </c>
      <c r="N843" s="1">
        <v>0.202625</v>
      </c>
      <c r="O843" s="1">
        <f t="shared" si="26"/>
        <v>2026.25</v>
      </c>
      <c r="P843" s="1">
        <v>0.5</v>
      </c>
      <c r="Q843" s="1">
        <f t="shared" si="27"/>
        <v>1013.125</v>
      </c>
      <c r="R843" s="1" t="s">
        <v>1780</v>
      </c>
      <c r="AD843" s="4">
        <v>1</v>
      </c>
      <c r="AE843" s="1" t="s">
        <v>377</v>
      </c>
      <c r="AF843" s="3">
        <v>43480</v>
      </c>
      <c r="AG843" s="3">
        <v>43845</v>
      </c>
    </row>
    <row r="844" spans="1:31">
      <c r="A844">
        <v>843</v>
      </c>
      <c r="B844" s="1" t="s">
        <v>1068</v>
      </c>
      <c r="C844" s="1" t="s">
        <v>53</v>
      </c>
      <c r="D844" s="1" t="s">
        <v>13</v>
      </c>
      <c r="E844" s="1" t="s">
        <v>1781</v>
      </c>
      <c r="F844" s="1" t="s">
        <v>87</v>
      </c>
      <c r="H844" s="1" t="s">
        <v>56</v>
      </c>
      <c r="I844" s="1">
        <v>57.75</v>
      </c>
      <c r="K844" s="1" t="s">
        <v>5</v>
      </c>
      <c r="L844" s="2">
        <v>43118</v>
      </c>
      <c r="M844" s="3">
        <v>43118</v>
      </c>
      <c r="N844" s="1">
        <v>0.55</v>
      </c>
      <c r="O844" s="1">
        <f t="shared" si="26"/>
        <v>5500</v>
      </c>
      <c r="P844" s="1">
        <v>0.07</v>
      </c>
      <c r="Q844" s="1">
        <f t="shared" si="27"/>
        <v>385</v>
      </c>
      <c r="R844" s="1" t="s">
        <v>1780</v>
      </c>
      <c r="AD844" s="4">
        <v>1</v>
      </c>
      <c r="AE844" s="1" t="s">
        <v>377</v>
      </c>
    </row>
    <row r="845" spans="1:33">
      <c r="A845">
        <v>844</v>
      </c>
      <c r="B845" s="1" t="s">
        <v>59</v>
      </c>
      <c r="C845" s="1" t="s">
        <v>53</v>
      </c>
      <c r="D845" s="1" t="s">
        <v>13</v>
      </c>
      <c r="E845" s="1" t="s">
        <v>1782</v>
      </c>
      <c r="F845" s="1" t="s">
        <v>1755</v>
      </c>
      <c r="G845" s="1">
        <v>50</v>
      </c>
      <c r="H845" s="1" t="s">
        <v>62</v>
      </c>
      <c r="I845" s="1">
        <v>287</v>
      </c>
      <c r="K845" s="1" t="s">
        <v>5</v>
      </c>
      <c r="L845" s="2">
        <v>43110</v>
      </c>
      <c r="M845" s="3">
        <v>43110</v>
      </c>
      <c r="N845" s="1">
        <v>2.36391</v>
      </c>
      <c r="O845" s="1">
        <f t="shared" si="26"/>
        <v>23639.1</v>
      </c>
      <c r="P845" s="1">
        <v>0.6</v>
      </c>
      <c r="Q845" s="1">
        <f t="shared" si="27"/>
        <v>14183.46</v>
      </c>
      <c r="R845" s="1" t="s">
        <v>1756</v>
      </c>
      <c r="AF845" s="3">
        <v>43470</v>
      </c>
      <c r="AG845" s="3">
        <v>43835</v>
      </c>
    </row>
    <row r="846" spans="1:33">
      <c r="A846">
        <v>845</v>
      </c>
      <c r="B846" s="1" t="s">
        <v>59</v>
      </c>
      <c r="C846" s="1" t="s">
        <v>53</v>
      </c>
      <c r="D846" s="1" t="s">
        <v>13</v>
      </c>
      <c r="E846" s="1" t="s">
        <v>1783</v>
      </c>
      <c r="F846" s="1" t="s">
        <v>1755</v>
      </c>
      <c r="G846" s="1">
        <v>50</v>
      </c>
      <c r="H846" s="1" t="s">
        <v>62</v>
      </c>
      <c r="I846" s="1">
        <v>91</v>
      </c>
      <c r="K846" s="1" t="s">
        <v>5</v>
      </c>
      <c r="L846" s="2">
        <v>43110</v>
      </c>
      <c r="M846" s="3">
        <v>43110</v>
      </c>
      <c r="N846" s="1">
        <v>0.750053</v>
      </c>
      <c r="O846" s="1">
        <f t="shared" si="26"/>
        <v>7500.53</v>
      </c>
      <c r="P846" s="1">
        <v>0.6</v>
      </c>
      <c r="Q846" s="1">
        <f t="shared" si="27"/>
        <v>4500.318</v>
      </c>
      <c r="R846" s="1" t="s">
        <v>1756</v>
      </c>
      <c r="AF846" s="3">
        <v>43470</v>
      </c>
      <c r="AG846" s="3">
        <v>43835</v>
      </c>
    </row>
    <row r="847" spans="1:18">
      <c r="A847">
        <v>846</v>
      </c>
      <c r="B847" s="1" t="s">
        <v>59</v>
      </c>
      <c r="C847" s="1" t="s">
        <v>53</v>
      </c>
      <c r="D847" s="1" t="s">
        <v>13</v>
      </c>
      <c r="E847" s="1" t="s">
        <v>1784</v>
      </c>
      <c r="F847" s="1" t="s">
        <v>1755</v>
      </c>
      <c r="G847" s="1">
        <v>50</v>
      </c>
      <c r="H847" s="1" t="s">
        <v>62</v>
      </c>
      <c r="I847" s="1">
        <v>735</v>
      </c>
      <c r="K847" s="1" t="s">
        <v>5</v>
      </c>
      <c r="L847" s="2">
        <v>43110</v>
      </c>
      <c r="M847" s="3">
        <v>43110</v>
      </c>
      <c r="N847" s="1">
        <v>6.065579</v>
      </c>
      <c r="O847" s="1">
        <f t="shared" si="26"/>
        <v>60655.79</v>
      </c>
      <c r="P847" s="1">
        <v>0.6</v>
      </c>
      <c r="Q847" s="1">
        <f t="shared" si="27"/>
        <v>36393.474</v>
      </c>
      <c r="R847" s="1" t="s">
        <v>1756</v>
      </c>
    </row>
    <row r="848" spans="1:18">
      <c r="A848">
        <v>847</v>
      </c>
      <c r="B848" s="1" t="s">
        <v>59</v>
      </c>
      <c r="C848" s="1" t="s">
        <v>53</v>
      </c>
      <c r="D848" s="1" t="s">
        <v>13</v>
      </c>
      <c r="E848" s="1" t="s">
        <v>1785</v>
      </c>
      <c r="F848" s="1" t="s">
        <v>1755</v>
      </c>
      <c r="G848" s="1">
        <v>50</v>
      </c>
      <c r="H848" s="1" t="s">
        <v>62</v>
      </c>
      <c r="I848" s="1">
        <v>396</v>
      </c>
      <c r="K848" s="1" t="s">
        <v>5</v>
      </c>
      <c r="L848" s="2">
        <v>43110</v>
      </c>
      <c r="M848" s="3">
        <v>43110</v>
      </c>
      <c r="N848" s="1">
        <v>3.264744</v>
      </c>
      <c r="O848" s="1">
        <f t="shared" si="26"/>
        <v>32647.44</v>
      </c>
      <c r="P848" s="1">
        <v>0.6</v>
      </c>
      <c r="Q848" s="1">
        <f t="shared" si="27"/>
        <v>19588.464</v>
      </c>
      <c r="R848" s="1" t="s">
        <v>1756</v>
      </c>
    </row>
    <row r="849" spans="1:33">
      <c r="A849">
        <v>848</v>
      </c>
      <c r="B849" s="1" t="s">
        <v>1071</v>
      </c>
      <c r="C849" s="1" t="s">
        <v>53</v>
      </c>
      <c r="D849" s="1" t="s">
        <v>13</v>
      </c>
      <c r="E849" s="1" t="s">
        <v>1786</v>
      </c>
      <c r="F849" s="1" t="s">
        <v>1787</v>
      </c>
      <c r="G849" s="1">
        <v>70</v>
      </c>
      <c r="H849" s="1" t="s">
        <v>154</v>
      </c>
      <c r="I849" s="1">
        <v>716</v>
      </c>
      <c r="K849" s="1" t="s">
        <v>5</v>
      </c>
      <c r="L849" s="2">
        <v>43108</v>
      </c>
      <c r="M849" s="3">
        <v>43108</v>
      </c>
      <c r="N849" s="1">
        <v>1.78476</v>
      </c>
      <c r="O849" s="1">
        <f t="shared" si="26"/>
        <v>17847.6</v>
      </c>
      <c r="P849" s="1">
        <v>1</v>
      </c>
      <c r="Q849" s="1">
        <f t="shared" si="27"/>
        <v>17847.6</v>
      </c>
      <c r="R849" s="1" t="s">
        <v>1788</v>
      </c>
      <c r="AF849" s="3">
        <v>43468</v>
      </c>
      <c r="AG849" s="3">
        <v>43833</v>
      </c>
    </row>
    <row r="850" spans="1:31">
      <c r="A850">
        <v>849</v>
      </c>
      <c r="B850" s="1" t="s">
        <v>1025</v>
      </c>
      <c r="C850" s="1" t="s">
        <v>53</v>
      </c>
      <c r="D850" s="1" t="s">
        <v>14</v>
      </c>
      <c r="E850" s="1" t="s">
        <v>1789</v>
      </c>
      <c r="F850" s="1" t="s">
        <v>130</v>
      </c>
      <c r="H850" s="1" t="s">
        <v>56</v>
      </c>
      <c r="K850" s="1" t="s">
        <v>5</v>
      </c>
      <c r="L850" s="2">
        <v>43105</v>
      </c>
      <c r="M850" s="3">
        <v>43105</v>
      </c>
      <c r="N850" s="1">
        <v>2.0753</v>
      </c>
      <c r="O850" s="1">
        <f t="shared" si="26"/>
        <v>20753</v>
      </c>
      <c r="P850" s="1">
        <v>1</v>
      </c>
      <c r="Q850" s="1">
        <f t="shared" si="27"/>
        <v>20753</v>
      </c>
      <c r="R850" s="1" t="s">
        <v>210</v>
      </c>
      <c r="AD850" s="4">
        <v>1</v>
      </c>
      <c r="AE850" s="1" t="s">
        <v>377</v>
      </c>
    </row>
    <row r="851" spans="1:31">
      <c r="A851">
        <v>850</v>
      </c>
      <c r="B851" s="1" t="s">
        <v>1025</v>
      </c>
      <c r="C851" s="1" t="s">
        <v>53</v>
      </c>
      <c r="D851" s="1" t="s">
        <v>14</v>
      </c>
      <c r="E851" s="1" t="s">
        <v>1790</v>
      </c>
      <c r="F851" s="1" t="s">
        <v>130</v>
      </c>
      <c r="H851" s="1" t="s">
        <v>56</v>
      </c>
      <c r="K851" s="1" t="s">
        <v>5</v>
      </c>
      <c r="L851" s="2">
        <v>43105</v>
      </c>
      <c r="M851" s="3">
        <v>43105</v>
      </c>
      <c r="N851" s="1">
        <v>2.5467</v>
      </c>
      <c r="O851" s="1">
        <f t="shared" si="26"/>
        <v>25467</v>
      </c>
      <c r="P851" s="1">
        <v>1</v>
      </c>
      <c r="Q851" s="1">
        <f t="shared" si="27"/>
        <v>25467</v>
      </c>
      <c r="R851" s="1" t="s">
        <v>210</v>
      </c>
      <c r="AD851" s="4">
        <v>1</v>
      </c>
      <c r="AE851" s="1" t="s">
        <v>377</v>
      </c>
    </row>
    <row r="852" spans="1:33">
      <c r="A852">
        <v>851</v>
      </c>
      <c r="B852" s="1" t="s">
        <v>1126</v>
      </c>
      <c r="C852" s="1" t="s">
        <v>53</v>
      </c>
      <c r="D852" s="1" t="s">
        <v>14</v>
      </c>
      <c r="E852" s="1" t="s">
        <v>1791</v>
      </c>
      <c r="F852" s="1" t="s">
        <v>1792</v>
      </c>
      <c r="H852" s="1" t="s">
        <v>56</v>
      </c>
      <c r="I852" s="1">
        <v>0</v>
      </c>
      <c r="K852" s="1" t="s">
        <v>5</v>
      </c>
      <c r="L852" s="2">
        <v>43105</v>
      </c>
      <c r="M852" s="3">
        <v>43105</v>
      </c>
      <c r="N852" s="1">
        <v>2.4506</v>
      </c>
      <c r="O852" s="1">
        <f t="shared" si="26"/>
        <v>24506</v>
      </c>
      <c r="P852" s="1">
        <v>1</v>
      </c>
      <c r="Q852" s="1">
        <f t="shared" si="27"/>
        <v>24506</v>
      </c>
      <c r="R852" s="1" t="s">
        <v>1285</v>
      </c>
      <c r="AD852" s="4">
        <v>1</v>
      </c>
      <c r="AE852" s="1" t="s">
        <v>377</v>
      </c>
      <c r="AF852" s="3">
        <v>43313</v>
      </c>
      <c r="AG852" s="3">
        <v>43677</v>
      </c>
    </row>
    <row r="853" spans="1:33">
      <c r="A853">
        <v>852</v>
      </c>
      <c r="B853" s="1" t="s">
        <v>1025</v>
      </c>
      <c r="C853" s="1" t="s">
        <v>53</v>
      </c>
      <c r="D853" s="1" t="s">
        <v>14</v>
      </c>
      <c r="E853" s="1" t="s">
        <v>1793</v>
      </c>
      <c r="F853" s="1" t="s">
        <v>1794</v>
      </c>
      <c r="H853" s="1" t="s">
        <v>56</v>
      </c>
      <c r="I853" s="1">
        <v>0</v>
      </c>
      <c r="K853" s="1" t="s">
        <v>5</v>
      </c>
      <c r="L853" s="2">
        <v>43105</v>
      </c>
      <c r="M853" s="3">
        <v>43105</v>
      </c>
      <c r="N853" s="1">
        <v>1.267</v>
      </c>
      <c r="O853" s="1">
        <f t="shared" si="26"/>
        <v>12670</v>
      </c>
      <c r="P853" s="1">
        <v>0</v>
      </c>
      <c r="Q853" s="1">
        <f t="shared" si="27"/>
        <v>0</v>
      </c>
      <c r="R853" s="1" t="s">
        <v>1684</v>
      </c>
      <c r="AD853" s="4">
        <v>1</v>
      </c>
      <c r="AE853" s="1" t="s">
        <v>377</v>
      </c>
      <c r="AF853" s="3">
        <v>43320</v>
      </c>
      <c r="AG853" s="3">
        <v>43684</v>
      </c>
    </row>
    <row r="854" spans="1:31">
      <c r="A854">
        <v>853</v>
      </c>
      <c r="B854" s="1" t="s">
        <v>1025</v>
      </c>
      <c r="C854" s="1" t="s">
        <v>53</v>
      </c>
      <c r="D854" s="1" t="s">
        <v>14</v>
      </c>
      <c r="E854" s="1" t="s">
        <v>1795</v>
      </c>
      <c r="F854" s="1" t="s">
        <v>130</v>
      </c>
      <c r="H854" s="1" t="s">
        <v>56</v>
      </c>
      <c r="K854" s="1" t="s">
        <v>5</v>
      </c>
      <c r="L854" s="2">
        <v>43105</v>
      </c>
      <c r="M854" s="3">
        <v>43105</v>
      </c>
      <c r="N854" s="1">
        <v>37.5211</v>
      </c>
      <c r="O854" s="1">
        <f t="shared" si="26"/>
        <v>375211</v>
      </c>
      <c r="P854" s="1">
        <v>1</v>
      </c>
      <c r="Q854" s="1">
        <f t="shared" si="27"/>
        <v>375211</v>
      </c>
      <c r="R854" s="1" t="s">
        <v>210</v>
      </c>
      <c r="AD854" s="4">
        <v>1</v>
      </c>
      <c r="AE854" s="1" t="s">
        <v>377</v>
      </c>
    </row>
    <row r="855" spans="1:33">
      <c r="A855">
        <v>854</v>
      </c>
      <c r="B855" s="1" t="s">
        <v>93</v>
      </c>
      <c r="C855" s="1" t="s">
        <v>53</v>
      </c>
      <c r="D855" s="1" t="s">
        <v>14</v>
      </c>
      <c r="E855" s="1" t="s">
        <v>1796</v>
      </c>
      <c r="F855" s="1" t="s">
        <v>1797</v>
      </c>
      <c r="H855" s="1" t="s">
        <v>56</v>
      </c>
      <c r="I855" s="1">
        <v>0</v>
      </c>
      <c r="K855" s="1" t="s">
        <v>5</v>
      </c>
      <c r="L855" s="2">
        <v>43105</v>
      </c>
      <c r="M855" s="3">
        <v>43105</v>
      </c>
      <c r="N855" s="1">
        <v>2.9219</v>
      </c>
      <c r="O855" s="1">
        <f t="shared" si="26"/>
        <v>29219</v>
      </c>
      <c r="P855" s="1">
        <v>0</v>
      </c>
      <c r="Q855" s="1">
        <f t="shared" si="27"/>
        <v>0</v>
      </c>
      <c r="R855" s="1" t="s">
        <v>1798</v>
      </c>
      <c r="AD855" s="4">
        <v>1</v>
      </c>
      <c r="AE855" s="1" t="s">
        <v>377</v>
      </c>
      <c r="AF855" s="3">
        <v>43289</v>
      </c>
      <c r="AG855" s="3">
        <v>43653</v>
      </c>
    </row>
    <row r="856" spans="1:31">
      <c r="A856">
        <v>855</v>
      </c>
      <c r="B856" s="1" t="s">
        <v>1025</v>
      </c>
      <c r="C856" s="1" t="s">
        <v>53</v>
      </c>
      <c r="D856" s="1" t="s">
        <v>14</v>
      </c>
      <c r="E856" s="1" t="s">
        <v>1799</v>
      </c>
      <c r="F856" s="1" t="s">
        <v>130</v>
      </c>
      <c r="H856" s="1" t="s">
        <v>56</v>
      </c>
      <c r="K856" s="1" t="s">
        <v>5</v>
      </c>
      <c r="L856" s="2">
        <v>43105</v>
      </c>
      <c r="M856" s="3">
        <v>43105</v>
      </c>
      <c r="N856" s="1">
        <v>1.5119</v>
      </c>
      <c r="O856" s="1">
        <f t="shared" si="26"/>
        <v>15119</v>
      </c>
      <c r="P856" s="1">
        <v>1</v>
      </c>
      <c r="Q856" s="1">
        <f t="shared" si="27"/>
        <v>15119</v>
      </c>
      <c r="R856" s="1" t="s">
        <v>210</v>
      </c>
      <c r="AD856" s="4">
        <v>1</v>
      </c>
      <c r="AE856" s="1" t="s">
        <v>377</v>
      </c>
    </row>
    <row r="857" spans="1:33">
      <c r="A857">
        <v>856</v>
      </c>
      <c r="B857" s="1" t="s">
        <v>52</v>
      </c>
      <c r="C857" s="1" t="s">
        <v>53</v>
      </c>
      <c r="D857" s="1" t="s">
        <v>14</v>
      </c>
      <c r="E857" s="1" t="s">
        <v>1800</v>
      </c>
      <c r="F857" s="1" t="s">
        <v>71</v>
      </c>
      <c r="H857" s="1" t="s">
        <v>56</v>
      </c>
      <c r="I857" s="1">
        <v>0</v>
      </c>
      <c r="K857" s="1" t="s">
        <v>5</v>
      </c>
      <c r="L857" s="2">
        <v>43105</v>
      </c>
      <c r="M857" s="3">
        <v>43105</v>
      </c>
      <c r="N857" s="1">
        <v>4.7462</v>
      </c>
      <c r="O857" s="1">
        <f t="shared" si="26"/>
        <v>47462</v>
      </c>
      <c r="P857" s="1">
        <v>1</v>
      </c>
      <c r="Q857" s="1">
        <f t="shared" si="27"/>
        <v>47462</v>
      </c>
      <c r="R857" s="1" t="s">
        <v>1335</v>
      </c>
      <c r="AD857" s="4">
        <v>1</v>
      </c>
      <c r="AE857" s="1" t="s">
        <v>377</v>
      </c>
      <c r="AF857" s="3">
        <v>43282</v>
      </c>
      <c r="AG857" s="3">
        <v>43646</v>
      </c>
    </row>
    <row r="858" spans="1:31">
      <c r="A858">
        <v>857</v>
      </c>
      <c r="B858" s="1" t="s">
        <v>1025</v>
      </c>
      <c r="C858" s="1" t="s">
        <v>53</v>
      </c>
      <c r="D858" s="1" t="s">
        <v>14</v>
      </c>
      <c r="E858" s="1" t="s">
        <v>1801</v>
      </c>
      <c r="F858" s="1" t="s">
        <v>130</v>
      </c>
      <c r="H858" s="1" t="s">
        <v>56</v>
      </c>
      <c r="K858" s="1" t="s">
        <v>5</v>
      </c>
      <c r="L858" s="2">
        <v>43105</v>
      </c>
      <c r="M858" s="3">
        <v>43105</v>
      </c>
      <c r="N858" s="1">
        <v>3.8351</v>
      </c>
      <c r="O858" s="1">
        <f t="shared" si="26"/>
        <v>38351</v>
      </c>
      <c r="P858" s="1">
        <v>1</v>
      </c>
      <c r="Q858" s="1">
        <f t="shared" si="27"/>
        <v>38351</v>
      </c>
      <c r="R858" s="1" t="s">
        <v>210</v>
      </c>
      <c r="AD858" s="4">
        <v>1</v>
      </c>
      <c r="AE858" s="1" t="s">
        <v>377</v>
      </c>
    </row>
    <row r="859" spans="1:31">
      <c r="A859">
        <v>858</v>
      </c>
      <c r="B859" s="1" t="s">
        <v>1025</v>
      </c>
      <c r="C859" s="1" t="s">
        <v>53</v>
      </c>
      <c r="D859" s="1" t="s">
        <v>14</v>
      </c>
      <c r="E859" s="1" t="s">
        <v>1802</v>
      </c>
      <c r="F859" s="1" t="s">
        <v>130</v>
      </c>
      <c r="H859" s="1" t="s">
        <v>56</v>
      </c>
      <c r="K859" s="1" t="s">
        <v>5</v>
      </c>
      <c r="L859" s="2">
        <v>43105</v>
      </c>
      <c r="M859" s="3">
        <v>43105</v>
      </c>
      <c r="N859" s="1">
        <v>2.1828</v>
      </c>
      <c r="O859" s="1">
        <f t="shared" si="26"/>
        <v>21828</v>
      </c>
      <c r="P859" s="1">
        <v>1</v>
      </c>
      <c r="Q859" s="1">
        <f t="shared" si="27"/>
        <v>21828</v>
      </c>
      <c r="R859" s="1" t="s">
        <v>210</v>
      </c>
      <c r="AD859" s="4">
        <v>1</v>
      </c>
      <c r="AE859" s="1" t="s">
        <v>377</v>
      </c>
    </row>
    <row r="860" spans="1:31">
      <c r="A860">
        <v>859</v>
      </c>
      <c r="B860" s="1" t="s">
        <v>1025</v>
      </c>
      <c r="C860" s="1" t="s">
        <v>53</v>
      </c>
      <c r="D860" s="1" t="s">
        <v>14</v>
      </c>
      <c r="E860" s="1" t="s">
        <v>1803</v>
      </c>
      <c r="F860" s="1" t="s">
        <v>152</v>
      </c>
      <c r="H860" s="1" t="s">
        <v>56</v>
      </c>
      <c r="K860" s="1" t="s">
        <v>5</v>
      </c>
      <c r="L860" s="2">
        <v>43105</v>
      </c>
      <c r="M860" s="3">
        <v>43105</v>
      </c>
      <c r="N860" s="1">
        <v>0.8663</v>
      </c>
      <c r="O860" s="1">
        <f t="shared" si="26"/>
        <v>8663</v>
      </c>
      <c r="P860" s="1">
        <v>1</v>
      </c>
      <c r="Q860" s="1">
        <f t="shared" si="27"/>
        <v>8663</v>
      </c>
      <c r="R860" s="1" t="s">
        <v>1684</v>
      </c>
      <c r="AD860" s="4">
        <v>1</v>
      </c>
      <c r="AE860" s="1" t="s">
        <v>377</v>
      </c>
    </row>
    <row r="861" spans="1:33">
      <c r="A861">
        <v>860</v>
      </c>
      <c r="B861" s="1" t="s">
        <v>1025</v>
      </c>
      <c r="C861" s="1" t="s">
        <v>53</v>
      </c>
      <c r="D861" s="1" t="s">
        <v>14</v>
      </c>
      <c r="E861" s="1" t="s">
        <v>1804</v>
      </c>
      <c r="F861" s="1" t="s">
        <v>1805</v>
      </c>
      <c r="H861" s="1" t="s">
        <v>56</v>
      </c>
      <c r="I861" s="1">
        <v>0</v>
      </c>
      <c r="K861" s="1" t="s">
        <v>5</v>
      </c>
      <c r="L861" s="2">
        <v>43105</v>
      </c>
      <c r="M861" s="3">
        <v>43105</v>
      </c>
      <c r="N861" s="1">
        <v>1.2314</v>
      </c>
      <c r="O861" s="1">
        <f t="shared" si="26"/>
        <v>12314</v>
      </c>
      <c r="P861" s="1">
        <v>0</v>
      </c>
      <c r="Q861" s="1">
        <f t="shared" si="27"/>
        <v>0</v>
      </c>
      <c r="R861" s="1" t="s">
        <v>676</v>
      </c>
      <c r="AD861" s="4">
        <v>1</v>
      </c>
      <c r="AE861" s="1" t="s">
        <v>377</v>
      </c>
      <c r="AF861" s="3">
        <v>43313</v>
      </c>
      <c r="AG861" s="3">
        <v>43677</v>
      </c>
    </row>
    <row r="862" spans="1:31">
      <c r="A862">
        <v>861</v>
      </c>
      <c r="B862" s="1" t="s">
        <v>1111</v>
      </c>
      <c r="C862" s="1" t="s">
        <v>53</v>
      </c>
      <c r="D862" s="1" t="s">
        <v>14</v>
      </c>
      <c r="E862" s="1" t="s">
        <v>1806</v>
      </c>
      <c r="F862" s="1" t="s">
        <v>1138</v>
      </c>
      <c r="H862" s="1" t="s">
        <v>56</v>
      </c>
      <c r="K862" s="1" t="s">
        <v>5</v>
      </c>
      <c r="L862" s="2">
        <v>43105</v>
      </c>
      <c r="M862" s="3">
        <v>43105</v>
      </c>
      <c r="N862" s="1">
        <v>2.5087</v>
      </c>
      <c r="O862" s="1">
        <f t="shared" si="26"/>
        <v>25087</v>
      </c>
      <c r="P862" s="1">
        <v>0.5</v>
      </c>
      <c r="Q862" s="1">
        <f t="shared" si="27"/>
        <v>12543.5</v>
      </c>
      <c r="R862" s="1" t="s">
        <v>1335</v>
      </c>
      <c r="AD862" s="4">
        <v>1</v>
      </c>
      <c r="AE862" s="1" t="s">
        <v>377</v>
      </c>
    </row>
    <row r="863" spans="1:33">
      <c r="A863">
        <v>862</v>
      </c>
      <c r="B863" s="1" t="s">
        <v>411</v>
      </c>
      <c r="C863" s="1" t="s">
        <v>53</v>
      </c>
      <c r="D863" s="1" t="s">
        <v>13</v>
      </c>
      <c r="E863" s="1" t="s">
        <v>1807</v>
      </c>
      <c r="F863" s="1" t="s">
        <v>1808</v>
      </c>
      <c r="H863" s="1" t="s">
        <v>56</v>
      </c>
      <c r="I863" s="1">
        <v>0</v>
      </c>
      <c r="K863" s="1" t="s">
        <v>4</v>
      </c>
      <c r="L863" s="2">
        <v>43100</v>
      </c>
      <c r="M863" s="3">
        <v>43100</v>
      </c>
      <c r="N863" s="1">
        <v>2.000008</v>
      </c>
      <c r="O863" s="1">
        <f t="shared" si="26"/>
        <v>20000.08</v>
      </c>
      <c r="P863" s="1">
        <v>1</v>
      </c>
      <c r="Q863" s="1">
        <f t="shared" si="27"/>
        <v>20000.08</v>
      </c>
      <c r="R863" s="1" t="s">
        <v>419</v>
      </c>
      <c r="AF863" s="3">
        <v>43464</v>
      </c>
      <c r="AG863" s="3">
        <v>44195</v>
      </c>
    </row>
    <row r="864" spans="1:33">
      <c r="A864">
        <v>863</v>
      </c>
      <c r="B864" s="1" t="s">
        <v>1126</v>
      </c>
      <c r="C864" s="1" t="s">
        <v>53</v>
      </c>
      <c r="D864" s="1" t="s">
        <v>14</v>
      </c>
      <c r="E864" s="1" t="s">
        <v>1809</v>
      </c>
      <c r="F864" s="1" t="s">
        <v>1810</v>
      </c>
      <c r="H864" s="1" t="s">
        <v>56</v>
      </c>
      <c r="I864" s="1">
        <v>0</v>
      </c>
      <c r="K864" s="1" t="s">
        <v>4</v>
      </c>
      <c r="L864" s="2">
        <v>43096</v>
      </c>
      <c r="M864" s="3">
        <v>43096</v>
      </c>
      <c r="N864" s="1">
        <v>4.95</v>
      </c>
      <c r="O864" s="1">
        <f t="shared" si="26"/>
        <v>49500</v>
      </c>
      <c r="P864" s="1">
        <v>0.71</v>
      </c>
      <c r="Q864" s="1">
        <f t="shared" si="27"/>
        <v>35145</v>
      </c>
      <c r="R864" s="1" t="s">
        <v>1811</v>
      </c>
      <c r="AF864" s="3">
        <v>43556</v>
      </c>
      <c r="AG864" s="3">
        <v>44287</v>
      </c>
    </row>
    <row r="865" spans="1:33">
      <c r="A865">
        <v>864</v>
      </c>
      <c r="B865" s="1" t="s">
        <v>1068</v>
      </c>
      <c r="C865" s="1" t="s">
        <v>53</v>
      </c>
      <c r="D865" s="1" t="s">
        <v>13</v>
      </c>
      <c r="E865" s="1" t="s">
        <v>1812</v>
      </c>
      <c r="F865" s="1" t="s">
        <v>1070</v>
      </c>
      <c r="H865" s="1" t="s">
        <v>56</v>
      </c>
      <c r="I865" s="1">
        <v>189.79</v>
      </c>
      <c r="K865" s="1" t="s">
        <v>4</v>
      </c>
      <c r="L865" s="2">
        <v>43096</v>
      </c>
      <c r="M865" s="3">
        <v>43096</v>
      </c>
      <c r="N865" s="1">
        <v>1.807527</v>
      </c>
      <c r="O865" s="1">
        <f t="shared" si="26"/>
        <v>18075.27</v>
      </c>
      <c r="P865" s="1">
        <v>0.47</v>
      </c>
      <c r="Q865" s="1">
        <f t="shared" si="27"/>
        <v>8495.3769</v>
      </c>
      <c r="R865" s="1" t="s">
        <v>795</v>
      </c>
      <c r="AF865" s="3">
        <v>43454</v>
      </c>
      <c r="AG865" s="3">
        <v>43819</v>
      </c>
    </row>
    <row r="866" spans="1:33">
      <c r="A866">
        <v>865</v>
      </c>
      <c r="B866" s="1" t="s">
        <v>1068</v>
      </c>
      <c r="C866" s="1" t="s">
        <v>53</v>
      </c>
      <c r="D866" s="1" t="s">
        <v>13</v>
      </c>
      <c r="E866" s="1" t="s">
        <v>1813</v>
      </c>
      <c r="F866" s="1" t="s">
        <v>1814</v>
      </c>
      <c r="H866" s="1" t="s">
        <v>56</v>
      </c>
      <c r="I866" s="1">
        <v>0.8085</v>
      </c>
      <c r="K866" s="1" t="s">
        <v>4</v>
      </c>
      <c r="L866" s="2">
        <v>43094</v>
      </c>
      <c r="M866" s="3">
        <v>43094</v>
      </c>
      <c r="N866" s="1">
        <v>0.0077</v>
      </c>
      <c r="O866" s="1">
        <f t="shared" si="26"/>
        <v>77</v>
      </c>
      <c r="P866" s="1">
        <v>1.9</v>
      </c>
      <c r="Q866" s="1">
        <f t="shared" si="27"/>
        <v>146.3</v>
      </c>
      <c r="R866" s="1" t="s">
        <v>1815</v>
      </c>
      <c r="AF866" s="3">
        <v>43449</v>
      </c>
      <c r="AG866" s="3">
        <v>43814</v>
      </c>
    </row>
    <row r="867" spans="1:33">
      <c r="A867">
        <v>866</v>
      </c>
      <c r="B867" s="1" t="s">
        <v>411</v>
      </c>
      <c r="C867" s="1" t="s">
        <v>53</v>
      </c>
      <c r="D867" s="1" t="s">
        <v>13</v>
      </c>
      <c r="E867" s="1" t="s">
        <v>1816</v>
      </c>
      <c r="F867" s="1" t="s">
        <v>102</v>
      </c>
      <c r="H867" s="1" t="s">
        <v>56</v>
      </c>
      <c r="I867" s="1">
        <v>10.45</v>
      </c>
      <c r="K867" s="1" t="s">
        <v>4</v>
      </c>
      <c r="L867" s="2">
        <v>43094</v>
      </c>
      <c r="M867" s="3">
        <v>43094</v>
      </c>
      <c r="N867" s="1">
        <v>0.099573</v>
      </c>
      <c r="O867" s="1">
        <f t="shared" si="26"/>
        <v>995.73</v>
      </c>
      <c r="P867" s="1">
        <v>0.53</v>
      </c>
      <c r="Q867" s="1">
        <f t="shared" si="27"/>
        <v>527.7369</v>
      </c>
      <c r="R867" s="1" t="s">
        <v>1817</v>
      </c>
      <c r="AF867" s="3">
        <v>43449</v>
      </c>
      <c r="AG867" s="3">
        <v>43814</v>
      </c>
    </row>
    <row r="868" spans="1:18">
      <c r="A868">
        <v>867</v>
      </c>
      <c r="B868" s="1" t="s">
        <v>1111</v>
      </c>
      <c r="C868" s="1" t="s">
        <v>53</v>
      </c>
      <c r="D868" s="1" t="s">
        <v>14</v>
      </c>
      <c r="E868" s="1" t="s">
        <v>1818</v>
      </c>
      <c r="F868" s="1" t="s">
        <v>1250</v>
      </c>
      <c r="H868" s="1" t="s">
        <v>56</v>
      </c>
      <c r="I868" s="1">
        <v>0</v>
      </c>
      <c r="K868" s="1" t="s">
        <v>4</v>
      </c>
      <c r="L868" s="2">
        <v>43094</v>
      </c>
      <c r="M868" s="3">
        <v>43094</v>
      </c>
      <c r="N868" s="1">
        <v>0.267</v>
      </c>
      <c r="O868" s="1">
        <f t="shared" si="26"/>
        <v>2670</v>
      </c>
      <c r="P868" s="1">
        <v>0.5</v>
      </c>
      <c r="Q868" s="1">
        <f t="shared" si="27"/>
        <v>1335</v>
      </c>
      <c r="R868" s="1" t="s">
        <v>1819</v>
      </c>
    </row>
    <row r="869" spans="1:18">
      <c r="A869">
        <v>868</v>
      </c>
      <c r="B869" s="1" t="s">
        <v>411</v>
      </c>
      <c r="C869" s="1" t="s">
        <v>53</v>
      </c>
      <c r="D869" s="1" t="s">
        <v>14</v>
      </c>
      <c r="E869" s="1" t="s">
        <v>1820</v>
      </c>
      <c r="F869" s="1" t="s">
        <v>1821</v>
      </c>
      <c r="H869" s="1" t="s">
        <v>56</v>
      </c>
      <c r="K869" s="1" t="s">
        <v>4</v>
      </c>
      <c r="L869" s="2">
        <v>43094</v>
      </c>
      <c r="M869" s="3">
        <v>43094</v>
      </c>
      <c r="N869" s="1">
        <v>0.12478</v>
      </c>
      <c r="O869" s="1">
        <f t="shared" si="26"/>
        <v>1247.8</v>
      </c>
      <c r="P869" s="1">
        <v>1</v>
      </c>
      <c r="Q869" s="1">
        <f t="shared" si="27"/>
        <v>1247.8</v>
      </c>
      <c r="R869" s="1" t="s">
        <v>1822</v>
      </c>
    </row>
    <row r="870" spans="1:18">
      <c r="A870">
        <v>869</v>
      </c>
      <c r="B870" s="1" t="s">
        <v>1111</v>
      </c>
      <c r="C870" s="1" t="s">
        <v>53</v>
      </c>
      <c r="D870" s="1" t="s">
        <v>14</v>
      </c>
      <c r="E870" s="1" t="s">
        <v>1823</v>
      </c>
      <c r="F870" s="1" t="s">
        <v>1250</v>
      </c>
      <c r="H870" s="1" t="s">
        <v>56</v>
      </c>
      <c r="I870" s="1">
        <v>0</v>
      </c>
      <c r="K870" s="1" t="s">
        <v>4</v>
      </c>
      <c r="L870" s="2">
        <v>43094</v>
      </c>
      <c r="M870" s="3">
        <v>43094</v>
      </c>
      <c r="N870" s="1">
        <v>0.14526</v>
      </c>
      <c r="O870" s="1">
        <f t="shared" si="26"/>
        <v>1452.6</v>
      </c>
      <c r="P870" s="1">
        <v>0.5</v>
      </c>
      <c r="Q870" s="1">
        <f t="shared" si="27"/>
        <v>726.3</v>
      </c>
      <c r="R870" s="1" t="s">
        <v>1819</v>
      </c>
    </row>
    <row r="871" spans="1:18">
      <c r="A871">
        <v>870</v>
      </c>
      <c r="B871" s="1" t="s">
        <v>411</v>
      </c>
      <c r="C871" s="1" t="s">
        <v>53</v>
      </c>
      <c r="D871" s="1" t="s">
        <v>13</v>
      </c>
      <c r="E871" s="1" t="s">
        <v>1824</v>
      </c>
      <c r="F871" s="1" t="s">
        <v>1825</v>
      </c>
      <c r="H871" s="1" t="s">
        <v>56</v>
      </c>
      <c r="K871" s="1" t="s">
        <v>4</v>
      </c>
      <c r="L871" s="2">
        <v>43094</v>
      </c>
      <c r="M871" s="3">
        <v>43094</v>
      </c>
      <c r="N871" s="1">
        <v>0.070689</v>
      </c>
      <c r="O871" s="1">
        <f t="shared" si="26"/>
        <v>706.89</v>
      </c>
      <c r="P871" s="1">
        <v>1.6</v>
      </c>
      <c r="Q871" s="1">
        <f t="shared" si="27"/>
        <v>1131.024</v>
      </c>
      <c r="R871" s="1" t="s">
        <v>1826</v>
      </c>
    </row>
    <row r="872" spans="1:33">
      <c r="A872">
        <v>871</v>
      </c>
      <c r="B872" s="1" t="s">
        <v>747</v>
      </c>
      <c r="C872" s="1" t="s">
        <v>53</v>
      </c>
      <c r="D872" s="1" t="s">
        <v>13</v>
      </c>
      <c r="E872" s="1" t="s">
        <v>1827</v>
      </c>
      <c r="F872" s="1" t="s">
        <v>1828</v>
      </c>
      <c r="G872" s="1">
        <v>50</v>
      </c>
      <c r="H872" s="1" t="s">
        <v>154</v>
      </c>
      <c r="I872" s="1">
        <v>148</v>
      </c>
      <c r="K872" s="1" t="s">
        <v>4</v>
      </c>
      <c r="L872" s="2">
        <v>43087</v>
      </c>
      <c r="M872" s="3">
        <v>43087</v>
      </c>
      <c r="N872" s="1">
        <v>0.673297</v>
      </c>
      <c r="O872" s="1">
        <f t="shared" si="26"/>
        <v>6732.97</v>
      </c>
      <c r="P872" s="1">
        <v>1</v>
      </c>
      <c r="Q872" s="1">
        <f t="shared" si="27"/>
        <v>6732.97</v>
      </c>
      <c r="R872" s="1" t="s">
        <v>1829</v>
      </c>
      <c r="AF872" s="3">
        <v>43449</v>
      </c>
      <c r="AG872" s="3">
        <v>43814</v>
      </c>
    </row>
    <row r="873" spans="1:18">
      <c r="A873">
        <v>872</v>
      </c>
      <c r="B873" s="1" t="s">
        <v>59</v>
      </c>
      <c r="C873" s="1" t="s">
        <v>53</v>
      </c>
      <c r="D873" s="1" t="s">
        <v>13</v>
      </c>
      <c r="E873" s="1" t="s">
        <v>1830</v>
      </c>
      <c r="F873" s="1" t="s">
        <v>1831</v>
      </c>
      <c r="G873" s="1">
        <v>50</v>
      </c>
      <c r="H873" s="1" t="s">
        <v>154</v>
      </c>
      <c r="I873" s="1">
        <v>37</v>
      </c>
      <c r="K873" s="1" t="s">
        <v>4</v>
      </c>
      <c r="L873" s="2">
        <v>43083</v>
      </c>
      <c r="M873" s="3">
        <v>43083</v>
      </c>
      <c r="N873" s="1">
        <v>0.24038</v>
      </c>
      <c r="O873" s="1">
        <f t="shared" si="26"/>
        <v>2403.8</v>
      </c>
      <c r="P873" s="1">
        <v>1</v>
      </c>
      <c r="Q873" s="1">
        <f t="shared" si="27"/>
        <v>2403.8</v>
      </c>
      <c r="R873" s="1" t="s">
        <v>1832</v>
      </c>
    </row>
    <row r="874" spans="1:33">
      <c r="A874">
        <v>873</v>
      </c>
      <c r="B874" s="1" t="s">
        <v>1111</v>
      </c>
      <c r="C874" s="1" t="s">
        <v>53</v>
      </c>
      <c r="D874" s="1" t="s">
        <v>17</v>
      </c>
      <c r="E874" s="1" t="s">
        <v>1833</v>
      </c>
      <c r="F874" s="1" t="s">
        <v>116</v>
      </c>
      <c r="H874" s="1" t="s">
        <v>56</v>
      </c>
      <c r="I874" s="1">
        <v>0</v>
      </c>
      <c r="K874" s="1" t="s">
        <v>4</v>
      </c>
      <c r="L874" s="2">
        <v>43081</v>
      </c>
      <c r="M874" s="3">
        <v>43081</v>
      </c>
      <c r="N874" s="1">
        <v>0.280669</v>
      </c>
      <c r="O874" s="1">
        <f t="shared" si="26"/>
        <v>2806.69</v>
      </c>
      <c r="P874" s="1">
        <v>0.18</v>
      </c>
      <c r="Q874" s="1">
        <f t="shared" si="27"/>
        <v>505.2042</v>
      </c>
      <c r="R874" s="1" t="s">
        <v>856</v>
      </c>
      <c r="AF874" s="3">
        <v>43753</v>
      </c>
      <c r="AG874" s="3">
        <v>44118</v>
      </c>
    </row>
    <row r="875" spans="1:33">
      <c r="A875">
        <v>874</v>
      </c>
      <c r="B875" s="1" t="s">
        <v>59</v>
      </c>
      <c r="C875" s="1" t="s">
        <v>53</v>
      </c>
      <c r="D875" s="1" t="s">
        <v>14</v>
      </c>
      <c r="E875" s="1" t="s">
        <v>1834</v>
      </c>
      <c r="F875" s="1" t="s">
        <v>1687</v>
      </c>
      <c r="G875" s="1">
        <v>50</v>
      </c>
      <c r="H875" s="1" t="s">
        <v>62</v>
      </c>
      <c r="I875" s="1">
        <v>295</v>
      </c>
      <c r="K875" s="1" t="s">
        <v>4</v>
      </c>
      <c r="L875" s="2">
        <v>43080</v>
      </c>
      <c r="M875" s="3">
        <v>43080</v>
      </c>
      <c r="N875" s="1">
        <v>2.0032</v>
      </c>
      <c r="O875" s="1">
        <f t="shared" si="26"/>
        <v>20032</v>
      </c>
      <c r="P875" s="1">
        <v>1.3</v>
      </c>
      <c r="Q875" s="1">
        <f t="shared" si="27"/>
        <v>26041.6</v>
      </c>
      <c r="R875" s="1" t="s">
        <v>1835</v>
      </c>
      <c r="AF875" s="3">
        <v>43374</v>
      </c>
      <c r="AG875" s="3">
        <v>43738</v>
      </c>
    </row>
    <row r="876" spans="1:33">
      <c r="A876">
        <v>875</v>
      </c>
      <c r="B876" s="1" t="s">
        <v>59</v>
      </c>
      <c r="C876" s="1" t="s">
        <v>53</v>
      </c>
      <c r="D876" s="1" t="s">
        <v>14</v>
      </c>
      <c r="E876" s="1" t="s">
        <v>1836</v>
      </c>
      <c r="F876" s="1" t="s">
        <v>1687</v>
      </c>
      <c r="G876" s="1">
        <v>50</v>
      </c>
      <c r="H876" s="1" t="s">
        <v>62</v>
      </c>
      <c r="I876" s="1">
        <v>220</v>
      </c>
      <c r="K876" s="1" t="s">
        <v>4</v>
      </c>
      <c r="L876" s="2">
        <v>43080</v>
      </c>
      <c r="M876" s="3">
        <v>43080</v>
      </c>
      <c r="N876" s="1">
        <v>1.6567</v>
      </c>
      <c r="O876" s="1">
        <f t="shared" si="26"/>
        <v>16567</v>
      </c>
      <c r="P876" s="1">
        <v>1.3</v>
      </c>
      <c r="Q876" s="1">
        <f t="shared" si="27"/>
        <v>21537.1</v>
      </c>
      <c r="R876" s="1" t="s">
        <v>1837</v>
      </c>
      <c r="AF876" s="3">
        <v>43374</v>
      </c>
      <c r="AG876" s="3">
        <v>43738</v>
      </c>
    </row>
    <row r="877" spans="1:33">
      <c r="A877">
        <v>876</v>
      </c>
      <c r="B877" s="1" t="s">
        <v>59</v>
      </c>
      <c r="C877" s="1" t="s">
        <v>53</v>
      </c>
      <c r="D877" s="1" t="s">
        <v>14</v>
      </c>
      <c r="E877" s="1" t="s">
        <v>1838</v>
      </c>
      <c r="F877" s="1" t="s">
        <v>1687</v>
      </c>
      <c r="G877" s="1">
        <v>50</v>
      </c>
      <c r="H877" s="1" t="s">
        <v>62</v>
      </c>
      <c r="I877" s="1">
        <v>440</v>
      </c>
      <c r="K877" s="1" t="s">
        <v>4</v>
      </c>
      <c r="L877" s="2">
        <v>43080</v>
      </c>
      <c r="M877" s="3">
        <v>43080</v>
      </c>
      <c r="N877" s="1">
        <v>3.326</v>
      </c>
      <c r="O877" s="1">
        <f t="shared" si="26"/>
        <v>33260</v>
      </c>
      <c r="P877" s="1">
        <v>1.3</v>
      </c>
      <c r="Q877" s="1">
        <f t="shared" si="27"/>
        <v>43238</v>
      </c>
      <c r="R877" s="1" t="s">
        <v>1839</v>
      </c>
      <c r="AF877" s="3">
        <v>43374</v>
      </c>
      <c r="AG877" s="3">
        <v>43738</v>
      </c>
    </row>
    <row r="878" spans="1:18">
      <c r="A878">
        <v>877</v>
      </c>
      <c r="B878" s="1" t="s">
        <v>59</v>
      </c>
      <c r="C878" s="1" t="s">
        <v>53</v>
      </c>
      <c r="D878" s="1" t="s">
        <v>15</v>
      </c>
      <c r="E878" s="1" t="s">
        <v>1840</v>
      </c>
      <c r="F878" s="1" t="s">
        <v>1841</v>
      </c>
      <c r="G878" s="1">
        <v>50</v>
      </c>
      <c r="H878" s="1" t="s">
        <v>62</v>
      </c>
      <c r="I878" s="1">
        <v>2310</v>
      </c>
      <c r="K878" s="1" t="s">
        <v>4</v>
      </c>
      <c r="L878" s="2">
        <v>43077</v>
      </c>
      <c r="M878" s="3">
        <v>43077</v>
      </c>
      <c r="N878" s="1">
        <v>15.0542</v>
      </c>
      <c r="O878" s="1">
        <f t="shared" si="26"/>
        <v>150542</v>
      </c>
      <c r="P878" s="1">
        <v>1.2</v>
      </c>
      <c r="Q878" s="1">
        <f t="shared" si="27"/>
        <v>180650.4</v>
      </c>
      <c r="R878" s="1" t="s">
        <v>1271</v>
      </c>
    </row>
    <row r="879" spans="1:18">
      <c r="A879">
        <v>878</v>
      </c>
      <c r="B879" s="1" t="s">
        <v>59</v>
      </c>
      <c r="C879" s="1" t="s">
        <v>53</v>
      </c>
      <c r="D879" s="1" t="s">
        <v>15</v>
      </c>
      <c r="E879" s="1" t="s">
        <v>1842</v>
      </c>
      <c r="F879" s="1" t="s">
        <v>1841</v>
      </c>
      <c r="G879" s="1">
        <v>50</v>
      </c>
      <c r="H879" s="1" t="s">
        <v>62</v>
      </c>
      <c r="I879" s="1">
        <v>150</v>
      </c>
      <c r="K879" s="1" t="s">
        <v>4</v>
      </c>
      <c r="L879" s="2">
        <v>43077</v>
      </c>
      <c r="M879" s="3">
        <v>43077</v>
      </c>
      <c r="N879" s="1">
        <v>1</v>
      </c>
      <c r="O879" s="1">
        <f t="shared" si="26"/>
        <v>10000</v>
      </c>
      <c r="P879" s="1">
        <v>1.2</v>
      </c>
      <c r="Q879" s="1">
        <f t="shared" si="27"/>
        <v>12000</v>
      </c>
      <c r="R879" s="1" t="s">
        <v>1843</v>
      </c>
    </row>
    <row r="880" spans="1:33">
      <c r="A880">
        <v>879</v>
      </c>
      <c r="B880" s="1" t="s">
        <v>225</v>
      </c>
      <c r="C880" s="1" t="s">
        <v>53</v>
      </c>
      <c r="D880" s="1" t="s">
        <v>17</v>
      </c>
      <c r="E880" s="1" t="s">
        <v>992</v>
      </c>
      <c r="F880" s="1" t="s">
        <v>993</v>
      </c>
      <c r="G880" s="1">
        <v>40</v>
      </c>
      <c r="H880" s="1" t="s">
        <v>62</v>
      </c>
      <c r="I880" s="1">
        <v>19</v>
      </c>
      <c r="K880" s="1" t="s">
        <v>4</v>
      </c>
      <c r="L880" s="2">
        <v>43076</v>
      </c>
      <c r="M880" s="3">
        <v>43076</v>
      </c>
      <c r="N880" s="1">
        <v>0.061261</v>
      </c>
      <c r="O880" s="1">
        <f t="shared" si="26"/>
        <v>612.61</v>
      </c>
      <c r="P880" s="1">
        <v>1.5</v>
      </c>
      <c r="Q880" s="1">
        <f t="shared" si="27"/>
        <v>918.915</v>
      </c>
      <c r="R880" s="1" t="s">
        <v>1844</v>
      </c>
      <c r="AF880" s="3">
        <v>43416</v>
      </c>
      <c r="AG880" s="3">
        <v>43780</v>
      </c>
    </row>
    <row r="881" spans="1:18">
      <c r="A881">
        <v>880</v>
      </c>
      <c r="B881" s="1" t="s">
        <v>1068</v>
      </c>
      <c r="C881" s="1" t="s">
        <v>53</v>
      </c>
      <c r="D881" s="1" t="s">
        <v>14</v>
      </c>
      <c r="E881" s="1" t="s">
        <v>1845</v>
      </c>
      <c r="F881" s="1" t="s">
        <v>1846</v>
      </c>
      <c r="H881" s="1" t="s">
        <v>56</v>
      </c>
      <c r="I881" s="1">
        <v>0</v>
      </c>
      <c r="K881" s="1" t="s">
        <v>4</v>
      </c>
      <c r="L881" s="2">
        <v>43069</v>
      </c>
      <c r="M881" s="3">
        <v>43069</v>
      </c>
      <c r="N881" s="1">
        <v>0.0689</v>
      </c>
      <c r="O881" s="1">
        <f t="shared" si="26"/>
        <v>689</v>
      </c>
      <c r="P881" s="1">
        <v>0.47</v>
      </c>
      <c r="Q881" s="1">
        <f t="shared" si="27"/>
        <v>323.83</v>
      </c>
      <c r="R881" s="1" t="s">
        <v>1847</v>
      </c>
    </row>
    <row r="882" spans="1:18">
      <c r="A882">
        <v>881</v>
      </c>
      <c r="B882" s="1" t="s">
        <v>1068</v>
      </c>
      <c r="C882" s="1" t="s">
        <v>53</v>
      </c>
      <c r="D882" s="1" t="s">
        <v>14</v>
      </c>
      <c r="E882" s="1" t="s">
        <v>1848</v>
      </c>
      <c r="F882" s="1" t="s">
        <v>1849</v>
      </c>
      <c r="H882" s="1" t="s">
        <v>56</v>
      </c>
      <c r="I882" s="1">
        <v>0</v>
      </c>
      <c r="K882" s="1" t="s">
        <v>4</v>
      </c>
      <c r="L882" s="2">
        <v>43069</v>
      </c>
      <c r="M882" s="3">
        <v>43069</v>
      </c>
      <c r="N882" s="1">
        <v>0.3602</v>
      </c>
      <c r="O882" s="1">
        <f t="shared" si="26"/>
        <v>3602</v>
      </c>
      <c r="P882" s="1">
        <v>0.31</v>
      </c>
      <c r="Q882" s="1">
        <f t="shared" si="27"/>
        <v>1116.62</v>
      </c>
      <c r="R882" s="1" t="s">
        <v>1847</v>
      </c>
    </row>
    <row r="883" spans="1:18">
      <c r="A883">
        <v>882</v>
      </c>
      <c r="B883" s="1" t="s">
        <v>1068</v>
      </c>
      <c r="C883" s="1" t="s">
        <v>53</v>
      </c>
      <c r="D883" s="1" t="s">
        <v>14</v>
      </c>
      <c r="E883" s="1" t="s">
        <v>1850</v>
      </c>
      <c r="F883" s="1" t="s">
        <v>1846</v>
      </c>
      <c r="H883" s="1" t="s">
        <v>56</v>
      </c>
      <c r="I883" s="1">
        <v>0</v>
      </c>
      <c r="K883" s="1" t="s">
        <v>4</v>
      </c>
      <c r="L883" s="2">
        <v>43069</v>
      </c>
      <c r="M883" s="3">
        <v>43069</v>
      </c>
      <c r="N883" s="1">
        <v>0.8296</v>
      </c>
      <c r="O883" s="1">
        <f t="shared" si="26"/>
        <v>8296</v>
      </c>
      <c r="P883" s="1">
        <v>0.47</v>
      </c>
      <c r="Q883" s="1">
        <f t="shared" si="27"/>
        <v>3899.12</v>
      </c>
      <c r="R883" s="1" t="s">
        <v>1847</v>
      </c>
    </row>
    <row r="884" spans="1:18">
      <c r="A884">
        <v>883</v>
      </c>
      <c r="B884" s="1" t="s">
        <v>1068</v>
      </c>
      <c r="C884" s="1" t="s">
        <v>53</v>
      </c>
      <c r="D884" s="1" t="s">
        <v>14</v>
      </c>
      <c r="E884" s="1" t="s">
        <v>1851</v>
      </c>
      <c r="F884" s="1" t="s">
        <v>1852</v>
      </c>
      <c r="H884" s="1" t="s">
        <v>56</v>
      </c>
      <c r="I884" s="1">
        <v>0</v>
      </c>
      <c r="K884" s="1" t="s">
        <v>4</v>
      </c>
      <c r="L884" s="2">
        <v>43069</v>
      </c>
      <c r="M884" s="3">
        <v>43069</v>
      </c>
      <c r="N884" s="1">
        <v>0.4702</v>
      </c>
      <c r="O884" s="1">
        <f t="shared" si="26"/>
        <v>4702</v>
      </c>
      <c r="P884" s="1">
        <v>0.23</v>
      </c>
      <c r="Q884" s="1">
        <f t="shared" si="27"/>
        <v>1081.46</v>
      </c>
      <c r="R884" s="1" t="s">
        <v>1847</v>
      </c>
    </row>
    <row r="885" spans="1:33">
      <c r="A885">
        <v>884</v>
      </c>
      <c r="B885" s="1" t="s">
        <v>1203</v>
      </c>
      <c r="C885" s="1" t="s">
        <v>53</v>
      </c>
      <c r="D885" s="1" t="s">
        <v>16</v>
      </c>
      <c r="E885" s="1" t="s">
        <v>1853</v>
      </c>
      <c r="F885" s="1" t="s">
        <v>1854</v>
      </c>
      <c r="G885" s="1">
        <v>70</v>
      </c>
      <c r="H885" s="1" t="s">
        <v>62</v>
      </c>
      <c r="I885" s="1">
        <v>706</v>
      </c>
      <c r="K885" s="1" t="s">
        <v>4</v>
      </c>
      <c r="L885" s="2">
        <v>43069</v>
      </c>
      <c r="M885" s="3">
        <v>43069</v>
      </c>
      <c r="N885" s="1">
        <v>1.3072</v>
      </c>
      <c r="O885" s="1">
        <f t="shared" si="26"/>
        <v>13072</v>
      </c>
      <c r="P885" s="1">
        <v>1</v>
      </c>
      <c r="Q885" s="1">
        <f t="shared" si="27"/>
        <v>13072</v>
      </c>
      <c r="R885" s="1" t="s">
        <v>1855</v>
      </c>
      <c r="AF885" s="3">
        <v>43281</v>
      </c>
      <c r="AG885" s="3">
        <v>43646</v>
      </c>
    </row>
    <row r="886" spans="1:33">
      <c r="A886">
        <v>885</v>
      </c>
      <c r="B886" s="1" t="s">
        <v>225</v>
      </c>
      <c r="C886" s="1" t="s">
        <v>53</v>
      </c>
      <c r="D886" s="1" t="s">
        <v>13</v>
      </c>
      <c r="E886" s="1" t="s">
        <v>1856</v>
      </c>
      <c r="F886" s="1" t="s">
        <v>164</v>
      </c>
      <c r="G886" s="1">
        <v>40</v>
      </c>
      <c r="H886" s="1" t="s">
        <v>154</v>
      </c>
      <c r="I886" s="1">
        <v>606</v>
      </c>
      <c r="K886" s="1" t="s">
        <v>4</v>
      </c>
      <c r="L886" s="2">
        <v>43068</v>
      </c>
      <c r="M886" s="3">
        <v>43068</v>
      </c>
      <c r="N886" s="1">
        <v>1.0019</v>
      </c>
      <c r="O886" s="1">
        <f t="shared" si="26"/>
        <v>10019</v>
      </c>
      <c r="P886" s="1">
        <v>1</v>
      </c>
      <c r="Q886" s="1">
        <f t="shared" si="27"/>
        <v>10019</v>
      </c>
      <c r="R886" s="1" t="s">
        <v>1857</v>
      </c>
      <c r="AF886" s="3">
        <v>43425</v>
      </c>
      <c r="AG886" s="3">
        <v>43790</v>
      </c>
    </row>
    <row r="887" spans="1:33">
      <c r="A887">
        <v>886</v>
      </c>
      <c r="B887" s="1" t="s">
        <v>411</v>
      </c>
      <c r="C887" s="1" t="s">
        <v>53</v>
      </c>
      <c r="D887" s="1" t="s">
        <v>14</v>
      </c>
      <c r="E887" s="1" t="s">
        <v>1858</v>
      </c>
      <c r="F887" s="1" t="s">
        <v>1859</v>
      </c>
      <c r="G887" s="1">
        <v>50</v>
      </c>
      <c r="H887" s="1" t="s">
        <v>62</v>
      </c>
      <c r="I887" s="1">
        <v>92</v>
      </c>
      <c r="K887" s="1" t="s">
        <v>4</v>
      </c>
      <c r="L887" s="2">
        <v>43067</v>
      </c>
      <c r="M887" s="3">
        <v>43067</v>
      </c>
      <c r="N887" s="1">
        <v>0.5333</v>
      </c>
      <c r="O887" s="1">
        <f t="shared" si="26"/>
        <v>5333</v>
      </c>
      <c r="P887" s="1">
        <v>1</v>
      </c>
      <c r="Q887" s="1">
        <f t="shared" si="27"/>
        <v>5333</v>
      </c>
      <c r="R887" s="1" t="s">
        <v>1860</v>
      </c>
      <c r="AF887" s="3">
        <v>43525</v>
      </c>
      <c r="AG887" s="3">
        <v>43891</v>
      </c>
    </row>
    <row r="888" spans="1:33">
      <c r="A888">
        <v>887</v>
      </c>
      <c r="B888" s="1" t="s">
        <v>59</v>
      </c>
      <c r="C888" s="1" t="s">
        <v>53</v>
      </c>
      <c r="D888" s="1" t="s">
        <v>14</v>
      </c>
      <c r="E888" s="1" t="s">
        <v>1861</v>
      </c>
      <c r="F888" s="1" t="s">
        <v>1862</v>
      </c>
      <c r="G888" s="1">
        <v>50</v>
      </c>
      <c r="H888" s="1" t="s">
        <v>62</v>
      </c>
      <c r="I888" s="1">
        <v>960</v>
      </c>
      <c r="K888" s="1" t="s">
        <v>4</v>
      </c>
      <c r="L888" s="2">
        <v>43067</v>
      </c>
      <c r="M888" s="3">
        <v>43067</v>
      </c>
      <c r="N888" s="1">
        <v>10.5864</v>
      </c>
      <c r="O888" s="1">
        <f t="shared" si="26"/>
        <v>105864</v>
      </c>
      <c r="P888" s="1">
        <v>1</v>
      </c>
      <c r="Q888" s="1">
        <f t="shared" si="27"/>
        <v>105864</v>
      </c>
      <c r="R888" s="1" t="s">
        <v>1863</v>
      </c>
      <c r="AF888" s="3">
        <v>43525</v>
      </c>
      <c r="AG888" s="3">
        <v>44256</v>
      </c>
    </row>
    <row r="889" spans="1:33">
      <c r="A889">
        <v>888</v>
      </c>
      <c r="B889" s="1" t="s">
        <v>59</v>
      </c>
      <c r="C889" s="1" t="s">
        <v>53</v>
      </c>
      <c r="D889" s="1" t="s">
        <v>16</v>
      </c>
      <c r="E889" s="1" t="s">
        <v>1864</v>
      </c>
      <c r="F889" s="1" t="s">
        <v>1865</v>
      </c>
      <c r="G889" s="1">
        <v>50</v>
      </c>
      <c r="H889" s="1" t="s">
        <v>62</v>
      </c>
      <c r="I889" s="1">
        <v>47</v>
      </c>
      <c r="K889" s="1" t="s">
        <v>4</v>
      </c>
      <c r="L889" s="2">
        <v>43060</v>
      </c>
      <c r="M889" s="3">
        <v>43060</v>
      </c>
      <c r="N889" s="1">
        <v>0.2598</v>
      </c>
      <c r="O889" s="1">
        <f t="shared" si="26"/>
        <v>2598</v>
      </c>
      <c r="P889" s="1">
        <v>1</v>
      </c>
      <c r="Q889" s="1">
        <f t="shared" si="27"/>
        <v>2598</v>
      </c>
      <c r="R889" s="1" t="s">
        <v>1866</v>
      </c>
      <c r="AF889" s="3">
        <v>43333</v>
      </c>
      <c r="AG889" s="3">
        <v>43697</v>
      </c>
    </row>
    <row r="890" spans="1:33">
      <c r="A890">
        <v>889</v>
      </c>
      <c r="B890" s="1" t="s">
        <v>59</v>
      </c>
      <c r="C890" s="1" t="s">
        <v>53</v>
      </c>
      <c r="D890" s="1" t="s">
        <v>16</v>
      </c>
      <c r="E890" s="1" t="s">
        <v>1867</v>
      </c>
      <c r="F890" s="1" t="s">
        <v>1868</v>
      </c>
      <c r="G890" s="1">
        <v>50</v>
      </c>
      <c r="H890" s="1" t="s">
        <v>62</v>
      </c>
      <c r="I890" s="1">
        <v>236</v>
      </c>
      <c r="K890" s="1" t="s">
        <v>4</v>
      </c>
      <c r="L890" s="2">
        <v>43060</v>
      </c>
      <c r="M890" s="3">
        <v>43060</v>
      </c>
      <c r="N890" s="1">
        <v>1.8667</v>
      </c>
      <c r="O890" s="1">
        <f t="shared" si="26"/>
        <v>18667</v>
      </c>
      <c r="P890" s="1">
        <v>1</v>
      </c>
      <c r="Q890" s="1">
        <f t="shared" si="27"/>
        <v>18667</v>
      </c>
      <c r="R890" s="1" t="s">
        <v>1869</v>
      </c>
      <c r="AF890" s="3">
        <v>43333</v>
      </c>
      <c r="AG890" s="3">
        <v>43697</v>
      </c>
    </row>
    <row r="891" spans="1:33">
      <c r="A891">
        <v>890</v>
      </c>
      <c r="B891" s="1" t="s">
        <v>59</v>
      </c>
      <c r="C891" s="1" t="s">
        <v>53</v>
      </c>
      <c r="D891" s="1" t="s">
        <v>16</v>
      </c>
      <c r="E891" s="1" t="s">
        <v>1870</v>
      </c>
      <c r="F891" s="1" t="s">
        <v>1865</v>
      </c>
      <c r="G891" s="1">
        <v>50</v>
      </c>
      <c r="H891" s="1" t="s">
        <v>62</v>
      </c>
      <c r="I891" s="1">
        <v>74</v>
      </c>
      <c r="K891" s="1" t="s">
        <v>4</v>
      </c>
      <c r="L891" s="2">
        <v>43060</v>
      </c>
      <c r="M891" s="3">
        <v>43060</v>
      </c>
      <c r="N891" s="1">
        <v>0.4063</v>
      </c>
      <c r="O891" s="1">
        <f t="shared" si="26"/>
        <v>4063</v>
      </c>
      <c r="P891" s="1">
        <v>1</v>
      </c>
      <c r="Q891" s="1">
        <f t="shared" si="27"/>
        <v>4063</v>
      </c>
      <c r="R891" s="1" t="s">
        <v>1871</v>
      </c>
      <c r="AF891" s="3">
        <v>43333</v>
      </c>
      <c r="AG891" s="3">
        <v>43697</v>
      </c>
    </row>
    <row r="892" spans="1:33">
      <c r="A892">
        <v>891</v>
      </c>
      <c r="B892" s="1" t="s">
        <v>59</v>
      </c>
      <c r="C892" s="1" t="s">
        <v>53</v>
      </c>
      <c r="D892" s="1" t="s">
        <v>16</v>
      </c>
      <c r="E892" s="1" t="s">
        <v>1872</v>
      </c>
      <c r="F892" s="1" t="s">
        <v>1865</v>
      </c>
      <c r="G892" s="1">
        <v>50</v>
      </c>
      <c r="H892" s="1" t="s">
        <v>62</v>
      </c>
      <c r="I892" s="1">
        <v>125</v>
      </c>
      <c r="K892" s="1" t="s">
        <v>4</v>
      </c>
      <c r="L892" s="2">
        <v>43060</v>
      </c>
      <c r="M892" s="3">
        <v>43060</v>
      </c>
      <c r="N892" s="1">
        <v>0.6894</v>
      </c>
      <c r="O892" s="1">
        <f t="shared" si="26"/>
        <v>6894</v>
      </c>
      <c r="P892" s="1">
        <v>1</v>
      </c>
      <c r="Q892" s="1">
        <f t="shared" si="27"/>
        <v>6894</v>
      </c>
      <c r="R892" s="1" t="s">
        <v>1873</v>
      </c>
      <c r="AF892" s="3">
        <v>43333</v>
      </c>
      <c r="AG892" s="3">
        <v>43697</v>
      </c>
    </row>
    <row r="893" spans="1:33">
      <c r="A893">
        <v>892</v>
      </c>
      <c r="B893" s="1" t="s">
        <v>59</v>
      </c>
      <c r="C893" s="1" t="s">
        <v>53</v>
      </c>
      <c r="D893" s="1" t="s">
        <v>16</v>
      </c>
      <c r="E893" s="1" t="s">
        <v>1874</v>
      </c>
      <c r="F893" s="1" t="s">
        <v>1865</v>
      </c>
      <c r="G893" s="1">
        <v>50</v>
      </c>
      <c r="H893" s="1" t="s">
        <v>62</v>
      </c>
      <c r="I893" s="1">
        <v>1440</v>
      </c>
      <c r="K893" s="1" t="s">
        <v>4</v>
      </c>
      <c r="L893" s="2">
        <v>43060</v>
      </c>
      <c r="M893" s="3">
        <v>43060</v>
      </c>
      <c r="N893" s="1">
        <v>7.9973</v>
      </c>
      <c r="O893" s="1">
        <f t="shared" si="26"/>
        <v>79973</v>
      </c>
      <c r="P893" s="1">
        <v>1</v>
      </c>
      <c r="Q893" s="1">
        <f t="shared" si="27"/>
        <v>79973</v>
      </c>
      <c r="R893" s="1" t="s">
        <v>1875</v>
      </c>
      <c r="AF893" s="3">
        <v>43333</v>
      </c>
      <c r="AG893" s="3">
        <v>43697</v>
      </c>
    </row>
    <row r="894" spans="1:33">
      <c r="A894">
        <v>893</v>
      </c>
      <c r="B894" s="1" t="s">
        <v>59</v>
      </c>
      <c r="C894" s="1" t="s">
        <v>53</v>
      </c>
      <c r="D894" s="1" t="s">
        <v>16</v>
      </c>
      <c r="E894" s="1" t="s">
        <v>1876</v>
      </c>
      <c r="F894" s="1" t="s">
        <v>1865</v>
      </c>
      <c r="G894" s="1">
        <v>50</v>
      </c>
      <c r="H894" s="1" t="s">
        <v>62</v>
      </c>
      <c r="I894" s="1">
        <v>65</v>
      </c>
      <c r="K894" s="1" t="s">
        <v>4</v>
      </c>
      <c r="L894" s="2">
        <v>43060</v>
      </c>
      <c r="M894" s="3">
        <v>43060</v>
      </c>
      <c r="N894" s="1">
        <v>0.3566</v>
      </c>
      <c r="O894" s="1">
        <f t="shared" si="26"/>
        <v>3566</v>
      </c>
      <c r="P894" s="1">
        <v>1</v>
      </c>
      <c r="Q894" s="1">
        <f t="shared" si="27"/>
        <v>3566</v>
      </c>
      <c r="R894" s="1" t="s">
        <v>1877</v>
      </c>
      <c r="AF894" s="3">
        <v>43333</v>
      </c>
      <c r="AG894" s="3">
        <v>43697</v>
      </c>
    </row>
    <row r="895" spans="1:33">
      <c r="A895">
        <v>894</v>
      </c>
      <c r="B895" s="1" t="s">
        <v>1068</v>
      </c>
      <c r="C895" s="1" t="s">
        <v>53</v>
      </c>
      <c r="D895" s="1" t="s">
        <v>13</v>
      </c>
      <c r="E895" s="1" t="s">
        <v>1878</v>
      </c>
      <c r="F895" s="1" t="s">
        <v>468</v>
      </c>
      <c r="H895" s="1" t="s">
        <v>56</v>
      </c>
      <c r="I895" s="1">
        <v>145.04</v>
      </c>
      <c r="K895" s="1" t="s">
        <v>4</v>
      </c>
      <c r="L895" s="2">
        <v>43055</v>
      </c>
      <c r="M895" s="3">
        <v>43055</v>
      </c>
      <c r="N895" s="1">
        <v>1.38152</v>
      </c>
      <c r="O895" s="1">
        <f t="shared" si="26"/>
        <v>13815.2</v>
      </c>
      <c r="P895" s="1">
        <v>0.26</v>
      </c>
      <c r="Q895" s="1">
        <f t="shared" si="27"/>
        <v>3591.952</v>
      </c>
      <c r="R895" s="1" t="s">
        <v>1879</v>
      </c>
      <c r="AF895" s="3">
        <v>43420</v>
      </c>
      <c r="AG895" s="3">
        <v>43785</v>
      </c>
    </row>
    <row r="896" spans="1:18">
      <c r="A896">
        <v>895</v>
      </c>
      <c r="B896" s="1" t="s">
        <v>1126</v>
      </c>
      <c r="C896" s="1" t="s">
        <v>53</v>
      </c>
      <c r="D896" s="1" t="s">
        <v>13</v>
      </c>
      <c r="E896" s="1" t="s">
        <v>1880</v>
      </c>
      <c r="F896" s="1" t="s">
        <v>681</v>
      </c>
      <c r="H896" s="1" t="s">
        <v>56</v>
      </c>
      <c r="K896" s="1" t="s">
        <v>4</v>
      </c>
      <c r="L896" s="2">
        <v>43053</v>
      </c>
      <c r="M896" s="3">
        <v>43053</v>
      </c>
      <c r="N896" s="1">
        <v>0.133828</v>
      </c>
      <c r="O896" s="1">
        <f t="shared" si="26"/>
        <v>1338.28</v>
      </c>
      <c r="P896" s="1">
        <v>1.6</v>
      </c>
      <c r="Q896" s="1">
        <f t="shared" si="27"/>
        <v>2141.248</v>
      </c>
      <c r="R896" s="1" t="s">
        <v>799</v>
      </c>
    </row>
    <row r="897" spans="1:33">
      <c r="A897">
        <v>896</v>
      </c>
      <c r="B897" s="1" t="s">
        <v>1068</v>
      </c>
      <c r="C897" s="1" t="s">
        <v>53</v>
      </c>
      <c r="D897" s="1" t="s">
        <v>13</v>
      </c>
      <c r="E897" s="1" t="s">
        <v>1881</v>
      </c>
      <c r="F897" s="1" t="s">
        <v>98</v>
      </c>
      <c r="H897" s="1" t="s">
        <v>56</v>
      </c>
      <c r="I897" s="1">
        <v>238.119</v>
      </c>
      <c r="K897" s="1" t="s">
        <v>4</v>
      </c>
      <c r="L897" s="2">
        <v>43052</v>
      </c>
      <c r="M897" s="3">
        <v>43052</v>
      </c>
      <c r="N897" s="1">
        <v>2.2678</v>
      </c>
      <c r="O897" s="1">
        <f t="shared" si="26"/>
        <v>22678</v>
      </c>
      <c r="P897" s="1">
        <v>0.49</v>
      </c>
      <c r="Q897" s="1">
        <f t="shared" si="27"/>
        <v>11112.22</v>
      </c>
      <c r="R897" s="1" t="s">
        <v>1882</v>
      </c>
      <c r="AF897" s="3">
        <v>43414</v>
      </c>
      <c r="AG897" s="3">
        <v>43779</v>
      </c>
    </row>
    <row r="898" spans="1:33">
      <c r="A898">
        <v>897</v>
      </c>
      <c r="B898" s="1" t="s">
        <v>225</v>
      </c>
      <c r="C898" s="1" t="s">
        <v>53</v>
      </c>
      <c r="D898" s="1" t="s">
        <v>14</v>
      </c>
      <c r="E898" s="1" t="s">
        <v>591</v>
      </c>
      <c r="F898" s="1" t="s">
        <v>1883</v>
      </c>
      <c r="G898" s="1">
        <v>40</v>
      </c>
      <c r="H898" s="1" t="s">
        <v>62</v>
      </c>
      <c r="I898" s="1">
        <v>270</v>
      </c>
      <c r="K898" s="1" t="s">
        <v>4</v>
      </c>
      <c r="L898" s="2">
        <v>43049</v>
      </c>
      <c r="M898" s="3">
        <v>43049</v>
      </c>
      <c r="N898" s="1">
        <v>0.4158</v>
      </c>
      <c r="O898" s="1">
        <f t="shared" si="26"/>
        <v>4158</v>
      </c>
      <c r="P898" s="1">
        <v>2</v>
      </c>
      <c r="Q898" s="1">
        <f t="shared" si="27"/>
        <v>8316</v>
      </c>
      <c r="R898" s="1" t="s">
        <v>1884</v>
      </c>
      <c r="AF898" s="3">
        <v>43525</v>
      </c>
      <c r="AG898" s="3">
        <v>43891</v>
      </c>
    </row>
    <row r="899" spans="1:33">
      <c r="A899">
        <v>898</v>
      </c>
      <c r="B899" s="1" t="s">
        <v>225</v>
      </c>
      <c r="C899" s="1" t="s">
        <v>53</v>
      </c>
      <c r="D899" s="1" t="s">
        <v>14</v>
      </c>
      <c r="E899" s="1" t="s">
        <v>591</v>
      </c>
      <c r="F899" s="1" t="s">
        <v>1885</v>
      </c>
      <c r="G899" s="1">
        <v>40</v>
      </c>
      <c r="H899" s="1" t="s">
        <v>62</v>
      </c>
      <c r="I899" s="1">
        <v>270</v>
      </c>
      <c r="K899" s="1" t="s">
        <v>4</v>
      </c>
      <c r="L899" s="2">
        <v>43049</v>
      </c>
      <c r="M899" s="3">
        <v>43049</v>
      </c>
      <c r="N899" s="1">
        <v>0.4195</v>
      </c>
      <c r="O899" s="1">
        <f t="shared" ref="O899:O962" si="28">N899*10000</f>
        <v>4195</v>
      </c>
      <c r="P899" s="1">
        <v>2</v>
      </c>
      <c r="Q899" s="1">
        <f t="shared" si="27"/>
        <v>8390</v>
      </c>
      <c r="R899" s="1" t="s">
        <v>1884</v>
      </c>
      <c r="AF899" s="3">
        <v>43525</v>
      </c>
      <c r="AG899" s="3">
        <v>43891</v>
      </c>
    </row>
    <row r="900" spans="1:33">
      <c r="A900">
        <v>899</v>
      </c>
      <c r="B900" s="1" t="s">
        <v>59</v>
      </c>
      <c r="C900" s="1" t="s">
        <v>53</v>
      </c>
      <c r="D900" s="1" t="s">
        <v>14</v>
      </c>
      <c r="E900" s="1" t="s">
        <v>1886</v>
      </c>
      <c r="F900" s="1" t="s">
        <v>1887</v>
      </c>
      <c r="G900" s="1">
        <v>50</v>
      </c>
      <c r="H900" s="1" t="s">
        <v>62</v>
      </c>
      <c r="I900" s="1">
        <v>25</v>
      </c>
      <c r="K900" s="1" t="s">
        <v>4</v>
      </c>
      <c r="L900" s="2">
        <v>43049</v>
      </c>
      <c r="M900" s="3">
        <v>43049</v>
      </c>
      <c r="N900" s="1">
        <v>0.1563</v>
      </c>
      <c r="O900" s="1">
        <f t="shared" si="28"/>
        <v>1563</v>
      </c>
      <c r="P900" s="1">
        <v>1</v>
      </c>
      <c r="Q900" s="1">
        <f t="shared" si="27"/>
        <v>1563</v>
      </c>
      <c r="R900" s="1" t="s">
        <v>1888</v>
      </c>
      <c r="AF900" s="3">
        <v>43525</v>
      </c>
      <c r="AG900" s="3">
        <v>43891</v>
      </c>
    </row>
    <row r="901" spans="1:33">
      <c r="A901">
        <v>900</v>
      </c>
      <c r="B901" s="1" t="s">
        <v>59</v>
      </c>
      <c r="C901" s="1" t="s">
        <v>53</v>
      </c>
      <c r="D901" s="1" t="s">
        <v>14</v>
      </c>
      <c r="E901" s="1" t="s">
        <v>1886</v>
      </c>
      <c r="F901" s="1" t="s">
        <v>1889</v>
      </c>
      <c r="G901" s="1">
        <v>50</v>
      </c>
      <c r="H901" s="1" t="s">
        <v>62</v>
      </c>
      <c r="I901" s="1">
        <v>53</v>
      </c>
      <c r="K901" s="1" t="s">
        <v>4</v>
      </c>
      <c r="L901" s="2">
        <v>43049</v>
      </c>
      <c r="M901" s="3">
        <v>43049</v>
      </c>
      <c r="N901" s="1">
        <v>0.3364</v>
      </c>
      <c r="O901" s="1">
        <f t="shared" si="28"/>
        <v>3364</v>
      </c>
      <c r="P901" s="1">
        <v>1</v>
      </c>
      <c r="Q901" s="1">
        <f t="shared" si="27"/>
        <v>3364</v>
      </c>
      <c r="R901" s="1" t="s">
        <v>1888</v>
      </c>
      <c r="AF901" s="3">
        <v>43525</v>
      </c>
      <c r="AG901" s="3">
        <v>43891</v>
      </c>
    </row>
    <row r="902" spans="1:33">
      <c r="A902">
        <v>901</v>
      </c>
      <c r="B902" s="1" t="s">
        <v>59</v>
      </c>
      <c r="C902" s="1" t="s">
        <v>53</v>
      </c>
      <c r="D902" s="1" t="s">
        <v>14</v>
      </c>
      <c r="E902" s="1" t="s">
        <v>1890</v>
      </c>
      <c r="F902" s="1" t="s">
        <v>1891</v>
      </c>
      <c r="G902" s="1">
        <v>50</v>
      </c>
      <c r="H902" s="1" t="s">
        <v>62</v>
      </c>
      <c r="I902" s="1">
        <v>380</v>
      </c>
      <c r="K902" s="1" t="s">
        <v>4</v>
      </c>
      <c r="L902" s="2">
        <v>43049</v>
      </c>
      <c r="M902" s="3">
        <v>43049</v>
      </c>
      <c r="N902" s="1">
        <v>2.4873</v>
      </c>
      <c r="O902" s="1">
        <f t="shared" si="28"/>
        <v>24873</v>
      </c>
      <c r="P902" s="1">
        <v>1</v>
      </c>
      <c r="Q902" s="1">
        <f t="shared" ref="Q902:Q965" si="29">O902*P902</f>
        <v>24873</v>
      </c>
      <c r="R902" s="1" t="s">
        <v>1892</v>
      </c>
      <c r="AF902" s="3">
        <v>43525</v>
      </c>
      <c r="AG902" s="3">
        <v>44256</v>
      </c>
    </row>
    <row r="903" spans="1:33">
      <c r="A903">
        <v>902</v>
      </c>
      <c r="B903" s="1" t="s">
        <v>1126</v>
      </c>
      <c r="C903" s="1" t="s">
        <v>53</v>
      </c>
      <c r="D903" s="1" t="s">
        <v>17</v>
      </c>
      <c r="E903" s="1" t="s">
        <v>1893</v>
      </c>
      <c r="F903" s="1" t="s">
        <v>1894</v>
      </c>
      <c r="H903" s="1" t="s">
        <v>56</v>
      </c>
      <c r="I903" s="1">
        <v>0</v>
      </c>
      <c r="K903" s="1" t="s">
        <v>4</v>
      </c>
      <c r="L903" s="2">
        <v>43045</v>
      </c>
      <c r="M903" s="3">
        <v>43045</v>
      </c>
      <c r="N903" s="1">
        <v>1.8968</v>
      </c>
      <c r="O903" s="1">
        <f t="shared" si="28"/>
        <v>18968</v>
      </c>
      <c r="P903" s="1">
        <v>1</v>
      </c>
      <c r="Q903" s="1">
        <f t="shared" si="29"/>
        <v>18968</v>
      </c>
      <c r="R903" s="1" t="s">
        <v>1895</v>
      </c>
      <c r="AF903" s="3">
        <v>43714</v>
      </c>
      <c r="AG903" s="3">
        <v>44079</v>
      </c>
    </row>
    <row r="904" spans="1:33">
      <c r="A904">
        <v>903</v>
      </c>
      <c r="B904" s="1" t="s">
        <v>59</v>
      </c>
      <c r="C904" s="1" t="s">
        <v>53</v>
      </c>
      <c r="D904" s="1" t="s">
        <v>16</v>
      </c>
      <c r="E904" s="1" t="s">
        <v>1896</v>
      </c>
      <c r="F904" s="1" t="s">
        <v>1897</v>
      </c>
      <c r="G904" s="1">
        <v>50</v>
      </c>
      <c r="H904" s="1" t="s">
        <v>62</v>
      </c>
      <c r="I904" s="1">
        <v>196</v>
      </c>
      <c r="K904" s="1" t="s">
        <v>4</v>
      </c>
      <c r="L904" s="2">
        <v>43042</v>
      </c>
      <c r="M904" s="3">
        <v>43042</v>
      </c>
      <c r="N904" s="1">
        <v>1.3581</v>
      </c>
      <c r="O904" s="1">
        <f t="shared" si="28"/>
        <v>13581</v>
      </c>
      <c r="P904" s="1">
        <v>1</v>
      </c>
      <c r="Q904" s="1">
        <f t="shared" si="29"/>
        <v>13581</v>
      </c>
      <c r="R904" s="1" t="s">
        <v>1898</v>
      </c>
      <c r="AF904" s="3">
        <v>43315</v>
      </c>
      <c r="AG904" s="3">
        <v>43679</v>
      </c>
    </row>
    <row r="905" spans="1:33">
      <c r="A905">
        <v>904</v>
      </c>
      <c r="B905" s="1" t="s">
        <v>1068</v>
      </c>
      <c r="C905" s="1" t="s">
        <v>53</v>
      </c>
      <c r="D905" s="1" t="s">
        <v>14</v>
      </c>
      <c r="E905" s="1" t="s">
        <v>1899</v>
      </c>
      <c r="F905" s="1" t="s">
        <v>1900</v>
      </c>
      <c r="H905" s="1" t="s">
        <v>56</v>
      </c>
      <c r="I905" s="1">
        <v>0</v>
      </c>
      <c r="K905" s="1" t="s">
        <v>4</v>
      </c>
      <c r="L905" s="2">
        <v>43040</v>
      </c>
      <c r="M905" s="3">
        <v>43040</v>
      </c>
      <c r="N905" s="1">
        <v>0.3187</v>
      </c>
      <c r="O905" s="1">
        <f t="shared" si="28"/>
        <v>3187</v>
      </c>
      <c r="P905" s="1">
        <v>0.5</v>
      </c>
      <c r="Q905" s="1">
        <f t="shared" si="29"/>
        <v>1593.5</v>
      </c>
      <c r="R905" s="1" t="s">
        <v>1901</v>
      </c>
      <c r="AF905" s="3">
        <v>43497</v>
      </c>
      <c r="AG905" s="3">
        <v>43862</v>
      </c>
    </row>
    <row r="906" spans="1:33">
      <c r="A906">
        <v>905</v>
      </c>
      <c r="B906" s="1" t="s">
        <v>69</v>
      </c>
      <c r="C906" s="1" t="s">
        <v>53</v>
      </c>
      <c r="D906" s="1" t="s">
        <v>14</v>
      </c>
      <c r="E906" s="1" t="s">
        <v>1902</v>
      </c>
      <c r="F906" s="1" t="s">
        <v>1903</v>
      </c>
      <c r="H906" s="1" t="s">
        <v>56</v>
      </c>
      <c r="I906" s="1">
        <v>0</v>
      </c>
      <c r="K906" s="1" t="s">
        <v>4</v>
      </c>
      <c r="L906" s="2">
        <v>43039</v>
      </c>
      <c r="M906" s="3">
        <v>43039</v>
      </c>
      <c r="N906" s="1">
        <v>3.2048</v>
      </c>
      <c r="O906" s="1">
        <f t="shared" si="28"/>
        <v>32048</v>
      </c>
      <c r="P906" s="1">
        <v>0</v>
      </c>
      <c r="Q906" s="1">
        <f t="shared" si="29"/>
        <v>0</v>
      </c>
      <c r="R906" s="1" t="s">
        <v>75</v>
      </c>
      <c r="AF906" s="3">
        <v>43269</v>
      </c>
      <c r="AG906" s="3">
        <v>43726</v>
      </c>
    </row>
    <row r="907" spans="1:33">
      <c r="A907">
        <v>906</v>
      </c>
      <c r="B907" s="1" t="s">
        <v>1025</v>
      </c>
      <c r="C907" s="1" t="s">
        <v>53</v>
      </c>
      <c r="D907" s="1" t="s">
        <v>14</v>
      </c>
      <c r="E907" s="1" t="s">
        <v>1904</v>
      </c>
      <c r="F907" s="1" t="s">
        <v>1905</v>
      </c>
      <c r="H907" s="1" t="s">
        <v>56</v>
      </c>
      <c r="I907" s="1">
        <v>0</v>
      </c>
      <c r="K907" s="1" t="s">
        <v>4</v>
      </c>
      <c r="L907" s="2">
        <v>43039</v>
      </c>
      <c r="M907" s="3">
        <v>43039</v>
      </c>
      <c r="N907" s="1">
        <v>0.6033</v>
      </c>
      <c r="O907" s="1">
        <f t="shared" si="28"/>
        <v>6033</v>
      </c>
      <c r="P907" s="1">
        <v>0</v>
      </c>
      <c r="Q907" s="1">
        <f t="shared" si="29"/>
        <v>0</v>
      </c>
      <c r="R907" s="1" t="s">
        <v>75</v>
      </c>
      <c r="AF907" s="3">
        <v>43269</v>
      </c>
      <c r="AG907" s="3">
        <v>43633</v>
      </c>
    </row>
    <row r="908" spans="1:33">
      <c r="A908">
        <v>907</v>
      </c>
      <c r="B908" s="1" t="s">
        <v>1025</v>
      </c>
      <c r="C908" s="1" t="s">
        <v>53</v>
      </c>
      <c r="D908" s="1" t="s">
        <v>14</v>
      </c>
      <c r="E908" s="1" t="s">
        <v>1906</v>
      </c>
      <c r="F908" s="1" t="s">
        <v>1907</v>
      </c>
      <c r="H908" s="1" t="s">
        <v>56</v>
      </c>
      <c r="I908" s="1">
        <v>0</v>
      </c>
      <c r="K908" s="1" t="s">
        <v>4</v>
      </c>
      <c r="L908" s="2">
        <v>43039</v>
      </c>
      <c r="M908" s="3">
        <v>43039</v>
      </c>
      <c r="N908" s="1">
        <v>12.2538</v>
      </c>
      <c r="O908" s="1">
        <f t="shared" si="28"/>
        <v>122538</v>
      </c>
      <c r="P908" s="1">
        <v>0</v>
      </c>
      <c r="Q908" s="1">
        <f t="shared" si="29"/>
        <v>0</v>
      </c>
      <c r="R908" s="1" t="s">
        <v>75</v>
      </c>
      <c r="AF908" s="3">
        <v>43238</v>
      </c>
      <c r="AG908" s="3">
        <v>43602</v>
      </c>
    </row>
    <row r="909" spans="1:33">
      <c r="A909">
        <v>908</v>
      </c>
      <c r="B909" s="1" t="s">
        <v>1025</v>
      </c>
      <c r="C909" s="1" t="s">
        <v>53</v>
      </c>
      <c r="D909" s="1" t="s">
        <v>14</v>
      </c>
      <c r="E909" s="1" t="s">
        <v>1908</v>
      </c>
      <c r="F909" s="1" t="s">
        <v>1905</v>
      </c>
      <c r="H909" s="1" t="s">
        <v>56</v>
      </c>
      <c r="I909" s="1">
        <v>0</v>
      </c>
      <c r="K909" s="1" t="s">
        <v>4</v>
      </c>
      <c r="L909" s="2">
        <v>43039</v>
      </c>
      <c r="M909" s="3">
        <v>43039</v>
      </c>
      <c r="N909" s="1">
        <v>11.8314</v>
      </c>
      <c r="O909" s="1">
        <f t="shared" si="28"/>
        <v>118314</v>
      </c>
      <c r="P909" s="1">
        <v>0</v>
      </c>
      <c r="Q909" s="1">
        <f t="shared" si="29"/>
        <v>0</v>
      </c>
      <c r="R909" s="1" t="s">
        <v>676</v>
      </c>
      <c r="AF909" s="3">
        <v>43238</v>
      </c>
      <c r="AG909" s="3">
        <v>43603</v>
      </c>
    </row>
    <row r="910" spans="1:18">
      <c r="A910">
        <v>909</v>
      </c>
      <c r="B910" s="1" t="s">
        <v>1025</v>
      </c>
      <c r="C910" s="1" t="s">
        <v>53</v>
      </c>
      <c r="D910" s="1" t="s">
        <v>14</v>
      </c>
      <c r="E910" s="1" t="s">
        <v>1909</v>
      </c>
      <c r="F910" s="1" t="s">
        <v>1687</v>
      </c>
      <c r="H910" s="1" t="s">
        <v>56</v>
      </c>
      <c r="K910" s="1" t="s">
        <v>4</v>
      </c>
      <c r="L910" s="2">
        <v>43038</v>
      </c>
      <c r="M910" s="3">
        <v>43038</v>
      </c>
      <c r="N910" s="1">
        <v>4.3141</v>
      </c>
      <c r="O910" s="1">
        <f t="shared" si="28"/>
        <v>43141</v>
      </c>
      <c r="P910" s="1">
        <v>1</v>
      </c>
      <c r="Q910" s="1">
        <f t="shared" si="29"/>
        <v>43141</v>
      </c>
      <c r="R910" s="1" t="s">
        <v>210</v>
      </c>
    </row>
    <row r="911" spans="1:18">
      <c r="A911">
        <v>910</v>
      </c>
      <c r="B911" s="1" t="s">
        <v>1025</v>
      </c>
      <c r="C911" s="1" t="s">
        <v>53</v>
      </c>
      <c r="D911" s="1" t="s">
        <v>14</v>
      </c>
      <c r="E911" s="1" t="s">
        <v>1910</v>
      </c>
      <c r="F911" s="1" t="s">
        <v>1687</v>
      </c>
      <c r="H911" s="1" t="s">
        <v>56</v>
      </c>
      <c r="K911" s="1" t="s">
        <v>4</v>
      </c>
      <c r="L911" s="2">
        <v>43038</v>
      </c>
      <c r="M911" s="3">
        <v>43038</v>
      </c>
      <c r="N911" s="1">
        <v>2.5022</v>
      </c>
      <c r="O911" s="1">
        <f t="shared" si="28"/>
        <v>25022</v>
      </c>
      <c r="P911" s="1">
        <v>1</v>
      </c>
      <c r="Q911" s="1">
        <f t="shared" si="29"/>
        <v>25022</v>
      </c>
      <c r="R911" s="1" t="s">
        <v>210</v>
      </c>
    </row>
    <row r="912" spans="1:18">
      <c r="A912">
        <v>911</v>
      </c>
      <c r="B912" s="1" t="s">
        <v>1025</v>
      </c>
      <c r="C912" s="1" t="s">
        <v>53</v>
      </c>
      <c r="D912" s="1" t="s">
        <v>14</v>
      </c>
      <c r="E912" s="1" t="s">
        <v>1911</v>
      </c>
      <c r="F912" s="1" t="s">
        <v>1687</v>
      </c>
      <c r="H912" s="1" t="s">
        <v>56</v>
      </c>
      <c r="K912" s="1" t="s">
        <v>4</v>
      </c>
      <c r="L912" s="2">
        <v>43038</v>
      </c>
      <c r="M912" s="3">
        <v>43038</v>
      </c>
      <c r="N912" s="1">
        <v>0.8984</v>
      </c>
      <c r="O912" s="1">
        <f t="shared" si="28"/>
        <v>8984</v>
      </c>
      <c r="P912" s="1">
        <v>1</v>
      </c>
      <c r="Q912" s="1">
        <f t="shared" si="29"/>
        <v>8984</v>
      </c>
      <c r="R912" s="1" t="s">
        <v>210</v>
      </c>
    </row>
    <row r="913" spans="1:18">
      <c r="A913">
        <v>912</v>
      </c>
      <c r="B913" s="1" t="s">
        <v>1025</v>
      </c>
      <c r="C913" s="1" t="s">
        <v>53</v>
      </c>
      <c r="D913" s="1" t="s">
        <v>14</v>
      </c>
      <c r="E913" s="1" t="s">
        <v>1912</v>
      </c>
      <c r="F913" s="1" t="s">
        <v>1687</v>
      </c>
      <c r="H913" s="1" t="s">
        <v>56</v>
      </c>
      <c r="K913" s="1" t="s">
        <v>4</v>
      </c>
      <c r="L913" s="2">
        <v>43038</v>
      </c>
      <c r="M913" s="3">
        <v>43038</v>
      </c>
      <c r="N913" s="1">
        <v>6.9896</v>
      </c>
      <c r="O913" s="1">
        <f t="shared" si="28"/>
        <v>69896</v>
      </c>
      <c r="P913" s="1">
        <v>1</v>
      </c>
      <c r="Q913" s="1">
        <f t="shared" si="29"/>
        <v>69896</v>
      </c>
      <c r="R913" s="1" t="s">
        <v>1913</v>
      </c>
    </row>
    <row r="914" spans="1:18">
      <c r="A914">
        <v>913</v>
      </c>
      <c r="B914" s="1" t="s">
        <v>1025</v>
      </c>
      <c r="C914" s="1" t="s">
        <v>53</v>
      </c>
      <c r="D914" s="1" t="s">
        <v>14</v>
      </c>
      <c r="E914" s="1" t="s">
        <v>1914</v>
      </c>
      <c r="F914" s="1" t="s">
        <v>1687</v>
      </c>
      <c r="H914" s="1" t="s">
        <v>56</v>
      </c>
      <c r="K914" s="1" t="s">
        <v>4</v>
      </c>
      <c r="L914" s="2">
        <v>43038</v>
      </c>
      <c r="M914" s="3">
        <v>43038</v>
      </c>
      <c r="N914" s="1">
        <v>12.5261</v>
      </c>
      <c r="O914" s="1">
        <f t="shared" si="28"/>
        <v>125261</v>
      </c>
      <c r="P914" s="1">
        <v>1</v>
      </c>
      <c r="Q914" s="1">
        <f t="shared" si="29"/>
        <v>125261</v>
      </c>
      <c r="R914" s="1" t="s">
        <v>210</v>
      </c>
    </row>
    <row r="915" spans="1:18">
      <c r="A915">
        <v>914</v>
      </c>
      <c r="B915" s="1" t="s">
        <v>1025</v>
      </c>
      <c r="C915" s="1" t="s">
        <v>53</v>
      </c>
      <c r="D915" s="1" t="s">
        <v>14</v>
      </c>
      <c r="E915" s="1" t="s">
        <v>1915</v>
      </c>
      <c r="F915" s="1" t="s">
        <v>1687</v>
      </c>
      <c r="H915" s="1" t="s">
        <v>56</v>
      </c>
      <c r="K915" s="1" t="s">
        <v>4</v>
      </c>
      <c r="L915" s="2">
        <v>43038</v>
      </c>
      <c r="M915" s="3">
        <v>43038</v>
      </c>
      <c r="N915" s="1">
        <v>13.8647</v>
      </c>
      <c r="O915" s="1">
        <f t="shared" si="28"/>
        <v>138647</v>
      </c>
      <c r="P915" s="1">
        <v>1</v>
      </c>
      <c r="Q915" s="1">
        <f t="shared" si="29"/>
        <v>138647</v>
      </c>
      <c r="R915" s="1" t="s">
        <v>210</v>
      </c>
    </row>
    <row r="916" spans="1:33">
      <c r="A916">
        <v>915</v>
      </c>
      <c r="B916" s="1" t="s">
        <v>1203</v>
      </c>
      <c r="C916" s="1" t="s">
        <v>53</v>
      </c>
      <c r="D916" s="1" t="s">
        <v>14</v>
      </c>
      <c r="E916" s="1" t="s">
        <v>1916</v>
      </c>
      <c r="F916" s="1" t="s">
        <v>1917</v>
      </c>
      <c r="G916" s="1">
        <v>70</v>
      </c>
      <c r="H916" s="1" t="s">
        <v>154</v>
      </c>
      <c r="I916" s="1">
        <v>40600</v>
      </c>
      <c r="K916" s="1" t="s">
        <v>4</v>
      </c>
      <c r="L916" s="2">
        <v>43038</v>
      </c>
      <c r="M916" s="3">
        <v>43038</v>
      </c>
      <c r="N916" s="1">
        <v>5.4477</v>
      </c>
      <c r="O916" s="1">
        <f t="shared" si="28"/>
        <v>54477</v>
      </c>
      <c r="P916" s="1">
        <v>1</v>
      </c>
      <c r="Q916" s="1">
        <f t="shared" si="29"/>
        <v>54477</v>
      </c>
      <c r="R916" s="1" t="s">
        <v>1918</v>
      </c>
      <c r="AF916" s="3">
        <v>43344</v>
      </c>
      <c r="AG916" s="3">
        <v>44255</v>
      </c>
    </row>
    <row r="917" spans="1:33">
      <c r="A917">
        <v>916</v>
      </c>
      <c r="B917" s="1" t="s">
        <v>59</v>
      </c>
      <c r="C917" s="1" t="s">
        <v>53</v>
      </c>
      <c r="D917" s="1" t="s">
        <v>17</v>
      </c>
      <c r="E917" s="1" t="s">
        <v>206</v>
      </c>
      <c r="F917" s="1" t="s">
        <v>207</v>
      </c>
      <c r="G917" s="1">
        <v>50</v>
      </c>
      <c r="H917" s="1" t="s">
        <v>62</v>
      </c>
      <c r="I917" s="1">
        <v>96</v>
      </c>
      <c r="K917" s="1" t="s">
        <v>4</v>
      </c>
      <c r="L917" s="2">
        <v>43038</v>
      </c>
      <c r="M917" s="3">
        <v>43038</v>
      </c>
      <c r="N917" s="1">
        <v>1.404668</v>
      </c>
      <c r="O917" s="1">
        <f t="shared" si="28"/>
        <v>14046.68</v>
      </c>
      <c r="P917" s="1">
        <v>1</v>
      </c>
      <c r="Q917" s="1">
        <f t="shared" si="29"/>
        <v>14046.68</v>
      </c>
      <c r="R917" s="1" t="s">
        <v>1919</v>
      </c>
      <c r="AF917" s="3">
        <v>43738</v>
      </c>
      <c r="AG917" s="3">
        <v>44103</v>
      </c>
    </row>
    <row r="918" spans="1:33">
      <c r="A918">
        <v>917</v>
      </c>
      <c r="B918" s="1" t="s">
        <v>1184</v>
      </c>
      <c r="C918" s="1" t="s">
        <v>53</v>
      </c>
      <c r="D918" s="1" t="s">
        <v>13</v>
      </c>
      <c r="E918" s="1" t="s">
        <v>1920</v>
      </c>
      <c r="F918" s="1" t="s">
        <v>1921</v>
      </c>
      <c r="G918" s="1">
        <v>40</v>
      </c>
      <c r="H918" s="1" t="s">
        <v>62</v>
      </c>
      <c r="I918" s="1">
        <v>773</v>
      </c>
      <c r="K918" s="1" t="s">
        <v>4</v>
      </c>
      <c r="L918" s="2">
        <v>43038</v>
      </c>
      <c r="M918" s="3">
        <v>43038</v>
      </c>
      <c r="N918" s="1">
        <v>8.114989</v>
      </c>
      <c r="O918" s="1">
        <f t="shared" si="28"/>
        <v>81149.89</v>
      </c>
      <c r="P918" s="1">
        <v>1.3</v>
      </c>
      <c r="Q918" s="1">
        <f t="shared" si="29"/>
        <v>105494.857</v>
      </c>
      <c r="R918" s="1" t="s">
        <v>1922</v>
      </c>
      <c r="AF918" s="3">
        <v>43387</v>
      </c>
      <c r="AG918" s="3">
        <v>43752</v>
      </c>
    </row>
    <row r="919" spans="1:33">
      <c r="A919">
        <v>918</v>
      </c>
      <c r="B919" s="1" t="s">
        <v>225</v>
      </c>
      <c r="C919" s="1" t="s">
        <v>53</v>
      </c>
      <c r="D919" s="1" t="s">
        <v>16</v>
      </c>
      <c r="E919" s="1" t="s">
        <v>1923</v>
      </c>
      <c r="F919" s="1" t="s">
        <v>1924</v>
      </c>
      <c r="G919" s="1">
        <v>40</v>
      </c>
      <c r="H919" s="1" t="s">
        <v>154</v>
      </c>
      <c r="I919" s="1">
        <v>45</v>
      </c>
      <c r="K919" s="1" t="s">
        <v>4</v>
      </c>
      <c r="L919" s="2">
        <v>43034</v>
      </c>
      <c r="M919" s="3">
        <v>43034</v>
      </c>
      <c r="N919" s="1">
        <v>0.0177</v>
      </c>
      <c r="O919" s="1">
        <f t="shared" si="28"/>
        <v>177</v>
      </c>
      <c r="P919" s="1">
        <v>3</v>
      </c>
      <c r="Q919" s="1">
        <f t="shared" si="29"/>
        <v>531</v>
      </c>
      <c r="R919" s="1" t="s">
        <v>1524</v>
      </c>
      <c r="AF919" s="3">
        <v>43315</v>
      </c>
      <c r="AG919" s="3">
        <v>43679</v>
      </c>
    </row>
    <row r="920" spans="1:33">
      <c r="A920">
        <v>919</v>
      </c>
      <c r="B920" s="1" t="s">
        <v>1925</v>
      </c>
      <c r="C920" s="1" t="s">
        <v>53</v>
      </c>
      <c r="D920" s="1" t="s">
        <v>16</v>
      </c>
      <c r="E920" s="1" t="s">
        <v>1926</v>
      </c>
      <c r="F920" s="1" t="s">
        <v>1927</v>
      </c>
      <c r="H920" s="1" t="s">
        <v>56</v>
      </c>
      <c r="I920" s="1">
        <v>0</v>
      </c>
      <c r="K920" s="1" t="s">
        <v>4</v>
      </c>
      <c r="L920" s="2">
        <v>43033</v>
      </c>
      <c r="M920" s="3">
        <v>43033</v>
      </c>
      <c r="N920" s="1">
        <v>0.1961</v>
      </c>
      <c r="O920" s="1">
        <f t="shared" si="28"/>
        <v>1961</v>
      </c>
      <c r="P920" s="1">
        <v>1</v>
      </c>
      <c r="Q920" s="1">
        <f t="shared" si="29"/>
        <v>1961</v>
      </c>
      <c r="R920" s="1" t="s">
        <v>1928</v>
      </c>
      <c r="AF920" s="3">
        <v>43215</v>
      </c>
      <c r="AG920" s="3">
        <v>43580</v>
      </c>
    </row>
    <row r="921" spans="1:33">
      <c r="A921">
        <v>920</v>
      </c>
      <c r="B921" s="1" t="s">
        <v>1184</v>
      </c>
      <c r="C921" s="1" t="s">
        <v>53</v>
      </c>
      <c r="D921" s="1" t="s">
        <v>13</v>
      </c>
      <c r="E921" s="1" t="s">
        <v>1929</v>
      </c>
      <c r="F921" s="1" t="s">
        <v>1929</v>
      </c>
      <c r="G921" s="1">
        <v>40</v>
      </c>
      <c r="H921" s="1" t="s">
        <v>62</v>
      </c>
      <c r="I921" s="1">
        <v>218</v>
      </c>
      <c r="K921" s="1" t="s">
        <v>4</v>
      </c>
      <c r="L921" s="2">
        <v>43025</v>
      </c>
      <c r="M921" s="3">
        <v>43025</v>
      </c>
      <c r="N921" s="1">
        <v>0.261043</v>
      </c>
      <c r="O921" s="1">
        <f t="shared" si="28"/>
        <v>2610.43</v>
      </c>
      <c r="P921" s="1">
        <v>1</v>
      </c>
      <c r="Q921" s="1">
        <f t="shared" si="29"/>
        <v>2610.43</v>
      </c>
      <c r="R921" s="1" t="s">
        <v>1930</v>
      </c>
      <c r="AF921" s="3">
        <v>43382</v>
      </c>
      <c r="AG921" s="3">
        <v>43747</v>
      </c>
    </row>
    <row r="922" spans="1:33">
      <c r="A922">
        <v>921</v>
      </c>
      <c r="B922" s="1" t="s">
        <v>59</v>
      </c>
      <c r="C922" s="1" t="s">
        <v>53</v>
      </c>
      <c r="D922" s="1" t="s">
        <v>16</v>
      </c>
      <c r="E922" s="1" t="s">
        <v>1931</v>
      </c>
      <c r="F922" s="1" t="s">
        <v>786</v>
      </c>
      <c r="G922" s="1">
        <v>50</v>
      </c>
      <c r="H922" s="1" t="s">
        <v>62</v>
      </c>
      <c r="I922" s="1">
        <v>72</v>
      </c>
      <c r="K922" s="1" t="s">
        <v>4</v>
      </c>
      <c r="L922" s="2">
        <v>43025</v>
      </c>
      <c r="M922" s="3">
        <v>43025</v>
      </c>
      <c r="N922" s="1">
        <v>0.5668</v>
      </c>
      <c r="O922" s="1">
        <f t="shared" si="28"/>
        <v>5668</v>
      </c>
      <c r="P922" s="1">
        <v>1</v>
      </c>
      <c r="Q922" s="1">
        <f t="shared" si="29"/>
        <v>5668</v>
      </c>
      <c r="R922" s="1" t="s">
        <v>1932</v>
      </c>
      <c r="AF922" s="3">
        <v>43298</v>
      </c>
      <c r="AG922" s="3">
        <v>43662</v>
      </c>
    </row>
    <row r="923" spans="1:33">
      <c r="A923">
        <v>922</v>
      </c>
      <c r="B923" s="1" t="s">
        <v>59</v>
      </c>
      <c r="C923" s="1" t="s">
        <v>53</v>
      </c>
      <c r="D923" s="1" t="s">
        <v>16</v>
      </c>
      <c r="E923" s="1" t="s">
        <v>1933</v>
      </c>
      <c r="F923" s="1" t="s">
        <v>786</v>
      </c>
      <c r="G923" s="1">
        <v>50</v>
      </c>
      <c r="H923" s="1" t="s">
        <v>62</v>
      </c>
      <c r="I923" s="1">
        <v>315</v>
      </c>
      <c r="K923" s="1" t="s">
        <v>4</v>
      </c>
      <c r="L923" s="2">
        <v>43025</v>
      </c>
      <c r="M923" s="3">
        <v>43025</v>
      </c>
      <c r="N923" s="1">
        <v>2.5254</v>
      </c>
      <c r="O923" s="1">
        <f t="shared" si="28"/>
        <v>25254</v>
      </c>
      <c r="P923" s="1">
        <v>1</v>
      </c>
      <c r="Q923" s="1">
        <f t="shared" si="29"/>
        <v>25254</v>
      </c>
      <c r="R923" s="1" t="s">
        <v>787</v>
      </c>
      <c r="AF923" s="3">
        <v>43298</v>
      </c>
      <c r="AG923" s="3">
        <v>43662</v>
      </c>
    </row>
    <row r="924" spans="1:33">
      <c r="A924">
        <v>923</v>
      </c>
      <c r="B924" s="1" t="s">
        <v>59</v>
      </c>
      <c r="C924" s="1" t="s">
        <v>53</v>
      </c>
      <c r="D924" s="1" t="s">
        <v>16</v>
      </c>
      <c r="E924" s="1" t="s">
        <v>1934</v>
      </c>
      <c r="F924" s="1" t="s">
        <v>786</v>
      </c>
      <c r="G924" s="1">
        <v>50</v>
      </c>
      <c r="H924" s="1" t="s">
        <v>62</v>
      </c>
      <c r="I924" s="1">
        <v>135</v>
      </c>
      <c r="K924" s="1" t="s">
        <v>4</v>
      </c>
      <c r="L924" s="2">
        <v>43025</v>
      </c>
      <c r="M924" s="3">
        <v>43025</v>
      </c>
      <c r="N924" s="1">
        <v>1.0837</v>
      </c>
      <c r="O924" s="1">
        <f t="shared" si="28"/>
        <v>10837</v>
      </c>
      <c r="P924" s="1">
        <v>1</v>
      </c>
      <c r="Q924" s="1">
        <f t="shared" si="29"/>
        <v>10837</v>
      </c>
      <c r="R924" s="1" t="s">
        <v>789</v>
      </c>
      <c r="AF924" s="3">
        <v>43298</v>
      </c>
      <c r="AG924" s="3">
        <v>43662</v>
      </c>
    </row>
    <row r="925" spans="1:33">
      <c r="A925">
        <v>924</v>
      </c>
      <c r="B925" s="1" t="s">
        <v>59</v>
      </c>
      <c r="C925" s="1" t="s">
        <v>53</v>
      </c>
      <c r="D925" s="1" t="s">
        <v>16</v>
      </c>
      <c r="E925" s="1" t="s">
        <v>1935</v>
      </c>
      <c r="F925" s="1" t="s">
        <v>382</v>
      </c>
      <c r="G925" s="1">
        <v>50</v>
      </c>
      <c r="H925" s="1" t="s">
        <v>62</v>
      </c>
      <c r="I925" s="1">
        <v>159</v>
      </c>
      <c r="K925" s="1" t="s">
        <v>4</v>
      </c>
      <c r="L925" s="2">
        <v>43025</v>
      </c>
      <c r="M925" s="3">
        <v>43025</v>
      </c>
      <c r="N925" s="1">
        <v>1.2589</v>
      </c>
      <c r="O925" s="1">
        <f t="shared" si="28"/>
        <v>12589</v>
      </c>
      <c r="P925" s="1">
        <v>1</v>
      </c>
      <c r="Q925" s="1">
        <f t="shared" si="29"/>
        <v>12589</v>
      </c>
      <c r="R925" s="1" t="s">
        <v>1936</v>
      </c>
      <c r="AF925" s="3">
        <v>43298</v>
      </c>
      <c r="AG925" s="3">
        <v>43662</v>
      </c>
    </row>
    <row r="926" spans="1:33">
      <c r="A926">
        <v>925</v>
      </c>
      <c r="B926" s="1" t="s">
        <v>411</v>
      </c>
      <c r="C926" s="1" t="s">
        <v>53</v>
      </c>
      <c r="D926" s="1" t="s">
        <v>13</v>
      </c>
      <c r="E926" s="1" t="s">
        <v>1937</v>
      </c>
      <c r="F926" s="1" t="s">
        <v>1938</v>
      </c>
      <c r="H926" s="1" t="s">
        <v>56</v>
      </c>
      <c r="I926" s="1">
        <v>240</v>
      </c>
      <c r="K926" s="1" t="s">
        <v>4</v>
      </c>
      <c r="L926" s="2">
        <v>43024</v>
      </c>
      <c r="M926" s="3">
        <v>43024</v>
      </c>
      <c r="N926" s="1">
        <v>2</v>
      </c>
      <c r="O926" s="1">
        <f t="shared" si="28"/>
        <v>20000</v>
      </c>
      <c r="P926" s="1">
        <v>0.23</v>
      </c>
      <c r="Q926" s="1">
        <f t="shared" si="29"/>
        <v>4600</v>
      </c>
      <c r="R926" s="1" t="s">
        <v>1939</v>
      </c>
      <c r="AF926" s="3">
        <v>43399</v>
      </c>
      <c r="AG926" s="3">
        <v>43764</v>
      </c>
    </row>
    <row r="927" spans="1:33">
      <c r="A927">
        <v>926</v>
      </c>
      <c r="B927" s="1" t="s">
        <v>1126</v>
      </c>
      <c r="C927" s="1" t="s">
        <v>53</v>
      </c>
      <c r="D927" s="1" t="s">
        <v>17</v>
      </c>
      <c r="E927" s="1" t="s">
        <v>1940</v>
      </c>
      <c r="F927" s="1" t="s">
        <v>1941</v>
      </c>
      <c r="H927" s="1" t="s">
        <v>56</v>
      </c>
      <c r="I927" s="1">
        <v>0</v>
      </c>
      <c r="K927" s="1" t="s">
        <v>4</v>
      </c>
      <c r="L927" s="2">
        <v>43019</v>
      </c>
      <c r="M927" s="3">
        <v>43019</v>
      </c>
      <c r="N927" s="1">
        <v>0.2385</v>
      </c>
      <c r="O927" s="1">
        <f t="shared" si="28"/>
        <v>2385</v>
      </c>
      <c r="P927" s="1">
        <v>1.4</v>
      </c>
      <c r="Q927" s="1">
        <f t="shared" si="29"/>
        <v>3339</v>
      </c>
      <c r="R927" s="1" t="s">
        <v>1942</v>
      </c>
      <c r="AF927" s="3">
        <v>43231</v>
      </c>
      <c r="AG927" s="3">
        <v>43595</v>
      </c>
    </row>
    <row r="928" spans="1:33">
      <c r="A928">
        <v>927</v>
      </c>
      <c r="B928" s="1" t="s">
        <v>59</v>
      </c>
      <c r="C928" s="1" t="s">
        <v>53</v>
      </c>
      <c r="D928" s="1" t="s">
        <v>13</v>
      </c>
      <c r="E928" s="1" t="s">
        <v>1943</v>
      </c>
      <c r="F928" s="1" t="s">
        <v>1755</v>
      </c>
      <c r="G928" s="1">
        <v>50</v>
      </c>
      <c r="H928" s="1" t="s">
        <v>62</v>
      </c>
      <c r="I928" s="1">
        <v>4.9</v>
      </c>
      <c r="K928" s="1" t="s">
        <v>4</v>
      </c>
      <c r="L928" s="2">
        <v>43019</v>
      </c>
      <c r="M928" s="3">
        <v>43019</v>
      </c>
      <c r="N928" s="1">
        <v>0.0396</v>
      </c>
      <c r="O928" s="1">
        <f t="shared" si="28"/>
        <v>396</v>
      </c>
      <c r="P928" s="1">
        <v>0.8</v>
      </c>
      <c r="Q928" s="1">
        <f t="shared" si="29"/>
        <v>316.8</v>
      </c>
      <c r="R928" s="1" t="s">
        <v>1123</v>
      </c>
      <c r="AF928" s="3">
        <v>43370</v>
      </c>
      <c r="AG928" s="3">
        <v>43735</v>
      </c>
    </row>
    <row r="929" spans="1:33">
      <c r="A929">
        <v>928</v>
      </c>
      <c r="B929" s="1" t="s">
        <v>59</v>
      </c>
      <c r="C929" s="1" t="s">
        <v>53</v>
      </c>
      <c r="D929" s="1" t="s">
        <v>14</v>
      </c>
      <c r="E929" s="1" t="s">
        <v>1944</v>
      </c>
      <c r="F929" s="1" t="s">
        <v>1945</v>
      </c>
      <c r="G929" s="1">
        <v>50</v>
      </c>
      <c r="H929" s="1" t="s">
        <v>62</v>
      </c>
      <c r="I929" s="1">
        <v>63</v>
      </c>
      <c r="K929" s="1" t="s">
        <v>4</v>
      </c>
      <c r="L929" s="2">
        <v>43004</v>
      </c>
      <c r="M929" s="3">
        <v>43004</v>
      </c>
      <c r="N929" s="1">
        <v>0.3869</v>
      </c>
      <c r="O929" s="1">
        <f t="shared" si="28"/>
        <v>3869</v>
      </c>
      <c r="P929" s="1">
        <v>0.4</v>
      </c>
      <c r="Q929" s="1">
        <f t="shared" si="29"/>
        <v>1547.6</v>
      </c>
      <c r="R929" s="1" t="s">
        <v>1946</v>
      </c>
      <c r="AF929" s="3">
        <v>43466</v>
      </c>
      <c r="AG929" s="3">
        <v>43831</v>
      </c>
    </row>
    <row r="930" spans="1:33">
      <c r="A930">
        <v>929</v>
      </c>
      <c r="B930" s="1" t="s">
        <v>59</v>
      </c>
      <c r="C930" s="1" t="s">
        <v>53</v>
      </c>
      <c r="D930" s="1" t="s">
        <v>14</v>
      </c>
      <c r="E930" s="1" t="s">
        <v>1947</v>
      </c>
      <c r="F930" s="1" t="s">
        <v>1374</v>
      </c>
      <c r="G930" s="1">
        <v>50</v>
      </c>
      <c r="H930" s="1" t="s">
        <v>62</v>
      </c>
      <c r="I930" s="1">
        <v>495</v>
      </c>
      <c r="K930" s="1" t="s">
        <v>4</v>
      </c>
      <c r="L930" s="2">
        <v>43004</v>
      </c>
      <c r="M930" s="3">
        <v>43004</v>
      </c>
      <c r="N930" s="1">
        <v>3.15042</v>
      </c>
      <c r="O930" s="1">
        <f t="shared" si="28"/>
        <v>31504.2</v>
      </c>
      <c r="P930" s="1">
        <v>1</v>
      </c>
      <c r="Q930" s="1">
        <f t="shared" si="29"/>
        <v>31504.2</v>
      </c>
      <c r="R930" s="1" t="s">
        <v>1948</v>
      </c>
      <c r="AF930" s="3">
        <v>43466</v>
      </c>
      <c r="AG930" s="3">
        <v>44197</v>
      </c>
    </row>
    <row r="931" spans="1:33">
      <c r="A931">
        <v>930</v>
      </c>
      <c r="B931" s="1" t="s">
        <v>59</v>
      </c>
      <c r="C931" s="1" t="s">
        <v>53</v>
      </c>
      <c r="D931" s="1" t="s">
        <v>14</v>
      </c>
      <c r="E931" s="1" t="s">
        <v>1949</v>
      </c>
      <c r="F931" s="1" t="s">
        <v>1950</v>
      </c>
      <c r="G931" s="1">
        <v>50</v>
      </c>
      <c r="H931" s="1" t="s">
        <v>62</v>
      </c>
      <c r="I931" s="1">
        <v>120</v>
      </c>
      <c r="K931" s="1" t="s">
        <v>4</v>
      </c>
      <c r="L931" s="2">
        <v>43004</v>
      </c>
      <c r="M931" s="3">
        <v>43004</v>
      </c>
      <c r="N931" s="1">
        <v>0.75352</v>
      </c>
      <c r="O931" s="1">
        <f t="shared" si="28"/>
        <v>7535.2</v>
      </c>
      <c r="P931" s="1">
        <v>1</v>
      </c>
      <c r="Q931" s="1">
        <f t="shared" si="29"/>
        <v>7535.2</v>
      </c>
      <c r="R931" s="1" t="s">
        <v>1951</v>
      </c>
      <c r="AF931" s="3">
        <v>43466</v>
      </c>
      <c r="AG931" s="3">
        <v>43831</v>
      </c>
    </row>
    <row r="932" spans="1:33">
      <c r="A932">
        <v>931</v>
      </c>
      <c r="B932" s="1" t="s">
        <v>1071</v>
      </c>
      <c r="C932" s="1" t="s">
        <v>53</v>
      </c>
      <c r="D932" s="1" t="s">
        <v>13</v>
      </c>
      <c r="E932" s="1" t="s">
        <v>1952</v>
      </c>
      <c r="F932" s="1" t="s">
        <v>717</v>
      </c>
      <c r="G932" s="1">
        <v>70</v>
      </c>
      <c r="H932" s="1" t="s">
        <v>154</v>
      </c>
      <c r="I932" s="1">
        <v>140</v>
      </c>
      <c r="K932" s="1" t="s">
        <v>4</v>
      </c>
      <c r="L932" s="2">
        <v>42999</v>
      </c>
      <c r="M932" s="3">
        <v>42999</v>
      </c>
      <c r="N932" s="1">
        <v>0.167919</v>
      </c>
      <c r="O932" s="1">
        <f t="shared" si="28"/>
        <v>1679.19</v>
      </c>
      <c r="P932" s="1">
        <v>1</v>
      </c>
      <c r="Q932" s="1">
        <f t="shared" si="29"/>
        <v>1679.19</v>
      </c>
      <c r="R932" s="1" t="s">
        <v>1953</v>
      </c>
      <c r="AF932" s="3">
        <v>43364</v>
      </c>
      <c r="AG932" s="3">
        <v>43729</v>
      </c>
    </row>
    <row r="933" spans="1:33">
      <c r="A933">
        <v>932</v>
      </c>
      <c r="B933" s="1" t="s">
        <v>411</v>
      </c>
      <c r="C933" s="1" t="s">
        <v>53</v>
      </c>
      <c r="D933" s="1" t="s">
        <v>16</v>
      </c>
      <c r="E933" s="1" t="s">
        <v>1954</v>
      </c>
      <c r="F933" s="1" t="s">
        <v>402</v>
      </c>
      <c r="H933" s="1" t="s">
        <v>56</v>
      </c>
      <c r="I933" s="1">
        <v>258.13</v>
      </c>
      <c r="K933" s="1" t="s">
        <v>4</v>
      </c>
      <c r="L933" s="2">
        <v>42996</v>
      </c>
      <c r="M933" s="3">
        <v>42996</v>
      </c>
      <c r="N933" s="1">
        <v>1.8639</v>
      </c>
      <c r="O933" s="1">
        <f t="shared" si="28"/>
        <v>18639</v>
      </c>
      <c r="P933" s="1">
        <v>0.6</v>
      </c>
      <c r="Q933" s="1">
        <f t="shared" si="29"/>
        <v>11183.4</v>
      </c>
      <c r="R933" s="1" t="s">
        <v>880</v>
      </c>
      <c r="AF933" s="3">
        <v>43118</v>
      </c>
      <c r="AG933" s="3">
        <v>43483</v>
      </c>
    </row>
    <row r="934" spans="1:33">
      <c r="A934">
        <v>933</v>
      </c>
      <c r="B934" s="1" t="s">
        <v>411</v>
      </c>
      <c r="C934" s="1" t="s">
        <v>53</v>
      </c>
      <c r="D934" s="1" t="s">
        <v>13</v>
      </c>
      <c r="E934" s="1" t="s">
        <v>1955</v>
      </c>
      <c r="F934" s="1" t="s">
        <v>102</v>
      </c>
      <c r="G934" s="1">
        <v>50</v>
      </c>
      <c r="H934" s="1" t="s">
        <v>62</v>
      </c>
      <c r="I934" s="1">
        <v>26</v>
      </c>
      <c r="K934" s="1" t="s">
        <v>4</v>
      </c>
      <c r="L934" s="2">
        <v>42993</v>
      </c>
      <c r="M934" s="3">
        <v>42993</v>
      </c>
      <c r="N934" s="1">
        <v>0.206022</v>
      </c>
      <c r="O934" s="1">
        <f t="shared" si="28"/>
        <v>2060.22</v>
      </c>
      <c r="P934" s="1">
        <v>1.5</v>
      </c>
      <c r="Q934" s="1">
        <f t="shared" si="29"/>
        <v>3090.33</v>
      </c>
      <c r="R934" s="1" t="s">
        <v>1956</v>
      </c>
      <c r="AF934" s="3">
        <v>43358</v>
      </c>
      <c r="AG934" s="3">
        <v>43723</v>
      </c>
    </row>
    <row r="935" spans="1:33">
      <c r="A935">
        <v>934</v>
      </c>
      <c r="B935" s="1" t="s">
        <v>59</v>
      </c>
      <c r="C935" s="1" t="s">
        <v>53</v>
      </c>
      <c r="D935" s="1" t="s">
        <v>13</v>
      </c>
      <c r="E935" s="1" t="s">
        <v>1957</v>
      </c>
      <c r="F935" s="1" t="s">
        <v>1755</v>
      </c>
      <c r="G935" s="1">
        <v>50</v>
      </c>
      <c r="H935" s="1" t="s">
        <v>62</v>
      </c>
      <c r="I935" s="1">
        <v>40</v>
      </c>
      <c r="K935" s="1" t="s">
        <v>4</v>
      </c>
      <c r="L935" s="2">
        <v>42992</v>
      </c>
      <c r="M935" s="3">
        <v>42992</v>
      </c>
      <c r="N935" s="1">
        <v>0.329416</v>
      </c>
      <c r="O935" s="1">
        <f t="shared" si="28"/>
        <v>3294.16</v>
      </c>
      <c r="P935" s="1">
        <v>0.6</v>
      </c>
      <c r="Q935" s="1">
        <f t="shared" si="29"/>
        <v>1976.496</v>
      </c>
      <c r="R935" s="1" t="s">
        <v>1958</v>
      </c>
      <c r="AF935" s="3">
        <v>43356</v>
      </c>
      <c r="AG935" s="3">
        <v>43721</v>
      </c>
    </row>
    <row r="936" spans="1:33">
      <c r="A936">
        <v>935</v>
      </c>
      <c r="B936" s="1" t="s">
        <v>59</v>
      </c>
      <c r="C936" s="1" t="s">
        <v>53</v>
      </c>
      <c r="D936" s="1" t="s">
        <v>13</v>
      </c>
      <c r="E936" s="1" t="s">
        <v>1959</v>
      </c>
      <c r="F936" s="1" t="s">
        <v>1755</v>
      </c>
      <c r="G936" s="1">
        <v>50</v>
      </c>
      <c r="H936" s="1" t="s">
        <v>62</v>
      </c>
      <c r="I936" s="1">
        <v>35</v>
      </c>
      <c r="K936" s="1" t="s">
        <v>4</v>
      </c>
      <c r="L936" s="2">
        <v>42992</v>
      </c>
      <c r="M936" s="3">
        <v>42992</v>
      </c>
      <c r="N936" s="1">
        <v>0.285455</v>
      </c>
      <c r="O936" s="1">
        <f t="shared" si="28"/>
        <v>2854.55</v>
      </c>
      <c r="P936" s="1">
        <v>0.6</v>
      </c>
      <c r="Q936" s="1">
        <f t="shared" si="29"/>
        <v>1712.73</v>
      </c>
      <c r="R936" s="1" t="s">
        <v>1958</v>
      </c>
      <c r="AF936" s="3">
        <v>43356</v>
      </c>
      <c r="AG936" s="3">
        <v>43721</v>
      </c>
    </row>
    <row r="937" spans="1:18">
      <c r="A937">
        <v>936</v>
      </c>
      <c r="B937" s="1" t="s">
        <v>59</v>
      </c>
      <c r="C937" s="1" t="s">
        <v>53</v>
      </c>
      <c r="D937" s="1" t="s">
        <v>13</v>
      </c>
      <c r="E937" s="1" t="s">
        <v>1960</v>
      </c>
      <c r="F937" s="1" t="s">
        <v>962</v>
      </c>
      <c r="G937" s="1">
        <v>50</v>
      </c>
      <c r="H937" s="1" t="s">
        <v>62</v>
      </c>
      <c r="I937" s="1">
        <v>15.5</v>
      </c>
      <c r="K937" s="1" t="s">
        <v>4</v>
      </c>
      <c r="L937" s="2">
        <v>42992</v>
      </c>
      <c r="M937" s="3">
        <v>42992</v>
      </c>
      <c r="N937" s="1">
        <v>0.087144</v>
      </c>
      <c r="O937" s="1">
        <f t="shared" si="28"/>
        <v>871.44</v>
      </c>
      <c r="P937" s="1">
        <v>1</v>
      </c>
      <c r="Q937" s="1">
        <f t="shared" si="29"/>
        <v>871.44</v>
      </c>
      <c r="R937" s="1" t="s">
        <v>1961</v>
      </c>
    </row>
    <row r="938" spans="1:18">
      <c r="A938">
        <v>937</v>
      </c>
      <c r="B938" s="1" t="s">
        <v>59</v>
      </c>
      <c r="C938" s="1" t="s">
        <v>53</v>
      </c>
      <c r="D938" s="1" t="s">
        <v>13</v>
      </c>
      <c r="E938" s="1" t="s">
        <v>1962</v>
      </c>
      <c r="F938" s="1" t="s">
        <v>962</v>
      </c>
      <c r="G938" s="1">
        <v>50</v>
      </c>
      <c r="H938" s="1" t="s">
        <v>62</v>
      </c>
      <c r="I938" s="1">
        <v>27</v>
      </c>
      <c r="K938" s="1" t="s">
        <v>4</v>
      </c>
      <c r="L938" s="2">
        <v>42992</v>
      </c>
      <c r="M938" s="3">
        <v>42992</v>
      </c>
      <c r="N938" s="1">
        <v>0.155256</v>
      </c>
      <c r="O938" s="1">
        <f t="shared" si="28"/>
        <v>1552.56</v>
      </c>
      <c r="P938" s="1">
        <v>1</v>
      </c>
      <c r="Q938" s="1">
        <f t="shared" si="29"/>
        <v>1552.56</v>
      </c>
      <c r="R938" s="1" t="s">
        <v>1961</v>
      </c>
    </row>
    <row r="939" spans="1:33">
      <c r="A939">
        <v>938</v>
      </c>
      <c r="B939" s="1" t="s">
        <v>59</v>
      </c>
      <c r="C939" s="1" t="s">
        <v>53</v>
      </c>
      <c r="D939" s="1" t="s">
        <v>16</v>
      </c>
      <c r="E939" s="1" t="s">
        <v>1963</v>
      </c>
      <c r="F939" s="1" t="s">
        <v>1964</v>
      </c>
      <c r="G939" s="1">
        <v>50</v>
      </c>
      <c r="H939" s="1" t="s">
        <v>62</v>
      </c>
      <c r="I939" s="1">
        <v>113</v>
      </c>
      <c r="K939" s="1" t="s">
        <v>4</v>
      </c>
      <c r="L939" s="2">
        <v>42985</v>
      </c>
      <c r="M939" s="3">
        <v>42985</v>
      </c>
      <c r="N939" s="1">
        <v>0.6239</v>
      </c>
      <c r="O939" s="1">
        <f t="shared" si="28"/>
        <v>6239</v>
      </c>
      <c r="P939" s="1">
        <v>1</v>
      </c>
      <c r="Q939" s="1">
        <f t="shared" si="29"/>
        <v>6239</v>
      </c>
      <c r="R939" s="1" t="s">
        <v>1965</v>
      </c>
      <c r="AF939" s="3">
        <v>43258</v>
      </c>
      <c r="AG939" s="3">
        <v>43622</v>
      </c>
    </row>
    <row r="940" spans="1:33">
      <c r="A940">
        <v>939</v>
      </c>
      <c r="B940" s="1" t="s">
        <v>59</v>
      </c>
      <c r="C940" s="1" t="s">
        <v>53</v>
      </c>
      <c r="D940" s="1" t="s">
        <v>16</v>
      </c>
      <c r="E940" s="1" t="s">
        <v>1743</v>
      </c>
      <c r="F940" s="1" t="s">
        <v>1964</v>
      </c>
      <c r="G940" s="1">
        <v>50</v>
      </c>
      <c r="H940" s="1" t="s">
        <v>62</v>
      </c>
      <c r="I940" s="1">
        <v>88</v>
      </c>
      <c r="K940" s="1" t="s">
        <v>4</v>
      </c>
      <c r="L940" s="2">
        <v>42985</v>
      </c>
      <c r="M940" s="3">
        <v>42985</v>
      </c>
      <c r="N940" s="1">
        <v>0.609</v>
      </c>
      <c r="O940" s="1">
        <f t="shared" si="28"/>
        <v>6090</v>
      </c>
      <c r="P940" s="1">
        <v>1</v>
      </c>
      <c r="Q940" s="1">
        <f t="shared" si="29"/>
        <v>6090</v>
      </c>
      <c r="R940" s="1" t="s">
        <v>1745</v>
      </c>
      <c r="AF940" s="3">
        <v>43258</v>
      </c>
      <c r="AG940" s="3">
        <v>43622</v>
      </c>
    </row>
    <row r="941" spans="1:33">
      <c r="A941">
        <v>940</v>
      </c>
      <c r="B941" s="1" t="s">
        <v>747</v>
      </c>
      <c r="C941" s="1" t="s">
        <v>53</v>
      </c>
      <c r="D941" s="1" t="s">
        <v>16</v>
      </c>
      <c r="E941" s="1" t="s">
        <v>1966</v>
      </c>
      <c r="F941" s="1" t="s">
        <v>1967</v>
      </c>
      <c r="G941" s="1">
        <v>50</v>
      </c>
      <c r="H941" s="1" t="s">
        <v>62</v>
      </c>
      <c r="I941" s="1">
        <v>167</v>
      </c>
      <c r="K941" s="1" t="s">
        <v>4</v>
      </c>
      <c r="L941" s="2">
        <v>42985</v>
      </c>
      <c r="M941" s="3">
        <v>42985</v>
      </c>
      <c r="N941" s="1">
        <v>1.3333</v>
      </c>
      <c r="O941" s="1">
        <f t="shared" si="28"/>
        <v>13333</v>
      </c>
      <c r="P941" s="1">
        <v>1</v>
      </c>
      <c r="Q941" s="1">
        <f t="shared" si="29"/>
        <v>13333</v>
      </c>
      <c r="R941" s="1" t="s">
        <v>1968</v>
      </c>
      <c r="AF941" s="3">
        <v>43258</v>
      </c>
      <c r="AG941" s="3">
        <v>43622</v>
      </c>
    </row>
    <row r="942" spans="1:33">
      <c r="A942">
        <v>941</v>
      </c>
      <c r="B942" s="1" t="s">
        <v>59</v>
      </c>
      <c r="C942" s="1" t="s">
        <v>53</v>
      </c>
      <c r="D942" s="1" t="s">
        <v>16</v>
      </c>
      <c r="E942" s="1" t="s">
        <v>1969</v>
      </c>
      <c r="F942" s="1" t="s">
        <v>1970</v>
      </c>
      <c r="G942" s="1">
        <v>50</v>
      </c>
      <c r="H942" s="1" t="s">
        <v>62</v>
      </c>
      <c r="I942" s="1">
        <v>164</v>
      </c>
      <c r="K942" s="1" t="s">
        <v>4</v>
      </c>
      <c r="L942" s="2">
        <v>42985</v>
      </c>
      <c r="M942" s="3">
        <v>42985</v>
      </c>
      <c r="N942" s="1">
        <v>1.3333</v>
      </c>
      <c r="O942" s="1">
        <f t="shared" si="28"/>
        <v>13333</v>
      </c>
      <c r="P942" s="1">
        <v>1</v>
      </c>
      <c r="Q942" s="1">
        <f t="shared" si="29"/>
        <v>13333</v>
      </c>
      <c r="R942" s="1" t="s">
        <v>1971</v>
      </c>
      <c r="AF942" s="3">
        <v>43258</v>
      </c>
      <c r="AG942" s="3">
        <v>43622</v>
      </c>
    </row>
    <row r="943" spans="1:33">
      <c r="A943">
        <v>942</v>
      </c>
      <c r="B943" s="1" t="s">
        <v>411</v>
      </c>
      <c r="C943" s="1" t="s">
        <v>53</v>
      </c>
      <c r="D943" s="1" t="s">
        <v>16</v>
      </c>
      <c r="E943" s="1" t="s">
        <v>1972</v>
      </c>
      <c r="F943" s="1" t="s">
        <v>1973</v>
      </c>
      <c r="G943" s="1">
        <v>50</v>
      </c>
      <c r="H943" s="1" t="s">
        <v>62</v>
      </c>
      <c r="I943" s="1">
        <v>240</v>
      </c>
      <c r="K943" s="1" t="s">
        <v>4</v>
      </c>
      <c r="L943" s="2">
        <v>42985</v>
      </c>
      <c r="M943" s="3">
        <v>42985</v>
      </c>
      <c r="N943" s="1">
        <v>0.6667</v>
      </c>
      <c r="O943" s="1">
        <f t="shared" si="28"/>
        <v>6667</v>
      </c>
      <c r="P943" s="1">
        <v>0.3</v>
      </c>
      <c r="Q943" s="1">
        <f t="shared" si="29"/>
        <v>2000.1</v>
      </c>
      <c r="R943" s="1" t="s">
        <v>1974</v>
      </c>
      <c r="AF943" s="3">
        <v>43258</v>
      </c>
      <c r="AG943" s="3">
        <v>43622</v>
      </c>
    </row>
    <row r="944" spans="1:33">
      <c r="A944">
        <v>943</v>
      </c>
      <c r="B944" s="1" t="s">
        <v>52</v>
      </c>
      <c r="C944" s="1" t="s">
        <v>53</v>
      </c>
      <c r="D944" s="1" t="s">
        <v>16</v>
      </c>
      <c r="E944" s="1" t="s">
        <v>1975</v>
      </c>
      <c r="F944" s="1" t="s">
        <v>1976</v>
      </c>
      <c r="H944" s="1" t="s">
        <v>56</v>
      </c>
      <c r="I944" s="1">
        <v>0</v>
      </c>
      <c r="K944" s="1" t="s">
        <v>4</v>
      </c>
      <c r="L944" s="2">
        <v>42985</v>
      </c>
      <c r="M944" s="3">
        <v>42985</v>
      </c>
      <c r="N944" s="1">
        <v>0.0467</v>
      </c>
      <c r="O944" s="1">
        <f t="shared" si="28"/>
        <v>467</v>
      </c>
      <c r="P944" s="1">
        <v>3.5</v>
      </c>
      <c r="Q944" s="1">
        <f t="shared" si="29"/>
        <v>1634.5</v>
      </c>
      <c r="R944" s="1" t="s">
        <v>1977</v>
      </c>
      <c r="AF944" s="3">
        <v>43015</v>
      </c>
      <c r="AG944" s="3">
        <v>43379</v>
      </c>
    </row>
    <row r="945" spans="1:33">
      <c r="A945">
        <v>944</v>
      </c>
      <c r="B945" s="1" t="s">
        <v>225</v>
      </c>
      <c r="C945" s="1" t="s">
        <v>53</v>
      </c>
      <c r="D945" s="1" t="s">
        <v>17</v>
      </c>
      <c r="E945" s="1" t="s">
        <v>1978</v>
      </c>
      <c r="F945" s="1" t="s">
        <v>1979</v>
      </c>
      <c r="G945" s="1">
        <v>40</v>
      </c>
      <c r="H945" s="1" t="s">
        <v>62</v>
      </c>
      <c r="I945" s="1">
        <v>480</v>
      </c>
      <c r="K945" s="1" t="s">
        <v>4</v>
      </c>
      <c r="L945" s="2">
        <v>42984</v>
      </c>
      <c r="M945" s="3">
        <v>42984</v>
      </c>
      <c r="N945" s="1">
        <v>0.60014</v>
      </c>
      <c r="O945" s="1">
        <f t="shared" si="28"/>
        <v>6001.4</v>
      </c>
      <c r="P945" s="1">
        <v>1</v>
      </c>
      <c r="Q945" s="1">
        <f t="shared" si="29"/>
        <v>6001.4</v>
      </c>
      <c r="R945" s="1" t="s">
        <v>1980</v>
      </c>
      <c r="AF945" s="3">
        <v>43318</v>
      </c>
      <c r="AG945" s="3">
        <v>44049</v>
      </c>
    </row>
    <row r="946" spans="1:18">
      <c r="A946">
        <v>945</v>
      </c>
      <c r="B946" s="1" t="s">
        <v>225</v>
      </c>
      <c r="C946" s="1" t="s">
        <v>53</v>
      </c>
      <c r="D946" s="1" t="s">
        <v>13</v>
      </c>
      <c r="E946" s="1" t="s">
        <v>1981</v>
      </c>
      <c r="F946" s="1" t="s">
        <v>431</v>
      </c>
      <c r="G946" s="1">
        <v>40</v>
      </c>
      <c r="H946" s="1" t="s">
        <v>62</v>
      </c>
      <c r="I946" s="1">
        <v>148.5</v>
      </c>
      <c r="K946" s="1" t="s">
        <v>4</v>
      </c>
      <c r="L946" s="2">
        <v>42982</v>
      </c>
      <c r="M946" s="3">
        <v>42982</v>
      </c>
      <c r="N946" s="1">
        <v>0.176313</v>
      </c>
      <c r="O946" s="1">
        <f t="shared" si="28"/>
        <v>1763.13</v>
      </c>
      <c r="P946" s="1">
        <v>4.52</v>
      </c>
      <c r="Q946" s="1">
        <f t="shared" si="29"/>
        <v>7969.3476</v>
      </c>
      <c r="R946" s="1" t="s">
        <v>1982</v>
      </c>
    </row>
    <row r="947" spans="1:33">
      <c r="A947">
        <v>946</v>
      </c>
      <c r="B947" s="1" t="s">
        <v>1034</v>
      </c>
      <c r="C947" s="1" t="s">
        <v>53</v>
      </c>
      <c r="D947" s="1" t="s">
        <v>13</v>
      </c>
      <c r="E947" s="1" t="s">
        <v>1983</v>
      </c>
      <c r="F947" s="1" t="s">
        <v>1984</v>
      </c>
      <c r="G947" s="1">
        <v>40</v>
      </c>
      <c r="H947" s="1" t="s">
        <v>62</v>
      </c>
      <c r="I947" s="1">
        <v>86</v>
      </c>
      <c r="K947" s="1" t="s">
        <v>4</v>
      </c>
      <c r="L947" s="2">
        <v>42982</v>
      </c>
      <c r="M947" s="3">
        <v>42982</v>
      </c>
      <c r="N947" s="1">
        <v>0.7</v>
      </c>
      <c r="O947" s="1">
        <f t="shared" si="28"/>
        <v>7000</v>
      </c>
      <c r="P947" s="1">
        <v>1</v>
      </c>
      <c r="Q947" s="1">
        <f t="shared" si="29"/>
        <v>7000</v>
      </c>
      <c r="R947" s="1" t="s">
        <v>997</v>
      </c>
      <c r="AF947" s="3">
        <v>43347</v>
      </c>
      <c r="AG947" s="3">
        <v>43712</v>
      </c>
    </row>
    <row r="948" spans="1:18">
      <c r="A948">
        <v>947</v>
      </c>
      <c r="B948" s="1" t="s">
        <v>1126</v>
      </c>
      <c r="C948" s="1" t="s">
        <v>53</v>
      </c>
      <c r="D948" s="1" t="s">
        <v>14</v>
      </c>
      <c r="E948" s="1" t="s">
        <v>1985</v>
      </c>
      <c r="F948" s="1" t="s">
        <v>71</v>
      </c>
      <c r="H948" s="1" t="s">
        <v>56</v>
      </c>
      <c r="K948" s="1" t="s">
        <v>4</v>
      </c>
      <c r="L948" s="2">
        <v>42975</v>
      </c>
      <c r="M948" s="3">
        <v>42975</v>
      </c>
      <c r="N948" s="1">
        <v>4.171</v>
      </c>
      <c r="O948" s="1">
        <f t="shared" si="28"/>
        <v>41710</v>
      </c>
      <c r="P948" s="1">
        <v>1</v>
      </c>
      <c r="Q948" s="1">
        <f t="shared" si="29"/>
        <v>41710</v>
      </c>
      <c r="R948" s="1" t="s">
        <v>1986</v>
      </c>
    </row>
    <row r="949" spans="1:33">
      <c r="A949">
        <v>948</v>
      </c>
      <c r="B949" s="1" t="s">
        <v>1097</v>
      </c>
      <c r="C949" s="1" t="s">
        <v>53</v>
      </c>
      <c r="D949" s="1" t="s">
        <v>16</v>
      </c>
      <c r="E949" s="1" t="s">
        <v>1987</v>
      </c>
      <c r="F949" s="1" t="s">
        <v>1988</v>
      </c>
      <c r="H949" s="1" t="s">
        <v>56</v>
      </c>
      <c r="I949" s="1">
        <v>0</v>
      </c>
      <c r="K949" s="1" t="s">
        <v>4</v>
      </c>
      <c r="L949" s="2">
        <v>42975</v>
      </c>
      <c r="M949" s="3">
        <v>42975</v>
      </c>
      <c r="N949" s="1">
        <v>6.4832</v>
      </c>
      <c r="O949" s="1">
        <f t="shared" si="28"/>
        <v>64832</v>
      </c>
      <c r="P949" s="1">
        <v>1</v>
      </c>
      <c r="Q949" s="1">
        <f t="shared" si="29"/>
        <v>64832</v>
      </c>
      <c r="R949" s="1" t="s">
        <v>1989</v>
      </c>
      <c r="AF949" s="3">
        <v>43097</v>
      </c>
      <c r="AG949" s="3">
        <v>43461</v>
      </c>
    </row>
    <row r="950" spans="1:33">
      <c r="A950">
        <v>949</v>
      </c>
      <c r="B950" s="1" t="s">
        <v>411</v>
      </c>
      <c r="C950" s="1" t="s">
        <v>53</v>
      </c>
      <c r="D950" s="1" t="s">
        <v>14</v>
      </c>
      <c r="E950" s="1" t="s">
        <v>1990</v>
      </c>
      <c r="F950" s="1" t="s">
        <v>1991</v>
      </c>
      <c r="H950" s="1" t="s">
        <v>56</v>
      </c>
      <c r="I950" s="1">
        <v>0</v>
      </c>
      <c r="K950" s="1" t="s">
        <v>4</v>
      </c>
      <c r="L950" s="2">
        <v>42975</v>
      </c>
      <c r="M950" s="3">
        <v>42975</v>
      </c>
      <c r="N950" s="1">
        <v>0.5343</v>
      </c>
      <c r="O950" s="1">
        <f t="shared" si="28"/>
        <v>5343</v>
      </c>
      <c r="P950" s="1">
        <v>1</v>
      </c>
      <c r="Q950" s="1">
        <f t="shared" si="29"/>
        <v>5343</v>
      </c>
      <c r="R950" s="1" t="s">
        <v>1335</v>
      </c>
      <c r="AF950" s="3">
        <v>43149</v>
      </c>
      <c r="AG950" s="3">
        <v>43421</v>
      </c>
    </row>
    <row r="951" spans="1:18">
      <c r="A951">
        <v>950</v>
      </c>
      <c r="B951" s="1" t="s">
        <v>1097</v>
      </c>
      <c r="C951" s="1" t="s">
        <v>53</v>
      </c>
      <c r="D951" s="1" t="s">
        <v>14</v>
      </c>
      <c r="E951" s="1" t="s">
        <v>1992</v>
      </c>
      <c r="F951" s="1" t="s">
        <v>1993</v>
      </c>
      <c r="H951" s="1" t="s">
        <v>56</v>
      </c>
      <c r="K951" s="1" t="s">
        <v>4</v>
      </c>
      <c r="L951" s="2">
        <v>42975</v>
      </c>
      <c r="M951" s="3">
        <v>42975</v>
      </c>
      <c r="N951" s="1">
        <v>2.7178</v>
      </c>
      <c r="O951" s="1">
        <f t="shared" si="28"/>
        <v>27178</v>
      </c>
      <c r="P951" s="1">
        <v>2</v>
      </c>
      <c r="Q951" s="1">
        <f t="shared" si="29"/>
        <v>54356</v>
      </c>
      <c r="R951" s="1" t="s">
        <v>1994</v>
      </c>
    </row>
    <row r="952" spans="1:18">
      <c r="A952">
        <v>951</v>
      </c>
      <c r="B952" s="1" t="s">
        <v>1068</v>
      </c>
      <c r="C952" s="1" t="s">
        <v>53</v>
      </c>
      <c r="D952" s="1" t="s">
        <v>14</v>
      </c>
      <c r="E952" s="1" t="s">
        <v>1995</v>
      </c>
      <c r="F952" s="1" t="s">
        <v>1996</v>
      </c>
      <c r="H952" s="1" t="s">
        <v>56</v>
      </c>
      <c r="K952" s="1" t="s">
        <v>4</v>
      </c>
      <c r="L952" s="2">
        <v>42975</v>
      </c>
      <c r="M952" s="3">
        <v>42975</v>
      </c>
      <c r="N952" s="1">
        <v>0.9366</v>
      </c>
      <c r="O952" s="1">
        <f t="shared" si="28"/>
        <v>9366</v>
      </c>
      <c r="P952" s="1">
        <v>0.3</v>
      </c>
      <c r="Q952" s="1">
        <f t="shared" si="29"/>
        <v>2809.8</v>
      </c>
      <c r="R952" s="1" t="s">
        <v>1997</v>
      </c>
    </row>
    <row r="953" spans="1:33">
      <c r="A953">
        <v>952</v>
      </c>
      <c r="B953" s="1" t="s">
        <v>1126</v>
      </c>
      <c r="C953" s="1" t="s">
        <v>53</v>
      </c>
      <c r="D953" s="1" t="s">
        <v>16</v>
      </c>
      <c r="E953" s="1" t="s">
        <v>1998</v>
      </c>
      <c r="F953" s="1" t="s">
        <v>1999</v>
      </c>
      <c r="H953" s="1" t="s">
        <v>56</v>
      </c>
      <c r="I953" s="1">
        <v>0</v>
      </c>
      <c r="K953" s="1" t="s">
        <v>4</v>
      </c>
      <c r="L953" s="2">
        <v>42972</v>
      </c>
      <c r="M953" s="3">
        <v>42972</v>
      </c>
      <c r="N953" s="1">
        <v>8.8845</v>
      </c>
      <c r="O953" s="1">
        <f t="shared" si="28"/>
        <v>88845</v>
      </c>
      <c r="P953" s="1">
        <v>1</v>
      </c>
      <c r="Q953" s="1">
        <f t="shared" si="29"/>
        <v>88845</v>
      </c>
      <c r="R953" s="1" t="s">
        <v>2000</v>
      </c>
      <c r="AF953" s="3">
        <v>43003</v>
      </c>
      <c r="AG953" s="3">
        <v>43367</v>
      </c>
    </row>
    <row r="954" spans="1:18">
      <c r="A954">
        <v>953</v>
      </c>
      <c r="B954" s="1" t="s">
        <v>1097</v>
      </c>
      <c r="C954" s="1" t="s">
        <v>53</v>
      </c>
      <c r="D954" s="1" t="s">
        <v>13</v>
      </c>
      <c r="E954" s="1" t="s">
        <v>2001</v>
      </c>
      <c r="F954" s="1" t="s">
        <v>431</v>
      </c>
      <c r="H954" s="1" t="s">
        <v>56</v>
      </c>
      <c r="K954" s="1" t="s">
        <v>4</v>
      </c>
      <c r="L954" s="2">
        <v>42968</v>
      </c>
      <c r="M954" s="3">
        <v>42968</v>
      </c>
      <c r="N954" s="1">
        <v>0.90329</v>
      </c>
      <c r="O954" s="1">
        <f t="shared" si="28"/>
        <v>9032.9</v>
      </c>
      <c r="P954" s="1">
        <v>0.33</v>
      </c>
      <c r="Q954" s="1">
        <f t="shared" si="29"/>
        <v>2980.857</v>
      </c>
      <c r="R954" s="1" t="s">
        <v>419</v>
      </c>
    </row>
    <row r="955" spans="1:33">
      <c r="A955">
        <v>954</v>
      </c>
      <c r="B955" s="1" t="s">
        <v>411</v>
      </c>
      <c r="C955" s="1" t="s">
        <v>53</v>
      </c>
      <c r="D955" s="1" t="s">
        <v>16</v>
      </c>
      <c r="E955" s="1" t="s">
        <v>2002</v>
      </c>
      <c r="F955" s="1" t="s">
        <v>196</v>
      </c>
      <c r="H955" s="1" t="s">
        <v>56</v>
      </c>
      <c r="I955" s="1">
        <v>0</v>
      </c>
      <c r="K955" s="1" t="s">
        <v>4</v>
      </c>
      <c r="L955" s="2">
        <v>42964</v>
      </c>
      <c r="M955" s="3">
        <v>42964</v>
      </c>
      <c r="N955" s="1">
        <v>0.0395</v>
      </c>
      <c r="O955" s="1">
        <f t="shared" si="28"/>
        <v>395</v>
      </c>
      <c r="P955" s="1">
        <v>0.85</v>
      </c>
      <c r="Q955" s="1">
        <f t="shared" si="29"/>
        <v>335.75</v>
      </c>
      <c r="R955" s="1" t="s">
        <v>1096</v>
      </c>
      <c r="AF955" s="3">
        <v>43086</v>
      </c>
      <c r="AG955" s="3">
        <v>43450</v>
      </c>
    </row>
    <row r="956" spans="1:33">
      <c r="A956">
        <v>955</v>
      </c>
      <c r="B956" s="1" t="s">
        <v>59</v>
      </c>
      <c r="C956" s="1" t="s">
        <v>53</v>
      </c>
      <c r="D956" s="1" t="s">
        <v>16</v>
      </c>
      <c r="E956" s="1" t="s">
        <v>1692</v>
      </c>
      <c r="F956" s="1" t="s">
        <v>1747</v>
      </c>
      <c r="G956" s="1">
        <v>50</v>
      </c>
      <c r="H956" s="1" t="s">
        <v>62</v>
      </c>
      <c r="I956" s="1">
        <v>109</v>
      </c>
      <c r="K956" s="1" t="s">
        <v>4</v>
      </c>
      <c r="L956" s="2">
        <v>42958</v>
      </c>
      <c r="M956" s="3">
        <v>42958</v>
      </c>
      <c r="N956" s="1">
        <v>0.8688</v>
      </c>
      <c r="O956" s="1">
        <f t="shared" si="28"/>
        <v>8688</v>
      </c>
      <c r="P956" s="1">
        <v>1</v>
      </c>
      <c r="Q956" s="1">
        <f t="shared" si="29"/>
        <v>8688</v>
      </c>
      <c r="R956" s="1" t="s">
        <v>2003</v>
      </c>
      <c r="AF956" s="3">
        <v>43231</v>
      </c>
      <c r="AG956" s="3">
        <v>43596</v>
      </c>
    </row>
    <row r="957" spans="1:33">
      <c r="A957">
        <v>956</v>
      </c>
      <c r="B957" s="1" t="s">
        <v>59</v>
      </c>
      <c r="C957" s="1" t="s">
        <v>53</v>
      </c>
      <c r="D957" s="1" t="s">
        <v>16</v>
      </c>
      <c r="E957" s="1" t="s">
        <v>1692</v>
      </c>
      <c r="F957" s="1" t="s">
        <v>1747</v>
      </c>
      <c r="G957" s="1">
        <v>50</v>
      </c>
      <c r="H957" s="1" t="s">
        <v>62</v>
      </c>
      <c r="I957" s="1">
        <v>41</v>
      </c>
      <c r="K957" s="1" t="s">
        <v>4</v>
      </c>
      <c r="L957" s="2">
        <v>42958</v>
      </c>
      <c r="M957" s="3">
        <v>42958</v>
      </c>
      <c r="N957" s="1">
        <v>0.3264</v>
      </c>
      <c r="O957" s="1">
        <f t="shared" si="28"/>
        <v>3264</v>
      </c>
      <c r="P957" s="1">
        <v>1</v>
      </c>
      <c r="Q957" s="1">
        <f t="shared" si="29"/>
        <v>3264</v>
      </c>
      <c r="R957" s="1" t="s">
        <v>2003</v>
      </c>
      <c r="AF957" s="3">
        <v>43231</v>
      </c>
      <c r="AG957" s="3">
        <v>43596</v>
      </c>
    </row>
    <row r="958" spans="1:33">
      <c r="A958">
        <v>957</v>
      </c>
      <c r="B958" s="1" t="s">
        <v>59</v>
      </c>
      <c r="C958" s="1" t="s">
        <v>53</v>
      </c>
      <c r="D958" s="1" t="s">
        <v>16</v>
      </c>
      <c r="E958" s="1" t="s">
        <v>1867</v>
      </c>
      <c r="F958" s="1" t="s">
        <v>1868</v>
      </c>
      <c r="G958" s="1">
        <v>50</v>
      </c>
      <c r="H958" s="1" t="s">
        <v>62</v>
      </c>
      <c r="I958" s="1">
        <v>72</v>
      </c>
      <c r="K958" s="1" t="s">
        <v>4</v>
      </c>
      <c r="L958" s="2">
        <v>42958</v>
      </c>
      <c r="M958" s="3">
        <v>42958</v>
      </c>
      <c r="N958" s="1">
        <v>0.5672</v>
      </c>
      <c r="O958" s="1">
        <f t="shared" si="28"/>
        <v>5672</v>
      </c>
      <c r="P958" s="1">
        <v>1</v>
      </c>
      <c r="Q958" s="1">
        <f t="shared" si="29"/>
        <v>5672</v>
      </c>
      <c r="R958" s="1" t="s">
        <v>2004</v>
      </c>
      <c r="AF958" s="3">
        <v>43231</v>
      </c>
      <c r="AG958" s="3">
        <v>43596</v>
      </c>
    </row>
    <row r="959" spans="1:33">
      <c r="A959">
        <v>958</v>
      </c>
      <c r="B959" s="1" t="s">
        <v>59</v>
      </c>
      <c r="C959" s="1" t="s">
        <v>53</v>
      </c>
      <c r="D959" s="1" t="s">
        <v>16</v>
      </c>
      <c r="E959" s="1" t="s">
        <v>2005</v>
      </c>
      <c r="F959" s="1" t="s">
        <v>382</v>
      </c>
      <c r="G959" s="1">
        <v>50</v>
      </c>
      <c r="H959" s="1" t="s">
        <v>62</v>
      </c>
      <c r="I959" s="1">
        <v>840</v>
      </c>
      <c r="K959" s="1" t="s">
        <v>4</v>
      </c>
      <c r="L959" s="2">
        <v>42958</v>
      </c>
      <c r="M959" s="3">
        <v>42958</v>
      </c>
      <c r="N959" s="1">
        <v>6.6667</v>
      </c>
      <c r="O959" s="1">
        <f t="shared" si="28"/>
        <v>66667</v>
      </c>
      <c r="P959" s="1">
        <v>1</v>
      </c>
      <c r="Q959" s="1">
        <f t="shared" si="29"/>
        <v>66667</v>
      </c>
      <c r="R959" s="1" t="s">
        <v>2006</v>
      </c>
      <c r="AF959" s="3">
        <v>43231</v>
      </c>
      <c r="AG959" s="3">
        <v>43596</v>
      </c>
    </row>
    <row r="960" spans="1:33">
      <c r="A960">
        <v>959</v>
      </c>
      <c r="B960" s="1" t="s">
        <v>1184</v>
      </c>
      <c r="C960" s="1" t="s">
        <v>53</v>
      </c>
      <c r="D960" s="1" t="s">
        <v>16</v>
      </c>
      <c r="E960" s="1" t="s">
        <v>2007</v>
      </c>
      <c r="F960" s="1" t="s">
        <v>2008</v>
      </c>
      <c r="G960" s="1">
        <v>40</v>
      </c>
      <c r="H960" s="1" t="s">
        <v>62</v>
      </c>
      <c r="I960" s="1">
        <v>78</v>
      </c>
      <c r="K960" s="1" t="s">
        <v>4</v>
      </c>
      <c r="L960" s="2">
        <v>42958</v>
      </c>
      <c r="M960" s="3">
        <v>42958</v>
      </c>
      <c r="N960" s="1">
        <v>0.1929</v>
      </c>
      <c r="O960" s="1">
        <f t="shared" si="28"/>
        <v>1929</v>
      </c>
      <c r="P960" s="1">
        <v>0.25</v>
      </c>
      <c r="Q960" s="1">
        <f t="shared" si="29"/>
        <v>482.25</v>
      </c>
      <c r="R960" s="1" t="s">
        <v>1514</v>
      </c>
      <c r="AF960" s="3">
        <v>43231</v>
      </c>
      <c r="AG960" s="3">
        <v>43596</v>
      </c>
    </row>
    <row r="961" spans="1:33">
      <c r="A961">
        <v>960</v>
      </c>
      <c r="B961" s="1" t="s">
        <v>59</v>
      </c>
      <c r="C961" s="1" t="s">
        <v>53</v>
      </c>
      <c r="D961" s="1" t="s">
        <v>16</v>
      </c>
      <c r="E961" s="1" t="s">
        <v>1692</v>
      </c>
      <c r="F961" s="1" t="s">
        <v>1747</v>
      </c>
      <c r="G961" s="1">
        <v>50</v>
      </c>
      <c r="H961" s="1" t="s">
        <v>62</v>
      </c>
      <c r="I961" s="1">
        <v>213</v>
      </c>
      <c r="K961" s="1" t="s">
        <v>4</v>
      </c>
      <c r="L961" s="2">
        <v>42958</v>
      </c>
      <c r="M961" s="3">
        <v>42958</v>
      </c>
      <c r="N961" s="1">
        <v>1.7057</v>
      </c>
      <c r="O961" s="1">
        <f t="shared" si="28"/>
        <v>17057</v>
      </c>
      <c r="P961" s="1">
        <v>1</v>
      </c>
      <c r="Q961" s="1">
        <f t="shared" si="29"/>
        <v>17057</v>
      </c>
      <c r="R961" s="1" t="s">
        <v>2009</v>
      </c>
      <c r="AF961" s="3">
        <v>43231</v>
      </c>
      <c r="AG961" s="3">
        <v>43596</v>
      </c>
    </row>
    <row r="962" spans="1:33">
      <c r="A962">
        <v>961</v>
      </c>
      <c r="B962" s="1" t="s">
        <v>1071</v>
      </c>
      <c r="C962" s="1" t="s">
        <v>53</v>
      </c>
      <c r="D962" s="1" t="s">
        <v>13</v>
      </c>
      <c r="E962" s="1" t="s">
        <v>2010</v>
      </c>
      <c r="F962" s="1" t="s">
        <v>2011</v>
      </c>
      <c r="G962" s="1">
        <v>70</v>
      </c>
      <c r="H962" s="1" t="s">
        <v>154</v>
      </c>
      <c r="I962" s="1">
        <v>6622</v>
      </c>
      <c r="K962" s="1" t="s">
        <v>4</v>
      </c>
      <c r="L962" s="2">
        <v>42957</v>
      </c>
      <c r="M962" s="3">
        <v>42957</v>
      </c>
      <c r="N962" s="1">
        <v>3.658959</v>
      </c>
      <c r="O962" s="1">
        <f t="shared" si="28"/>
        <v>36589.59</v>
      </c>
      <c r="P962" s="1">
        <v>1</v>
      </c>
      <c r="Q962" s="1">
        <f t="shared" si="29"/>
        <v>36589.59</v>
      </c>
      <c r="R962" s="1" t="s">
        <v>2012</v>
      </c>
      <c r="AF962" s="3">
        <v>43321</v>
      </c>
      <c r="AG962" s="3">
        <v>43686</v>
      </c>
    </row>
    <row r="963" spans="1:33">
      <c r="A963">
        <v>962</v>
      </c>
      <c r="B963" s="1" t="s">
        <v>1925</v>
      </c>
      <c r="C963" s="1" t="s">
        <v>53</v>
      </c>
      <c r="D963" s="1" t="s">
        <v>17</v>
      </c>
      <c r="E963" s="1" t="s">
        <v>2013</v>
      </c>
      <c r="F963" s="1" t="s">
        <v>1099</v>
      </c>
      <c r="H963" s="1" t="s">
        <v>56</v>
      </c>
      <c r="I963" s="1">
        <v>0</v>
      </c>
      <c r="K963" s="1" t="s">
        <v>4</v>
      </c>
      <c r="L963" s="2">
        <v>42955</v>
      </c>
      <c r="M963" s="3">
        <v>42955</v>
      </c>
      <c r="N963" s="1">
        <v>2.2449</v>
      </c>
      <c r="O963" s="1">
        <f t="shared" ref="O963:O1026" si="30">N963*10000</f>
        <v>22449</v>
      </c>
      <c r="P963" s="1">
        <v>1</v>
      </c>
      <c r="Q963" s="1">
        <f t="shared" si="29"/>
        <v>22449</v>
      </c>
      <c r="R963" s="1" t="s">
        <v>2014</v>
      </c>
      <c r="AF963" s="3">
        <v>43077</v>
      </c>
      <c r="AG963" s="3">
        <v>43442</v>
      </c>
    </row>
    <row r="964" spans="1:33">
      <c r="A964">
        <v>963</v>
      </c>
      <c r="B964" s="1" t="s">
        <v>1068</v>
      </c>
      <c r="C964" s="1" t="s">
        <v>53</v>
      </c>
      <c r="D964" s="1" t="s">
        <v>16</v>
      </c>
      <c r="E964" s="1" t="s">
        <v>2015</v>
      </c>
      <c r="F964" s="1" t="s">
        <v>2016</v>
      </c>
      <c r="H964" s="1" t="s">
        <v>56</v>
      </c>
      <c r="I964" s="1">
        <v>0</v>
      </c>
      <c r="K964" s="1" t="s">
        <v>4</v>
      </c>
      <c r="L964" s="2">
        <v>42954</v>
      </c>
      <c r="M964" s="3">
        <v>42954</v>
      </c>
      <c r="N964" s="1">
        <v>1.4111</v>
      </c>
      <c r="O964" s="1">
        <f t="shared" si="30"/>
        <v>14111</v>
      </c>
      <c r="P964" s="1">
        <v>0.5</v>
      </c>
      <c r="Q964" s="1">
        <f t="shared" si="29"/>
        <v>7055.5</v>
      </c>
      <c r="R964" s="1" t="s">
        <v>2017</v>
      </c>
      <c r="AF964" s="3">
        <v>43138</v>
      </c>
      <c r="AG964" s="3">
        <v>43503</v>
      </c>
    </row>
    <row r="965" spans="1:18">
      <c r="A965">
        <v>964</v>
      </c>
      <c r="B965" s="1" t="s">
        <v>1126</v>
      </c>
      <c r="C965" s="1" t="s">
        <v>53</v>
      </c>
      <c r="D965" s="1" t="s">
        <v>13</v>
      </c>
      <c r="E965" s="1" t="s">
        <v>2018</v>
      </c>
      <c r="F965" s="1" t="s">
        <v>2019</v>
      </c>
      <c r="H965" s="1" t="s">
        <v>56</v>
      </c>
      <c r="K965" s="1" t="s">
        <v>4</v>
      </c>
      <c r="L965" s="2">
        <v>42950</v>
      </c>
      <c r="M965" s="3">
        <v>42950</v>
      </c>
      <c r="N965" s="1">
        <v>0.015781</v>
      </c>
      <c r="O965" s="1">
        <f t="shared" si="30"/>
        <v>157.81</v>
      </c>
      <c r="P965" s="1">
        <v>1</v>
      </c>
      <c r="Q965" s="1">
        <f t="shared" si="29"/>
        <v>157.81</v>
      </c>
      <c r="R965" s="1" t="s">
        <v>2018</v>
      </c>
    </row>
    <row r="966" spans="1:18">
      <c r="A966">
        <v>965</v>
      </c>
      <c r="B966" s="1" t="s">
        <v>1126</v>
      </c>
      <c r="C966" s="1" t="s">
        <v>53</v>
      </c>
      <c r="D966" s="1" t="s">
        <v>13</v>
      </c>
      <c r="E966" s="1" t="s">
        <v>2020</v>
      </c>
      <c r="F966" s="1" t="s">
        <v>2019</v>
      </c>
      <c r="H966" s="1" t="s">
        <v>56</v>
      </c>
      <c r="K966" s="1" t="s">
        <v>4</v>
      </c>
      <c r="L966" s="2">
        <v>42950</v>
      </c>
      <c r="M966" s="3">
        <v>42950</v>
      </c>
      <c r="N966" s="1">
        <v>0.015984</v>
      </c>
      <c r="O966" s="1">
        <f t="shared" si="30"/>
        <v>159.84</v>
      </c>
      <c r="P966" s="1">
        <v>1</v>
      </c>
      <c r="Q966" s="1">
        <f t="shared" ref="Q966:Q1029" si="31">O966*P966</f>
        <v>159.84</v>
      </c>
      <c r="R966" s="1" t="s">
        <v>2020</v>
      </c>
    </row>
    <row r="967" spans="1:33">
      <c r="A967">
        <v>966</v>
      </c>
      <c r="B967" s="1" t="s">
        <v>59</v>
      </c>
      <c r="C967" s="1" t="s">
        <v>53</v>
      </c>
      <c r="D967" s="1" t="s">
        <v>13</v>
      </c>
      <c r="E967" s="1" t="s">
        <v>2021</v>
      </c>
      <c r="F967" s="1" t="s">
        <v>1755</v>
      </c>
      <c r="G967" s="1">
        <v>50</v>
      </c>
      <c r="H967" s="1" t="s">
        <v>62</v>
      </c>
      <c r="I967" s="1">
        <v>226</v>
      </c>
      <c r="K967" s="1" t="s">
        <v>4</v>
      </c>
      <c r="L967" s="2">
        <v>42949</v>
      </c>
      <c r="M967" s="3">
        <v>42949</v>
      </c>
      <c r="N967" s="1">
        <v>1.241908</v>
      </c>
      <c r="O967" s="1">
        <f t="shared" si="30"/>
        <v>12419.08</v>
      </c>
      <c r="P967" s="1">
        <v>1</v>
      </c>
      <c r="Q967" s="1">
        <f t="shared" si="31"/>
        <v>12419.08</v>
      </c>
      <c r="R967" s="1" t="s">
        <v>484</v>
      </c>
      <c r="AF967" s="3">
        <v>43312</v>
      </c>
      <c r="AG967" s="3">
        <v>43677</v>
      </c>
    </row>
    <row r="968" spans="1:33">
      <c r="A968">
        <v>967</v>
      </c>
      <c r="B968" s="1" t="s">
        <v>59</v>
      </c>
      <c r="C968" s="1" t="s">
        <v>53</v>
      </c>
      <c r="D968" s="1" t="s">
        <v>14</v>
      </c>
      <c r="E968" s="1" t="s">
        <v>2022</v>
      </c>
      <c r="F968" s="1" t="s">
        <v>2023</v>
      </c>
      <c r="G968" s="1">
        <v>50</v>
      </c>
      <c r="H968" s="1" t="s">
        <v>62</v>
      </c>
      <c r="I968" s="1">
        <v>500</v>
      </c>
      <c r="K968" s="1" t="s">
        <v>4</v>
      </c>
      <c r="L968" s="2">
        <v>42944</v>
      </c>
      <c r="M968" s="3">
        <v>42944</v>
      </c>
      <c r="N968" s="1">
        <v>3.1931</v>
      </c>
      <c r="O968" s="1">
        <f t="shared" si="30"/>
        <v>31931</v>
      </c>
      <c r="P968" s="1">
        <v>1</v>
      </c>
      <c r="Q968" s="1">
        <f t="shared" si="31"/>
        <v>31931</v>
      </c>
      <c r="R968" s="1" t="s">
        <v>2024</v>
      </c>
      <c r="AF968" s="3">
        <v>43405</v>
      </c>
      <c r="AG968" s="3">
        <v>44136</v>
      </c>
    </row>
    <row r="969" spans="1:33">
      <c r="A969">
        <v>968</v>
      </c>
      <c r="B969" s="1" t="s">
        <v>59</v>
      </c>
      <c r="C969" s="1" t="s">
        <v>53</v>
      </c>
      <c r="D969" s="1" t="s">
        <v>14</v>
      </c>
      <c r="E969" s="1" t="s">
        <v>2025</v>
      </c>
      <c r="F969" s="1" t="s">
        <v>2026</v>
      </c>
      <c r="G969" s="1">
        <v>50</v>
      </c>
      <c r="H969" s="1" t="s">
        <v>62</v>
      </c>
      <c r="I969" s="1">
        <v>47</v>
      </c>
      <c r="K969" s="1" t="s">
        <v>4</v>
      </c>
      <c r="L969" s="2">
        <v>42944</v>
      </c>
      <c r="M969" s="3">
        <v>42944</v>
      </c>
      <c r="N969" s="1">
        <v>0.2986</v>
      </c>
      <c r="O969" s="1">
        <f t="shared" si="30"/>
        <v>2986</v>
      </c>
      <c r="P969" s="1">
        <v>1</v>
      </c>
      <c r="Q969" s="1">
        <f t="shared" si="31"/>
        <v>2986</v>
      </c>
      <c r="R969" s="1" t="s">
        <v>2027</v>
      </c>
      <c r="AF969" s="3">
        <v>43405</v>
      </c>
      <c r="AG969" s="3">
        <v>44136</v>
      </c>
    </row>
    <row r="970" spans="1:33">
      <c r="A970">
        <v>969</v>
      </c>
      <c r="B970" s="1" t="s">
        <v>59</v>
      </c>
      <c r="C970" s="1" t="s">
        <v>53</v>
      </c>
      <c r="D970" s="1" t="s">
        <v>14</v>
      </c>
      <c r="E970" s="1" t="s">
        <v>2028</v>
      </c>
      <c r="F970" s="1" t="s">
        <v>2029</v>
      </c>
      <c r="G970" s="1">
        <v>50</v>
      </c>
      <c r="H970" s="1" t="s">
        <v>62</v>
      </c>
      <c r="I970" s="1">
        <v>190</v>
      </c>
      <c r="K970" s="1" t="s">
        <v>4</v>
      </c>
      <c r="L970" s="2">
        <v>42944</v>
      </c>
      <c r="M970" s="3">
        <v>42944</v>
      </c>
      <c r="N970" s="1">
        <v>1.2217</v>
      </c>
      <c r="O970" s="1">
        <f t="shared" si="30"/>
        <v>12217</v>
      </c>
      <c r="P970" s="1">
        <v>1</v>
      </c>
      <c r="Q970" s="1">
        <f t="shared" si="31"/>
        <v>12217</v>
      </c>
      <c r="R970" s="1" t="s">
        <v>2030</v>
      </c>
      <c r="AF970" s="3">
        <v>43405</v>
      </c>
      <c r="AG970" s="3">
        <v>44136</v>
      </c>
    </row>
    <row r="971" spans="1:33">
      <c r="A971">
        <v>970</v>
      </c>
      <c r="B971" s="1" t="s">
        <v>59</v>
      </c>
      <c r="C971" s="1" t="s">
        <v>53</v>
      </c>
      <c r="D971" s="1" t="s">
        <v>13</v>
      </c>
      <c r="E971" s="1" t="s">
        <v>2031</v>
      </c>
      <c r="F971" s="1" t="s">
        <v>443</v>
      </c>
      <c r="G971" s="1">
        <v>50</v>
      </c>
      <c r="H971" s="1" t="s">
        <v>62</v>
      </c>
      <c r="I971" s="1">
        <v>40</v>
      </c>
      <c r="K971" s="1" t="s">
        <v>4</v>
      </c>
      <c r="L971" s="2">
        <v>42933</v>
      </c>
      <c r="M971" s="3">
        <v>42933</v>
      </c>
      <c r="N971" s="1">
        <v>0.3579</v>
      </c>
      <c r="O971" s="1">
        <f t="shared" si="30"/>
        <v>3579</v>
      </c>
      <c r="P971" s="1">
        <v>1</v>
      </c>
      <c r="Q971" s="1">
        <f t="shared" si="31"/>
        <v>3579</v>
      </c>
      <c r="R971" s="1" t="s">
        <v>2032</v>
      </c>
      <c r="AF971" s="3">
        <v>43298</v>
      </c>
      <c r="AG971" s="3">
        <v>43663</v>
      </c>
    </row>
    <row r="972" spans="1:33">
      <c r="A972">
        <v>971</v>
      </c>
      <c r="B972" s="1" t="s">
        <v>1203</v>
      </c>
      <c r="C972" s="1" t="s">
        <v>53</v>
      </c>
      <c r="D972" s="1" t="s">
        <v>14</v>
      </c>
      <c r="E972" s="1" t="s">
        <v>2033</v>
      </c>
      <c r="F972" s="1" t="s">
        <v>2034</v>
      </c>
      <c r="G972" s="1">
        <v>70</v>
      </c>
      <c r="H972" s="1" t="s">
        <v>154</v>
      </c>
      <c r="I972" s="1">
        <v>50000</v>
      </c>
      <c r="K972" s="1" t="s">
        <v>4</v>
      </c>
      <c r="L972" s="2">
        <v>42933</v>
      </c>
      <c r="M972" s="3">
        <v>42933</v>
      </c>
      <c r="N972" s="1">
        <v>9.9943</v>
      </c>
      <c r="O972" s="1">
        <f t="shared" si="30"/>
        <v>99943</v>
      </c>
      <c r="P972" s="1">
        <v>1</v>
      </c>
      <c r="Q972" s="1">
        <f t="shared" si="31"/>
        <v>99943</v>
      </c>
      <c r="R972" s="1" t="s">
        <v>400</v>
      </c>
      <c r="AF972" s="3">
        <v>43282</v>
      </c>
      <c r="AG972" s="3">
        <v>44377</v>
      </c>
    </row>
    <row r="973" spans="1:33">
      <c r="A973">
        <v>972</v>
      </c>
      <c r="B973" s="1" t="s">
        <v>411</v>
      </c>
      <c r="C973" s="1" t="s">
        <v>53</v>
      </c>
      <c r="D973" s="1" t="s">
        <v>14</v>
      </c>
      <c r="E973" s="1" t="s">
        <v>2035</v>
      </c>
      <c r="F973" s="1" t="s">
        <v>1907</v>
      </c>
      <c r="H973" s="1" t="s">
        <v>56</v>
      </c>
      <c r="I973" s="1">
        <v>0</v>
      </c>
      <c r="K973" s="1" t="s">
        <v>4</v>
      </c>
      <c r="L973" s="2">
        <v>42926</v>
      </c>
      <c r="M973" s="3">
        <v>42926</v>
      </c>
      <c r="N973" s="1">
        <v>1.0306</v>
      </c>
      <c r="O973" s="1">
        <f t="shared" si="30"/>
        <v>10306</v>
      </c>
      <c r="P973" s="1">
        <v>0</v>
      </c>
      <c r="Q973" s="1">
        <f t="shared" si="31"/>
        <v>0</v>
      </c>
      <c r="R973" s="1" t="s">
        <v>2036</v>
      </c>
      <c r="AF973" s="3">
        <v>43101</v>
      </c>
      <c r="AG973" s="3">
        <v>43465</v>
      </c>
    </row>
    <row r="974" spans="1:18">
      <c r="A974">
        <v>973</v>
      </c>
      <c r="B974" s="1" t="s">
        <v>59</v>
      </c>
      <c r="C974" s="1" t="s">
        <v>53</v>
      </c>
      <c r="D974" s="1" t="s">
        <v>13</v>
      </c>
      <c r="E974" s="1" t="s">
        <v>2037</v>
      </c>
      <c r="F974" s="1" t="s">
        <v>629</v>
      </c>
      <c r="G974" s="1">
        <v>50</v>
      </c>
      <c r="H974" s="1" t="s">
        <v>62</v>
      </c>
      <c r="I974" s="1">
        <v>7.7</v>
      </c>
      <c r="K974" s="1" t="s">
        <v>4</v>
      </c>
      <c r="L974" s="2">
        <v>42920</v>
      </c>
      <c r="M974" s="3">
        <v>42920</v>
      </c>
      <c r="N974" s="1">
        <v>0.068557</v>
      </c>
      <c r="O974" s="1">
        <f t="shared" si="30"/>
        <v>685.57</v>
      </c>
      <c r="P974" s="1">
        <v>1</v>
      </c>
      <c r="Q974" s="1">
        <f t="shared" si="31"/>
        <v>685.57</v>
      </c>
      <c r="R974" s="1" t="s">
        <v>2038</v>
      </c>
    </row>
    <row r="975" spans="1:33">
      <c r="A975">
        <v>974</v>
      </c>
      <c r="B975" s="1" t="s">
        <v>1068</v>
      </c>
      <c r="C975" s="1" t="s">
        <v>53</v>
      </c>
      <c r="D975" s="1" t="s">
        <v>14</v>
      </c>
      <c r="E975" s="1" t="s">
        <v>2039</v>
      </c>
      <c r="F975" s="1" t="s">
        <v>2040</v>
      </c>
      <c r="H975" s="1" t="s">
        <v>56</v>
      </c>
      <c r="I975" s="1">
        <v>0</v>
      </c>
      <c r="K975" s="1" t="s">
        <v>4</v>
      </c>
      <c r="L975" s="2">
        <v>42919</v>
      </c>
      <c r="M975" s="3">
        <v>42919</v>
      </c>
      <c r="N975" s="1">
        <v>0.2547</v>
      </c>
      <c r="O975" s="1">
        <f t="shared" si="30"/>
        <v>2547</v>
      </c>
      <c r="P975" s="1">
        <v>0.61</v>
      </c>
      <c r="Q975" s="1">
        <f t="shared" si="31"/>
        <v>1553.67</v>
      </c>
      <c r="R975" s="1" t="s">
        <v>1322</v>
      </c>
      <c r="AF975" s="3">
        <v>43372</v>
      </c>
      <c r="AG975" s="3">
        <v>44103</v>
      </c>
    </row>
    <row r="976" spans="1:33">
      <c r="A976">
        <v>975</v>
      </c>
      <c r="B976" s="1" t="s">
        <v>1034</v>
      </c>
      <c r="C976" s="1" t="s">
        <v>53</v>
      </c>
      <c r="D976" s="1" t="s">
        <v>16</v>
      </c>
      <c r="E976" s="1" t="s">
        <v>2041</v>
      </c>
      <c r="F976" s="1" t="s">
        <v>2041</v>
      </c>
      <c r="G976" s="1">
        <v>40</v>
      </c>
      <c r="H976" s="1" t="s">
        <v>62</v>
      </c>
      <c r="I976" s="1">
        <v>466</v>
      </c>
      <c r="K976" s="1" t="s">
        <v>4</v>
      </c>
      <c r="L976" s="2">
        <v>42908</v>
      </c>
      <c r="M976" s="3">
        <v>42908</v>
      </c>
      <c r="N976" s="1">
        <v>0.6406</v>
      </c>
      <c r="O976" s="1">
        <f t="shared" si="30"/>
        <v>6406</v>
      </c>
      <c r="P976" s="1">
        <v>1.5</v>
      </c>
      <c r="Q976" s="1">
        <f t="shared" si="31"/>
        <v>9609</v>
      </c>
      <c r="R976" s="1" t="s">
        <v>2042</v>
      </c>
      <c r="AF976" s="3">
        <v>43181</v>
      </c>
      <c r="AG976" s="3">
        <v>43546</v>
      </c>
    </row>
    <row r="977" spans="1:18">
      <c r="A977">
        <v>976</v>
      </c>
      <c r="B977" s="1" t="s">
        <v>1184</v>
      </c>
      <c r="C977" s="1" t="s">
        <v>53</v>
      </c>
      <c r="D977" s="1" t="s">
        <v>13</v>
      </c>
      <c r="E977" s="1" t="s">
        <v>2043</v>
      </c>
      <c r="F977" s="1" t="s">
        <v>2044</v>
      </c>
      <c r="G977" s="1">
        <v>40</v>
      </c>
      <c r="H977" s="1" t="s">
        <v>62</v>
      </c>
      <c r="I977" s="1">
        <v>109</v>
      </c>
      <c r="K977" s="1" t="s">
        <v>4</v>
      </c>
      <c r="L977" s="2">
        <v>42907</v>
      </c>
      <c r="M977" s="3">
        <v>42907</v>
      </c>
      <c r="N977" s="1">
        <v>0.129577</v>
      </c>
      <c r="O977" s="1">
        <f t="shared" si="30"/>
        <v>1295.77</v>
      </c>
      <c r="P977" s="1">
        <v>1</v>
      </c>
      <c r="Q977" s="1">
        <f t="shared" si="31"/>
        <v>1295.77</v>
      </c>
      <c r="R977" s="1" t="s">
        <v>2045</v>
      </c>
    </row>
    <row r="978" spans="1:33">
      <c r="A978">
        <v>977</v>
      </c>
      <c r="B978" s="1" t="s">
        <v>747</v>
      </c>
      <c r="C978" s="1" t="s">
        <v>53</v>
      </c>
      <c r="D978" s="1" t="s">
        <v>13</v>
      </c>
      <c r="E978" s="1" t="s">
        <v>2046</v>
      </c>
      <c r="F978" s="1" t="s">
        <v>1828</v>
      </c>
      <c r="G978" s="1">
        <v>50</v>
      </c>
      <c r="H978" s="1" t="s">
        <v>154</v>
      </c>
      <c r="I978" s="1">
        <v>50</v>
      </c>
      <c r="K978" s="1" t="s">
        <v>4</v>
      </c>
      <c r="L978" s="2">
        <v>42906</v>
      </c>
      <c r="M978" s="3">
        <v>42906</v>
      </c>
      <c r="N978" s="1">
        <v>0.193383</v>
      </c>
      <c r="O978" s="1">
        <f t="shared" si="30"/>
        <v>1933.83</v>
      </c>
      <c r="P978" s="1">
        <v>1</v>
      </c>
      <c r="Q978" s="1">
        <f t="shared" si="31"/>
        <v>1933.83</v>
      </c>
      <c r="R978" s="1" t="s">
        <v>2047</v>
      </c>
      <c r="AF978" s="3">
        <v>43271</v>
      </c>
      <c r="AG978" s="3">
        <v>43636</v>
      </c>
    </row>
    <row r="979" spans="1:33">
      <c r="A979">
        <v>978</v>
      </c>
      <c r="B979" s="1" t="s">
        <v>59</v>
      </c>
      <c r="C979" s="1" t="s">
        <v>53</v>
      </c>
      <c r="D979" s="1" t="s">
        <v>16</v>
      </c>
      <c r="E979" s="1" t="s">
        <v>1525</v>
      </c>
      <c r="F979" s="1" t="s">
        <v>1526</v>
      </c>
      <c r="G979" s="1">
        <v>50</v>
      </c>
      <c r="H979" s="1" t="s">
        <v>62</v>
      </c>
      <c r="I979" s="1">
        <v>60</v>
      </c>
      <c r="K979" s="1" t="s">
        <v>4</v>
      </c>
      <c r="L979" s="2">
        <v>42902</v>
      </c>
      <c r="M979" s="3">
        <v>42902</v>
      </c>
      <c r="N979" s="1">
        <v>0.5049</v>
      </c>
      <c r="O979" s="1">
        <f t="shared" si="30"/>
        <v>5049</v>
      </c>
      <c r="P979" s="1">
        <v>1</v>
      </c>
      <c r="Q979" s="1">
        <f t="shared" si="31"/>
        <v>5049</v>
      </c>
      <c r="R979" s="1" t="s">
        <v>2048</v>
      </c>
      <c r="AF979" s="3">
        <v>43175</v>
      </c>
      <c r="AG979" s="3">
        <v>43540</v>
      </c>
    </row>
    <row r="980" spans="1:33">
      <c r="A980">
        <v>979</v>
      </c>
      <c r="B980" s="1" t="s">
        <v>59</v>
      </c>
      <c r="C980" s="1" t="s">
        <v>53</v>
      </c>
      <c r="D980" s="1" t="s">
        <v>16</v>
      </c>
      <c r="E980" s="1" t="s">
        <v>2049</v>
      </c>
      <c r="F980" s="1" t="s">
        <v>2050</v>
      </c>
      <c r="G980" s="1">
        <v>50</v>
      </c>
      <c r="H980" s="1" t="s">
        <v>62</v>
      </c>
      <c r="I980" s="1">
        <v>166</v>
      </c>
      <c r="K980" s="1" t="s">
        <v>4</v>
      </c>
      <c r="L980" s="2">
        <v>42902</v>
      </c>
      <c r="M980" s="3">
        <v>42902</v>
      </c>
      <c r="N980" s="1">
        <v>1.3294</v>
      </c>
      <c r="O980" s="1">
        <f t="shared" si="30"/>
        <v>13294</v>
      </c>
      <c r="P980" s="1">
        <v>1</v>
      </c>
      <c r="Q980" s="1">
        <f t="shared" si="31"/>
        <v>13294</v>
      </c>
      <c r="R980" s="1" t="s">
        <v>501</v>
      </c>
      <c r="AF980" s="3">
        <v>43175</v>
      </c>
      <c r="AG980" s="3">
        <v>43540</v>
      </c>
    </row>
    <row r="981" spans="1:33">
      <c r="A981">
        <v>980</v>
      </c>
      <c r="B981" s="1" t="s">
        <v>59</v>
      </c>
      <c r="C981" s="1" t="s">
        <v>53</v>
      </c>
      <c r="D981" s="1" t="s">
        <v>16</v>
      </c>
      <c r="E981" s="1" t="s">
        <v>2051</v>
      </c>
      <c r="F981" s="1" t="s">
        <v>212</v>
      </c>
      <c r="G981" s="1">
        <v>50</v>
      </c>
      <c r="H981" s="1" t="s">
        <v>62</v>
      </c>
      <c r="I981" s="1">
        <v>74</v>
      </c>
      <c r="K981" s="1" t="s">
        <v>4</v>
      </c>
      <c r="L981" s="2">
        <v>42902</v>
      </c>
      <c r="M981" s="3">
        <v>42902</v>
      </c>
      <c r="N981" s="1">
        <v>0.6055</v>
      </c>
      <c r="O981" s="1">
        <f t="shared" si="30"/>
        <v>6055</v>
      </c>
      <c r="P981" s="1">
        <v>1</v>
      </c>
      <c r="Q981" s="1">
        <f t="shared" si="31"/>
        <v>6055</v>
      </c>
      <c r="R981" s="1" t="s">
        <v>213</v>
      </c>
      <c r="AF981" s="3">
        <v>43175</v>
      </c>
      <c r="AG981" s="3">
        <v>43540</v>
      </c>
    </row>
    <row r="982" spans="1:33">
      <c r="A982">
        <v>981</v>
      </c>
      <c r="B982" s="1" t="s">
        <v>59</v>
      </c>
      <c r="C982" s="1" t="s">
        <v>53</v>
      </c>
      <c r="D982" s="1" t="s">
        <v>16</v>
      </c>
      <c r="E982" s="1" t="s">
        <v>2052</v>
      </c>
      <c r="F982" s="1" t="s">
        <v>2053</v>
      </c>
      <c r="G982" s="1">
        <v>50</v>
      </c>
      <c r="H982" s="1" t="s">
        <v>62</v>
      </c>
      <c r="I982" s="1">
        <v>17</v>
      </c>
      <c r="K982" s="1" t="s">
        <v>4</v>
      </c>
      <c r="L982" s="2">
        <v>42902</v>
      </c>
      <c r="M982" s="3">
        <v>42902</v>
      </c>
      <c r="N982" s="1">
        <v>0.1356</v>
      </c>
      <c r="O982" s="1">
        <f t="shared" si="30"/>
        <v>1356</v>
      </c>
      <c r="P982" s="1">
        <v>1</v>
      </c>
      <c r="Q982" s="1">
        <f t="shared" si="31"/>
        <v>1356</v>
      </c>
      <c r="R982" s="1" t="s">
        <v>2054</v>
      </c>
      <c r="AF982" s="3">
        <v>43175</v>
      </c>
      <c r="AG982" s="3">
        <v>43540</v>
      </c>
    </row>
    <row r="983" spans="1:33">
      <c r="A983">
        <v>982</v>
      </c>
      <c r="B983" s="1" t="s">
        <v>411</v>
      </c>
      <c r="C983" s="1" t="s">
        <v>53</v>
      </c>
      <c r="D983" s="1" t="s">
        <v>16</v>
      </c>
      <c r="E983" s="1" t="s">
        <v>2055</v>
      </c>
      <c r="F983" s="1" t="s">
        <v>2056</v>
      </c>
      <c r="G983" s="1">
        <v>50</v>
      </c>
      <c r="H983" s="1" t="s">
        <v>62</v>
      </c>
      <c r="I983" s="1">
        <v>220</v>
      </c>
      <c r="K983" s="1" t="s">
        <v>4</v>
      </c>
      <c r="L983" s="2">
        <v>42902</v>
      </c>
      <c r="M983" s="3">
        <v>42902</v>
      </c>
      <c r="N983" s="1">
        <v>0.6073</v>
      </c>
      <c r="O983" s="1">
        <f t="shared" si="30"/>
        <v>6073</v>
      </c>
      <c r="P983" s="1">
        <v>0.2</v>
      </c>
      <c r="Q983" s="1">
        <f t="shared" si="31"/>
        <v>1214.6</v>
      </c>
      <c r="R983" s="1" t="s">
        <v>2057</v>
      </c>
      <c r="AF983" s="3">
        <v>43175</v>
      </c>
      <c r="AG983" s="3">
        <v>43540</v>
      </c>
    </row>
    <row r="984" spans="1:33">
      <c r="A984">
        <v>983</v>
      </c>
      <c r="B984" s="1" t="s">
        <v>59</v>
      </c>
      <c r="C984" s="1" t="s">
        <v>53</v>
      </c>
      <c r="D984" s="1" t="s">
        <v>16</v>
      </c>
      <c r="E984" s="1" t="s">
        <v>2058</v>
      </c>
      <c r="F984" s="1" t="s">
        <v>2059</v>
      </c>
      <c r="G984" s="1">
        <v>50</v>
      </c>
      <c r="H984" s="1" t="s">
        <v>62</v>
      </c>
      <c r="I984" s="1">
        <v>296</v>
      </c>
      <c r="K984" s="1" t="s">
        <v>4</v>
      </c>
      <c r="L984" s="2">
        <v>42902</v>
      </c>
      <c r="M984" s="3">
        <v>42902</v>
      </c>
      <c r="N984" s="1">
        <v>2.3717</v>
      </c>
      <c r="O984" s="1">
        <f t="shared" si="30"/>
        <v>23717</v>
      </c>
      <c r="P984" s="1">
        <v>1</v>
      </c>
      <c r="Q984" s="1">
        <f t="shared" si="31"/>
        <v>23717</v>
      </c>
      <c r="R984" s="1" t="s">
        <v>2060</v>
      </c>
      <c r="AF984" s="3">
        <v>43175</v>
      </c>
      <c r="AG984" s="3">
        <v>43540</v>
      </c>
    </row>
    <row r="985" spans="1:33">
      <c r="A985">
        <v>984</v>
      </c>
      <c r="B985" s="1" t="s">
        <v>59</v>
      </c>
      <c r="C985" s="1" t="s">
        <v>53</v>
      </c>
      <c r="D985" s="1" t="s">
        <v>16</v>
      </c>
      <c r="E985" s="1" t="s">
        <v>2061</v>
      </c>
      <c r="F985" s="1" t="s">
        <v>2062</v>
      </c>
      <c r="G985" s="1">
        <v>50</v>
      </c>
      <c r="H985" s="1" t="s">
        <v>62</v>
      </c>
      <c r="I985" s="1">
        <v>67</v>
      </c>
      <c r="K985" s="1" t="s">
        <v>4</v>
      </c>
      <c r="L985" s="2">
        <v>42902</v>
      </c>
      <c r="M985" s="3">
        <v>42902</v>
      </c>
      <c r="N985" s="1">
        <v>0.538</v>
      </c>
      <c r="O985" s="1">
        <f t="shared" si="30"/>
        <v>5380</v>
      </c>
      <c r="P985" s="1">
        <v>1</v>
      </c>
      <c r="Q985" s="1">
        <f t="shared" si="31"/>
        <v>5380</v>
      </c>
      <c r="R985" s="1" t="s">
        <v>2063</v>
      </c>
      <c r="AF985" s="3">
        <v>43175</v>
      </c>
      <c r="AG985" s="3">
        <v>43540</v>
      </c>
    </row>
    <row r="986" spans="1:33">
      <c r="A986">
        <v>985</v>
      </c>
      <c r="B986" s="1" t="s">
        <v>747</v>
      </c>
      <c r="C986" s="1" t="s">
        <v>53</v>
      </c>
      <c r="D986" s="1" t="s">
        <v>13</v>
      </c>
      <c r="E986" s="1" t="s">
        <v>2064</v>
      </c>
      <c r="F986" s="1" t="s">
        <v>2065</v>
      </c>
      <c r="G986" s="1">
        <v>50</v>
      </c>
      <c r="H986" s="1" t="s">
        <v>62</v>
      </c>
      <c r="I986" s="1">
        <v>5</v>
      </c>
      <c r="K986" s="1" t="s">
        <v>4</v>
      </c>
      <c r="L986" s="2">
        <v>42898</v>
      </c>
      <c r="M986" s="3">
        <v>42898</v>
      </c>
      <c r="N986" s="1">
        <v>0.044136</v>
      </c>
      <c r="O986" s="1">
        <f t="shared" si="30"/>
        <v>441.36</v>
      </c>
      <c r="P986" s="1">
        <v>1</v>
      </c>
      <c r="Q986" s="1">
        <f t="shared" si="31"/>
        <v>441.36</v>
      </c>
      <c r="R986" s="1" t="s">
        <v>99</v>
      </c>
      <c r="AF986" s="3">
        <v>43239</v>
      </c>
      <c r="AG986" s="3">
        <v>43604</v>
      </c>
    </row>
    <row r="987" spans="1:33">
      <c r="A987">
        <v>986</v>
      </c>
      <c r="B987" s="1" t="s">
        <v>1203</v>
      </c>
      <c r="C987" s="1" t="s">
        <v>53</v>
      </c>
      <c r="D987" s="1" t="s">
        <v>16</v>
      </c>
      <c r="E987" s="1" t="s">
        <v>2066</v>
      </c>
      <c r="F987" s="1" t="s">
        <v>2067</v>
      </c>
      <c r="G987" s="1">
        <v>70</v>
      </c>
      <c r="H987" s="1" t="s">
        <v>154</v>
      </c>
      <c r="I987" s="1">
        <v>16500</v>
      </c>
      <c r="K987" s="1" t="s">
        <v>4</v>
      </c>
      <c r="L987" s="2">
        <v>42895</v>
      </c>
      <c r="M987" s="3">
        <v>42895</v>
      </c>
      <c r="N987" s="1">
        <v>4.5259</v>
      </c>
      <c r="O987" s="1">
        <f t="shared" si="30"/>
        <v>45259</v>
      </c>
      <c r="P987" s="1">
        <v>1</v>
      </c>
      <c r="Q987" s="1">
        <f t="shared" si="31"/>
        <v>45259</v>
      </c>
      <c r="R987" s="1" t="s">
        <v>1669</v>
      </c>
      <c r="AF987" s="3">
        <v>43168</v>
      </c>
      <c r="AG987" s="3">
        <v>43533</v>
      </c>
    </row>
    <row r="988" spans="1:33">
      <c r="A988">
        <v>987</v>
      </c>
      <c r="B988" s="1" t="s">
        <v>1203</v>
      </c>
      <c r="C988" s="1" t="s">
        <v>53</v>
      </c>
      <c r="D988" s="1" t="s">
        <v>16</v>
      </c>
      <c r="E988" s="1" t="s">
        <v>2068</v>
      </c>
      <c r="F988" s="1" t="s">
        <v>2069</v>
      </c>
      <c r="G988" s="1">
        <v>70</v>
      </c>
      <c r="H988" s="1" t="s">
        <v>154</v>
      </c>
      <c r="I988" s="1">
        <v>16200</v>
      </c>
      <c r="K988" s="1" t="s">
        <v>4</v>
      </c>
      <c r="L988" s="2">
        <v>42895</v>
      </c>
      <c r="M988" s="3">
        <v>42895</v>
      </c>
      <c r="N988" s="1">
        <v>4.8507</v>
      </c>
      <c r="O988" s="1">
        <f t="shared" si="30"/>
        <v>48507</v>
      </c>
      <c r="P988" s="1">
        <v>1</v>
      </c>
      <c r="Q988" s="1">
        <f t="shared" si="31"/>
        <v>48507</v>
      </c>
      <c r="R988" s="1" t="s">
        <v>1669</v>
      </c>
      <c r="AF988" s="3">
        <v>43168</v>
      </c>
      <c r="AG988" s="3">
        <v>43533</v>
      </c>
    </row>
    <row r="989" spans="1:33">
      <c r="A989">
        <v>988</v>
      </c>
      <c r="B989" s="1" t="s">
        <v>1318</v>
      </c>
      <c r="C989" s="1" t="s">
        <v>53</v>
      </c>
      <c r="D989" s="1" t="s">
        <v>13</v>
      </c>
      <c r="E989" s="1" t="s">
        <v>2070</v>
      </c>
      <c r="F989" s="1" t="s">
        <v>415</v>
      </c>
      <c r="H989" s="1" t="s">
        <v>56</v>
      </c>
      <c r="I989" s="1">
        <v>75.23</v>
      </c>
      <c r="K989" s="1" t="s">
        <v>4</v>
      </c>
      <c r="L989" s="2">
        <v>42891</v>
      </c>
      <c r="M989" s="3">
        <v>42891</v>
      </c>
      <c r="N989" s="1">
        <v>0.716548</v>
      </c>
      <c r="O989" s="1">
        <f t="shared" si="30"/>
        <v>7165.48</v>
      </c>
      <c r="P989" s="1">
        <v>1.4</v>
      </c>
      <c r="Q989" s="1">
        <f t="shared" si="31"/>
        <v>10031.672</v>
      </c>
      <c r="R989" s="1" t="s">
        <v>1761</v>
      </c>
      <c r="AF989" s="3">
        <v>42921</v>
      </c>
      <c r="AG989" s="3">
        <v>43286</v>
      </c>
    </row>
    <row r="990" spans="1:33">
      <c r="A990">
        <v>989</v>
      </c>
      <c r="B990" s="1" t="s">
        <v>59</v>
      </c>
      <c r="C990" s="1" t="s">
        <v>53</v>
      </c>
      <c r="D990" s="1" t="s">
        <v>17</v>
      </c>
      <c r="E990" s="1" t="s">
        <v>2071</v>
      </c>
      <c r="F990" s="1" t="s">
        <v>2072</v>
      </c>
      <c r="G990" s="1">
        <v>50</v>
      </c>
      <c r="H990" s="1" t="s">
        <v>62</v>
      </c>
      <c r="I990" s="1">
        <v>51</v>
      </c>
      <c r="K990" s="1" t="s">
        <v>4</v>
      </c>
      <c r="L990" s="2">
        <v>42886</v>
      </c>
      <c r="M990" s="3">
        <v>42886</v>
      </c>
      <c r="N990" s="1">
        <v>0.418926</v>
      </c>
      <c r="O990" s="1">
        <f t="shared" si="30"/>
        <v>4189.26</v>
      </c>
      <c r="P990" s="1">
        <v>1</v>
      </c>
      <c r="Q990" s="1">
        <f t="shared" si="31"/>
        <v>4189.26</v>
      </c>
      <c r="R990" s="1" t="s">
        <v>2073</v>
      </c>
      <c r="AF990" s="3">
        <v>43251</v>
      </c>
      <c r="AG990" s="3">
        <v>43615</v>
      </c>
    </row>
    <row r="991" spans="1:33">
      <c r="A991">
        <v>990</v>
      </c>
      <c r="B991" s="1" t="s">
        <v>1025</v>
      </c>
      <c r="C991" s="1" t="s">
        <v>53</v>
      </c>
      <c r="D991" s="1" t="s">
        <v>16</v>
      </c>
      <c r="E991" s="1" t="s">
        <v>2074</v>
      </c>
      <c r="F991" s="1" t="s">
        <v>2075</v>
      </c>
      <c r="H991" s="1" t="s">
        <v>56</v>
      </c>
      <c r="I991" s="1">
        <v>0</v>
      </c>
      <c r="K991" s="1" t="s">
        <v>4</v>
      </c>
      <c r="L991" s="2">
        <v>42886</v>
      </c>
      <c r="M991" s="3">
        <v>42886</v>
      </c>
      <c r="N991" s="1">
        <v>1.4847</v>
      </c>
      <c r="O991" s="1">
        <f t="shared" si="30"/>
        <v>14847</v>
      </c>
      <c r="P991" s="1">
        <v>0</v>
      </c>
      <c r="Q991" s="1">
        <f t="shared" si="31"/>
        <v>0</v>
      </c>
      <c r="R991" s="1" t="s">
        <v>2000</v>
      </c>
      <c r="AF991" s="3">
        <v>43069</v>
      </c>
      <c r="AG991" s="3">
        <v>43434</v>
      </c>
    </row>
    <row r="992" spans="1:33">
      <c r="A992">
        <v>991</v>
      </c>
      <c r="B992" s="1" t="s">
        <v>1025</v>
      </c>
      <c r="C992" s="1" t="s">
        <v>53</v>
      </c>
      <c r="D992" s="1" t="s">
        <v>16</v>
      </c>
      <c r="E992" s="1" t="s">
        <v>2074</v>
      </c>
      <c r="F992" s="1" t="s">
        <v>2076</v>
      </c>
      <c r="H992" s="1" t="s">
        <v>56</v>
      </c>
      <c r="I992" s="1">
        <v>0</v>
      </c>
      <c r="K992" s="1" t="s">
        <v>4</v>
      </c>
      <c r="L992" s="2">
        <v>42886</v>
      </c>
      <c r="M992" s="3">
        <v>42886</v>
      </c>
      <c r="N992" s="1">
        <v>1.6399</v>
      </c>
      <c r="O992" s="1">
        <f t="shared" si="30"/>
        <v>16399</v>
      </c>
      <c r="P992" s="1">
        <v>0</v>
      </c>
      <c r="Q992" s="1">
        <f t="shared" si="31"/>
        <v>0</v>
      </c>
      <c r="R992" s="1" t="s">
        <v>2000</v>
      </c>
      <c r="AF992" s="3">
        <v>43069</v>
      </c>
      <c r="AG992" s="3">
        <v>43434</v>
      </c>
    </row>
    <row r="993" spans="1:33">
      <c r="A993">
        <v>992</v>
      </c>
      <c r="B993" s="1" t="s">
        <v>1318</v>
      </c>
      <c r="C993" s="1" t="s">
        <v>53</v>
      </c>
      <c r="D993" s="1" t="s">
        <v>16</v>
      </c>
      <c r="E993" s="1" t="s">
        <v>2077</v>
      </c>
      <c r="F993" s="1" t="s">
        <v>212</v>
      </c>
      <c r="H993" s="1" t="s">
        <v>56</v>
      </c>
      <c r="I993" s="1">
        <v>0</v>
      </c>
      <c r="K993" s="1" t="s">
        <v>4</v>
      </c>
      <c r="L993" s="2">
        <v>42886</v>
      </c>
      <c r="M993" s="3">
        <v>42886</v>
      </c>
      <c r="N993" s="1">
        <v>0.072</v>
      </c>
      <c r="O993" s="1">
        <f t="shared" si="30"/>
        <v>720</v>
      </c>
      <c r="P993" s="1">
        <v>1</v>
      </c>
      <c r="Q993" s="1">
        <f t="shared" si="31"/>
        <v>720</v>
      </c>
      <c r="R993" s="1" t="s">
        <v>2078</v>
      </c>
      <c r="AF993" s="3">
        <v>43008</v>
      </c>
      <c r="AG993" s="3">
        <v>43373</v>
      </c>
    </row>
    <row r="994" spans="1:33">
      <c r="A994">
        <v>993</v>
      </c>
      <c r="B994" s="1" t="s">
        <v>225</v>
      </c>
      <c r="C994" s="1" t="s">
        <v>53</v>
      </c>
      <c r="D994" s="1" t="s">
        <v>17</v>
      </c>
      <c r="E994" s="1" t="s">
        <v>2079</v>
      </c>
      <c r="F994" s="1" t="s">
        <v>2080</v>
      </c>
      <c r="G994" s="1">
        <v>40</v>
      </c>
      <c r="H994" s="1" t="s">
        <v>62</v>
      </c>
      <c r="I994" s="1">
        <v>200</v>
      </c>
      <c r="K994" s="1" t="s">
        <v>4</v>
      </c>
      <c r="L994" s="2">
        <v>42886</v>
      </c>
      <c r="M994" s="3">
        <v>42886</v>
      </c>
      <c r="N994" s="1">
        <v>0.8012</v>
      </c>
      <c r="O994" s="1">
        <f t="shared" si="30"/>
        <v>8012</v>
      </c>
      <c r="P994" s="1">
        <v>0.5</v>
      </c>
      <c r="Q994" s="1">
        <f t="shared" si="31"/>
        <v>4006</v>
      </c>
      <c r="R994" s="1" t="s">
        <v>1844</v>
      </c>
      <c r="AF994" s="3">
        <v>43220</v>
      </c>
      <c r="AG994" s="3">
        <v>43585</v>
      </c>
    </row>
    <row r="995" spans="1:33">
      <c r="A995">
        <v>994</v>
      </c>
      <c r="B995" s="1" t="s">
        <v>1203</v>
      </c>
      <c r="C995" s="1" t="s">
        <v>53</v>
      </c>
      <c r="D995" s="1" t="s">
        <v>17</v>
      </c>
      <c r="E995" s="1" t="s">
        <v>2081</v>
      </c>
      <c r="F995" s="1" t="s">
        <v>2082</v>
      </c>
      <c r="G995" s="1">
        <v>70</v>
      </c>
      <c r="H995" s="1" t="s">
        <v>62</v>
      </c>
      <c r="I995" s="1">
        <v>43</v>
      </c>
      <c r="K995" s="1" t="s">
        <v>4</v>
      </c>
      <c r="L995" s="2">
        <v>42886</v>
      </c>
      <c r="M995" s="3">
        <v>42886</v>
      </c>
      <c r="N995" s="1">
        <v>0.116684</v>
      </c>
      <c r="O995" s="1">
        <f t="shared" si="30"/>
        <v>1166.84</v>
      </c>
      <c r="P995" s="1">
        <v>1</v>
      </c>
      <c r="Q995" s="1">
        <f t="shared" si="31"/>
        <v>1166.84</v>
      </c>
      <c r="R995" s="1" t="s">
        <v>2083</v>
      </c>
      <c r="AF995" s="3">
        <v>43251</v>
      </c>
      <c r="AG995" s="3">
        <v>43615</v>
      </c>
    </row>
    <row r="996" spans="1:33">
      <c r="A996">
        <v>995</v>
      </c>
      <c r="B996" s="1" t="s">
        <v>59</v>
      </c>
      <c r="C996" s="1" t="s">
        <v>53</v>
      </c>
      <c r="D996" s="1" t="s">
        <v>14</v>
      </c>
      <c r="E996" s="1" t="s">
        <v>2084</v>
      </c>
      <c r="F996" s="1" t="s">
        <v>2085</v>
      </c>
      <c r="G996" s="1">
        <v>50</v>
      </c>
      <c r="H996" s="1" t="s">
        <v>62</v>
      </c>
      <c r="I996" s="1">
        <v>63</v>
      </c>
      <c r="K996" s="1" t="s">
        <v>4</v>
      </c>
      <c r="L996" s="2">
        <v>42880</v>
      </c>
      <c r="M996" s="3">
        <v>42880</v>
      </c>
      <c r="N996" s="1">
        <v>0.4041</v>
      </c>
      <c r="O996" s="1">
        <f t="shared" si="30"/>
        <v>4041</v>
      </c>
      <c r="P996" s="1">
        <v>1</v>
      </c>
      <c r="Q996" s="1">
        <f t="shared" si="31"/>
        <v>4041</v>
      </c>
      <c r="R996" s="1" t="s">
        <v>2086</v>
      </c>
      <c r="AF996" s="3">
        <v>43374</v>
      </c>
      <c r="AG996" s="3">
        <v>44105</v>
      </c>
    </row>
    <row r="997" spans="1:18">
      <c r="A997">
        <v>996</v>
      </c>
      <c r="B997" s="1" t="s">
        <v>411</v>
      </c>
      <c r="C997" s="1" t="s">
        <v>53</v>
      </c>
      <c r="D997" s="1" t="s">
        <v>13</v>
      </c>
      <c r="E997" s="1" t="s">
        <v>2087</v>
      </c>
      <c r="F997" s="1" t="s">
        <v>2088</v>
      </c>
      <c r="H997" s="1" t="s">
        <v>56</v>
      </c>
      <c r="K997" s="1" t="s">
        <v>4</v>
      </c>
      <c r="L997" s="2">
        <v>42879</v>
      </c>
      <c r="M997" s="3">
        <v>42879</v>
      </c>
      <c r="N997" s="1">
        <v>0.09695</v>
      </c>
      <c r="O997" s="1">
        <f t="shared" si="30"/>
        <v>969.5</v>
      </c>
      <c r="P997" s="1">
        <v>1</v>
      </c>
      <c r="Q997" s="1">
        <f t="shared" si="31"/>
        <v>969.5</v>
      </c>
      <c r="R997" s="1" t="s">
        <v>2089</v>
      </c>
    </row>
    <row r="998" spans="1:18">
      <c r="A998">
        <v>997</v>
      </c>
      <c r="B998" s="1" t="s">
        <v>59</v>
      </c>
      <c r="C998" s="1" t="s">
        <v>53</v>
      </c>
      <c r="D998" s="1" t="s">
        <v>13</v>
      </c>
      <c r="E998" s="1" t="s">
        <v>2090</v>
      </c>
      <c r="F998" s="1" t="s">
        <v>1057</v>
      </c>
      <c r="G998" s="1">
        <v>50</v>
      </c>
      <c r="H998" s="1" t="s">
        <v>62</v>
      </c>
      <c r="I998" s="1">
        <v>354.124</v>
      </c>
      <c r="K998" s="1" t="s">
        <v>4</v>
      </c>
      <c r="L998" s="2">
        <v>42879</v>
      </c>
      <c r="M998" s="3">
        <v>42879</v>
      </c>
      <c r="N998" s="1">
        <v>1.11799</v>
      </c>
      <c r="O998" s="1">
        <f t="shared" si="30"/>
        <v>11179.9</v>
      </c>
      <c r="P998" s="1">
        <v>1</v>
      </c>
      <c r="Q998" s="1">
        <f t="shared" si="31"/>
        <v>11179.9</v>
      </c>
      <c r="R998" s="1" t="s">
        <v>2091</v>
      </c>
    </row>
    <row r="999" spans="1:18">
      <c r="A999">
        <v>998</v>
      </c>
      <c r="B999" s="1" t="s">
        <v>411</v>
      </c>
      <c r="C999" s="1" t="s">
        <v>53</v>
      </c>
      <c r="D999" s="1" t="s">
        <v>13</v>
      </c>
      <c r="E999" s="1" t="s">
        <v>2092</v>
      </c>
      <c r="F999" s="1" t="s">
        <v>2088</v>
      </c>
      <c r="H999" s="1" t="s">
        <v>56</v>
      </c>
      <c r="K999" s="1" t="s">
        <v>4</v>
      </c>
      <c r="L999" s="2">
        <v>42879</v>
      </c>
      <c r="M999" s="3">
        <v>42879</v>
      </c>
      <c r="N999" s="1">
        <v>0.17801</v>
      </c>
      <c r="O999" s="1">
        <f t="shared" si="30"/>
        <v>1780.1</v>
      </c>
      <c r="P999" s="1">
        <v>1</v>
      </c>
      <c r="Q999" s="1">
        <f t="shared" si="31"/>
        <v>1780.1</v>
      </c>
      <c r="R999" s="1" t="s">
        <v>2089</v>
      </c>
    </row>
    <row r="1000" spans="1:33">
      <c r="A1000">
        <v>999</v>
      </c>
      <c r="B1000" s="1" t="s">
        <v>59</v>
      </c>
      <c r="C1000" s="1" t="s">
        <v>53</v>
      </c>
      <c r="D1000" s="1" t="s">
        <v>13</v>
      </c>
      <c r="E1000" s="1" t="s">
        <v>2093</v>
      </c>
      <c r="F1000" s="1" t="s">
        <v>2094</v>
      </c>
      <c r="G1000" s="1">
        <v>50</v>
      </c>
      <c r="H1000" s="1" t="s">
        <v>62</v>
      </c>
      <c r="I1000" s="1">
        <v>47</v>
      </c>
      <c r="K1000" s="1" t="s">
        <v>4</v>
      </c>
      <c r="L1000" s="2">
        <v>42879</v>
      </c>
      <c r="M1000" s="3">
        <v>42879</v>
      </c>
      <c r="N1000" s="1">
        <v>0.460068</v>
      </c>
      <c r="O1000" s="1">
        <f t="shared" si="30"/>
        <v>4600.68</v>
      </c>
      <c r="P1000" s="1">
        <v>1</v>
      </c>
      <c r="Q1000" s="1">
        <f t="shared" si="31"/>
        <v>4600.68</v>
      </c>
      <c r="R1000" s="1" t="s">
        <v>2095</v>
      </c>
      <c r="AF1000" s="3">
        <v>43244</v>
      </c>
      <c r="AG1000" s="3">
        <v>43609</v>
      </c>
    </row>
    <row r="1001" spans="1:33">
      <c r="A1001">
        <v>1000</v>
      </c>
      <c r="B1001" s="1" t="s">
        <v>1068</v>
      </c>
      <c r="C1001" s="1" t="s">
        <v>53</v>
      </c>
      <c r="D1001" s="1" t="s">
        <v>13</v>
      </c>
      <c r="E1001" s="1" t="s">
        <v>2096</v>
      </c>
      <c r="F1001" s="1" t="s">
        <v>1750</v>
      </c>
      <c r="H1001" s="1" t="s">
        <v>56</v>
      </c>
      <c r="I1001" s="1">
        <v>0.555</v>
      </c>
      <c r="K1001" s="1" t="s">
        <v>4</v>
      </c>
      <c r="L1001" s="2">
        <v>42874</v>
      </c>
      <c r="M1001" s="3">
        <v>42874</v>
      </c>
      <c r="N1001" s="1">
        <v>0.005284</v>
      </c>
      <c r="O1001" s="1">
        <f t="shared" si="30"/>
        <v>52.84</v>
      </c>
      <c r="P1001" s="1">
        <v>1</v>
      </c>
      <c r="Q1001" s="1">
        <f t="shared" si="31"/>
        <v>52.84</v>
      </c>
      <c r="R1001" s="1" t="s">
        <v>2097</v>
      </c>
      <c r="AF1001" s="3">
        <v>43239</v>
      </c>
      <c r="AG1001" s="3">
        <v>43604</v>
      </c>
    </row>
    <row r="1002" spans="1:33">
      <c r="A1002">
        <v>1001</v>
      </c>
      <c r="B1002" s="1" t="s">
        <v>1068</v>
      </c>
      <c r="C1002" s="1" t="s">
        <v>53</v>
      </c>
      <c r="D1002" s="1" t="s">
        <v>13</v>
      </c>
      <c r="E1002" s="1" t="s">
        <v>2098</v>
      </c>
      <c r="F1002" s="1" t="s">
        <v>1750</v>
      </c>
      <c r="H1002" s="1" t="s">
        <v>56</v>
      </c>
      <c r="I1002" s="1">
        <v>50.055</v>
      </c>
      <c r="K1002" s="1" t="s">
        <v>4</v>
      </c>
      <c r="L1002" s="2">
        <v>42874</v>
      </c>
      <c r="M1002" s="3">
        <v>42874</v>
      </c>
      <c r="N1002" s="1">
        <v>0.470367</v>
      </c>
      <c r="O1002" s="1">
        <f t="shared" si="30"/>
        <v>4703.67</v>
      </c>
      <c r="P1002" s="1">
        <v>1</v>
      </c>
      <c r="Q1002" s="1">
        <f t="shared" si="31"/>
        <v>4703.67</v>
      </c>
      <c r="R1002" s="1" t="s">
        <v>2097</v>
      </c>
      <c r="AF1002" s="3">
        <v>43239</v>
      </c>
      <c r="AG1002" s="3">
        <v>43604</v>
      </c>
    </row>
    <row r="1003" spans="1:33">
      <c r="A1003">
        <v>1002</v>
      </c>
      <c r="B1003" s="1" t="s">
        <v>59</v>
      </c>
      <c r="C1003" s="1" t="s">
        <v>53</v>
      </c>
      <c r="D1003" s="1" t="s">
        <v>14</v>
      </c>
      <c r="E1003" s="1" t="s">
        <v>2099</v>
      </c>
      <c r="F1003" s="1" t="s">
        <v>1687</v>
      </c>
      <c r="G1003" s="1">
        <v>50</v>
      </c>
      <c r="H1003" s="1" t="s">
        <v>62</v>
      </c>
      <c r="I1003" s="1">
        <v>1100</v>
      </c>
      <c r="K1003" s="1" t="s">
        <v>4</v>
      </c>
      <c r="L1003" s="2">
        <v>42874</v>
      </c>
      <c r="M1003" s="3">
        <v>42874</v>
      </c>
      <c r="N1003" s="1">
        <v>6.9511</v>
      </c>
      <c r="O1003" s="1">
        <f t="shared" si="30"/>
        <v>69511</v>
      </c>
      <c r="P1003" s="1">
        <v>1.1</v>
      </c>
      <c r="Q1003" s="1">
        <f t="shared" si="31"/>
        <v>76462.1</v>
      </c>
      <c r="R1003" s="1" t="s">
        <v>1468</v>
      </c>
      <c r="AF1003" s="3">
        <v>43160</v>
      </c>
      <c r="AG1003" s="3">
        <v>43524</v>
      </c>
    </row>
    <row r="1004" spans="1:33">
      <c r="A1004">
        <v>1003</v>
      </c>
      <c r="B1004" s="1" t="s">
        <v>1068</v>
      </c>
      <c r="C1004" s="1" t="s">
        <v>53</v>
      </c>
      <c r="D1004" s="1" t="s">
        <v>13</v>
      </c>
      <c r="E1004" s="1" t="s">
        <v>2100</v>
      </c>
      <c r="F1004" s="1" t="s">
        <v>1750</v>
      </c>
      <c r="H1004" s="1" t="s">
        <v>56</v>
      </c>
      <c r="I1004" s="1">
        <v>6.09</v>
      </c>
      <c r="K1004" s="1" t="s">
        <v>4</v>
      </c>
      <c r="L1004" s="2">
        <v>42874</v>
      </c>
      <c r="M1004" s="3">
        <v>42874</v>
      </c>
      <c r="N1004" s="1">
        <v>0.058063</v>
      </c>
      <c r="O1004" s="1">
        <f t="shared" si="30"/>
        <v>580.63</v>
      </c>
      <c r="P1004" s="1">
        <v>1</v>
      </c>
      <c r="Q1004" s="1">
        <f t="shared" si="31"/>
        <v>580.63</v>
      </c>
      <c r="R1004" s="1" t="s">
        <v>2097</v>
      </c>
      <c r="AF1004" s="3">
        <v>43239</v>
      </c>
      <c r="AG1004" s="3">
        <v>43604</v>
      </c>
    </row>
    <row r="1005" spans="1:18">
      <c r="A1005">
        <v>1004</v>
      </c>
      <c r="B1005" s="1" t="s">
        <v>93</v>
      </c>
      <c r="C1005" s="1" t="s">
        <v>53</v>
      </c>
      <c r="D1005" s="1" t="s">
        <v>13</v>
      </c>
      <c r="E1005" s="1" t="s">
        <v>2101</v>
      </c>
      <c r="F1005" s="1" t="s">
        <v>2102</v>
      </c>
      <c r="H1005" s="1" t="s">
        <v>56</v>
      </c>
      <c r="K1005" s="1" t="s">
        <v>4</v>
      </c>
      <c r="L1005" s="2">
        <v>42865</v>
      </c>
      <c r="M1005" s="3">
        <v>42865</v>
      </c>
      <c r="N1005" s="1">
        <v>0.182243</v>
      </c>
      <c r="O1005" s="1">
        <f t="shared" si="30"/>
        <v>1822.43</v>
      </c>
      <c r="P1005" s="1">
        <v>1</v>
      </c>
      <c r="Q1005" s="1">
        <f t="shared" si="31"/>
        <v>1822.43</v>
      </c>
      <c r="R1005" s="1" t="s">
        <v>395</v>
      </c>
    </row>
    <row r="1006" spans="1:33">
      <c r="A1006">
        <v>1005</v>
      </c>
      <c r="B1006" s="1" t="s">
        <v>52</v>
      </c>
      <c r="C1006" s="1" t="s">
        <v>53</v>
      </c>
      <c r="D1006" s="1" t="s">
        <v>17</v>
      </c>
      <c r="E1006" s="1" t="s">
        <v>2103</v>
      </c>
      <c r="F1006" s="1" t="s">
        <v>914</v>
      </c>
      <c r="H1006" s="1" t="s">
        <v>56</v>
      </c>
      <c r="I1006" s="1">
        <v>0</v>
      </c>
      <c r="K1006" s="1" t="s">
        <v>4</v>
      </c>
      <c r="L1006" s="2">
        <v>42863</v>
      </c>
      <c r="M1006" s="3">
        <v>42863</v>
      </c>
      <c r="N1006" s="1">
        <v>1.33489</v>
      </c>
      <c r="O1006" s="1">
        <f t="shared" si="30"/>
        <v>13348.9</v>
      </c>
      <c r="P1006" s="1">
        <v>1</v>
      </c>
      <c r="Q1006" s="1">
        <f t="shared" si="31"/>
        <v>13348.9</v>
      </c>
      <c r="R1006" s="1" t="s">
        <v>2104</v>
      </c>
      <c r="AF1006" s="3">
        <v>43197</v>
      </c>
      <c r="AG1006" s="3">
        <v>43562</v>
      </c>
    </row>
    <row r="1007" spans="1:18">
      <c r="A1007">
        <v>1006</v>
      </c>
      <c r="B1007" s="1" t="s">
        <v>69</v>
      </c>
      <c r="C1007" s="1" t="s">
        <v>53</v>
      </c>
      <c r="D1007" s="1" t="s">
        <v>14</v>
      </c>
      <c r="E1007" s="1" t="s">
        <v>2105</v>
      </c>
      <c r="F1007" s="1" t="s">
        <v>2106</v>
      </c>
      <c r="H1007" s="1" t="s">
        <v>56</v>
      </c>
      <c r="K1007" s="1" t="s">
        <v>4</v>
      </c>
      <c r="L1007" s="2">
        <v>42858</v>
      </c>
      <c r="M1007" s="3">
        <v>42858</v>
      </c>
      <c r="N1007" s="1">
        <v>2.4652</v>
      </c>
      <c r="O1007" s="1">
        <f t="shared" si="30"/>
        <v>24652</v>
      </c>
      <c r="P1007" s="1">
        <v>1</v>
      </c>
      <c r="Q1007" s="1">
        <f t="shared" si="31"/>
        <v>24652</v>
      </c>
      <c r="R1007" s="1" t="s">
        <v>1684</v>
      </c>
    </row>
    <row r="1008" spans="1:33">
      <c r="A1008">
        <v>1007</v>
      </c>
      <c r="B1008" s="1" t="s">
        <v>1068</v>
      </c>
      <c r="C1008" s="1" t="s">
        <v>53</v>
      </c>
      <c r="D1008" s="1" t="s">
        <v>14</v>
      </c>
      <c r="E1008" s="1" t="s">
        <v>2107</v>
      </c>
      <c r="F1008" s="1" t="s">
        <v>2108</v>
      </c>
      <c r="H1008" s="1" t="s">
        <v>56</v>
      </c>
      <c r="I1008" s="1">
        <v>0</v>
      </c>
      <c r="K1008" s="1" t="s">
        <v>4</v>
      </c>
      <c r="L1008" s="2">
        <v>42858</v>
      </c>
      <c r="M1008" s="3">
        <v>42858</v>
      </c>
      <c r="N1008" s="1">
        <v>11.0367</v>
      </c>
      <c r="O1008" s="1">
        <f t="shared" si="30"/>
        <v>110367</v>
      </c>
      <c r="P1008" s="1">
        <v>1.2</v>
      </c>
      <c r="Q1008" s="1">
        <f t="shared" si="31"/>
        <v>132440.4</v>
      </c>
      <c r="R1008" s="1" t="s">
        <v>2109</v>
      </c>
      <c r="AF1008" s="3">
        <v>43191</v>
      </c>
      <c r="AG1008" s="3">
        <v>43921</v>
      </c>
    </row>
    <row r="1009" spans="1:18">
      <c r="A1009">
        <v>1008</v>
      </c>
      <c r="B1009" s="1" t="s">
        <v>180</v>
      </c>
      <c r="C1009" s="1" t="s">
        <v>53</v>
      </c>
      <c r="D1009" s="1" t="s">
        <v>14</v>
      </c>
      <c r="E1009" s="1" t="s">
        <v>2110</v>
      </c>
      <c r="F1009" s="1" t="s">
        <v>130</v>
      </c>
      <c r="H1009" s="1" t="s">
        <v>56</v>
      </c>
      <c r="K1009" s="1" t="s">
        <v>4</v>
      </c>
      <c r="L1009" s="2">
        <v>42858</v>
      </c>
      <c r="M1009" s="3">
        <v>42858</v>
      </c>
      <c r="N1009" s="1">
        <v>1.1782</v>
      </c>
      <c r="O1009" s="1">
        <f t="shared" si="30"/>
        <v>11782</v>
      </c>
      <c r="P1009" s="1">
        <v>1</v>
      </c>
      <c r="Q1009" s="1">
        <f t="shared" si="31"/>
        <v>11782</v>
      </c>
      <c r="R1009" s="1" t="s">
        <v>2111</v>
      </c>
    </row>
    <row r="1010" spans="1:33">
      <c r="A1010">
        <v>1009</v>
      </c>
      <c r="B1010" s="1" t="s">
        <v>1025</v>
      </c>
      <c r="C1010" s="1" t="s">
        <v>53</v>
      </c>
      <c r="D1010" s="1" t="s">
        <v>14</v>
      </c>
      <c r="E1010" s="1" t="s">
        <v>2112</v>
      </c>
      <c r="F1010" s="1" t="s">
        <v>71</v>
      </c>
      <c r="H1010" s="1" t="s">
        <v>56</v>
      </c>
      <c r="I1010" s="1">
        <v>0</v>
      </c>
      <c r="K1010" s="1" t="s">
        <v>4</v>
      </c>
      <c r="L1010" s="2">
        <v>42858</v>
      </c>
      <c r="M1010" s="3">
        <v>42858</v>
      </c>
      <c r="N1010" s="1">
        <v>1.4274</v>
      </c>
      <c r="O1010" s="1">
        <f t="shared" si="30"/>
        <v>14274</v>
      </c>
      <c r="P1010" s="1">
        <v>0</v>
      </c>
      <c r="Q1010" s="1">
        <f t="shared" si="31"/>
        <v>0</v>
      </c>
      <c r="R1010" s="1" t="s">
        <v>1684</v>
      </c>
      <c r="AF1010" s="3">
        <v>43110</v>
      </c>
      <c r="AG1010" s="3">
        <v>43465</v>
      </c>
    </row>
    <row r="1011" spans="1:18">
      <c r="A1011">
        <v>1010</v>
      </c>
      <c r="B1011" s="1" t="s">
        <v>180</v>
      </c>
      <c r="C1011" s="1" t="s">
        <v>53</v>
      </c>
      <c r="D1011" s="1" t="s">
        <v>14</v>
      </c>
      <c r="E1011" s="1" t="s">
        <v>2113</v>
      </c>
      <c r="F1011" s="1" t="s">
        <v>130</v>
      </c>
      <c r="H1011" s="1" t="s">
        <v>56</v>
      </c>
      <c r="K1011" s="1" t="s">
        <v>4</v>
      </c>
      <c r="L1011" s="2">
        <v>42858</v>
      </c>
      <c r="M1011" s="3">
        <v>42858</v>
      </c>
      <c r="N1011" s="1">
        <v>0.6495</v>
      </c>
      <c r="O1011" s="1">
        <f t="shared" si="30"/>
        <v>6495</v>
      </c>
      <c r="P1011" s="1">
        <v>1</v>
      </c>
      <c r="Q1011" s="1">
        <f t="shared" si="31"/>
        <v>6495</v>
      </c>
      <c r="R1011" s="1" t="s">
        <v>2111</v>
      </c>
    </row>
    <row r="1012" spans="1:33">
      <c r="A1012">
        <v>1011</v>
      </c>
      <c r="B1012" s="1" t="s">
        <v>59</v>
      </c>
      <c r="C1012" s="1" t="s">
        <v>53</v>
      </c>
      <c r="D1012" s="1" t="s">
        <v>13</v>
      </c>
      <c r="E1012" s="1" t="s">
        <v>2114</v>
      </c>
      <c r="F1012" s="1" t="s">
        <v>833</v>
      </c>
      <c r="G1012" s="1">
        <v>50</v>
      </c>
      <c r="H1012" s="1" t="s">
        <v>62</v>
      </c>
      <c r="I1012" s="1">
        <v>199</v>
      </c>
      <c r="K1012" s="1" t="s">
        <v>4</v>
      </c>
      <c r="L1012" s="2">
        <v>42857</v>
      </c>
      <c r="M1012" s="3">
        <v>42857</v>
      </c>
      <c r="N1012" s="1">
        <v>2.041825</v>
      </c>
      <c r="O1012" s="1">
        <f t="shared" si="30"/>
        <v>20418.25</v>
      </c>
      <c r="P1012" s="1">
        <v>0.8</v>
      </c>
      <c r="Q1012" s="1">
        <f t="shared" si="31"/>
        <v>16334.6</v>
      </c>
      <c r="R1012" s="1" t="s">
        <v>2115</v>
      </c>
      <c r="AF1012" s="3">
        <v>43209</v>
      </c>
      <c r="AG1012" s="3">
        <v>43574</v>
      </c>
    </row>
    <row r="1013" spans="1:33">
      <c r="A1013">
        <v>1012</v>
      </c>
      <c r="B1013" s="1" t="s">
        <v>1068</v>
      </c>
      <c r="C1013" s="1" t="s">
        <v>53</v>
      </c>
      <c r="D1013" s="1" t="s">
        <v>13</v>
      </c>
      <c r="E1013" s="1" t="s">
        <v>2116</v>
      </c>
      <c r="F1013" s="1" t="s">
        <v>644</v>
      </c>
      <c r="H1013" s="1" t="s">
        <v>56</v>
      </c>
      <c r="I1013" s="1">
        <v>25.1608</v>
      </c>
      <c r="K1013" s="1" t="s">
        <v>4</v>
      </c>
      <c r="L1013" s="2">
        <v>42851</v>
      </c>
      <c r="M1013" s="3">
        <v>42851</v>
      </c>
      <c r="N1013" s="1">
        <v>0.239625</v>
      </c>
      <c r="O1013" s="1">
        <f t="shared" si="30"/>
        <v>2396.25</v>
      </c>
      <c r="P1013" s="1">
        <v>1</v>
      </c>
      <c r="Q1013" s="1">
        <f t="shared" si="31"/>
        <v>2396.25</v>
      </c>
      <c r="R1013" s="1" t="s">
        <v>2117</v>
      </c>
      <c r="AF1013" s="3">
        <v>43214</v>
      </c>
      <c r="AG1013" s="3">
        <v>43579</v>
      </c>
    </row>
    <row r="1014" spans="1:18">
      <c r="A1014">
        <v>1013</v>
      </c>
      <c r="B1014" s="1" t="s">
        <v>1068</v>
      </c>
      <c r="C1014" s="1" t="s">
        <v>53</v>
      </c>
      <c r="D1014" s="1" t="s">
        <v>13</v>
      </c>
      <c r="E1014" s="1" t="s">
        <v>2118</v>
      </c>
      <c r="F1014" s="1" t="s">
        <v>644</v>
      </c>
      <c r="H1014" s="1" t="s">
        <v>56</v>
      </c>
      <c r="I1014" s="1">
        <v>19.95</v>
      </c>
      <c r="K1014" s="1" t="s">
        <v>4</v>
      </c>
      <c r="L1014" s="2">
        <v>42851</v>
      </c>
      <c r="M1014" s="3">
        <v>42851</v>
      </c>
      <c r="N1014" s="1">
        <v>0.19</v>
      </c>
      <c r="O1014" s="1">
        <f t="shared" si="30"/>
        <v>1900</v>
      </c>
      <c r="P1014" s="1">
        <v>1</v>
      </c>
      <c r="Q1014" s="1">
        <f t="shared" si="31"/>
        <v>1900</v>
      </c>
      <c r="R1014" s="1" t="s">
        <v>795</v>
      </c>
    </row>
    <row r="1015" spans="1:33">
      <c r="A1015">
        <v>1014</v>
      </c>
      <c r="B1015" s="1" t="s">
        <v>1068</v>
      </c>
      <c r="C1015" s="1" t="s">
        <v>53</v>
      </c>
      <c r="D1015" s="1" t="s">
        <v>13</v>
      </c>
      <c r="E1015" s="1" t="s">
        <v>2119</v>
      </c>
      <c r="F1015" s="1" t="s">
        <v>2120</v>
      </c>
      <c r="H1015" s="1" t="s">
        <v>56</v>
      </c>
      <c r="I1015" s="1">
        <v>1.4763</v>
      </c>
      <c r="K1015" s="1" t="s">
        <v>4</v>
      </c>
      <c r="L1015" s="2">
        <v>42851</v>
      </c>
      <c r="M1015" s="3">
        <v>42851</v>
      </c>
      <c r="N1015" s="1">
        <v>0.01406</v>
      </c>
      <c r="O1015" s="1">
        <f t="shared" si="30"/>
        <v>140.6</v>
      </c>
      <c r="P1015" s="1">
        <v>1</v>
      </c>
      <c r="Q1015" s="1">
        <f t="shared" si="31"/>
        <v>140.6</v>
      </c>
      <c r="R1015" s="1" t="s">
        <v>2117</v>
      </c>
      <c r="AF1015" s="3">
        <v>43214</v>
      </c>
      <c r="AG1015" s="3">
        <v>43579</v>
      </c>
    </row>
    <row r="1016" spans="1:33">
      <c r="A1016">
        <v>1015</v>
      </c>
      <c r="B1016" s="1" t="s">
        <v>1025</v>
      </c>
      <c r="C1016" s="1" t="s">
        <v>53</v>
      </c>
      <c r="D1016" s="1" t="s">
        <v>16</v>
      </c>
      <c r="E1016" s="1" t="s">
        <v>2121</v>
      </c>
      <c r="F1016" s="1" t="s">
        <v>2122</v>
      </c>
      <c r="H1016" s="1" t="s">
        <v>56</v>
      </c>
      <c r="I1016" s="1">
        <v>0</v>
      </c>
      <c r="K1016" s="1" t="s">
        <v>4</v>
      </c>
      <c r="L1016" s="2">
        <v>42850</v>
      </c>
      <c r="M1016" s="3">
        <v>42850</v>
      </c>
      <c r="N1016" s="1">
        <v>1.0401</v>
      </c>
      <c r="O1016" s="1">
        <f t="shared" si="30"/>
        <v>10401</v>
      </c>
      <c r="P1016" s="1">
        <v>0</v>
      </c>
      <c r="Q1016" s="1">
        <f t="shared" si="31"/>
        <v>0</v>
      </c>
      <c r="R1016" s="1" t="s">
        <v>1108</v>
      </c>
      <c r="AF1016" s="3">
        <v>42896</v>
      </c>
      <c r="AG1016" s="3">
        <v>43261</v>
      </c>
    </row>
    <row r="1017" spans="1:33">
      <c r="A1017">
        <v>1016</v>
      </c>
      <c r="B1017" s="1" t="s">
        <v>59</v>
      </c>
      <c r="C1017" s="1" t="s">
        <v>53</v>
      </c>
      <c r="D1017" s="1" t="s">
        <v>15</v>
      </c>
      <c r="E1017" s="1" t="s">
        <v>2123</v>
      </c>
      <c r="F1017" s="1" t="s">
        <v>2124</v>
      </c>
      <c r="G1017" s="1">
        <v>50</v>
      </c>
      <c r="H1017" s="1" t="s">
        <v>62</v>
      </c>
      <c r="I1017" s="1">
        <v>800</v>
      </c>
      <c r="K1017" s="1" t="s">
        <v>4</v>
      </c>
      <c r="L1017" s="2">
        <v>42849</v>
      </c>
      <c r="M1017" s="3">
        <v>42849</v>
      </c>
      <c r="N1017" s="1">
        <v>5.1417</v>
      </c>
      <c r="O1017" s="1">
        <f t="shared" si="30"/>
        <v>51417</v>
      </c>
      <c r="P1017" s="1">
        <v>1.2</v>
      </c>
      <c r="Q1017" s="1">
        <f t="shared" si="31"/>
        <v>61700.4</v>
      </c>
      <c r="R1017" s="1" t="s">
        <v>1271</v>
      </c>
      <c r="AF1017" s="3">
        <v>43191</v>
      </c>
      <c r="AG1017" s="3">
        <v>43555</v>
      </c>
    </row>
    <row r="1018" spans="1:18">
      <c r="A1018">
        <v>1017</v>
      </c>
      <c r="B1018" s="1" t="s">
        <v>93</v>
      </c>
      <c r="C1018" s="1" t="s">
        <v>53</v>
      </c>
      <c r="D1018" s="1" t="s">
        <v>13</v>
      </c>
      <c r="E1018" s="1" t="s">
        <v>2125</v>
      </c>
      <c r="F1018" s="1" t="s">
        <v>2126</v>
      </c>
      <c r="H1018" s="1" t="s">
        <v>56</v>
      </c>
      <c r="K1018" s="1" t="s">
        <v>4</v>
      </c>
      <c r="L1018" s="2">
        <v>42849</v>
      </c>
      <c r="M1018" s="3">
        <v>42849</v>
      </c>
      <c r="N1018" s="1">
        <v>0.96256</v>
      </c>
      <c r="O1018" s="1">
        <f t="shared" si="30"/>
        <v>9625.6</v>
      </c>
      <c r="P1018" s="1">
        <v>1</v>
      </c>
      <c r="Q1018" s="1">
        <f t="shared" si="31"/>
        <v>9625.6</v>
      </c>
      <c r="R1018" s="1" t="s">
        <v>799</v>
      </c>
    </row>
    <row r="1019" spans="1:18">
      <c r="A1019">
        <v>1018</v>
      </c>
      <c r="B1019" s="1" t="s">
        <v>93</v>
      </c>
      <c r="C1019" s="1" t="s">
        <v>53</v>
      </c>
      <c r="D1019" s="1" t="s">
        <v>13</v>
      </c>
      <c r="E1019" s="1" t="s">
        <v>2127</v>
      </c>
      <c r="F1019" s="1" t="s">
        <v>2128</v>
      </c>
      <c r="H1019" s="1" t="s">
        <v>56</v>
      </c>
      <c r="K1019" s="1" t="s">
        <v>4</v>
      </c>
      <c r="L1019" s="2">
        <v>42849</v>
      </c>
      <c r="M1019" s="3">
        <v>42849</v>
      </c>
      <c r="N1019" s="1">
        <v>4.146219</v>
      </c>
      <c r="O1019" s="1">
        <f t="shared" si="30"/>
        <v>41462.19</v>
      </c>
      <c r="P1019" s="1">
        <v>1</v>
      </c>
      <c r="Q1019" s="1">
        <f t="shared" si="31"/>
        <v>41462.19</v>
      </c>
      <c r="R1019" s="1" t="s">
        <v>2129</v>
      </c>
    </row>
    <row r="1020" spans="1:33">
      <c r="A1020">
        <v>1019</v>
      </c>
      <c r="B1020" s="1" t="s">
        <v>411</v>
      </c>
      <c r="C1020" s="1" t="s">
        <v>53</v>
      </c>
      <c r="D1020" s="1" t="s">
        <v>14</v>
      </c>
      <c r="E1020" s="1" t="s">
        <v>2130</v>
      </c>
      <c r="F1020" s="1" t="s">
        <v>1262</v>
      </c>
      <c r="H1020" s="1" t="s">
        <v>56</v>
      </c>
      <c r="I1020" s="1">
        <v>0</v>
      </c>
      <c r="K1020" s="1" t="s">
        <v>4</v>
      </c>
      <c r="L1020" s="2">
        <v>42845</v>
      </c>
      <c r="M1020" s="3">
        <v>42845</v>
      </c>
      <c r="N1020" s="1">
        <v>0.1021</v>
      </c>
      <c r="O1020" s="1">
        <f t="shared" si="30"/>
        <v>1021</v>
      </c>
      <c r="P1020" s="1">
        <v>0.41</v>
      </c>
      <c r="Q1020" s="1">
        <f t="shared" si="31"/>
        <v>418.61</v>
      </c>
      <c r="R1020" s="1" t="s">
        <v>2131</v>
      </c>
      <c r="AF1020" s="3">
        <v>43313</v>
      </c>
      <c r="AG1020" s="3">
        <v>44044</v>
      </c>
    </row>
    <row r="1021" spans="1:33">
      <c r="A1021">
        <v>1020</v>
      </c>
      <c r="B1021" s="1" t="s">
        <v>411</v>
      </c>
      <c r="C1021" s="1" t="s">
        <v>53</v>
      </c>
      <c r="D1021" s="1" t="s">
        <v>17</v>
      </c>
      <c r="E1021" s="1" t="s">
        <v>2132</v>
      </c>
      <c r="F1021" s="1" t="s">
        <v>464</v>
      </c>
      <c r="H1021" s="1" t="s">
        <v>56</v>
      </c>
      <c r="I1021" s="1">
        <v>37.6808</v>
      </c>
      <c r="K1021" s="1" t="s">
        <v>4</v>
      </c>
      <c r="L1021" s="2">
        <v>42845</v>
      </c>
      <c r="M1021" s="3">
        <v>42845</v>
      </c>
      <c r="N1021" s="1">
        <v>0.184121</v>
      </c>
      <c r="O1021" s="1">
        <f t="shared" si="30"/>
        <v>1841.21</v>
      </c>
      <c r="P1021" s="1">
        <v>0</v>
      </c>
      <c r="Q1021" s="1">
        <f t="shared" si="31"/>
        <v>0</v>
      </c>
      <c r="R1021" s="1" t="s">
        <v>2133</v>
      </c>
      <c r="AF1021" s="3">
        <v>42967</v>
      </c>
      <c r="AG1021" s="3">
        <v>43331</v>
      </c>
    </row>
    <row r="1022" spans="1:33">
      <c r="A1022">
        <v>1021</v>
      </c>
      <c r="B1022" s="1" t="s">
        <v>411</v>
      </c>
      <c r="C1022" s="1" t="s">
        <v>53</v>
      </c>
      <c r="D1022" s="1" t="s">
        <v>14</v>
      </c>
      <c r="E1022" s="1" t="s">
        <v>2134</v>
      </c>
      <c r="F1022" s="1" t="s">
        <v>2135</v>
      </c>
      <c r="H1022" s="1" t="s">
        <v>56</v>
      </c>
      <c r="I1022" s="1">
        <v>0</v>
      </c>
      <c r="K1022" s="1" t="s">
        <v>4</v>
      </c>
      <c r="L1022" s="2">
        <v>42845</v>
      </c>
      <c r="M1022" s="3">
        <v>42845</v>
      </c>
      <c r="N1022" s="1">
        <v>0.4377</v>
      </c>
      <c r="O1022" s="1">
        <f t="shared" si="30"/>
        <v>4377</v>
      </c>
      <c r="P1022" s="1">
        <v>0.24</v>
      </c>
      <c r="Q1022" s="1">
        <f t="shared" si="31"/>
        <v>1050.48</v>
      </c>
      <c r="R1022" s="1" t="s">
        <v>134</v>
      </c>
      <c r="AF1022" s="3">
        <v>43313</v>
      </c>
      <c r="AG1022" s="3">
        <v>44044</v>
      </c>
    </row>
    <row r="1023" spans="1:33">
      <c r="A1023">
        <v>1022</v>
      </c>
      <c r="B1023" s="1" t="s">
        <v>1126</v>
      </c>
      <c r="C1023" s="1" t="s">
        <v>53</v>
      </c>
      <c r="D1023" s="1" t="s">
        <v>16</v>
      </c>
      <c r="E1023" s="1" t="s">
        <v>2136</v>
      </c>
      <c r="F1023" s="1" t="s">
        <v>1573</v>
      </c>
      <c r="H1023" s="1" t="s">
        <v>56</v>
      </c>
      <c r="I1023" s="1">
        <v>0</v>
      </c>
      <c r="K1023" s="1" t="s">
        <v>4</v>
      </c>
      <c r="L1023" s="2">
        <v>42843</v>
      </c>
      <c r="M1023" s="3">
        <v>42843</v>
      </c>
      <c r="N1023" s="1">
        <v>1.3564</v>
      </c>
      <c r="O1023" s="1">
        <f t="shared" si="30"/>
        <v>13564</v>
      </c>
      <c r="P1023" s="1">
        <v>1</v>
      </c>
      <c r="Q1023" s="1">
        <f t="shared" si="31"/>
        <v>13564</v>
      </c>
      <c r="R1023" s="1" t="s">
        <v>885</v>
      </c>
      <c r="AF1023" s="3">
        <v>43026</v>
      </c>
      <c r="AG1023" s="3">
        <v>43391</v>
      </c>
    </row>
    <row r="1024" spans="1:33">
      <c r="A1024">
        <v>1023</v>
      </c>
      <c r="B1024" s="1" t="s">
        <v>411</v>
      </c>
      <c r="C1024" s="1" t="s">
        <v>53</v>
      </c>
      <c r="D1024" s="1" t="s">
        <v>13</v>
      </c>
      <c r="E1024" s="1" t="s">
        <v>2137</v>
      </c>
      <c r="F1024" s="1" t="s">
        <v>95</v>
      </c>
      <c r="H1024" s="1" t="s">
        <v>56</v>
      </c>
      <c r="I1024" s="1">
        <v>0</v>
      </c>
      <c r="K1024" s="1" t="s">
        <v>4</v>
      </c>
      <c r="L1024" s="2">
        <v>42838</v>
      </c>
      <c r="M1024" s="3">
        <v>42838</v>
      </c>
      <c r="N1024" s="1">
        <v>1.308555</v>
      </c>
      <c r="O1024" s="1">
        <f t="shared" si="30"/>
        <v>13085.55</v>
      </c>
      <c r="P1024" s="1">
        <v>0.9</v>
      </c>
      <c r="Q1024" s="1">
        <f t="shared" si="31"/>
        <v>11776.995</v>
      </c>
      <c r="R1024" s="1" t="s">
        <v>397</v>
      </c>
      <c r="AF1024" s="3">
        <v>43464</v>
      </c>
      <c r="AG1024" s="3">
        <v>43829</v>
      </c>
    </row>
    <row r="1025" spans="1:33">
      <c r="A1025">
        <v>1024</v>
      </c>
      <c r="B1025" s="1" t="s">
        <v>59</v>
      </c>
      <c r="C1025" s="1" t="s">
        <v>53</v>
      </c>
      <c r="D1025" s="1" t="s">
        <v>15</v>
      </c>
      <c r="E1025" s="1" t="s">
        <v>2138</v>
      </c>
      <c r="F1025" s="1" t="s">
        <v>1380</v>
      </c>
      <c r="G1025" s="1">
        <v>50</v>
      </c>
      <c r="H1025" s="1" t="s">
        <v>62</v>
      </c>
      <c r="I1025" s="1">
        <v>220</v>
      </c>
      <c r="K1025" s="1" t="s">
        <v>4</v>
      </c>
      <c r="L1025" s="2">
        <v>42835</v>
      </c>
      <c r="M1025" s="3">
        <v>42835</v>
      </c>
      <c r="N1025" s="1">
        <v>1.3943</v>
      </c>
      <c r="O1025" s="1">
        <f t="shared" si="30"/>
        <v>13943</v>
      </c>
      <c r="P1025" s="1">
        <v>1.2</v>
      </c>
      <c r="Q1025" s="1">
        <f t="shared" si="31"/>
        <v>16731.6</v>
      </c>
      <c r="R1025" s="1" t="s">
        <v>2139</v>
      </c>
      <c r="AF1025" s="3">
        <v>43101</v>
      </c>
      <c r="AG1025" s="3">
        <v>43465</v>
      </c>
    </row>
    <row r="1026" spans="1:33">
      <c r="A1026">
        <v>1025</v>
      </c>
      <c r="B1026" s="1" t="s">
        <v>59</v>
      </c>
      <c r="C1026" s="1" t="s">
        <v>53</v>
      </c>
      <c r="D1026" s="1" t="s">
        <v>15</v>
      </c>
      <c r="E1026" s="1" t="s">
        <v>2140</v>
      </c>
      <c r="F1026" s="1" t="s">
        <v>1380</v>
      </c>
      <c r="G1026" s="1">
        <v>50</v>
      </c>
      <c r="H1026" s="1" t="s">
        <v>62</v>
      </c>
      <c r="I1026" s="1">
        <v>440</v>
      </c>
      <c r="K1026" s="1" t="s">
        <v>4</v>
      </c>
      <c r="L1026" s="2">
        <v>42835</v>
      </c>
      <c r="M1026" s="3">
        <v>42835</v>
      </c>
      <c r="N1026" s="1">
        <v>2.6664</v>
      </c>
      <c r="O1026" s="1">
        <f t="shared" si="30"/>
        <v>26664</v>
      </c>
      <c r="P1026" s="1">
        <v>1.2</v>
      </c>
      <c r="Q1026" s="1">
        <f t="shared" si="31"/>
        <v>31996.8</v>
      </c>
      <c r="R1026" s="1" t="s">
        <v>1271</v>
      </c>
      <c r="AF1026" s="3">
        <v>43101</v>
      </c>
      <c r="AG1026" s="3">
        <v>43465</v>
      </c>
    </row>
    <row r="1027" spans="1:33">
      <c r="A1027">
        <v>1026</v>
      </c>
      <c r="B1027" s="1" t="s">
        <v>1126</v>
      </c>
      <c r="C1027" s="1" t="s">
        <v>53</v>
      </c>
      <c r="D1027" s="1" t="s">
        <v>16</v>
      </c>
      <c r="E1027" s="1" t="s">
        <v>2141</v>
      </c>
      <c r="F1027" s="1" t="s">
        <v>2142</v>
      </c>
      <c r="H1027" s="1" t="s">
        <v>56</v>
      </c>
      <c r="I1027" s="1">
        <v>0</v>
      </c>
      <c r="K1027" s="1" t="s">
        <v>4</v>
      </c>
      <c r="L1027" s="2">
        <v>42828</v>
      </c>
      <c r="M1027" s="3">
        <v>42828</v>
      </c>
      <c r="N1027" s="1">
        <v>1.9316</v>
      </c>
      <c r="O1027" s="1">
        <f t="shared" ref="O1027:O1090" si="32">N1027*10000</f>
        <v>19316</v>
      </c>
      <c r="P1027" s="1">
        <v>1</v>
      </c>
      <c r="Q1027" s="1">
        <f t="shared" si="31"/>
        <v>19316</v>
      </c>
      <c r="R1027" s="1" t="s">
        <v>2143</v>
      </c>
      <c r="AF1027" s="3">
        <v>42879</v>
      </c>
      <c r="AG1027" s="3">
        <v>43244</v>
      </c>
    </row>
    <row r="1028" spans="1:33">
      <c r="A1028">
        <v>1027</v>
      </c>
      <c r="B1028" s="1" t="s">
        <v>1034</v>
      </c>
      <c r="C1028" s="1" t="s">
        <v>53</v>
      </c>
      <c r="D1028" s="1" t="s">
        <v>13</v>
      </c>
      <c r="E1028" s="1" t="s">
        <v>2144</v>
      </c>
      <c r="F1028" s="1" t="s">
        <v>1724</v>
      </c>
      <c r="G1028" s="1">
        <v>40</v>
      </c>
      <c r="H1028" s="1" t="s">
        <v>62</v>
      </c>
      <c r="I1028" s="1">
        <v>76</v>
      </c>
      <c r="K1028" s="1" t="s">
        <v>4</v>
      </c>
      <c r="L1028" s="2">
        <v>42825</v>
      </c>
      <c r="M1028" s="3">
        <v>42825</v>
      </c>
      <c r="N1028" s="1">
        <v>0.600037</v>
      </c>
      <c r="O1028" s="1">
        <f t="shared" si="32"/>
        <v>6000.37</v>
      </c>
      <c r="P1028" s="1">
        <v>1.2</v>
      </c>
      <c r="Q1028" s="1">
        <f t="shared" si="31"/>
        <v>7200.444</v>
      </c>
      <c r="R1028" s="1" t="s">
        <v>2145</v>
      </c>
      <c r="AF1028" s="3">
        <v>43174</v>
      </c>
      <c r="AG1028" s="3">
        <v>43539</v>
      </c>
    </row>
    <row r="1029" spans="1:33">
      <c r="A1029">
        <v>1028</v>
      </c>
      <c r="B1029" s="1" t="s">
        <v>59</v>
      </c>
      <c r="C1029" s="1" t="s">
        <v>53</v>
      </c>
      <c r="D1029" s="1" t="s">
        <v>13</v>
      </c>
      <c r="E1029" s="1" t="s">
        <v>2146</v>
      </c>
      <c r="F1029" s="1" t="s">
        <v>2147</v>
      </c>
      <c r="G1029" s="1">
        <v>50</v>
      </c>
      <c r="H1029" s="1" t="s">
        <v>62</v>
      </c>
      <c r="I1029" s="1">
        <v>66</v>
      </c>
      <c r="K1029" s="1" t="s">
        <v>4</v>
      </c>
      <c r="L1029" s="2">
        <v>42823</v>
      </c>
      <c r="M1029" s="3">
        <v>42823</v>
      </c>
      <c r="N1029" s="1">
        <v>0.562585</v>
      </c>
      <c r="O1029" s="1">
        <f t="shared" si="32"/>
        <v>5625.85</v>
      </c>
      <c r="P1029" s="1">
        <v>1</v>
      </c>
      <c r="Q1029" s="1">
        <f t="shared" si="31"/>
        <v>5625.85</v>
      </c>
      <c r="R1029" s="1" t="s">
        <v>2148</v>
      </c>
      <c r="AF1029" s="3">
        <v>43186</v>
      </c>
      <c r="AG1029" s="3">
        <v>43551</v>
      </c>
    </row>
    <row r="1030" spans="1:33">
      <c r="A1030">
        <v>1029</v>
      </c>
      <c r="B1030" s="1" t="s">
        <v>69</v>
      </c>
      <c r="C1030" s="1" t="s">
        <v>53</v>
      </c>
      <c r="D1030" s="1" t="s">
        <v>17</v>
      </c>
      <c r="E1030" s="1" t="s">
        <v>2149</v>
      </c>
      <c r="F1030" s="1" t="s">
        <v>116</v>
      </c>
      <c r="H1030" s="1" t="s">
        <v>56</v>
      </c>
      <c r="I1030" s="1">
        <v>0</v>
      </c>
      <c r="K1030" s="1" t="s">
        <v>4</v>
      </c>
      <c r="L1030" s="2">
        <v>42822</v>
      </c>
      <c r="M1030" s="3">
        <v>42822</v>
      </c>
      <c r="N1030" s="1">
        <v>0.1022</v>
      </c>
      <c r="O1030" s="1">
        <f t="shared" si="32"/>
        <v>1022</v>
      </c>
      <c r="P1030" s="1">
        <v>0</v>
      </c>
      <c r="Q1030" s="1">
        <f t="shared" ref="Q1030:Q1093" si="33">O1030*P1030</f>
        <v>0</v>
      </c>
      <c r="R1030" s="1" t="s">
        <v>2150</v>
      </c>
      <c r="AF1030" s="3">
        <v>43187</v>
      </c>
      <c r="AG1030" s="3">
        <v>43552</v>
      </c>
    </row>
    <row r="1031" spans="1:33">
      <c r="A1031">
        <v>1030</v>
      </c>
      <c r="B1031" s="1" t="s">
        <v>1054</v>
      </c>
      <c r="C1031" s="1" t="s">
        <v>53</v>
      </c>
      <c r="D1031" s="1" t="s">
        <v>17</v>
      </c>
      <c r="E1031" s="1" t="s">
        <v>2151</v>
      </c>
      <c r="F1031" s="1" t="s">
        <v>273</v>
      </c>
      <c r="H1031" s="1" t="s">
        <v>56</v>
      </c>
      <c r="I1031" s="1">
        <v>0</v>
      </c>
      <c r="K1031" s="1" t="s">
        <v>4</v>
      </c>
      <c r="L1031" s="2">
        <v>42822</v>
      </c>
      <c r="M1031" s="3">
        <v>42822</v>
      </c>
      <c r="N1031" s="1">
        <v>0.388511</v>
      </c>
      <c r="O1031" s="1">
        <f t="shared" si="32"/>
        <v>3885.11</v>
      </c>
      <c r="P1031" s="1">
        <v>1</v>
      </c>
      <c r="Q1031" s="1">
        <f t="shared" si="33"/>
        <v>3885.11</v>
      </c>
      <c r="R1031" s="1" t="s">
        <v>2152</v>
      </c>
      <c r="AF1031" s="3">
        <v>42979</v>
      </c>
      <c r="AG1031" s="3">
        <v>43344</v>
      </c>
    </row>
    <row r="1032" spans="1:33">
      <c r="A1032">
        <v>1031</v>
      </c>
      <c r="B1032" s="1" t="s">
        <v>1097</v>
      </c>
      <c r="C1032" s="1" t="s">
        <v>53</v>
      </c>
      <c r="D1032" s="1" t="s">
        <v>13</v>
      </c>
      <c r="E1032" s="1" t="s">
        <v>2153</v>
      </c>
      <c r="F1032" s="1" t="s">
        <v>2154</v>
      </c>
      <c r="H1032" s="1" t="s">
        <v>56</v>
      </c>
      <c r="I1032" s="1">
        <v>160</v>
      </c>
      <c r="K1032" s="1" t="s">
        <v>4</v>
      </c>
      <c r="L1032" s="2">
        <v>42821</v>
      </c>
      <c r="M1032" s="3">
        <v>42821</v>
      </c>
      <c r="N1032" s="1">
        <v>1.333407</v>
      </c>
      <c r="O1032" s="1">
        <f t="shared" si="32"/>
        <v>13334.07</v>
      </c>
      <c r="P1032" s="1">
        <v>1.5</v>
      </c>
      <c r="Q1032" s="1">
        <f t="shared" si="33"/>
        <v>20001.105</v>
      </c>
      <c r="R1032" s="1" t="s">
        <v>2153</v>
      </c>
      <c r="AF1032" s="3">
        <v>43186</v>
      </c>
      <c r="AG1032" s="3">
        <v>43551</v>
      </c>
    </row>
    <row r="1033" spans="1:33">
      <c r="A1033">
        <v>1032</v>
      </c>
      <c r="B1033" s="1" t="s">
        <v>1025</v>
      </c>
      <c r="C1033" s="1" t="s">
        <v>53</v>
      </c>
      <c r="D1033" s="1" t="s">
        <v>17</v>
      </c>
      <c r="E1033" s="1" t="s">
        <v>2155</v>
      </c>
      <c r="F1033" s="1" t="s">
        <v>2156</v>
      </c>
      <c r="H1033" s="1" t="s">
        <v>56</v>
      </c>
      <c r="I1033" s="1">
        <v>0</v>
      </c>
      <c r="K1033" s="1" t="s">
        <v>4</v>
      </c>
      <c r="L1033" s="2">
        <v>42821</v>
      </c>
      <c r="M1033" s="3">
        <v>42821</v>
      </c>
      <c r="N1033" s="1">
        <v>0.435855</v>
      </c>
      <c r="O1033" s="1">
        <f t="shared" si="32"/>
        <v>4358.55</v>
      </c>
      <c r="P1033" s="1">
        <v>0</v>
      </c>
      <c r="Q1033" s="1">
        <f t="shared" si="33"/>
        <v>0</v>
      </c>
      <c r="R1033" s="1" t="s">
        <v>2157</v>
      </c>
      <c r="AF1033" s="3">
        <v>43296</v>
      </c>
      <c r="AG1033" s="3">
        <v>43661</v>
      </c>
    </row>
    <row r="1034" spans="1:33">
      <c r="A1034">
        <v>1033</v>
      </c>
      <c r="B1034" s="1" t="s">
        <v>411</v>
      </c>
      <c r="C1034" s="1" t="s">
        <v>53</v>
      </c>
      <c r="D1034" s="1" t="s">
        <v>13</v>
      </c>
      <c r="E1034" s="1" t="s">
        <v>2158</v>
      </c>
      <c r="F1034" s="1" t="s">
        <v>95</v>
      </c>
      <c r="H1034" s="1" t="s">
        <v>56</v>
      </c>
      <c r="I1034" s="1">
        <v>0</v>
      </c>
      <c r="K1034" s="1" t="s">
        <v>4</v>
      </c>
      <c r="L1034" s="2">
        <v>42821</v>
      </c>
      <c r="M1034" s="3">
        <v>42821</v>
      </c>
      <c r="N1034" s="1">
        <v>3.222244</v>
      </c>
      <c r="O1034" s="1">
        <f t="shared" si="32"/>
        <v>32222.44</v>
      </c>
      <c r="P1034" s="1">
        <v>0.87</v>
      </c>
      <c r="Q1034" s="1">
        <f t="shared" si="33"/>
        <v>28033.5228</v>
      </c>
      <c r="R1034" s="1" t="s">
        <v>397</v>
      </c>
      <c r="AF1034" s="3">
        <v>43464</v>
      </c>
      <c r="AG1034" s="3">
        <v>43829</v>
      </c>
    </row>
    <row r="1035" spans="1:33">
      <c r="A1035">
        <v>1034</v>
      </c>
      <c r="B1035" s="1" t="s">
        <v>1068</v>
      </c>
      <c r="C1035" s="1" t="s">
        <v>53</v>
      </c>
      <c r="D1035" s="1" t="s">
        <v>13</v>
      </c>
      <c r="E1035" s="1" t="s">
        <v>2159</v>
      </c>
      <c r="F1035" s="1" t="s">
        <v>2160</v>
      </c>
      <c r="H1035" s="1" t="s">
        <v>56</v>
      </c>
      <c r="I1035" s="1">
        <v>8.26</v>
      </c>
      <c r="K1035" s="1" t="s">
        <v>4</v>
      </c>
      <c r="L1035" s="2">
        <v>42821</v>
      </c>
      <c r="M1035" s="3">
        <v>42821</v>
      </c>
      <c r="N1035" s="1">
        <v>0.078754</v>
      </c>
      <c r="O1035" s="1">
        <f t="shared" si="32"/>
        <v>787.54</v>
      </c>
      <c r="P1035" s="1">
        <v>1.22</v>
      </c>
      <c r="Q1035" s="1">
        <f t="shared" si="33"/>
        <v>960.7988</v>
      </c>
      <c r="R1035" s="1" t="s">
        <v>795</v>
      </c>
      <c r="AF1035" s="3">
        <v>43173</v>
      </c>
      <c r="AG1035" s="3">
        <v>43538</v>
      </c>
    </row>
    <row r="1036" spans="1:33">
      <c r="A1036">
        <v>1035</v>
      </c>
      <c r="B1036" s="1" t="s">
        <v>411</v>
      </c>
      <c r="C1036" s="1" t="s">
        <v>53</v>
      </c>
      <c r="D1036" s="1" t="s">
        <v>17</v>
      </c>
      <c r="E1036" s="1" t="s">
        <v>2161</v>
      </c>
      <c r="F1036" s="1" t="s">
        <v>554</v>
      </c>
      <c r="H1036" s="1" t="s">
        <v>56</v>
      </c>
      <c r="I1036" s="1">
        <v>0</v>
      </c>
      <c r="K1036" s="1" t="s">
        <v>4</v>
      </c>
      <c r="L1036" s="2">
        <v>42815</v>
      </c>
      <c r="M1036" s="3">
        <v>42815</v>
      </c>
      <c r="N1036" s="1">
        <v>3.0746</v>
      </c>
      <c r="O1036" s="1">
        <f t="shared" si="32"/>
        <v>30746</v>
      </c>
      <c r="P1036" s="1">
        <v>0</v>
      </c>
      <c r="Q1036" s="1">
        <f t="shared" si="33"/>
        <v>0</v>
      </c>
      <c r="R1036" s="1" t="s">
        <v>2162</v>
      </c>
      <c r="AF1036" s="3">
        <v>43152</v>
      </c>
      <c r="AG1036" s="3">
        <v>43517</v>
      </c>
    </row>
    <row r="1037" spans="1:33">
      <c r="A1037">
        <v>1036</v>
      </c>
      <c r="B1037" s="1" t="s">
        <v>1071</v>
      </c>
      <c r="C1037" s="1" t="s">
        <v>53</v>
      </c>
      <c r="D1037" s="1" t="s">
        <v>13</v>
      </c>
      <c r="E1037" s="1" t="s">
        <v>2163</v>
      </c>
      <c r="F1037" s="1" t="s">
        <v>569</v>
      </c>
      <c r="G1037" s="1">
        <v>70</v>
      </c>
      <c r="H1037" s="1" t="s">
        <v>154</v>
      </c>
      <c r="I1037" s="1">
        <v>2830</v>
      </c>
      <c r="K1037" s="1" t="s">
        <v>4</v>
      </c>
      <c r="L1037" s="2">
        <v>42814</v>
      </c>
      <c r="M1037" s="3">
        <v>42814</v>
      </c>
      <c r="N1037" s="1">
        <v>1.516841</v>
      </c>
      <c r="O1037" s="1">
        <f t="shared" si="32"/>
        <v>15168.41</v>
      </c>
      <c r="P1037" s="1">
        <v>1</v>
      </c>
      <c r="Q1037" s="1">
        <f t="shared" si="33"/>
        <v>15168.41</v>
      </c>
      <c r="R1037" s="1" t="s">
        <v>2164</v>
      </c>
      <c r="AF1037" s="3">
        <v>43182</v>
      </c>
      <c r="AG1037" s="3">
        <v>43547</v>
      </c>
    </row>
    <row r="1038" spans="1:33">
      <c r="A1038">
        <v>1037</v>
      </c>
      <c r="B1038" s="1" t="s">
        <v>1068</v>
      </c>
      <c r="C1038" s="1" t="s">
        <v>53</v>
      </c>
      <c r="D1038" s="1" t="s">
        <v>17</v>
      </c>
      <c r="E1038" s="1" t="s">
        <v>2165</v>
      </c>
      <c r="F1038" s="1" t="s">
        <v>116</v>
      </c>
      <c r="H1038" s="1" t="s">
        <v>56</v>
      </c>
      <c r="I1038" s="1">
        <v>0</v>
      </c>
      <c r="K1038" s="1" t="s">
        <v>4</v>
      </c>
      <c r="L1038" s="2">
        <v>42814</v>
      </c>
      <c r="M1038" s="3">
        <v>42814</v>
      </c>
      <c r="N1038" s="1">
        <v>0.094934</v>
      </c>
      <c r="O1038" s="1">
        <f t="shared" si="32"/>
        <v>949.34</v>
      </c>
      <c r="P1038" s="1">
        <v>0.57</v>
      </c>
      <c r="Q1038" s="1">
        <f t="shared" si="33"/>
        <v>541.1238</v>
      </c>
      <c r="R1038" s="1" t="s">
        <v>117</v>
      </c>
      <c r="AF1038" s="3">
        <v>42979</v>
      </c>
      <c r="AG1038" s="3">
        <v>43344</v>
      </c>
    </row>
    <row r="1039" spans="1:33">
      <c r="A1039">
        <v>1038</v>
      </c>
      <c r="B1039" s="1" t="s">
        <v>1068</v>
      </c>
      <c r="C1039" s="1" t="s">
        <v>53</v>
      </c>
      <c r="D1039" s="1" t="s">
        <v>16</v>
      </c>
      <c r="E1039" s="1" t="s">
        <v>2166</v>
      </c>
      <c r="F1039" s="1" t="s">
        <v>1732</v>
      </c>
      <c r="H1039" s="1" t="s">
        <v>56</v>
      </c>
      <c r="I1039" s="1">
        <v>0</v>
      </c>
      <c r="K1039" s="1" t="s">
        <v>4</v>
      </c>
      <c r="L1039" s="2">
        <v>42814</v>
      </c>
      <c r="M1039" s="3">
        <v>42814</v>
      </c>
      <c r="N1039" s="1">
        <v>2.3332</v>
      </c>
      <c r="O1039" s="1">
        <f t="shared" si="32"/>
        <v>23332</v>
      </c>
      <c r="P1039" s="1">
        <v>0.5</v>
      </c>
      <c r="Q1039" s="1">
        <f t="shared" si="33"/>
        <v>11666</v>
      </c>
      <c r="R1039" s="1" t="s">
        <v>2167</v>
      </c>
      <c r="AF1039" s="3">
        <v>42998</v>
      </c>
      <c r="AG1039" s="3">
        <v>43363</v>
      </c>
    </row>
    <row r="1040" spans="1:33">
      <c r="A1040">
        <v>1039</v>
      </c>
      <c r="B1040" s="1" t="s">
        <v>59</v>
      </c>
      <c r="C1040" s="1" t="s">
        <v>53</v>
      </c>
      <c r="D1040" s="1" t="s">
        <v>13</v>
      </c>
      <c r="E1040" s="1" t="s">
        <v>2168</v>
      </c>
      <c r="F1040" s="1" t="s">
        <v>2128</v>
      </c>
      <c r="G1040" s="1">
        <v>50</v>
      </c>
      <c r="H1040" s="1" t="s">
        <v>62</v>
      </c>
      <c r="I1040" s="1">
        <v>29.5</v>
      </c>
      <c r="K1040" s="1" t="s">
        <v>4</v>
      </c>
      <c r="L1040" s="2">
        <v>42814</v>
      </c>
      <c r="M1040" s="3">
        <v>42814</v>
      </c>
      <c r="N1040" s="1">
        <v>0.243273</v>
      </c>
      <c r="O1040" s="1">
        <f t="shared" si="32"/>
        <v>2432.73</v>
      </c>
      <c r="P1040" s="1">
        <v>0.6</v>
      </c>
      <c r="Q1040" s="1">
        <f t="shared" si="33"/>
        <v>1459.638</v>
      </c>
      <c r="R1040" s="1" t="s">
        <v>2169</v>
      </c>
      <c r="AF1040" s="3">
        <v>42985</v>
      </c>
      <c r="AG1040" s="3">
        <v>43350</v>
      </c>
    </row>
    <row r="1041" spans="1:33">
      <c r="A1041">
        <v>1040</v>
      </c>
      <c r="B1041" s="1" t="s">
        <v>225</v>
      </c>
      <c r="C1041" s="1" t="s">
        <v>53</v>
      </c>
      <c r="D1041" s="1" t="s">
        <v>14</v>
      </c>
      <c r="E1041" s="1" t="s">
        <v>2170</v>
      </c>
      <c r="F1041" s="1" t="s">
        <v>2171</v>
      </c>
      <c r="G1041" s="1">
        <v>40</v>
      </c>
      <c r="H1041" s="1" t="s">
        <v>154</v>
      </c>
      <c r="I1041" s="1">
        <v>400</v>
      </c>
      <c r="K1041" s="1" t="s">
        <v>4</v>
      </c>
      <c r="L1041" s="2">
        <v>42814</v>
      </c>
      <c r="M1041" s="3">
        <v>42814</v>
      </c>
      <c r="N1041" s="1">
        <v>0.6067</v>
      </c>
      <c r="O1041" s="1">
        <f t="shared" si="32"/>
        <v>6067</v>
      </c>
      <c r="P1041" s="1">
        <v>0.3</v>
      </c>
      <c r="Q1041" s="1">
        <f t="shared" si="33"/>
        <v>1820.1</v>
      </c>
      <c r="R1041" s="1" t="s">
        <v>1514</v>
      </c>
      <c r="AF1041" s="3">
        <v>43070</v>
      </c>
      <c r="AG1041" s="3">
        <v>43800</v>
      </c>
    </row>
    <row r="1042" spans="1:33">
      <c r="A1042">
        <v>1041</v>
      </c>
      <c r="B1042" s="1" t="s">
        <v>59</v>
      </c>
      <c r="C1042" s="1" t="s">
        <v>53</v>
      </c>
      <c r="D1042" s="1" t="s">
        <v>14</v>
      </c>
      <c r="E1042" s="1" t="s">
        <v>2172</v>
      </c>
      <c r="F1042" s="1" t="s">
        <v>2173</v>
      </c>
      <c r="G1042" s="1">
        <v>50</v>
      </c>
      <c r="H1042" s="1" t="s">
        <v>62</v>
      </c>
      <c r="I1042" s="1">
        <v>520</v>
      </c>
      <c r="K1042" s="1" t="s">
        <v>4</v>
      </c>
      <c r="L1042" s="2">
        <v>42814</v>
      </c>
      <c r="M1042" s="3">
        <v>42814</v>
      </c>
      <c r="N1042" s="1">
        <v>3.3334</v>
      </c>
      <c r="O1042" s="1">
        <f t="shared" si="32"/>
        <v>33334</v>
      </c>
      <c r="P1042" s="1">
        <v>1</v>
      </c>
      <c r="Q1042" s="1">
        <f t="shared" si="33"/>
        <v>33334</v>
      </c>
      <c r="R1042" s="1" t="s">
        <v>2174</v>
      </c>
      <c r="AF1042" s="3">
        <v>43282</v>
      </c>
      <c r="AG1042" s="3">
        <v>44013</v>
      </c>
    </row>
    <row r="1043" spans="1:33">
      <c r="A1043">
        <v>1042</v>
      </c>
      <c r="B1043" s="1" t="s">
        <v>59</v>
      </c>
      <c r="C1043" s="1" t="s">
        <v>53</v>
      </c>
      <c r="D1043" s="1" t="s">
        <v>14</v>
      </c>
      <c r="E1043" s="1" t="s">
        <v>2175</v>
      </c>
      <c r="F1043" s="1" t="s">
        <v>2176</v>
      </c>
      <c r="G1043" s="1">
        <v>50</v>
      </c>
      <c r="H1043" s="1" t="s">
        <v>62</v>
      </c>
      <c r="I1043" s="1">
        <v>61</v>
      </c>
      <c r="K1043" s="1" t="s">
        <v>4</v>
      </c>
      <c r="L1043" s="2">
        <v>42814</v>
      </c>
      <c r="M1043" s="3">
        <v>42814</v>
      </c>
      <c r="N1043" s="1">
        <v>0.377</v>
      </c>
      <c r="O1043" s="1">
        <f t="shared" si="32"/>
        <v>3770</v>
      </c>
      <c r="P1043" s="1">
        <v>1</v>
      </c>
      <c r="Q1043" s="1">
        <f t="shared" si="33"/>
        <v>3770</v>
      </c>
      <c r="R1043" s="1" t="s">
        <v>2177</v>
      </c>
      <c r="AF1043" s="3">
        <v>43282</v>
      </c>
      <c r="AG1043" s="3">
        <v>44013</v>
      </c>
    </row>
    <row r="1044" spans="1:33">
      <c r="A1044">
        <v>1043</v>
      </c>
      <c r="B1044" s="1" t="s">
        <v>1034</v>
      </c>
      <c r="C1044" s="1" t="s">
        <v>53</v>
      </c>
      <c r="D1044" s="1" t="s">
        <v>14</v>
      </c>
      <c r="E1044" s="1" t="s">
        <v>2178</v>
      </c>
      <c r="F1044" s="1" t="s">
        <v>2179</v>
      </c>
      <c r="G1044" s="1">
        <v>40</v>
      </c>
      <c r="H1044" s="1" t="s">
        <v>62</v>
      </c>
      <c r="I1044" s="1">
        <v>71</v>
      </c>
      <c r="K1044" s="1" t="s">
        <v>4</v>
      </c>
      <c r="L1044" s="2">
        <v>42814</v>
      </c>
      <c r="M1044" s="3">
        <v>42814</v>
      </c>
      <c r="N1044" s="1">
        <v>0.2303</v>
      </c>
      <c r="O1044" s="1">
        <f t="shared" si="32"/>
        <v>2303</v>
      </c>
      <c r="P1044" s="1">
        <v>0.8</v>
      </c>
      <c r="Q1044" s="1">
        <f t="shared" si="33"/>
        <v>1842.4</v>
      </c>
      <c r="R1044" s="1" t="s">
        <v>2180</v>
      </c>
      <c r="AF1044" s="3">
        <v>43070</v>
      </c>
      <c r="AG1044" s="3">
        <v>43800</v>
      </c>
    </row>
    <row r="1045" spans="1:33">
      <c r="A1045">
        <v>1044</v>
      </c>
      <c r="B1045" s="1" t="s">
        <v>1068</v>
      </c>
      <c r="C1045" s="1" t="s">
        <v>53</v>
      </c>
      <c r="D1045" s="1" t="s">
        <v>17</v>
      </c>
      <c r="E1045" s="1" t="s">
        <v>2181</v>
      </c>
      <c r="F1045" s="1" t="s">
        <v>2182</v>
      </c>
      <c r="H1045" s="1" t="s">
        <v>56</v>
      </c>
      <c r="I1045" s="1">
        <v>0</v>
      </c>
      <c r="K1045" s="1" t="s">
        <v>4</v>
      </c>
      <c r="L1045" s="2">
        <v>42814</v>
      </c>
      <c r="M1045" s="3">
        <v>42814</v>
      </c>
      <c r="N1045" s="1">
        <v>0.461676</v>
      </c>
      <c r="O1045" s="1">
        <f t="shared" si="32"/>
        <v>4616.76</v>
      </c>
      <c r="P1045" s="1">
        <v>1.7</v>
      </c>
      <c r="Q1045" s="1">
        <f t="shared" si="33"/>
        <v>7848.492</v>
      </c>
      <c r="R1045" s="1" t="s">
        <v>2183</v>
      </c>
      <c r="AF1045" s="3">
        <v>42979</v>
      </c>
      <c r="AG1045" s="3">
        <v>43344</v>
      </c>
    </row>
    <row r="1046" spans="1:33">
      <c r="A1046">
        <v>1045</v>
      </c>
      <c r="B1046" s="1" t="s">
        <v>93</v>
      </c>
      <c r="C1046" s="1" t="s">
        <v>53</v>
      </c>
      <c r="D1046" s="1" t="s">
        <v>13</v>
      </c>
      <c r="E1046" s="1" t="s">
        <v>2184</v>
      </c>
      <c r="F1046" s="1" t="s">
        <v>2185</v>
      </c>
      <c r="H1046" s="1" t="s">
        <v>56</v>
      </c>
      <c r="I1046" s="1">
        <v>0</v>
      </c>
      <c r="K1046" s="1" t="s">
        <v>4</v>
      </c>
      <c r="L1046" s="2">
        <v>42808</v>
      </c>
      <c r="M1046" s="3">
        <v>42808</v>
      </c>
      <c r="N1046" s="1">
        <v>5.092956</v>
      </c>
      <c r="O1046" s="1">
        <f t="shared" si="32"/>
        <v>50929.56</v>
      </c>
      <c r="P1046" s="1">
        <v>1</v>
      </c>
      <c r="Q1046" s="1">
        <f t="shared" si="33"/>
        <v>50929.56</v>
      </c>
      <c r="R1046" s="1" t="s">
        <v>397</v>
      </c>
      <c r="AF1046" s="3">
        <v>43464</v>
      </c>
      <c r="AG1046" s="3">
        <v>43829</v>
      </c>
    </row>
    <row r="1047" spans="1:33">
      <c r="A1047">
        <v>1046</v>
      </c>
      <c r="B1047" s="1" t="s">
        <v>93</v>
      </c>
      <c r="C1047" s="1" t="s">
        <v>53</v>
      </c>
      <c r="D1047" s="1" t="s">
        <v>13</v>
      </c>
      <c r="E1047" s="1" t="s">
        <v>2186</v>
      </c>
      <c r="F1047" s="1" t="s">
        <v>2187</v>
      </c>
      <c r="H1047" s="1" t="s">
        <v>56</v>
      </c>
      <c r="I1047" s="1">
        <v>0</v>
      </c>
      <c r="K1047" s="1" t="s">
        <v>4</v>
      </c>
      <c r="L1047" s="2">
        <v>42808</v>
      </c>
      <c r="M1047" s="3">
        <v>42808</v>
      </c>
      <c r="N1047" s="1">
        <v>1.308375</v>
      </c>
      <c r="O1047" s="1">
        <f t="shared" si="32"/>
        <v>13083.75</v>
      </c>
      <c r="P1047" s="1">
        <v>0</v>
      </c>
      <c r="Q1047" s="1">
        <f t="shared" si="33"/>
        <v>0</v>
      </c>
      <c r="R1047" s="1" t="s">
        <v>397</v>
      </c>
      <c r="AF1047" s="3">
        <v>43464</v>
      </c>
      <c r="AG1047" s="3">
        <v>43829</v>
      </c>
    </row>
    <row r="1048" spans="1:33">
      <c r="A1048">
        <v>1047</v>
      </c>
      <c r="B1048" s="1" t="s">
        <v>411</v>
      </c>
      <c r="C1048" s="1" t="s">
        <v>53</v>
      </c>
      <c r="D1048" s="1" t="s">
        <v>13</v>
      </c>
      <c r="E1048" s="1" t="s">
        <v>2188</v>
      </c>
      <c r="F1048" s="1" t="s">
        <v>2189</v>
      </c>
      <c r="H1048" s="1" t="s">
        <v>56</v>
      </c>
      <c r="I1048" s="1">
        <v>0</v>
      </c>
      <c r="K1048" s="1" t="s">
        <v>4</v>
      </c>
      <c r="L1048" s="2">
        <v>42807</v>
      </c>
      <c r="M1048" s="3">
        <v>42807</v>
      </c>
      <c r="N1048" s="1">
        <v>0.266716</v>
      </c>
      <c r="O1048" s="1">
        <f t="shared" si="32"/>
        <v>2667.16</v>
      </c>
      <c r="P1048" s="1">
        <v>1</v>
      </c>
      <c r="Q1048" s="1">
        <f t="shared" si="33"/>
        <v>2667.16</v>
      </c>
      <c r="R1048" s="1" t="s">
        <v>799</v>
      </c>
      <c r="AF1048" s="3">
        <v>43537</v>
      </c>
      <c r="AG1048" s="3">
        <v>43903</v>
      </c>
    </row>
    <row r="1049" spans="1:33">
      <c r="A1049">
        <v>1048</v>
      </c>
      <c r="B1049" s="1" t="s">
        <v>93</v>
      </c>
      <c r="C1049" s="1" t="s">
        <v>53</v>
      </c>
      <c r="D1049" s="1" t="s">
        <v>13</v>
      </c>
      <c r="E1049" s="1" t="s">
        <v>2190</v>
      </c>
      <c r="F1049" s="1" t="s">
        <v>2191</v>
      </c>
      <c r="H1049" s="1" t="s">
        <v>56</v>
      </c>
      <c r="I1049" s="1">
        <v>0</v>
      </c>
      <c r="K1049" s="1" t="s">
        <v>4</v>
      </c>
      <c r="L1049" s="2">
        <v>42807</v>
      </c>
      <c r="M1049" s="3">
        <v>42807</v>
      </c>
      <c r="N1049" s="1">
        <v>0.767209</v>
      </c>
      <c r="O1049" s="1">
        <f t="shared" si="32"/>
        <v>7672.09</v>
      </c>
      <c r="P1049" s="1">
        <v>1</v>
      </c>
      <c r="Q1049" s="1">
        <f t="shared" si="33"/>
        <v>7672.09</v>
      </c>
      <c r="R1049" s="1" t="s">
        <v>2192</v>
      </c>
      <c r="AF1049" s="3">
        <v>43537</v>
      </c>
      <c r="AG1049" s="3">
        <v>43903</v>
      </c>
    </row>
    <row r="1050" spans="1:33">
      <c r="A1050">
        <v>1049</v>
      </c>
      <c r="B1050" s="1" t="s">
        <v>93</v>
      </c>
      <c r="C1050" s="1" t="s">
        <v>53</v>
      </c>
      <c r="D1050" s="1" t="s">
        <v>13</v>
      </c>
      <c r="E1050" s="1" t="s">
        <v>2193</v>
      </c>
      <c r="F1050" s="1" t="s">
        <v>2194</v>
      </c>
      <c r="H1050" s="1" t="s">
        <v>56</v>
      </c>
      <c r="I1050" s="1">
        <v>0</v>
      </c>
      <c r="K1050" s="1" t="s">
        <v>4</v>
      </c>
      <c r="L1050" s="2">
        <v>42807</v>
      </c>
      <c r="M1050" s="3">
        <v>42807</v>
      </c>
      <c r="N1050" s="1">
        <v>4.862445</v>
      </c>
      <c r="O1050" s="1">
        <f t="shared" si="32"/>
        <v>48624.45</v>
      </c>
      <c r="P1050" s="1">
        <v>1</v>
      </c>
      <c r="Q1050" s="1">
        <f t="shared" si="33"/>
        <v>48624.45</v>
      </c>
      <c r="R1050" s="1" t="s">
        <v>799</v>
      </c>
      <c r="AF1050" s="3">
        <v>43537</v>
      </c>
      <c r="AG1050" s="3">
        <v>43903</v>
      </c>
    </row>
    <row r="1051" spans="1:33">
      <c r="A1051">
        <v>1050</v>
      </c>
      <c r="B1051" s="1" t="s">
        <v>59</v>
      </c>
      <c r="C1051" s="1" t="s">
        <v>53</v>
      </c>
      <c r="D1051" s="1" t="s">
        <v>13</v>
      </c>
      <c r="E1051" s="1" t="s">
        <v>2195</v>
      </c>
      <c r="F1051" s="1" t="s">
        <v>1755</v>
      </c>
      <c r="G1051" s="1">
        <v>50</v>
      </c>
      <c r="H1051" s="1" t="s">
        <v>62</v>
      </c>
      <c r="I1051" s="1">
        <v>84</v>
      </c>
      <c r="K1051" s="1" t="s">
        <v>4</v>
      </c>
      <c r="L1051" s="2">
        <v>42803</v>
      </c>
      <c r="M1051" s="3">
        <v>42803</v>
      </c>
      <c r="N1051" s="1">
        <v>0.69253</v>
      </c>
      <c r="O1051" s="1">
        <f t="shared" si="32"/>
        <v>6925.3</v>
      </c>
      <c r="P1051" s="1">
        <v>0.6</v>
      </c>
      <c r="Q1051" s="1">
        <f t="shared" si="33"/>
        <v>4155.18</v>
      </c>
      <c r="R1051" s="1" t="s">
        <v>1166</v>
      </c>
      <c r="AF1051" s="3">
        <v>42985</v>
      </c>
      <c r="AG1051" s="3">
        <v>43350</v>
      </c>
    </row>
    <row r="1052" spans="1:33">
      <c r="A1052">
        <v>1051</v>
      </c>
      <c r="B1052" s="1" t="s">
        <v>1318</v>
      </c>
      <c r="C1052" s="1" t="s">
        <v>53</v>
      </c>
      <c r="D1052" s="1" t="s">
        <v>13</v>
      </c>
      <c r="E1052" s="1" t="s">
        <v>2196</v>
      </c>
      <c r="F1052" s="1" t="s">
        <v>1755</v>
      </c>
      <c r="H1052" s="1" t="s">
        <v>56</v>
      </c>
      <c r="K1052" s="1" t="s">
        <v>4</v>
      </c>
      <c r="L1052" s="2">
        <v>42803</v>
      </c>
      <c r="M1052" s="3">
        <v>42803</v>
      </c>
      <c r="N1052" s="1">
        <v>10.961937</v>
      </c>
      <c r="O1052" s="1">
        <f t="shared" si="32"/>
        <v>109619.37</v>
      </c>
      <c r="P1052" s="1">
        <v>1</v>
      </c>
      <c r="Q1052" s="1">
        <f t="shared" si="33"/>
        <v>109619.37</v>
      </c>
      <c r="R1052" s="1" t="s">
        <v>2129</v>
      </c>
      <c r="AF1052" s="3">
        <v>43520</v>
      </c>
      <c r="AG1052" s="3">
        <v>44251</v>
      </c>
    </row>
    <row r="1053" spans="1:18">
      <c r="A1053">
        <v>1052</v>
      </c>
      <c r="B1053" s="1" t="s">
        <v>93</v>
      </c>
      <c r="C1053" s="1" t="s">
        <v>53</v>
      </c>
      <c r="D1053" s="1" t="s">
        <v>13</v>
      </c>
      <c r="E1053" s="1" t="s">
        <v>2197</v>
      </c>
      <c r="F1053" s="1" t="s">
        <v>962</v>
      </c>
      <c r="H1053" s="1" t="s">
        <v>56</v>
      </c>
      <c r="K1053" s="1" t="s">
        <v>4</v>
      </c>
      <c r="L1053" s="2">
        <v>42803</v>
      </c>
      <c r="M1053" s="3">
        <v>42803</v>
      </c>
      <c r="N1053" s="1">
        <v>7.286522</v>
      </c>
      <c r="O1053" s="1">
        <f t="shared" si="32"/>
        <v>72865.22</v>
      </c>
      <c r="P1053" s="1">
        <v>1</v>
      </c>
      <c r="Q1053" s="1">
        <f t="shared" si="33"/>
        <v>72865.22</v>
      </c>
      <c r="R1053" s="1" t="s">
        <v>78</v>
      </c>
    </row>
    <row r="1054" spans="1:33">
      <c r="A1054">
        <v>1053</v>
      </c>
      <c r="B1054" s="1" t="s">
        <v>2198</v>
      </c>
      <c r="C1054" s="1" t="s">
        <v>53</v>
      </c>
      <c r="D1054" s="1" t="s">
        <v>16</v>
      </c>
      <c r="E1054" s="1" t="s">
        <v>2199</v>
      </c>
      <c r="F1054" s="1" t="s">
        <v>2200</v>
      </c>
      <c r="H1054" s="1" t="s">
        <v>56</v>
      </c>
      <c r="I1054" s="1">
        <v>100</v>
      </c>
      <c r="K1054" s="1" t="s">
        <v>4</v>
      </c>
      <c r="L1054" s="2">
        <v>42802</v>
      </c>
      <c r="M1054" s="3">
        <v>42802</v>
      </c>
      <c r="N1054" s="1">
        <v>1.9835</v>
      </c>
      <c r="O1054" s="1">
        <f t="shared" si="32"/>
        <v>19835</v>
      </c>
      <c r="P1054" s="1">
        <v>0.6</v>
      </c>
      <c r="Q1054" s="1">
        <f t="shared" si="33"/>
        <v>11901</v>
      </c>
      <c r="R1054" s="1" t="s">
        <v>2199</v>
      </c>
      <c r="AF1054" s="3">
        <v>42986</v>
      </c>
      <c r="AG1054" s="3">
        <v>43351</v>
      </c>
    </row>
    <row r="1055" spans="1:33">
      <c r="A1055">
        <v>1054</v>
      </c>
      <c r="B1055" s="1" t="s">
        <v>93</v>
      </c>
      <c r="C1055" s="1" t="s">
        <v>53</v>
      </c>
      <c r="D1055" s="1" t="s">
        <v>13</v>
      </c>
      <c r="E1055" s="1" t="s">
        <v>2201</v>
      </c>
      <c r="F1055" s="1" t="s">
        <v>2202</v>
      </c>
      <c r="H1055" s="1" t="s">
        <v>56</v>
      </c>
      <c r="K1055" s="1" t="s">
        <v>4</v>
      </c>
      <c r="L1055" s="2">
        <v>42801</v>
      </c>
      <c r="M1055" s="3">
        <v>42801</v>
      </c>
      <c r="N1055" s="1">
        <v>3.7063</v>
      </c>
      <c r="O1055" s="1">
        <f t="shared" si="32"/>
        <v>37063</v>
      </c>
      <c r="P1055" s="1">
        <v>1</v>
      </c>
      <c r="Q1055" s="1">
        <f t="shared" si="33"/>
        <v>37063</v>
      </c>
      <c r="R1055" s="1" t="s">
        <v>78</v>
      </c>
      <c r="AF1055" s="3">
        <v>43520</v>
      </c>
      <c r="AG1055" s="3">
        <v>43885</v>
      </c>
    </row>
    <row r="1056" spans="1:33">
      <c r="A1056">
        <v>1055</v>
      </c>
      <c r="B1056" s="1" t="s">
        <v>93</v>
      </c>
      <c r="C1056" s="1" t="s">
        <v>53</v>
      </c>
      <c r="D1056" s="1" t="s">
        <v>13</v>
      </c>
      <c r="E1056" s="1" t="s">
        <v>2203</v>
      </c>
      <c r="F1056" s="1" t="s">
        <v>2204</v>
      </c>
      <c r="H1056" s="1" t="s">
        <v>56</v>
      </c>
      <c r="I1056" s="1">
        <v>0</v>
      </c>
      <c r="K1056" s="1" t="s">
        <v>4</v>
      </c>
      <c r="L1056" s="2">
        <v>42801</v>
      </c>
      <c r="M1056" s="3">
        <v>42801</v>
      </c>
      <c r="N1056" s="1">
        <v>4.236025</v>
      </c>
      <c r="O1056" s="1">
        <f t="shared" si="32"/>
        <v>42360.25</v>
      </c>
      <c r="P1056" s="1">
        <v>0</v>
      </c>
      <c r="Q1056" s="1">
        <f t="shared" si="33"/>
        <v>0</v>
      </c>
      <c r="R1056" s="1" t="s">
        <v>254</v>
      </c>
      <c r="AF1056" s="3">
        <v>43161</v>
      </c>
      <c r="AG1056" s="3">
        <v>43526</v>
      </c>
    </row>
    <row r="1057" spans="1:33">
      <c r="A1057">
        <v>1056</v>
      </c>
      <c r="B1057" s="1" t="s">
        <v>2198</v>
      </c>
      <c r="C1057" s="1" t="s">
        <v>53</v>
      </c>
      <c r="D1057" s="1" t="s">
        <v>16</v>
      </c>
      <c r="E1057" s="1" t="s">
        <v>2205</v>
      </c>
      <c r="F1057" s="1" t="s">
        <v>2206</v>
      </c>
      <c r="H1057" s="1" t="s">
        <v>56</v>
      </c>
      <c r="I1057" s="1">
        <v>0</v>
      </c>
      <c r="K1057" s="1" t="s">
        <v>4</v>
      </c>
      <c r="L1057" s="2">
        <v>42800</v>
      </c>
      <c r="M1057" s="3">
        <v>42800</v>
      </c>
      <c r="N1057" s="1">
        <v>0.0957</v>
      </c>
      <c r="O1057" s="1">
        <f t="shared" si="32"/>
        <v>957</v>
      </c>
      <c r="P1057" s="1">
        <v>0</v>
      </c>
      <c r="Q1057" s="1">
        <f t="shared" si="33"/>
        <v>0</v>
      </c>
      <c r="R1057" s="1" t="s">
        <v>2207</v>
      </c>
      <c r="AF1057" s="3">
        <v>42948</v>
      </c>
      <c r="AG1057" s="3">
        <v>43312</v>
      </c>
    </row>
    <row r="1058" spans="1:18">
      <c r="A1058">
        <v>1057</v>
      </c>
      <c r="B1058" s="1" t="s">
        <v>2198</v>
      </c>
      <c r="C1058" s="1" t="s">
        <v>53</v>
      </c>
      <c r="D1058" s="1" t="s">
        <v>16</v>
      </c>
      <c r="E1058" s="1" t="s">
        <v>2208</v>
      </c>
      <c r="F1058" s="1" t="s">
        <v>452</v>
      </c>
      <c r="H1058" s="1" t="s">
        <v>56</v>
      </c>
      <c r="K1058" s="1" t="s">
        <v>4</v>
      </c>
      <c r="L1058" s="2">
        <v>42800</v>
      </c>
      <c r="M1058" s="3">
        <v>42800</v>
      </c>
      <c r="N1058" s="1">
        <v>0.1216</v>
      </c>
      <c r="O1058" s="1">
        <f t="shared" si="32"/>
        <v>1216</v>
      </c>
      <c r="P1058" s="1">
        <v>1</v>
      </c>
      <c r="Q1058" s="1">
        <f t="shared" si="33"/>
        <v>1216</v>
      </c>
      <c r="R1058" s="1" t="s">
        <v>2209</v>
      </c>
    </row>
    <row r="1059" spans="1:33">
      <c r="A1059">
        <v>1058</v>
      </c>
      <c r="B1059" s="1" t="s">
        <v>2210</v>
      </c>
      <c r="C1059" s="1" t="s">
        <v>53</v>
      </c>
      <c r="D1059" s="1" t="s">
        <v>15</v>
      </c>
      <c r="E1059" s="1" t="s">
        <v>2211</v>
      </c>
      <c r="F1059" s="1" t="s">
        <v>1841</v>
      </c>
      <c r="H1059" s="1" t="s">
        <v>56</v>
      </c>
      <c r="I1059" s="1">
        <v>0</v>
      </c>
      <c r="K1059" s="1" t="s">
        <v>4</v>
      </c>
      <c r="L1059" s="2">
        <v>42800</v>
      </c>
      <c r="M1059" s="3">
        <v>42800</v>
      </c>
      <c r="N1059" s="1">
        <v>6.6773</v>
      </c>
      <c r="O1059" s="1">
        <f t="shared" si="32"/>
        <v>66773</v>
      </c>
      <c r="P1059" s="1">
        <v>0.6</v>
      </c>
      <c r="Q1059" s="1">
        <f t="shared" si="33"/>
        <v>40063.8</v>
      </c>
      <c r="R1059" s="1" t="s">
        <v>2212</v>
      </c>
      <c r="AF1059" s="3">
        <v>43070</v>
      </c>
      <c r="AG1059" s="3">
        <v>43434</v>
      </c>
    </row>
    <row r="1060" spans="1:33">
      <c r="A1060">
        <v>1059</v>
      </c>
      <c r="B1060" s="1" t="s">
        <v>1097</v>
      </c>
      <c r="C1060" s="1" t="s">
        <v>53</v>
      </c>
      <c r="D1060" s="1" t="s">
        <v>14</v>
      </c>
      <c r="E1060" s="1" t="s">
        <v>2213</v>
      </c>
      <c r="F1060" s="1" t="s">
        <v>2034</v>
      </c>
      <c r="H1060" s="1" t="s">
        <v>56</v>
      </c>
      <c r="I1060" s="1">
        <v>0</v>
      </c>
      <c r="K1060" s="1" t="s">
        <v>4</v>
      </c>
      <c r="L1060" s="2">
        <v>42800</v>
      </c>
      <c r="M1060" s="3">
        <v>42800</v>
      </c>
      <c r="N1060" s="1">
        <v>3.5331</v>
      </c>
      <c r="O1060" s="1">
        <f t="shared" si="32"/>
        <v>35331</v>
      </c>
      <c r="P1060" s="1">
        <v>1</v>
      </c>
      <c r="Q1060" s="1">
        <f t="shared" si="33"/>
        <v>35331</v>
      </c>
      <c r="R1060" s="1" t="s">
        <v>2214</v>
      </c>
      <c r="AF1060" s="3">
        <v>43009</v>
      </c>
      <c r="AG1060" s="3">
        <v>43373</v>
      </c>
    </row>
    <row r="1061" spans="1:33">
      <c r="A1061">
        <v>1060</v>
      </c>
      <c r="B1061" s="1" t="s">
        <v>1068</v>
      </c>
      <c r="C1061" s="1" t="s">
        <v>53</v>
      </c>
      <c r="D1061" s="1" t="s">
        <v>14</v>
      </c>
      <c r="E1061" s="1" t="s">
        <v>2215</v>
      </c>
      <c r="F1061" s="1" t="s">
        <v>2216</v>
      </c>
      <c r="H1061" s="1" t="s">
        <v>56</v>
      </c>
      <c r="I1061" s="1">
        <v>0</v>
      </c>
      <c r="K1061" s="1" t="s">
        <v>4</v>
      </c>
      <c r="L1061" s="2">
        <v>42800</v>
      </c>
      <c r="M1061" s="3">
        <v>42800</v>
      </c>
      <c r="N1061" s="1">
        <v>10.0845</v>
      </c>
      <c r="O1061" s="1">
        <f t="shared" si="32"/>
        <v>100845</v>
      </c>
      <c r="P1061" s="1">
        <v>1.2</v>
      </c>
      <c r="Q1061" s="1">
        <f t="shared" si="33"/>
        <v>121014</v>
      </c>
      <c r="R1061" s="1" t="s">
        <v>2217</v>
      </c>
      <c r="AF1061" s="3">
        <v>43101</v>
      </c>
      <c r="AG1061" s="3">
        <v>43465</v>
      </c>
    </row>
    <row r="1062" spans="1:18">
      <c r="A1062">
        <v>1061</v>
      </c>
      <c r="B1062" s="1" t="s">
        <v>1318</v>
      </c>
      <c r="C1062" s="1" t="s">
        <v>53</v>
      </c>
      <c r="D1062" s="1" t="s">
        <v>15</v>
      </c>
      <c r="E1062" s="1" t="s">
        <v>2218</v>
      </c>
      <c r="F1062" s="1" t="s">
        <v>1841</v>
      </c>
      <c r="H1062" s="1" t="s">
        <v>56</v>
      </c>
      <c r="K1062" s="1" t="s">
        <v>4</v>
      </c>
      <c r="L1062" s="2">
        <v>42800</v>
      </c>
      <c r="M1062" s="3">
        <v>42800</v>
      </c>
      <c r="N1062" s="1">
        <v>0.7164</v>
      </c>
      <c r="O1062" s="1">
        <f t="shared" si="32"/>
        <v>7164</v>
      </c>
      <c r="P1062" s="1">
        <v>1.2</v>
      </c>
      <c r="Q1062" s="1">
        <f t="shared" si="33"/>
        <v>8596.8</v>
      </c>
      <c r="R1062" s="1" t="s">
        <v>883</v>
      </c>
    </row>
    <row r="1063" spans="1:33">
      <c r="A1063">
        <v>1062</v>
      </c>
      <c r="B1063" s="1" t="s">
        <v>59</v>
      </c>
      <c r="C1063" s="1" t="s">
        <v>53</v>
      </c>
      <c r="D1063" s="1" t="s">
        <v>16</v>
      </c>
      <c r="E1063" s="1" t="s">
        <v>1966</v>
      </c>
      <c r="F1063" s="1" t="s">
        <v>1967</v>
      </c>
      <c r="G1063" s="1">
        <v>50</v>
      </c>
      <c r="H1063" s="1" t="s">
        <v>62</v>
      </c>
      <c r="I1063" s="1">
        <v>164</v>
      </c>
      <c r="K1063" s="1" t="s">
        <v>4</v>
      </c>
      <c r="L1063" s="2">
        <v>42800</v>
      </c>
      <c r="M1063" s="3">
        <v>42800</v>
      </c>
      <c r="N1063" s="1">
        <v>1.3138</v>
      </c>
      <c r="O1063" s="1">
        <f t="shared" si="32"/>
        <v>13138</v>
      </c>
      <c r="P1063" s="1">
        <v>1</v>
      </c>
      <c r="Q1063" s="1">
        <f t="shared" si="33"/>
        <v>13138</v>
      </c>
      <c r="R1063" s="1" t="s">
        <v>2219</v>
      </c>
      <c r="AF1063" s="3">
        <v>43071</v>
      </c>
      <c r="AG1063" s="3">
        <v>43436</v>
      </c>
    </row>
    <row r="1064" spans="1:33">
      <c r="A1064">
        <v>1063</v>
      </c>
      <c r="B1064" s="1" t="s">
        <v>299</v>
      </c>
      <c r="C1064" s="1" t="s">
        <v>53</v>
      </c>
      <c r="D1064" s="1" t="s">
        <v>16</v>
      </c>
      <c r="E1064" s="1" t="s">
        <v>2220</v>
      </c>
      <c r="F1064" s="1" t="s">
        <v>2221</v>
      </c>
      <c r="G1064" s="1">
        <v>40</v>
      </c>
      <c r="H1064" s="1" t="s">
        <v>62</v>
      </c>
      <c r="I1064" s="1">
        <v>1301</v>
      </c>
      <c r="K1064" s="1" t="s">
        <v>4</v>
      </c>
      <c r="L1064" s="2">
        <v>42800</v>
      </c>
      <c r="M1064" s="3">
        <v>42800</v>
      </c>
      <c r="N1064" s="1">
        <v>0.0403</v>
      </c>
      <c r="O1064" s="1">
        <f t="shared" si="32"/>
        <v>403</v>
      </c>
      <c r="P1064" s="1">
        <v>5</v>
      </c>
      <c r="Q1064" s="1">
        <f t="shared" si="33"/>
        <v>2015</v>
      </c>
      <c r="R1064" s="1" t="s">
        <v>737</v>
      </c>
      <c r="AF1064" s="3">
        <v>43010</v>
      </c>
      <c r="AG1064" s="3">
        <v>43375</v>
      </c>
    </row>
    <row r="1065" spans="1:33">
      <c r="A1065">
        <v>1064</v>
      </c>
      <c r="B1065" s="1" t="s">
        <v>411</v>
      </c>
      <c r="C1065" s="1" t="s">
        <v>53</v>
      </c>
      <c r="D1065" s="1" t="s">
        <v>13</v>
      </c>
      <c r="E1065" s="1" t="s">
        <v>2222</v>
      </c>
      <c r="F1065" s="1" t="s">
        <v>98</v>
      </c>
      <c r="H1065" s="1" t="s">
        <v>56</v>
      </c>
      <c r="I1065" s="1">
        <v>0</v>
      </c>
      <c r="K1065" s="1" t="s">
        <v>4</v>
      </c>
      <c r="L1065" s="2">
        <v>42795</v>
      </c>
      <c r="M1065" s="3">
        <v>42795</v>
      </c>
      <c r="N1065" s="1">
        <v>0.1</v>
      </c>
      <c r="O1065" s="1">
        <f t="shared" si="32"/>
        <v>1000</v>
      </c>
      <c r="P1065" s="1">
        <v>1</v>
      </c>
      <c r="Q1065" s="1">
        <f t="shared" si="33"/>
        <v>1000</v>
      </c>
      <c r="R1065" s="1" t="s">
        <v>2223</v>
      </c>
      <c r="AF1065" s="3">
        <v>43160</v>
      </c>
      <c r="AG1065" s="3">
        <v>43525</v>
      </c>
    </row>
    <row r="1066" spans="1:18">
      <c r="A1066">
        <v>1065</v>
      </c>
      <c r="B1066" s="1" t="s">
        <v>52</v>
      </c>
      <c r="C1066" s="1" t="s">
        <v>53</v>
      </c>
      <c r="D1066" s="1" t="s">
        <v>13</v>
      </c>
      <c r="E1066" s="1" t="s">
        <v>2224</v>
      </c>
      <c r="F1066" s="1" t="s">
        <v>2225</v>
      </c>
      <c r="H1066" s="1" t="s">
        <v>56</v>
      </c>
      <c r="K1066" s="1" t="s">
        <v>4</v>
      </c>
      <c r="L1066" s="2">
        <v>42795</v>
      </c>
      <c r="M1066" s="3">
        <v>42795</v>
      </c>
      <c r="N1066" s="1">
        <v>0.15026</v>
      </c>
      <c r="O1066" s="1">
        <f t="shared" si="32"/>
        <v>1502.6</v>
      </c>
      <c r="P1066" s="1">
        <v>1</v>
      </c>
      <c r="Q1066" s="1">
        <f t="shared" si="33"/>
        <v>1502.6</v>
      </c>
      <c r="R1066" s="1" t="s">
        <v>2226</v>
      </c>
    </row>
    <row r="1067" spans="1:18">
      <c r="A1067">
        <v>1066</v>
      </c>
      <c r="B1067" s="1" t="s">
        <v>1318</v>
      </c>
      <c r="C1067" s="1" t="s">
        <v>53</v>
      </c>
      <c r="D1067" s="1" t="s">
        <v>13</v>
      </c>
      <c r="E1067" s="1" t="s">
        <v>2227</v>
      </c>
      <c r="F1067" s="1" t="s">
        <v>962</v>
      </c>
      <c r="H1067" s="1" t="s">
        <v>56</v>
      </c>
      <c r="I1067" s="1">
        <v>41.6</v>
      </c>
      <c r="K1067" s="1" t="s">
        <v>4</v>
      </c>
      <c r="L1067" s="2">
        <v>42795</v>
      </c>
      <c r="M1067" s="3">
        <v>42795</v>
      </c>
      <c r="N1067" s="1">
        <v>0.3467</v>
      </c>
      <c r="O1067" s="1">
        <f t="shared" si="32"/>
        <v>3467</v>
      </c>
      <c r="P1067" s="1">
        <v>1</v>
      </c>
      <c r="Q1067" s="1">
        <f t="shared" si="33"/>
        <v>3467</v>
      </c>
      <c r="R1067" s="1" t="s">
        <v>92</v>
      </c>
    </row>
    <row r="1068" spans="1:18">
      <c r="A1068">
        <v>1067</v>
      </c>
      <c r="B1068" s="1" t="s">
        <v>1126</v>
      </c>
      <c r="C1068" s="1" t="s">
        <v>53</v>
      </c>
      <c r="D1068" s="1" t="s">
        <v>13</v>
      </c>
      <c r="E1068" s="1" t="s">
        <v>2228</v>
      </c>
      <c r="F1068" s="1" t="s">
        <v>2229</v>
      </c>
      <c r="H1068" s="1" t="s">
        <v>56</v>
      </c>
      <c r="K1068" s="1" t="s">
        <v>4</v>
      </c>
      <c r="L1068" s="2">
        <v>42795</v>
      </c>
      <c r="M1068" s="3">
        <v>42795</v>
      </c>
      <c r="N1068" s="1">
        <v>0.032659</v>
      </c>
      <c r="O1068" s="1">
        <f t="shared" si="32"/>
        <v>326.59</v>
      </c>
      <c r="P1068" s="1">
        <v>1</v>
      </c>
      <c r="Q1068" s="1">
        <f t="shared" si="33"/>
        <v>326.59</v>
      </c>
      <c r="R1068" s="1" t="s">
        <v>2230</v>
      </c>
    </row>
    <row r="1069" spans="1:18">
      <c r="A1069">
        <v>1068</v>
      </c>
      <c r="B1069" s="1" t="s">
        <v>1126</v>
      </c>
      <c r="C1069" s="1" t="s">
        <v>53</v>
      </c>
      <c r="D1069" s="1" t="s">
        <v>13</v>
      </c>
      <c r="E1069" s="1" t="s">
        <v>2231</v>
      </c>
      <c r="F1069" s="1" t="s">
        <v>2229</v>
      </c>
      <c r="H1069" s="1" t="s">
        <v>56</v>
      </c>
      <c r="K1069" s="1" t="s">
        <v>4</v>
      </c>
      <c r="L1069" s="2">
        <v>42795</v>
      </c>
      <c r="M1069" s="3">
        <v>42795</v>
      </c>
      <c r="N1069" s="1">
        <v>0.064786</v>
      </c>
      <c r="O1069" s="1">
        <f t="shared" si="32"/>
        <v>647.86</v>
      </c>
      <c r="P1069" s="1">
        <v>1</v>
      </c>
      <c r="Q1069" s="1">
        <f t="shared" si="33"/>
        <v>647.86</v>
      </c>
      <c r="R1069" s="1" t="s">
        <v>2230</v>
      </c>
    </row>
    <row r="1070" spans="1:18">
      <c r="A1070">
        <v>1069</v>
      </c>
      <c r="B1070" s="1" t="s">
        <v>1126</v>
      </c>
      <c r="C1070" s="1" t="s">
        <v>53</v>
      </c>
      <c r="D1070" s="1" t="s">
        <v>13</v>
      </c>
      <c r="E1070" s="1" t="s">
        <v>2232</v>
      </c>
      <c r="F1070" s="1" t="s">
        <v>2229</v>
      </c>
      <c r="H1070" s="1" t="s">
        <v>56</v>
      </c>
      <c r="K1070" s="1" t="s">
        <v>4</v>
      </c>
      <c r="L1070" s="2">
        <v>42795</v>
      </c>
      <c r="M1070" s="3">
        <v>42795</v>
      </c>
      <c r="N1070" s="1">
        <v>0.081736</v>
      </c>
      <c r="O1070" s="1">
        <f t="shared" si="32"/>
        <v>817.36</v>
      </c>
      <c r="P1070" s="1">
        <v>1</v>
      </c>
      <c r="Q1070" s="1">
        <f t="shared" si="33"/>
        <v>817.36</v>
      </c>
      <c r="R1070" s="1" t="s">
        <v>2230</v>
      </c>
    </row>
    <row r="1071" spans="1:33">
      <c r="A1071">
        <v>1070</v>
      </c>
      <c r="B1071" s="1" t="s">
        <v>225</v>
      </c>
      <c r="C1071" s="1" t="s">
        <v>53</v>
      </c>
      <c r="D1071" s="1" t="s">
        <v>13</v>
      </c>
      <c r="E1071" s="1" t="s">
        <v>2233</v>
      </c>
      <c r="F1071" s="1" t="s">
        <v>2234</v>
      </c>
      <c r="G1071" s="1">
        <v>40</v>
      </c>
      <c r="H1071" s="1" t="s">
        <v>62</v>
      </c>
      <c r="I1071" s="1">
        <v>141</v>
      </c>
      <c r="K1071" s="1" t="s">
        <v>4</v>
      </c>
      <c r="L1071" s="2">
        <v>42795</v>
      </c>
      <c r="M1071" s="3">
        <v>42795</v>
      </c>
      <c r="N1071" s="1">
        <v>0.166465</v>
      </c>
      <c r="O1071" s="1">
        <f t="shared" si="32"/>
        <v>1664.65</v>
      </c>
      <c r="P1071" s="1">
        <v>1</v>
      </c>
      <c r="Q1071" s="1">
        <f t="shared" si="33"/>
        <v>1664.65</v>
      </c>
      <c r="R1071" s="1" t="s">
        <v>1930</v>
      </c>
      <c r="AF1071" s="3">
        <v>43160</v>
      </c>
      <c r="AG1071" s="3">
        <v>43525</v>
      </c>
    </row>
    <row r="1072" spans="1:33">
      <c r="A1072">
        <v>1071</v>
      </c>
      <c r="B1072" s="1" t="s">
        <v>52</v>
      </c>
      <c r="C1072" s="1" t="s">
        <v>53</v>
      </c>
      <c r="D1072" s="1" t="s">
        <v>13</v>
      </c>
      <c r="E1072" s="1" t="s">
        <v>2235</v>
      </c>
      <c r="F1072" s="1" t="s">
        <v>2236</v>
      </c>
      <c r="H1072" s="1" t="s">
        <v>56</v>
      </c>
      <c r="I1072" s="1">
        <v>37.44</v>
      </c>
      <c r="K1072" s="1" t="s">
        <v>4</v>
      </c>
      <c r="L1072" s="2">
        <v>42795</v>
      </c>
      <c r="M1072" s="3">
        <v>42795</v>
      </c>
      <c r="N1072" s="1">
        <v>0.312314</v>
      </c>
      <c r="O1072" s="1">
        <f t="shared" si="32"/>
        <v>3123.14</v>
      </c>
      <c r="P1072" s="1">
        <v>1</v>
      </c>
      <c r="Q1072" s="1">
        <f t="shared" si="33"/>
        <v>3123.14</v>
      </c>
      <c r="R1072" s="1" t="s">
        <v>1817</v>
      </c>
      <c r="AF1072" s="3">
        <v>43336</v>
      </c>
      <c r="AG1072" s="3">
        <v>43701</v>
      </c>
    </row>
    <row r="1073" spans="1:18">
      <c r="A1073">
        <v>1072</v>
      </c>
      <c r="B1073" s="1" t="s">
        <v>1126</v>
      </c>
      <c r="C1073" s="1" t="s">
        <v>53</v>
      </c>
      <c r="D1073" s="1" t="s">
        <v>13</v>
      </c>
      <c r="E1073" s="1" t="s">
        <v>2237</v>
      </c>
      <c r="F1073" s="1" t="s">
        <v>2229</v>
      </c>
      <c r="H1073" s="1" t="s">
        <v>56</v>
      </c>
      <c r="K1073" s="1" t="s">
        <v>4</v>
      </c>
      <c r="L1073" s="2">
        <v>42795</v>
      </c>
      <c r="M1073" s="3">
        <v>42795</v>
      </c>
      <c r="N1073" s="1">
        <v>0.077753</v>
      </c>
      <c r="O1073" s="1">
        <f t="shared" si="32"/>
        <v>777.53</v>
      </c>
      <c r="P1073" s="1">
        <v>1</v>
      </c>
      <c r="Q1073" s="1">
        <f t="shared" si="33"/>
        <v>777.53</v>
      </c>
      <c r="R1073" s="1" t="s">
        <v>2230</v>
      </c>
    </row>
    <row r="1074" spans="1:33">
      <c r="A1074">
        <v>1073</v>
      </c>
      <c r="B1074" s="1" t="s">
        <v>59</v>
      </c>
      <c r="C1074" s="1" t="s">
        <v>53</v>
      </c>
      <c r="D1074" s="1" t="s">
        <v>16</v>
      </c>
      <c r="E1074" s="1" t="s">
        <v>2238</v>
      </c>
      <c r="F1074" s="1" t="s">
        <v>2239</v>
      </c>
      <c r="G1074" s="1">
        <v>50</v>
      </c>
      <c r="H1074" s="1" t="s">
        <v>62</v>
      </c>
      <c r="I1074" s="1">
        <v>130</v>
      </c>
      <c r="K1074" s="1" t="s">
        <v>4</v>
      </c>
      <c r="L1074" s="2">
        <v>42781</v>
      </c>
      <c r="M1074" s="3">
        <v>42781</v>
      </c>
      <c r="N1074" s="1">
        <v>0.7202</v>
      </c>
      <c r="O1074" s="1">
        <f t="shared" si="32"/>
        <v>7202</v>
      </c>
      <c r="P1074" s="1">
        <v>1</v>
      </c>
      <c r="Q1074" s="1">
        <f t="shared" si="33"/>
        <v>7202</v>
      </c>
      <c r="R1074" s="1" t="s">
        <v>2240</v>
      </c>
      <c r="AF1074" s="3">
        <v>43052</v>
      </c>
      <c r="AG1074" s="3">
        <v>43416</v>
      </c>
    </row>
    <row r="1075" spans="1:33">
      <c r="A1075">
        <v>1074</v>
      </c>
      <c r="B1075" s="1" t="s">
        <v>747</v>
      </c>
      <c r="C1075" s="1" t="s">
        <v>53</v>
      </c>
      <c r="D1075" s="1" t="s">
        <v>16</v>
      </c>
      <c r="E1075" s="1" t="s">
        <v>2007</v>
      </c>
      <c r="F1075" s="1" t="s">
        <v>2008</v>
      </c>
      <c r="G1075" s="1">
        <v>50</v>
      </c>
      <c r="H1075" s="1" t="s">
        <v>62</v>
      </c>
      <c r="I1075" s="1">
        <v>105</v>
      </c>
      <c r="K1075" s="1" t="s">
        <v>4</v>
      </c>
      <c r="L1075" s="2">
        <v>42781</v>
      </c>
      <c r="M1075" s="3">
        <v>42781</v>
      </c>
      <c r="N1075" s="1">
        <v>0.8135</v>
      </c>
      <c r="O1075" s="1">
        <f t="shared" si="32"/>
        <v>8135</v>
      </c>
      <c r="P1075" s="1">
        <v>0.5</v>
      </c>
      <c r="Q1075" s="1">
        <f t="shared" si="33"/>
        <v>4067.5</v>
      </c>
      <c r="R1075" s="1" t="s">
        <v>2241</v>
      </c>
      <c r="AF1075" s="3">
        <v>43052</v>
      </c>
      <c r="AG1075" s="3">
        <v>43416</v>
      </c>
    </row>
    <row r="1076" spans="1:33">
      <c r="A1076">
        <v>1075</v>
      </c>
      <c r="B1076" s="1" t="s">
        <v>1126</v>
      </c>
      <c r="C1076" s="1" t="s">
        <v>53</v>
      </c>
      <c r="D1076" s="1" t="s">
        <v>13</v>
      </c>
      <c r="E1076" s="1" t="s">
        <v>2242</v>
      </c>
      <c r="F1076" s="1" t="s">
        <v>247</v>
      </c>
      <c r="H1076" s="1" t="s">
        <v>56</v>
      </c>
      <c r="I1076" s="1">
        <v>0</v>
      </c>
      <c r="K1076" s="1" t="s">
        <v>4</v>
      </c>
      <c r="L1076" s="2">
        <v>42776</v>
      </c>
      <c r="M1076" s="3">
        <v>42776</v>
      </c>
      <c r="N1076" s="1">
        <v>0.9393</v>
      </c>
      <c r="O1076" s="1">
        <f t="shared" si="32"/>
        <v>9393</v>
      </c>
      <c r="P1076" s="1">
        <v>2.2</v>
      </c>
      <c r="Q1076" s="1">
        <f t="shared" si="33"/>
        <v>20664.6</v>
      </c>
      <c r="R1076" s="1" t="s">
        <v>395</v>
      </c>
      <c r="AF1076" s="3">
        <v>43137</v>
      </c>
      <c r="AG1076" s="3">
        <v>43502</v>
      </c>
    </row>
    <row r="1077" spans="1:33">
      <c r="A1077">
        <v>1076</v>
      </c>
      <c r="B1077" s="1" t="s">
        <v>1126</v>
      </c>
      <c r="C1077" s="1" t="s">
        <v>53</v>
      </c>
      <c r="D1077" s="1" t="s">
        <v>13</v>
      </c>
      <c r="E1077" s="1" t="s">
        <v>2243</v>
      </c>
      <c r="F1077" s="1" t="s">
        <v>2147</v>
      </c>
      <c r="H1077" s="1" t="s">
        <v>56</v>
      </c>
      <c r="I1077" s="1">
        <v>0</v>
      </c>
      <c r="K1077" s="1" t="s">
        <v>4</v>
      </c>
      <c r="L1077" s="2">
        <v>42776</v>
      </c>
      <c r="M1077" s="3">
        <v>42776</v>
      </c>
      <c r="N1077" s="1">
        <v>0.3334</v>
      </c>
      <c r="O1077" s="1">
        <f t="shared" si="32"/>
        <v>3334</v>
      </c>
      <c r="P1077" s="1">
        <v>1</v>
      </c>
      <c r="Q1077" s="1">
        <f t="shared" si="33"/>
        <v>3334</v>
      </c>
      <c r="R1077" s="1" t="s">
        <v>395</v>
      </c>
      <c r="AF1077" s="3">
        <v>43137</v>
      </c>
      <c r="AG1077" s="3">
        <v>43502</v>
      </c>
    </row>
    <row r="1078" spans="1:33">
      <c r="A1078">
        <v>1077</v>
      </c>
      <c r="B1078" s="1" t="s">
        <v>622</v>
      </c>
      <c r="C1078" s="1" t="s">
        <v>53</v>
      </c>
      <c r="D1078" s="1" t="s">
        <v>13</v>
      </c>
      <c r="E1078" s="1" t="s">
        <v>2244</v>
      </c>
      <c r="F1078" s="1" t="s">
        <v>247</v>
      </c>
      <c r="H1078" s="1" t="s">
        <v>56</v>
      </c>
      <c r="I1078" s="1">
        <v>0</v>
      </c>
      <c r="K1078" s="1" t="s">
        <v>4</v>
      </c>
      <c r="L1078" s="2">
        <v>42776</v>
      </c>
      <c r="M1078" s="3">
        <v>42776</v>
      </c>
      <c r="N1078" s="1">
        <v>4.8406</v>
      </c>
      <c r="O1078" s="1">
        <f t="shared" si="32"/>
        <v>48406</v>
      </c>
      <c r="P1078" s="1">
        <v>1</v>
      </c>
      <c r="Q1078" s="1">
        <f t="shared" si="33"/>
        <v>48406</v>
      </c>
      <c r="R1078" s="1" t="s">
        <v>165</v>
      </c>
      <c r="AF1078" s="3">
        <v>43137</v>
      </c>
      <c r="AG1078" s="3">
        <v>43502</v>
      </c>
    </row>
    <row r="1079" spans="1:18">
      <c r="A1079">
        <v>1078</v>
      </c>
      <c r="B1079" s="1" t="s">
        <v>411</v>
      </c>
      <c r="C1079" s="1" t="s">
        <v>53</v>
      </c>
      <c r="D1079" s="1" t="s">
        <v>13</v>
      </c>
      <c r="E1079" s="1" t="s">
        <v>2245</v>
      </c>
      <c r="F1079" s="1" t="s">
        <v>1659</v>
      </c>
      <c r="H1079" s="1" t="s">
        <v>56</v>
      </c>
      <c r="K1079" s="1" t="s">
        <v>4</v>
      </c>
      <c r="L1079" s="2">
        <v>42776</v>
      </c>
      <c r="M1079" s="3">
        <v>42776</v>
      </c>
      <c r="N1079" s="1">
        <v>0.095196</v>
      </c>
      <c r="O1079" s="1">
        <f t="shared" si="32"/>
        <v>951.96</v>
      </c>
      <c r="P1079" s="1">
        <v>1</v>
      </c>
      <c r="Q1079" s="1">
        <f t="shared" si="33"/>
        <v>951.96</v>
      </c>
      <c r="R1079" s="1" t="s">
        <v>88</v>
      </c>
    </row>
    <row r="1080" spans="1:33">
      <c r="A1080">
        <v>1079</v>
      </c>
      <c r="B1080" s="1" t="s">
        <v>1034</v>
      </c>
      <c r="C1080" s="1" t="s">
        <v>53</v>
      </c>
      <c r="D1080" s="1" t="s">
        <v>16</v>
      </c>
      <c r="E1080" s="1" t="s">
        <v>304</v>
      </c>
      <c r="F1080" s="1" t="s">
        <v>305</v>
      </c>
      <c r="G1080" s="1">
        <v>40</v>
      </c>
      <c r="H1080" s="1" t="s">
        <v>62</v>
      </c>
      <c r="I1080" s="1">
        <v>2105</v>
      </c>
      <c r="K1080" s="1" t="s">
        <v>4</v>
      </c>
      <c r="L1080" s="2">
        <v>42758</v>
      </c>
      <c r="M1080" s="3">
        <v>42758</v>
      </c>
      <c r="N1080" s="1">
        <v>5.0095</v>
      </c>
      <c r="O1080" s="1">
        <f t="shared" si="32"/>
        <v>50095</v>
      </c>
      <c r="P1080" s="1">
        <v>1</v>
      </c>
      <c r="Q1080" s="1">
        <f t="shared" si="33"/>
        <v>50095</v>
      </c>
      <c r="R1080" s="1" t="s">
        <v>306</v>
      </c>
      <c r="AF1080" s="3">
        <v>43120</v>
      </c>
      <c r="AG1080" s="3">
        <v>43485</v>
      </c>
    </row>
    <row r="1081" spans="1:33">
      <c r="A1081">
        <v>1080</v>
      </c>
      <c r="B1081" s="1" t="s">
        <v>1034</v>
      </c>
      <c r="C1081" s="1" t="s">
        <v>53</v>
      </c>
      <c r="D1081" s="1" t="s">
        <v>16</v>
      </c>
      <c r="E1081" s="1" t="s">
        <v>2246</v>
      </c>
      <c r="F1081" s="1" t="s">
        <v>2247</v>
      </c>
      <c r="G1081" s="1">
        <v>40</v>
      </c>
      <c r="H1081" s="1" t="s">
        <v>62</v>
      </c>
      <c r="I1081" s="1">
        <v>1845</v>
      </c>
      <c r="K1081" s="1" t="s">
        <v>4</v>
      </c>
      <c r="L1081" s="2">
        <v>42758</v>
      </c>
      <c r="M1081" s="3">
        <v>42758</v>
      </c>
      <c r="N1081" s="1">
        <v>4.3875</v>
      </c>
      <c r="O1081" s="1">
        <f t="shared" si="32"/>
        <v>43875</v>
      </c>
      <c r="P1081" s="1">
        <v>1</v>
      </c>
      <c r="Q1081" s="1">
        <f t="shared" si="33"/>
        <v>43875</v>
      </c>
      <c r="R1081" s="1" t="s">
        <v>306</v>
      </c>
      <c r="AF1081" s="3">
        <v>43120</v>
      </c>
      <c r="AG1081" s="3">
        <v>43485</v>
      </c>
    </row>
    <row r="1082" spans="1:33">
      <c r="A1082">
        <v>1081</v>
      </c>
      <c r="B1082" s="1" t="s">
        <v>59</v>
      </c>
      <c r="C1082" s="1" t="s">
        <v>53</v>
      </c>
      <c r="D1082" s="1" t="s">
        <v>16</v>
      </c>
      <c r="E1082" s="1" t="s">
        <v>2248</v>
      </c>
      <c r="F1082" s="1" t="s">
        <v>365</v>
      </c>
      <c r="G1082" s="1">
        <v>50</v>
      </c>
      <c r="H1082" s="1" t="s">
        <v>62</v>
      </c>
      <c r="I1082" s="1">
        <v>445</v>
      </c>
      <c r="K1082" s="1" t="s">
        <v>4</v>
      </c>
      <c r="L1082" s="2">
        <v>42757</v>
      </c>
      <c r="M1082" s="3">
        <v>42757</v>
      </c>
      <c r="N1082" s="1">
        <v>3.6122</v>
      </c>
      <c r="O1082" s="1">
        <f t="shared" si="32"/>
        <v>36122</v>
      </c>
      <c r="P1082" s="1">
        <v>1</v>
      </c>
      <c r="Q1082" s="1">
        <f t="shared" si="33"/>
        <v>36122</v>
      </c>
      <c r="R1082" s="1" t="s">
        <v>2249</v>
      </c>
      <c r="AF1082" s="3">
        <v>43028</v>
      </c>
      <c r="AG1082" s="3">
        <v>43393</v>
      </c>
    </row>
    <row r="1083" spans="1:33">
      <c r="A1083">
        <v>1082</v>
      </c>
      <c r="B1083" s="1" t="s">
        <v>1203</v>
      </c>
      <c r="C1083" s="1" t="s">
        <v>53</v>
      </c>
      <c r="D1083" s="1" t="s">
        <v>16</v>
      </c>
      <c r="E1083" s="1" t="s">
        <v>2250</v>
      </c>
      <c r="F1083" s="1" t="s">
        <v>2251</v>
      </c>
      <c r="G1083" s="1">
        <v>70</v>
      </c>
      <c r="H1083" s="1" t="s">
        <v>62</v>
      </c>
      <c r="I1083" s="1">
        <v>420</v>
      </c>
      <c r="K1083" s="1" t="s">
        <v>4</v>
      </c>
      <c r="L1083" s="2">
        <v>42755</v>
      </c>
      <c r="M1083" s="3">
        <v>42755</v>
      </c>
      <c r="N1083" s="1">
        <v>2.7209</v>
      </c>
      <c r="O1083" s="1">
        <f t="shared" si="32"/>
        <v>27209</v>
      </c>
      <c r="P1083" s="1">
        <v>1</v>
      </c>
      <c r="Q1083" s="1">
        <f t="shared" si="33"/>
        <v>27209</v>
      </c>
      <c r="R1083" s="1" t="s">
        <v>2250</v>
      </c>
      <c r="AF1083" s="3">
        <v>43019</v>
      </c>
      <c r="AG1083" s="3">
        <v>43384</v>
      </c>
    </row>
    <row r="1084" spans="1:33">
      <c r="A1084">
        <v>1083</v>
      </c>
      <c r="B1084" s="1" t="s">
        <v>59</v>
      </c>
      <c r="C1084" s="1" t="s">
        <v>53</v>
      </c>
      <c r="D1084" s="1" t="s">
        <v>16</v>
      </c>
      <c r="E1084" s="1" t="s">
        <v>2252</v>
      </c>
      <c r="F1084" s="1" t="s">
        <v>291</v>
      </c>
      <c r="G1084" s="1">
        <v>50</v>
      </c>
      <c r="H1084" s="1" t="s">
        <v>62</v>
      </c>
      <c r="I1084" s="1">
        <v>484</v>
      </c>
      <c r="K1084" s="1" t="s">
        <v>4</v>
      </c>
      <c r="L1084" s="2">
        <v>42755</v>
      </c>
      <c r="M1084" s="3">
        <v>42755</v>
      </c>
      <c r="N1084" s="1">
        <v>3.9315</v>
      </c>
      <c r="O1084" s="1">
        <f t="shared" si="32"/>
        <v>39315</v>
      </c>
      <c r="P1084" s="1">
        <v>1</v>
      </c>
      <c r="Q1084" s="1">
        <f t="shared" si="33"/>
        <v>39315</v>
      </c>
      <c r="R1084" s="1" t="s">
        <v>2252</v>
      </c>
      <c r="AF1084" s="3">
        <v>43028</v>
      </c>
      <c r="AG1084" s="3">
        <v>43393</v>
      </c>
    </row>
    <row r="1085" spans="1:33">
      <c r="A1085">
        <v>1084</v>
      </c>
      <c r="B1085" s="1" t="s">
        <v>59</v>
      </c>
      <c r="C1085" s="1" t="s">
        <v>53</v>
      </c>
      <c r="D1085" s="1" t="s">
        <v>16</v>
      </c>
      <c r="E1085" s="1" t="s">
        <v>2253</v>
      </c>
      <c r="F1085" s="1" t="s">
        <v>291</v>
      </c>
      <c r="G1085" s="1">
        <v>50</v>
      </c>
      <c r="H1085" s="1" t="s">
        <v>62</v>
      </c>
      <c r="I1085" s="1">
        <v>38</v>
      </c>
      <c r="K1085" s="1" t="s">
        <v>4</v>
      </c>
      <c r="L1085" s="2">
        <v>42755</v>
      </c>
      <c r="M1085" s="3">
        <v>42755</v>
      </c>
      <c r="N1085" s="1">
        <v>0.3015</v>
      </c>
      <c r="O1085" s="1">
        <f t="shared" si="32"/>
        <v>3015</v>
      </c>
      <c r="P1085" s="1">
        <v>1</v>
      </c>
      <c r="Q1085" s="1">
        <f t="shared" si="33"/>
        <v>3015</v>
      </c>
      <c r="R1085" s="1" t="s">
        <v>2253</v>
      </c>
      <c r="AF1085" s="3">
        <v>43028</v>
      </c>
      <c r="AG1085" s="3">
        <v>43028</v>
      </c>
    </row>
    <row r="1086" spans="1:33">
      <c r="A1086">
        <v>1085</v>
      </c>
      <c r="B1086" s="1" t="s">
        <v>59</v>
      </c>
      <c r="C1086" s="1" t="s">
        <v>53</v>
      </c>
      <c r="D1086" s="1" t="s">
        <v>14</v>
      </c>
      <c r="E1086" s="1" t="s">
        <v>2254</v>
      </c>
      <c r="F1086" s="1" t="s">
        <v>2255</v>
      </c>
      <c r="G1086" s="1">
        <v>50</v>
      </c>
      <c r="H1086" s="1" t="s">
        <v>62</v>
      </c>
      <c r="I1086" s="1">
        <v>265</v>
      </c>
      <c r="K1086" s="1" t="s">
        <v>4</v>
      </c>
      <c r="L1086" s="2">
        <v>42752</v>
      </c>
      <c r="M1086" s="3">
        <v>42752</v>
      </c>
      <c r="N1086" s="1">
        <v>1.7209</v>
      </c>
      <c r="O1086" s="1">
        <f t="shared" si="32"/>
        <v>17209</v>
      </c>
      <c r="P1086" s="1">
        <v>1</v>
      </c>
      <c r="Q1086" s="1">
        <f t="shared" si="33"/>
        <v>17209</v>
      </c>
      <c r="R1086" s="1" t="s">
        <v>2256</v>
      </c>
      <c r="AF1086" s="3">
        <v>43040</v>
      </c>
      <c r="AG1086" s="3">
        <v>43770</v>
      </c>
    </row>
    <row r="1087" spans="1:33">
      <c r="A1087">
        <v>1086</v>
      </c>
      <c r="B1087" s="1" t="s">
        <v>59</v>
      </c>
      <c r="C1087" s="1" t="s">
        <v>53</v>
      </c>
      <c r="D1087" s="1" t="s">
        <v>13</v>
      </c>
      <c r="E1087" s="1" t="s">
        <v>2257</v>
      </c>
      <c r="F1087" s="1" t="s">
        <v>95</v>
      </c>
      <c r="G1087" s="1">
        <v>50</v>
      </c>
      <c r="H1087" s="1" t="s">
        <v>62</v>
      </c>
      <c r="I1087" s="1">
        <v>15</v>
      </c>
      <c r="K1087" s="1" t="s">
        <v>4</v>
      </c>
      <c r="L1087" s="2">
        <v>42747</v>
      </c>
      <c r="M1087" s="3">
        <v>42747</v>
      </c>
      <c r="N1087" s="1">
        <v>0.142633</v>
      </c>
      <c r="O1087" s="1">
        <f t="shared" si="32"/>
        <v>1426.33</v>
      </c>
      <c r="P1087" s="1">
        <v>1</v>
      </c>
      <c r="Q1087" s="1">
        <f t="shared" si="33"/>
        <v>1426.33</v>
      </c>
      <c r="R1087" s="1" t="s">
        <v>2258</v>
      </c>
      <c r="AF1087" s="3">
        <v>43097</v>
      </c>
      <c r="AG1087" s="3">
        <v>43462</v>
      </c>
    </row>
    <row r="1088" spans="1:33">
      <c r="A1088">
        <v>1087</v>
      </c>
      <c r="B1088" s="1" t="s">
        <v>1068</v>
      </c>
      <c r="C1088" s="1" t="s">
        <v>53</v>
      </c>
      <c r="D1088" s="1" t="s">
        <v>16</v>
      </c>
      <c r="E1088" s="1" t="s">
        <v>2259</v>
      </c>
      <c r="F1088" s="1" t="s">
        <v>2260</v>
      </c>
      <c r="H1088" s="1" t="s">
        <v>56</v>
      </c>
      <c r="I1088" s="1">
        <v>0</v>
      </c>
      <c r="K1088" s="1" t="s">
        <v>3</v>
      </c>
      <c r="L1088" s="2">
        <v>42733</v>
      </c>
      <c r="M1088" s="3">
        <v>42733</v>
      </c>
      <c r="N1088" s="1">
        <v>0.6791</v>
      </c>
      <c r="O1088" s="1">
        <f t="shared" si="32"/>
        <v>6791</v>
      </c>
      <c r="P1088" s="1">
        <v>0.5</v>
      </c>
      <c r="Q1088" s="1">
        <f t="shared" si="33"/>
        <v>3395.5</v>
      </c>
      <c r="R1088" s="1" t="s">
        <v>2261</v>
      </c>
      <c r="AF1088" s="3">
        <v>42986</v>
      </c>
      <c r="AG1088" s="3">
        <v>43350</v>
      </c>
    </row>
    <row r="1089" spans="1:18">
      <c r="A1089">
        <v>1088</v>
      </c>
      <c r="B1089" s="1" t="s">
        <v>180</v>
      </c>
      <c r="C1089" s="1" t="s">
        <v>53</v>
      </c>
      <c r="D1089" s="1" t="s">
        <v>14</v>
      </c>
      <c r="E1089" s="1" t="s">
        <v>2262</v>
      </c>
      <c r="F1089" s="1" t="s">
        <v>1687</v>
      </c>
      <c r="H1089" s="1" t="s">
        <v>56</v>
      </c>
      <c r="K1089" s="1" t="s">
        <v>3</v>
      </c>
      <c r="L1089" s="2">
        <v>42733</v>
      </c>
      <c r="M1089" s="3">
        <v>42733</v>
      </c>
      <c r="N1089" s="1">
        <v>1.3107</v>
      </c>
      <c r="O1089" s="1">
        <f t="shared" si="32"/>
        <v>13107</v>
      </c>
      <c r="P1089" s="1">
        <v>1</v>
      </c>
      <c r="Q1089" s="1">
        <f t="shared" si="33"/>
        <v>13107</v>
      </c>
      <c r="R1089" s="1" t="s">
        <v>2111</v>
      </c>
    </row>
    <row r="1090" spans="1:18">
      <c r="A1090">
        <v>1089</v>
      </c>
      <c r="B1090" s="1" t="s">
        <v>2198</v>
      </c>
      <c r="C1090" s="1" t="s">
        <v>53</v>
      </c>
      <c r="D1090" s="1" t="s">
        <v>14</v>
      </c>
      <c r="E1090" s="1" t="s">
        <v>2263</v>
      </c>
      <c r="F1090" s="1" t="s">
        <v>2264</v>
      </c>
      <c r="H1090" s="1" t="s">
        <v>56</v>
      </c>
      <c r="K1090" s="1" t="s">
        <v>3</v>
      </c>
      <c r="L1090" s="2">
        <v>42733</v>
      </c>
      <c r="M1090" s="3">
        <v>42733</v>
      </c>
      <c r="N1090" s="1">
        <v>0.0542</v>
      </c>
      <c r="O1090" s="1">
        <f t="shared" si="32"/>
        <v>542</v>
      </c>
      <c r="P1090" s="1">
        <v>1</v>
      </c>
      <c r="Q1090" s="1">
        <f t="shared" si="33"/>
        <v>542</v>
      </c>
      <c r="R1090" s="1" t="s">
        <v>2265</v>
      </c>
    </row>
    <row r="1091" spans="1:33">
      <c r="A1091">
        <v>1090</v>
      </c>
      <c r="B1091" s="1" t="s">
        <v>1025</v>
      </c>
      <c r="C1091" s="1" t="s">
        <v>53</v>
      </c>
      <c r="D1091" s="1" t="s">
        <v>14</v>
      </c>
      <c r="E1091" s="1" t="s">
        <v>2266</v>
      </c>
      <c r="F1091" s="1" t="s">
        <v>1687</v>
      </c>
      <c r="H1091" s="1" t="s">
        <v>56</v>
      </c>
      <c r="I1091" s="1">
        <v>0</v>
      </c>
      <c r="K1091" s="1" t="s">
        <v>3</v>
      </c>
      <c r="L1091" s="2">
        <v>42733</v>
      </c>
      <c r="M1091" s="3">
        <v>42733</v>
      </c>
      <c r="N1091" s="1">
        <v>2.9374</v>
      </c>
      <c r="O1091" s="1">
        <f t="shared" ref="O1091:O1154" si="34">N1091*10000</f>
        <v>29374</v>
      </c>
      <c r="P1091" s="1">
        <v>0</v>
      </c>
      <c r="Q1091" s="1">
        <f t="shared" si="33"/>
        <v>0</v>
      </c>
      <c r="R1091" s="1" t="s">
        <v>210</v>
      </c>
      <c r="AF1091" s="3">
        <v>42948</v>
      </c>
      <c r="AG1091" s="3">
        <v>43159</v>
      </c>
    </row>
    <row r="1092" spans="1:18">
      <c r="A1092">
        <v>1091</v>
      </c>
      <c r="B1092" s="1" t="s">
        <v>2198</v>
      </c>
      <c r="C1092" s="1" t="s">
        <v>53</v>
      </c>
      <c r="D1092" s="1" t="s">
        <v>14</v>
      </c>
      <c r="E1092" s="1" t="s">
        <v>2267</v>
      </c>
      <c r="F1092" s="1" t="s">
        <v>2268</v>
      </c>
      <c r="H1092" s="1" t="s">
        <v>56</v>
      </c>
      <c r="K1092" s="1" t="s">
        <v>3</v>
      </c>
      <c r="L1092" s="2">
        <v>42733</v>
      </c>
      <c r="M1092" s="3">
        <v>42733</v>
      </c>
      <c r="N1092" s="1">
        <v>0.1631</v>
      </c>
      <c r="O1092" s="1">
        <f t="shared" si="34"/>
        <v>1631</v>
      </c>
      <c r="P1092" s="1">
        <v>1</v>
      </c>
      <c r="Q1092" s="1">
        <f t="shared" si="33"/>
        <v>1631</v>
      </c>
      <c r="R1092" s="1" t="s">
        <v>2269</v>
      </c>
    </row>
    <row r="1093" spans="1:18">
      <c r="A1093">
        <v>1092</v>
      </c>
      <c r="B1093" s="1" t="s">
        <v>2198</v>
      </c>
      <c r="C1093" s="1" t="s">
        <v>53</v>
      </c>
      <c r="D1093" s="1" t="s">
        <v>14</v>
      </c>
      <c r="E1093" s="1" t="s">
        <v>2270</v>
      </c>
      <c r="F1093" s="1" t="s">
        <v>2271</v>
      </c>
      <c r="H1093" s="1" t="s">
        <v>56</v>
      </c>
      <c r="K1093" s="1" t="s">
        <v>3</v>
      </c>
      <c r="L1093" s="2">
        <v>42733</v>
      </c>
      <c r="M1093" s="3">
        <v>42733</v>
      </c>
      <c r="N1093" s="1">
        <v>0.0664</v>
      </c>
      <c r="O1093" s="1">
        <f t="shared" si="34"/>
        <v>664</v>
      </c>
      <c r="P1093" s="1">
        <v>1</v>
      </c>
      <c r="Q1093" s="1">
        <f t="shared" si="33"/>
        <v>664</v>
      </c>
      <c r="R1093" s="1" t="s">
        <v>2272</v>
      </c>
    </row>
    <row r="1094" spans="1:33">
      <c r="A1094">
        <v>1093</v>
      </c>
      <c r="B1094" s="1" t="s">
        <v>1025</v>
      </c>
      <c r="C1094" s="1" t="s">
        <v>53</v>
      </c>
      <c r="D1094" s="1" t="s">
        <v>16</v>
      </c>
      <c r="E1094" s="1" t="s">
        <v>2273</v>
      </c>
      <c r="F1094" s="1" t="s">
        <v>2274</v>
      </c>
      <c r="H1094" s="1" t="s">
        <v>56</v>
      </c>
      <c r="I1094" s="1">
        <v>0</v>
      </c>
      <c r="K1094" s="1" t="s">
        <v>3</v>
      </c>
      <c r="L1094" s="2">
        <v>42732</v>
      </c>
      <c r="M1094" s="3">
        <v>42732</v>
      </c>
      <c r="N1094" s="1">
        <v>1.8442</v>
      </c>
      <c r="O1094" s="1">
        <f t="shared" si="34"/>
        <v>18442</v>
      </c>
      <c r="P1094" s="1">
        <v>0</v>
      </c>
      <c r="Q1094" s="1">
        <f t="shared" ref="Q1094:Q1157" si="35">O1094*P1094</f>
        <v>0</v>
      </c>
      <c r="R1094" s="1" t="s">
        <v>1299</v>
      </c>
      <c r="AF1094" s="3">
        <v>42914</v>
      </c>
      <c r="AG1094" s="3">
        <v>43279</v>
      </c>
    </row>
    <row r="1095" spans="1:33">
      <c r="A1095">
        <v>1094</v>
      </c>
      <c r="B1095" s="1" t="s">
        <v>1025</v>
      </c>
      <c r="C1095" s="1" t="s">
        <v>53</v>
      </c>
      <c r="D1095" s="1" t="s">
        <v>16</v>
      </c>
      <c r="E1095" s="1" t="s">
        <v>2275</v>
      </c>
      <c r="F1095" s="1" t="s">
        <v>2276</v>
      </c>
      <c r="H1095" s="1" t="s">
        <v>56</v>
      </c>
      <c r="I1095" s="1">
        <v>0</v>
      </c>
      <c r="K1095" s="1" t="s">
        <v>3</v>
      </c>
      <c r="L1095" s="2">
        <v>42732</v>
      </c>
      <c r="M1095" s="3">
        <v>42732</v>
      </c>
      <c r="N1095" s="1">
        <v>1.0396</v>
      </c>
      <c r="O1095" s="1">
        <f t="shared" si="34"/>
        <v>10396</v>
      </c>
      <c r="P1095" s="1">
        <v>0</v>
      </c>
      <c r="Q1095" s="1">
        <f t="shared" si="35"/>
        <v>0</v>
      </c>
      <c r="R1095" s="1" t="s">
        <v>1299</v>
      </c>
      <c r="AF1095" s="3">
        <v>42914</v>
      </c>
      <c r="AG1095" s="3">
        <v>43279</v>
      </c>
    </row>
    <row r="1096" spans="1:33">
      <c r="A1096">
        <v>1095</v>
      </c>
      <c r="B1096" s="1" t="s">
        <v>1484</v>
      </c>
      <c r="C1096" s="1" t="s">
        <v>53</v>
      </c>
      <c r="D1096" s="1" t="s">
        <v>16</v>
      </c>
      <c r="E1096" s="1" t="s">
        <v>2277</v>
      </c>
      <c r="F1096" s="1" t="s">
        <v>2278</v>
      </c>
      <c r="H1096" s="1" t="s">
        <v>56</v>
      </c>
      <c r="I1096" s="1">
        <v>0</v>
      </c>
      <c r="K1096" s="1" t="s">
        <v>3</v>
      </c>
      <c r="L1096" s="2">
        <v>42719</v>
      </c>
      <c r="M1096" s="3">
        <v>42719</v>
      </c>
      <c r="N1096" s="1">
        <v>8.8443</v>
      </c>
      <c r="O1096" s="1">
        <f t="shared" si="34"/>
        <v>88443</v>
      </c>
      <c r="P1096" s="1">
        <v>0</v>
      </c>
      <c r="Q1096" s="1">
        <f t="shared" si="35"/>
        <v>0</v>
      </c>
      <c r="R1096" s="1" t="s">
        <v>2279</v>
      </c>
      <c r="AF1096" s="3">
        <v>42901</v>
      </c>
      <c r="AG1096" s="3">
        <v>43266</v>
      </c>
    </row>
    <row r="1097" spans="1:33">
      <c r="A1097">
        <v>1096</v>
      </c>
      <c r="B1097" s="1" t="s">
        <v>93</v>
      </c>
      <c r="C1097" s="1" t="s">
        <v>53</v>
      </c>
      <c r="D1097" s="1" t="s">
        <v>13</v>
      </c>
      <c r="E1097" s="1" t="s">
        <v>2280</v>
      </c>
      <c r="F1097" s="1" t="s">
        <v>1613</v>
      </c>
      <c r="H1097" s="1" t="s">
        <v>56</v>
      </c>
      <c r="I1097" s="1">
        <v>0</v>
      </c>
      <c r="K1097" s="1" t="s">
        <v>3</v>
      </c>
      <c r="L1097" s="2">
        <v>42716</v>
      </c>
      <c r="M1097" s="3">
        <v>42716</v>
      </c>
      <c r="N1097" s="1">
        <v>10.0031</v>
      </c>
      <c r="O1097" s="1">
        <f t="shared" si="34"/>
        <v>100031</v>
      </c>
      <c r="P1097" s="1">
        <v>1</v>
      </c>
      <c r="Q1097" s="1">
        <f t="shared" si="35"/>
        <v>100031</v>
      </c>
      <c r="R1097" s="1" t="s">
        <v>2281</v>
      </c>
      <c r="AF1097" s="3">
        <v>43209</v>
      </c>
      <c r="AG1097" s="3">
        <v>43940</v>
      </c>
    </row>
    <row r="1098" spans="1:33">
      <c r="A1098">
        <v>1097</v>
      </c>
      <c r="B1098" s="1" t="s">
        <v>93</v>
      </c>
      <c r="C1098" s="1" t="s">
        <v>53</v>
      </c>
      <c r="D1098" s="1" t="s">
        <v>13</v>
      </c>
      <c r="E1098" s="1" t="s">
        <v>2282</v>
      </c>
      <c r="F1098" s="1" t="s">
        <v>962</v>
      </c>
      <c r="H1098" s="1" t="s">
        <v>56</v>
      </c>
      <c r="I1098" s="1">
        <v>0</v>
      </c>
      <c r="K1098" s="1" t="s">
        <v>3</v>
      </c>
      <c r="L1098" s="2">
        <v>42716</v>
      </c>
      <c r="M1098" s="3">
        <v>42716</v>
      </c>
      <c r="N1098" s="1">
        <v>12.3302</v>
      </c>
      <c r="O1098" s="1">
        <f t="shared" si="34"/>
        <v>123302</v>
      </c>
      <c r="P1098" s="1">
        <v>1</v>
      </c>
      <c r="Q1098" s="1">
        <f t="shared" si="35"/>
        <v>123302</v>
      </c>
      <c r="R1098" s="1" t="s">
        <v>2281</v>
      </c>
      <c r="AF1098" s="3">
        <v>43209</v>
      </c>
      <c r="AG1098" s="3">
        <v>43940</v>
      </c>
    </row>
    <row r="1099" spans="1:33">
      <c r="A1099">
        <v>1098</v>
      </c>
      <c r="B1099" s="1" t="s">
        <v>1126</v>
      </c>
      <c r="C1099" s="1" t="s">
        <v>53</v>
      </c>
      <c r="D1099" s="1" t="s">
        <v>13</v>
      </c>
      <c r="E1099" s="1" t="s">
        <v>2283</v>
      </c>
      <c r="F1099" s="1" t="s">
        <v>1613</v>
      </c>
      <c r="H1099" s="1" t="s">
        <v>56</v>
      </c>
      <c r="I1099" s="1">
        <v>0</v>
      </c>
      <c r="K1099" s="1" t="s">
        <v>3</v>
      </c>
      <c r="L1099" s="2">
        <v>42716</v>
      </c>
      <c r="M1099" s="3">
        <v>42716</v>
      </c>
      <c r="N1099" s="1">
        <v>8.4412</v>
      </c>
      <c r="O1099" s="1">
        <f t="shared" si="34"/>
        <v>84412</v>
      </c>
      <c r="P1099" s="1">
        <v>1</v>
      </c>
      <c r="Q1099" s="1">
        <f t="shared" si="35"/>
        <v>84412</v>
      </c>
      <c r="R1099" s="1" t="s">
        <v>2281</v>
      </c>
      <c r="AF1099" s="3">
        <v>43209</v>
      </c>
      <c r="AG1099" s="3">
        <v>43940</v>
      </c>
    </row>
    <row r="1100" spans="1:33">
      <c r="A1100">
        <v>1099</v>
      </c>
      <c r="B1100" s="1" t="s">
        <v>411</v>
      </c>
      <c r="C1100" s="1" t="s">
        <v>53</v>
      </c>
      <c r="D1100" s="1" t="s">
        <v>13</v>
      </c>
      <c r="E1100" s="1" t="s">
        <v>2284</v>
      </c>
      <c r="F1100" s="1" t="s">
        <v>2285</v>
      </c>
      <c r="H1100" s="1" t="s">
        <v>56</v>
      </c>
      <c r="I1100" s="1">
        <v>0</v>
      </c>
      <c r="K1100" s="1" t="s">
        <v>3</v>
      </c>
      <c r="L1100" s="2">
        <v>42716</v>
      </c>
      <c r="M1100" s="3">
        <v>42716</v>
      </c>
      <c r="N1100" s="1">
        <v>9.5135</v>
      </c>
      <c r="O1100" s="1">
        <f t="shared" si="34"/>
        <v>95135</v>
      </c>
      <c r="P1100" s="1">
        <v>1</v>
      </c>
      <c r="Q1100" s="1">
        <f t="shared" si="35"/>
        <v>95135</v>
      </c>
      <c r="R1100" s="1" t="s">
        <v>2281</v>
      </c>
      <c r="AF1100" s="3">
        <v>43199</v>
      </c>
      <c r="AG1100" s="3">
        <v>43564</v>
      </c>
    </row>
    <row r="1101" spans="1:33">
      <c r="A1101">
        <v>1100</v>
      </c>
      <c r="B1101" s="1" t="s">
        <v>1034</v>
      </c>
      <c r="C1101" s="1" t="s">
        <v>53</v>
      </c>
      <c r="D1101" s="1" t="s">
        <v>17</v>
      </c>
      <c r="E1101" s="1" t="s">
        <v>2286</v>
      </c>
      <c r="F1101" s="1" t="s">
        <v>122</v>
      </c>
      <c r="G1101" s="1">
        <v>40</v>
      </c>
      <c r="H1101" s="1" t="s">
        <v>62</v>
      </c>
      <c r="I1101" s="1">
        <v>446</v>
      </c>
      <c r="K1101" s="1" t="s">
        <v>3</v>
      </c>
      <c r="L1101" s="2">
        <v>42716</v>
      </c>
      <c r="M1101" s="3">
        <v>42716</v>
      </c>
      <c r="N1101" s="1">
        <v>1.927821</v>
      </c>
      <c r="O1101" s="1">
        <f t="shared" si="34"/>
        <v>19278.21</v>
      </c>
      <c r="P1101" s="1">
        <v>0.72</v>
      </c>
      <c r="Q1101" s="1">
        <f t="shared" si="35"/>
        <v>13880.3112</v>
      </c>
      <c r="R1101" s="1" t="s">
        <v>2287</v>
      </c>
      <c r="AF1101" s="3">
        <v>43059</v>
      </c>
      <c r="AG1101" s="3">
        <v>43789</v>
      </c>
    </row>
    <row r="1102" spans="1:33">
      <c r="A1102">
        <v>1101</v>
      </c>
      <c r="B1102" s="1" t="s">
        <v>93</v>
      </c>
      <c r="C1102" s="1" t="s">
        <v>53</v>
      </c>
      <c r="D1102" s="1" t="s">
        <v>13</v>
      </c>
      <c r="E1102" s="1" t="s">
        <v>2288</v>
      </c>
      <c r="F1102" s="1" t="s">
        <v>1613</v>
      </c>
      <c r="H1102" s="1" t="s">
        <v>56</v>
      </c>
      <c r="I1102" s="1">
        <v>0</v>
      </c>
      <c r="K1102" s="1" t="s">
        <v>3</v>
      </c>
      <c r="L1102" s="2">
        <v>42716</v>
      </c>
      <c r="M1102" s="3">
        <v>42716</v>
      </c>
      <c r="N1102" s="1">
        <v>9.4414</v>
      </c>
      <c r="O1102" s="1">
        <f t="shared" si="34"/>
        <v>94414</v>
      </c>
      <c r="P1102" s="1">
        <v>1</v>
      </c>
      <c r="Q1102" s="1">
        <f t="shared" si="35"/>
        <v>94414</v>
      </c>
      <c r="R1102" s="1" t="s">
        <v>2281</v>
      </c>
      <c r="AF1102" s="3">
        <v>43209</v>
      </c>
      <c r="AG1102" s="3">
        <v>43574</v>
      </c>
    </row>
    <row r="1103" spans="1:33">
      <c r="A1103">
        <v>1102</v>
      </c>
      <c r="B1103" s="1" t="s">
        <v>93</v>
      </c>
      <c r="C1103" s="1" t="s">
        <v>53</v>
      </c>
      <c r="D1103" s="1" t="s">
        <v>13</v>
      </c>
      <c r="E1103" s="1" t="s">
        <v>2289</v>
      </c>
      <c r="F1103" s="1" t="s">
        <v>962</v>
      </c>
      <c r="H1103" s="1" t="s">
        <v>56</v>
      </c>
      <c r="I1103" s="1">
        <v>0</v>
      </c>
      <c r="K1103" s="1" t="s">
        <v>3</v>
      </c>
      <c r="L1103" s="2">
        <v>42716</v>
      </c>
      <c r="M1103" s="3">
        <v>42716</v>
      </c>
      <c r="N1103" s="1">
        <v>10.7093</v>
      </c>
      <c r="O1103" s="1">
        <f t="shared" si="34"/>
        <v>107093</v>
      </c>
      <c r="P1103" s="1">
        <v>1</v>
      </c>
      <c r="Q1103" s="1">
        <f t="shared" si="35"/>
        <v>107093</v>
      </c>
      <c r="R1103" s="1" t="s">
        <v>2281</v>
      </c>
      <c r="AF1103" s="3">
        <v>43209</v>
      </c>
      <c r="AG1103" s="3">
        <v>43940</v>
      </c>
    </row>
    <row r="1104" spans="1:18">
      <c r="A1104">
        <v>1103</v>
      </c>
      <c r="B1104" s="1" t="s">
        <v>59</v>
      </c>
      <c r="C1104" s="1" t="s">
        <v>53</v>
      </c>
      <c r="D1104" s="1" t="s">
        <v>13</v>
      </c>
      <c r="E1104" s="1" t="s">
        <v>2290</v>
      </c>
      <c r="F1104" s="1" t="s">
        <v>2291</v>
      </c>
      <c r="G1104" s="1">
        <v>50</v>
      </c>
      <c r="H1104" s="1" t="s">
        <v>62</v>
      </c>
      <c r="I1104" s="1">
        <v>36.5</v>
      </c>
      <c r="K1104" s="1" t="s">
        <v>3</v>
      </c>
      <c r="L1104" s="2">
        <v>42712</v>
      </c>
      <c r="M1104" s="3">
        <v>42712</v>
      </c>
      <c r="N1104" s="1">
        <v>0.353</v>
      </c>
      <c r="O1104" s="1">
        <f t="shared" si="34"/>
        <v>3530</v>
      </c>
      <c r="P1104" s="1">
        <v>0.8</v>
      </c>
      <c r="Q1104" s="1">
        <f t="shared" si="35"/>
        <v>2824</v>
      </c>
      <c r="R1104" s="1" t="s">
        <v>2292</v>
      </c>
    </row>
    <row r="1105" spans="1:33">
      <c r="A1105">
        <v>1104</v>
      </c>
      <c r="B1105" s="1" t="s">
        <v>59</v>
      </c>
      <c r="C1105" s="1" t="s">
        <v>53</v>
      </c>
      <c r="D1105" s="1" t="s">
        <v>13</v>
      </c>
      <c r="E1105" s="1" t="s">
        <v>2293</v>
      </c>
      <c r="F1105" s="1" t="s">
        <v>161</v>
      </c>
      <c r="G1105" s="1">
        <v>50</v>
      </c>
      <c r="H1105" s="1" t="s">
        <v>62</v>
      </c>
      <c r="I1105" s="1">
        <v>381</v>
      </c>
      <c r="K1105" s="1" t="s">
        <v>3</v>
      </c>
      <c r="L1105" s="2">
        <v>42712</v>
      </c>
      <c r="M1105" s="3">
        <v>42712</v>
      </c>
      <c r="N1105" s="1">
        <v>3.164242</v>
      </c>
      <c r="O1105" s="1">
        <f t="shared" si="34"/>
        <v>31642.42</v>
      </c>
      <c r="P1105" s="1">
        <v>0.8</v>
      </c>
      <c r="Q1105" s="1">
        <f t="shared" si="35"/>
        <v>25313.936</v>
      </c>
      <c r="R1105" s="1" t="s">
        <v>1123</v>
      </c>
      <c r="AF1105" s="3">
        <v>43245</v>
      </c>
      <c r="AG1105" s="3">
        <v>43610</v>
      </c>
    </row>
    <row r="1106" spans="1:33">
      <c r="A1106">
        <v>1105</v>
      </c>
      <c r="B1106" s="1" t="s">
        <v>411</v>
      </c>
      <c r="C1106" s="1" t="s">
        <v>53</v>
      </c>
      <c r="D1106" s="1" t="s">
        <v>16</v>
      </c>
      <c r="E1106" s="1" t="s">
        <v>2294</v>
      </c>
      <c r="F1106" s="1" t="s">
        <v>385</v>
      </c>
      <c r="G1106" s="1">
        <v>50</v>
      </c>
      <c r="H1106" s="1" t="s">
        <v>62</v>
      </c>
      <c r="I1106" s="1">
        <v>200</v>
      </c>
      <c r="K1106" s="1" t="s">
        <v>3</v>
      </c>
      <c r="L1106" s="2">
        <v>42710</v>
      </c>
      <c r="M1106" s="3">
        <v>42710</v>
      </c>
      <c r="N1106" s="1">
        <v>0.78</v>
      </c>
      <c r="O1106" s="1">
        <f t="shared" si="34"/>
        <v>7800</v>
      </c>
      <c r="P1106" s="1">
        <v>0.1</v>
      </c>
      <c r="Q1106" s="1">
        <f t="shared" si="35"/>
        <v>780</v>
      </c>
      <c r="R1106" s="1" t="s">
        <v>1974</v>
      </c>
      <c r="AF1106" s="3">
        <v>42892</v>
      </c>
      <c r="AG1106" s="3">
        <v>43256</v>
      </c>
    </row>
    <row r="1107" spans="1:33">
      <c r="A1107">
        <v>1106</v>
      </c>
      <c r="B1107" s="1" t="s">
        <v>59</v>
      </c>
      <c r="C1107" s="1" t="s">
        <v>53</v>
      </c>
      <c r="D1107" s="1" t="s">
        <v>16</v>
      </c>
      <c r="E1107" s="1" t="s">
        <v>2295</v>
      </c>
      <c r="F1107" s="1" t="s">
        <v>2142</v>
      </c>
      <c r="G1107" s="1">
        <v>50</v>
      </c>
      <c r="H1107" s="1" t="s">
        <v>62</v>
      </c>
      <c r="I1107" s="1">
        <v>19</v>
      </c>
      <c r="K1107" s="1" t="s">
        <v>3</v>
      </c>
      <c r="L1107" s="2">
        <v>42710</v>
      </c>
      <c r="M1107" s="3">
        <v>42710</v>
      </c>
      <c r="N1107" s="1">
        <v>0.1501</v>
      </c>
      <c r="O1107" s="1">
        <f t="shared" si="34"/>
        <v>1501</v>
      </c>
      <c r="P1107" s="1">
        <v>1</v>
      </c>
      <c r="Q1107" s="1">
        <f t="shared" si="35"/>
        <v>1501</v>
      </c>
      <c r="R1107" s="1" t="s">
        <v>2296</v>
      </c>
      <c r="AF1107" s="3">
        <v>42892</v>
      </c>
      <c r="AG1107" s="3">
        <v>43256</v>
      </c>
    </row>
    <row r="1108" spans="1:33">
      <c r="A1108">
        <v>1107</v>
      </c>
      <c r="B1108" s="1" t="s">
        <v>1203</v>
      </c>
      <c r="C1108" s="1" t="s">
        <v>53</v>
      </c>
      <c r="D1108" s="1" t="s">
        <v>16</v>
      </c>
      <c r="E1108" s="1" t="s">
        <v>2297</v>
      </c>
      <c r="F1108" s="1" t="s">
        <v>2298</v>
      </c>
      <c r="G1108" s="1">
        <v>70</v>
      </c>
      <c r="H1108" s="1" t="s">
        <v>62</v>
      </c>
      <c r="I1108" s="1">
        <v>2860</v>
      </c>
      <c r="K1108" s="1" t="s">
        <v>3</v>
      </c>
      <c r="L1108" s="2">
        <v>42710</v>
      </c>
      <c r="M1108" s="3">
        <v>42710</v>
      </c>
      <c r="N1108" s="1">
        <v>1.5873</v>
      </c>
      <c r="O1108" s="1">
        <f t="shared" si="34"/>
        <v>15873</v>
      </c>
      <c r="P1108" s="1">
        <v>1</v>
      </c>
      <c r="Q1108" s="1">
        <f t="shared" si="35"/>
        <v>15873</v>
      </c>
      <c r="R1108" s="1" t="s">
        <v>1759</v>
      </c>
      <c r="AF1108" s="3">
        <v>42922</v>
      </c>
      <c r="AG1108" s="3">
        <v>43286</v>
      </c>
    </row>
    <row r="1109" spans="1:33">
      <c r="A1109">
        <v>1108</v>
      </c>
      <c r="B1109" s="1" t="s">
        <v>1203</v>
      </c>
      <c r="C1109" s="1" t="s">
        <v>53</v>
      </c>
      <c r="D1109" s="1" t="s">
        <v>16</v>
      </c>
      <c r="E1109" s="1" t="s">
        <v>2299</v>
      </c>
      <c r="F1109" s="1" t="s">
        <v>2300</v>
      </c>
      <c r="G1109" s="1">
        <v>70</v>
      </c>
      <c r="H1109" s="1" t="s">
        <v>62</v>
      </c>
      <c r="I1109" s="1">
        <v>11800</v>
      </c>
      <c r="K1109" s="1" t="s">
        <v>3</v>
      </c>
      <c r="L1109" s="2">
        <v>42710</v>
      </c>
      <c r="M1109" s="3">
        <v>42710</v>
      </c>
      <c r="N1109" s="1">
        <v>6.552</v>
      </c>
      <c r="O1109" s="1">
        <f t="shared" si="34"/>
        <v>65520</v>
      </c>
      <c r="P1109" s="1">
        <v>1</v>
      </c>
      <c r="Q1109" s="1">
        <f t="shared" si="35"/>
        <v>65520</v>
      </c>
      <c r="R1109" s="1" t="s">
        <v>1759</v>
      </c>
      <c r="AF1109" s="3">
        <v>42922</v>
      </c>
      <c r="AG1109" s="3">
        <v>43286</v>
      </c>
    </row>
    <row r="1110" spans="1:33">
      <c r="A1110">
        <v>1109</v>
      </c>
      <c r="B1110" s="1" t="s">
        <v>411</v>
      </c>
      <c r="C1110" s="1" t="s">
        <v>53</v>
      </c>
      <c r="D1110" s="1" t="s">
        <v>14</v>
      </c>
      <c r="E1110" s="1" t="s">
        <v>2301</v>
      </c>
      <c r="F1110" s="1" t="s">
        <v>2302</v>
      </c>
      <c r="H1110" s="1" t="s">
        <v>56</v>
      </c>
      <c r="I1110" s="1">
        <v>0</v>
      </c>
      <c r="K1110" s="1" t="s">
        <v>3</v>
      </c>
      <c r="L1110" s="2">
        <v>42709</v>
      </c>
      <c r="M1110" s="3">
        <v>42709</v>
      </c>
      <c r="N1110" s="1">
        <v>7.8466</v>
      </c>
      <c r="O1110" s="1">
        <f t="shared" si="34"/>
        <v>78466</v>
      </c>
      <c r="P1110" s="1">
        <v>0</v>
      </c>
      <c r="Q1110" s="1">
        <f t="shared" si="35"/>
        <v>0</v>
      </c>
      <c r="R1110" s="1" t="s">
        <v>676</v>
      </c>
      <c r="AF1110" s="3">
        <v>42979</v>
      </c>
      <c r="AG1110" s="3">
        <v>43343</v>
      </c>
    </row>
    <row r="1111" spans="1:18">
      <c r="A1111">
        <v>1110</v>
      </c>
      <c r="B1111" s="1" t="s">
        <v>411</v>
      </c>
      <c r="C1111" s="1" t="s">
        <v>53</v>
      </c>
      <c r="D1111" s="1" t="s">
        <v>14</v>
      </c>
      <c r="E1111" s="1" t="s">
        <v>2303</v>
      </c>
      <c r="F1111" s="1" t="s">
        <v>2304</v>
      </c>
      <c r="H1111" s="1" t="s">
        <v>56</v>
      </c>
      <c r="K1111" s="1" t="s">
        <v>3</v>
      </c>
      <c r="L1111" s="2">
        <v>42709</v>
      </c>
      <c r="M1111" s="3">
        <v>42709</v>
      </c>
      <c r="N1111" s="1">
        <v>0.2827</v>
      </c>
      <c r="O1111" s="1">
        <f t="shared" si="34"/>
        <v>2827</v>
      </c>
      <c r="P1111" s="1">
        <v>1</v>
      </c>
      <c r="Q1111" s="1">
        <f t="shared" si="35"/>
        <v>2827</v>
      </c>
      <c r="R1111" s="1" t="s">
        <v>1335</v>
      </c>
    </row>
    <row r="1112" spans="1:18">
      <c r="A1112">
        <v>1111</v>
      </c>
      <c r="B1112" s="1" t="s">
        <v>411</v>
      </c>
      <c r="C1112" s="1" t="s">
        <v>53</v>
      </c>
      <c r="D1112" s="1" t="s">
        <v>14</v>
      </c>
      <c r="E1112" s="1" t="s">
        <v>2305</v>
      </c>
      <c r="F1112" s="1" t="s">
        <v>2306</v>
      </c>
      <c r="H1112" s="1" t="s">
        <v>56</v>
      </c>
      <c r="K1112" s="1" t="s">
        <v>3</v>
      </c>
      <c r="L1112" s="2">
        <v>42709</v>
      </c>
      <c r="M1112" s="3">
        <v>42709</v>
      </c>
      <c r="N1112" s="1">
        <v>0.279</v>
      </c>
      <c r="O1112" s="1">
        <f t="shared" si="34"/>
        <v>2790</v>
      </c>
      <c r="P1112" s="1">
        <v>1</v>
      </c>
      <c r="Q1112" s="1">
        <f t="shared" si="35"/>
        <v>2790</v>
      </c>
      <c r="R1112" s="1" t="s">
        <v>1335</v>
      </c>
    </row>
    <row r="1113" spans="1:18">
      <c r="A1113">
        <v>1112</v>
      </c>
      <c r="B1113" s="1" t="s">
        <v>411</v>
      </c>
      <c r="C1113" s="1" t="s">
        <v>53</v>
      </c>
      <c r="D1113" s="1" t="s">
        <v>14</v>
      </c>
      <c r="E1113" s="1" t="s">
        <v>2307</v>
      </c>
      <c r="F1113" s="1" t="s">
        <v>2308</v>
      </c>
      <c r="H1113" s="1" t="s">
        <v>56</v>
      </c>
      <c r="K1113" s="1" t="s">
        <v>3</v>
      </c>
      <c r="L1113" s="2">
        <v>42709</v>
      </c>
      <c r="M1113" s="3">
        <v>42709</v>
      </c>
      <c r="N1113" s="1">
        <v>0.1439</v>
      </c>
      <c r="O1113" s="1">
        <f t="shared" si="34"/>
        <v>1439</v>
      </c>
      <c r="P1113" s="1">
        <v>1</v>
      </c>
      <c r="Q1113" s="1">
        <f t="shared" si="35"/>
        <v>1439</v>
      </c>
      <c r="R1113" s="1" t="s">
        <v>1335</v>
      </c>
    </row>
    <row r="1114" spans="1:18">
      <c r="A1114">
        <v>1113</v>
      </c>
      <c r="B1114" s="1" t="s">
        <v>411</v>
      </c>
      <c r="C1114" s="1" t="s">
        <v>53</v>
      </c>
      <c r="D1114" s="1" t="s">
        <v>14</v>
      </c>
      <c r="E1114" s="1" t="s">
        <v>2309</v>
      </c>
      <c r="F1114" s="1" t="s">
        <v>2310</v>
      </c>
      <c r="H1114" s="1" t="s">
        <v>56</v>
      </c>
      <c r="K1114" s="1" t="s">
        <v>3</v>
      </c>
      <c r="L1114" s="2">
        <v>42709</v>
      </c>
      <c r="M1114" s="3">
        <v>42709</v>
      </c>
      <c r="N1114" s="1">
        <v>0.3502</v>
      </c>
      <c r="O1114" s="1">
        <f t="shared" si="34"/>
        <v>3502</v>
      </c>
      <c r="P1114" s="1">
        <v>1</v>
      </c>
      <c r="Q1114" s="1">
        <f t="shared" si="35"/>
        <v>3502</v>
      </c>
      <c r="R1114" s="1" t="s">
        <v>1335</v>
      </c>
    </row>
    <row r="1115" spans="1:18">
      <c r="A1115">
        <v>1114</v>
      </c>
      <c r="B1115" s="1" t="s">
        <v>411</v>
      </c>
      <c r="C1115" s="1" t="s">
        <v>53</v>
      </c>
      <c r="D1115" s="1" t="s">
        <v>14</v>
      </c>
      <c r="E1115" s="1" t="s">
        <v>2311</v>
      </c>
      <c r="F1115" s="1" t="s">
        <v>2308</v>
      </c>
      <c r="H1115" s="1" t="s">
        <v>56</v>
      </c>
      <c r="K1115" s="1" t="s">
        <v>3</v>
      </c>
      <c r="L1115" s="2">
        <v>42709</v>
      </c>
      <c r="M1115" s="3">
        <v>42709</v>
      </c>
      <c r="N1115" s="1">
        <v>0.1701</v>
      </c>
      <c r="O1115" s="1">
        <f t="shared" si="34"/>
        <v>1701</v>
      </c>
      <c r="P1115" s="1">
        <v>1</v>
      </c>
      <c r="Q1115" s="1">
        <f t="shared" si="35"/>
        <v>1701</v>
      </c>
      <c r="R1115" s="1" t="s">
        <v>1335</v>
      </c>
    </row>
    <row r="1116" spans="1:33">
      <c r="A1116">
        <v>1115</v>
      </c>
      <c r="B1116" s="1" t="s">
        <v>59</v>
      </c>
      <c r="C1116" s="1" t="s">
        <v>53</v>
      </c>
      <c r="D1116" s="1" t="s">
        <v>14</v>
      </c>
      <c r="E1116" s="1" t="s">
        <v>2312</v>
      </c>
      <c r="F1116" s="1" t="s">
        <v>2313</v>
      </c>
      <c r="G1116" s="1">
        <v>50</v>
      </c>
      <c r="H1116" s="1" t="s">
        <v>62</v>
      </c>
      <c r="I1116" s="1">
        <v>455</v>
      </c>
      <c r="K1116" s="1" t="s">
        <v>3</v>
      </c>
      <c r="L1116" s="2">
        <v>42703</v>
      </c>
      <c r="M1116" s="3">
        <v>42703</v>
      </c>
      <c r="N1116" s="1">
        <v>2.90959</v>
      </c>
      <c r="O1116" s="1">
        <f t="shared" si="34"/>
        <v>29095.9</v>
      </c>
      <c r="P1116" s="1">
        <v>1</v>
      </c>
      <c r="Q1116" s="1">
        <f t="shared" si="35"/>
        <v>29095.9</v>
      </c>
      <c r="R1116" s="1" t="s">
        <v>2314</v>
      </c>
      <c r="AF1116" s="3">
        <v>43101</v>
      </c>
      <c r="AG1116" s="3">
        <v>43831</v>
      </c>
    </row>
    <row r="1117" spans="1:33">
      <c r="A1117">
        <v>1116</v>
      </c>
      <c r="B1117" s="1" t="s">
        <v>59</v>
      </c>
      <c r="C1117" s="1" t="s">
        <v>53</v>
      </c>
      <c r="D1117" s="1" t="s">
        <v>14</v>
      </c>
      <c r="E1117" s="1" t="s">
        <v>2315</v>
      </c>
      <c r="F1117" s="1" t="s">
        <v>2316</v>
      </c>
      <c r="G1117" s="1">
        <v>50</v>
      </c>
      <c r="H1117" s="1" t="s">
        <v>62</v>
      </c>
      <c r="I1117" s="1">
        <v>515</v>
      </c>
      <c r="K1117" s="1" t="s">
        <v>3</v>
      </c>
      <c r="L1117" s="2">
        <v>42703</v>
      </c>
      <c r="M1117" s="3">
        <v>42703</v>
      </c>
      <c r="N1117" s="1">
        <v>3.3337</v>
      </c>
      <c r="O1117" s="1">
        <f t="shared" si="34"/>
        <v>33337</v>
      </c>
      <c r="P1117" s="1">
        <v>1</v>
      </c>
      <c r="Q1117" s="1">
        <f t="shared" si="35"/>
        <v>33337</v>
      </c>
      <c r="R1117" s="1" t="s">
        <v>2317</v>
      </c>
      <c r="AF1117" s="3">
        <v>43101</v>
      </c>
      <c r="AG1117" s="3">
        <v>43831</v>
      </c>
    </row>
    <row r="1118" spans="1:33">
      <c r="A1118">
        <v>1117</v>
      </c>
      <c r="B1118" s="1" t="s">
        <v>59</v>
      </c>
      <c r="C1118" s="1" t="s">
        <v>53</v>
      </c>
      <c r="D1118" s="1" t="s">
        <v>14</v>
      </c>
      <c r="E1118" s="1" t="s">
        <v>2312</v>
      </c>
      <c r="F1118" s="1" t="s">
        <v>2318</v>
      </c>
      <c r="G1118" s="1">
        <v>50</v>
      </c>
      <c r="H1118" s="1" t="s">
        <v>62</v>
      </c>
      <c r="I1118" s="1">
        <v>595</v>
      </c>
      <c r="K1118" s="1" t="s">
        <v>3</v>
      </c>
      <c r="L1118" s="2">
        <v>42703</v>
      </c>
      <c r="M1118" s="3">
        <v>42703</v>
      </c>
      <c r="N1118" s="1">
        <v>3.79481</v>
      </c>
      <c r="O1118" s="1">
        <f t="shared" si="34"/>
        <v>37948.1</v>
      </c>
      <c r="P1118" s="1">
        <v>1</v>
      </c>
      <c r="Q1118" s="1">
        <f t="shared" si="35"/>
        <v>37948.1</v>
      </c>
      <c r="R1118" s="1" t="s">
        <v>2314</v>
      </c>
      <c r="AF1118" s="3">
        <v>43101</v>
      </c>
      <c r="AG1118" s="3">
        <v>43831</v>
      </c>
    </row>
    <row r="1119" spans="1:33">
      <c r="A1119">
        <v>1118</v>
      </c>
      <c r="B1119" s="1" t="s">
        <v>225</v>
      </c>
      <c r="C1119" s="1" t="s">
        <v>53</v>
      </c>
      <c r="D1119" s="1" t="s">
        <v>15</v>
      </c>
      <c r="E1119" s="1" t="s">
        <v>2319</v>
      </c>
      <c r="F1119" s="1" t="s">
        <v>1380</v>
      </c>
      <c r="G1119" s="1">
        <v>40</v>
      </c>
      <c r="H1119" s="1" t="s">
        <v>62</v>
      </c>
      <c r="I1119" s="1">
        <v>8320</v>
      </c>
      <c r="K1119" s="1" t="s">
        <v>3</v>
      </c>
      <c r="L1119" s="2">
        <v>42699</v>
      </c>
      <c r="M1119" s="3">
        <v>42699</v>
      </c>
      <c r="N1119" s="1">
        <v>4.7296</v>
      </c>
      <c r="O1119" s="1">
        <f t="shared" si="34"/>
        <v>47296</v>
      </c>
      <c r="P1119" s="1">
        <v>3</v>
      </c>
      <c r="Q1119" s="1">
        <f t="shared" si="35"/>
        <v>141888</v>
      </c>
      <c r="R1119" s="1" t="s">
        <v>1271</v>
      </c>
      <c r="AF1119" s="3">
        <v>43101</v>
      </c>
      <c r="AG1119" s="3">
        <v>43830</v>
      </c>
    </row>
    <row r="1120" spans="1:33">
      <c r="A1120">
        <v>1119</v>
      </c>
      <c r="B1120" s="1" t="s">
        <v>225</v>
      </c>
      <c r="C1120" s="1" t="s">
        <v>53</v>
      </c>
      <c r="D1120" s="1" t="s">
        <v>15</v>
      </c>
      <c r="E1120" s="1" t="s">
        <v>2320</v>
      </c>
      <c r="F1120" s="1" t="s">
        <v>1380</v>
      </c>
      <c r="G1120" s="1">
        <v>40</v>
      </c>
      <c r="H1120" s="1" t="s">
        <v>62</v>
      </c>
      <c r="I1120" s="1">
        <v>8320</v>
      </c>
      <c r="K1120" s="1" t="s">
        <v>3</v>
      </c>
      <c r="L1120" s="2">
        <v>42699</v>
      </c>
      <c r="M1120" s="3">
        <v>42699</v>
      </c>
      <c r="N1120" s="1">
        <v>4.6055</v>
      </c>
      <c r="O1120" s="1">
        <f t="shared" si="34"/>
        <v>46055</v>
      </c>
      <c r="P1120" s="1">
        <v>3</v>
      </c>
      <c r="Q1120" s="1">
        <f t="shared" si="35"/>
        <v>138165</v>
      </c>
      <c r="R1120" s="1" t="s">
        <v>1271</v>
      </c>
      <c r="AF1120" s="3">
        <v>43101</v>
      </c>
      <c r="AG1120" s="3">
        <v>43830</v>
      </c>
    </row>
    <row r="1121" spans="1:33">
      <c r="A1121">
        <v>1120</v>
      </c>
      <c r="B1121" s="1" t="s">
        <v>225</v>
      </c>
      <c r="C1121" s="1" t="s">
        <v>53</v>
      </c>
      <c r="D1121" s="1" t="s">
        <v>15</v>
      </c>
      <c r="E1121" s="1" t="s">
        <v>2321</v>
      </c>
      <c r="F1121" s="1" t="s">
        <v>1380</v>
      </c>
      <c r="G1121" s="1">
        <v>40</v>
      </c>
      <c r="H1121" s="1" t="s">
        <v>62</v>
      </c>
      <c r="I1121" s="1">
        <v>5920</v>
      </c>
      <c r="K1121" s="1" t="s">
        <v>3</v>
      </c>
      <c r="L1121" s="2">
        <v>42699</v>
      </c>
      <c r="M1121" s="3">
        <v>42699</v>
      </c>
      <c r="N1121" s="1">
        <v>3.3581</v>
      </c>
      <c r="O1121" s="1">
        <f t="shared" si="34"/>
        <v>33581</v>
      </c>
      <c r="P1121" s="1">
        <v>3</v>
      </c>
      <c r="Q1121" s="1">
        <f t="shared" si="35"/>
        <v>100743</v>
      </c>
      <c r="R1121" s="1" t="s">
        <v>1271</v>
      </c>
      <c r="AF1121" s="3">
        <v>43101</v>
      </c>
      <c r="AG1121" s="3">
        <v>43830</v>
      </c>
    </row>
    <row r="1122" spans="1:33">
      <c r="A1122">
        <v>1121</v>
      </c>
      <c r="B1122" s="1" t="s">
        <v>225</v>
      </c>
      <c r="C1122" s="1" t="s">
        <v>53</v>
      </c>
      <c r="D1122" s="1" t="s">
        <v>15</v>
      </c>
      <c r="E1122" s="1" t="s">
        <v>2322</v>
      </c>
      <c r="F1122" s="1" t="s">
        <v>2323</v>
      </c>
      <c r="G1122" s="1">
        <v>40</v>
      </c>
      <c r="H1122" s="1" t="s">
        <v>62</v>
      </c>
      <c r="I1122" s="1">
        <v>7420</v>
      </c>
      <c r="K1122" s="1" t="s">
        <v>3</v>
      </c>
      <c r="L1122" s="2">
        <v>42699</v>
      </c>
      <c r="M1122" s="3">
        <v>42699</v>
      </c>
      <c r="N1122" s="1">
        <v>4.1695</v>
      </c>
      <c r="O1122" s="1">
        <f t="shared" si="34"/>
        <v>41695</v>
      </c>
      <c r="P1122" s="1">
        <v>3</v>
      </c>
      <c r="Q1122" s="1">
        <f t="shared" si="35"/>
        <v>125085</v>
      </c>
      <c r="R1122" s="1" t="s">
        <v>1271</v>
      </c>
      <c r="AF1122" s="3">
        <v>43101</v>
      </c>
      <c r="AG1122" s="3">
        <v>43830</v>
      </c>
    </row>
    <row r="1123" spans="1:33">
      <c r="A1123">
        <v>1122</v>
      </c>
      <c r="B1123" s="1" t="s">
        <v>225</v>
      </c>
      <c r="C1123" s="1" t="s">
        <v>53</v>
      </c>
      <c r="D1123" s="1" t="s">
        <v>15</v>
      </c>
      <c r="E1123" s="1" t="s">
        <v>2324</v>
      </c>
      <c r="F1123" s="1" t="s">
        <v>1380</v>
      </c>
      <c r="G1123" s="1">
        <v>40</v>
      </c>
      <c r="H1123" s="1" t="s">
        <v>62</v>
      </c>
      <c r="I1123" s="1">
        <v>11620</v>
      </c>
      <c r="K1123" s="1" t="s">
        <v>3</v>
      </c>
      <c r="L1123" s="2">
        <v>42699</v>
      </c>
      <c r="M1123" s="3">
        <v>42699</v>
      </c>
      <c r="N1123" s="1">
        <v>6.493</v>
      </c>
      <c r="O1123" s="1">
        <f t="shared" si="34"/>
        <v>64930</v>
      </c>
      <c r="P1123" s="1">
        <v>3</v>
      </c>
      <c r="Q1123" s="1">
        <f t="shared" si="35"/>
        <v>194790</v>
      </c>
      <c r="R1123" s="1" t="s">
        <v>1271</v>
      </c>
      <c r="AF1123" s="3">
        <v>43101</v>
      </c>
      <c r="AG1123" s="3">
        <v>43830</v>
      </c>
    </row>
    <row r="1124" spans="1:33">
      <c r="A1124">
        <v>1123</v>
      </c>
      <c r="B1124" s="1" t="s">
        <v>1068</v>
      </c>
      <c r="C1124" s="1" t="s">
        <v>53</v>
      </c>
      <c r="D1124" s="1" t="s">
        <v>13</v>
      </c>
      <c r="E1124" s="1" t="s">
        <v>255</v>
      </c>
      <c r="F1124" s="1" t="s">
        <v>256</v>
      </c>
      <c r="H1124" s="1" t="s">
        <v>56</v>
      </c>
      <c r="I1124" s="1">
        <v>61.68</v>
      </c>
      <c r="K1124" s="1" t="s">
        <v>3</v>
      </c>
      <c r="L1124" s="2">
        <v>42698</v>
      </c>
      <c r="M1124" s="3">
        <v>42698</v>
      </c>
      <c r="N1124" s="1">
        <v>0.513826</v>
      </c>
      <c r="O1124" s="1">
        <f t="shared" si="34"/>
        <v>5138.26</v>
      </c>
      <c r="P1124" s="1">
        <v>0.01</v>
      </c>
      <c r="Q1124" s="1">
        <f t="shared" si="35"/>
        <v>51.3826</v>
      </c>
      <c r="R1124" s="1" t="s">
        <v>257</v>
      </c>
      <c r="AF1124" s="3">
        <v>43209</v>
      </c>
      <c r="AG1124" s="3">
        <v>43574</v>
      </c>
    </row>
    <row r="1125" spans="1:33">
      <c r="A1125">
        <v>1124</v>
      </c>
      <c r="B1125" s="1" t="s">
        <v>1126</v>
      </c>
      <c r="C1125" s="1" t="s">
        <v>53</v>
      </c>
      <c r="D1125" s="1" t="s">
        <v>13</v>
      </c>
      <c r="E1125" s="1" t="s">
        <v>2325</v>
      </c>
      <c r="F1125" s="1" t="s">
        <v>2326</v>
      </c>
      <c r="H1125" s="1" t="s">
        <v>56</v>
      </c>
      <c r="I1125" s="1">
        <v>0</v>
      </c>
      <c r="K1125" s="1" t="s">
        <v>3</v>
      </c>
      <c r="L1125" s="2">
        <v>42698</v>
      </c>
      <c r="M1125" s="3">
        <v>42698</v>
      </c>
      <c r="N1125" s="1">
        <v>23.765745</v>
      </c>
      <c r="O1125" s="1">
        <f t="shared" si="34"/>
        <v>237657.45</v>
      </c>
      <c r="P1125" s="1">
        <v>1</v>
      </c>
      <c r="Q1125" s="1">
        <f t="shared" si="35"/>
        <v>237657.45</v>
      </c>
      <c r="R1125" s="1" t="s">
        <v>799</v>
      </c>
      <c r="AF1125" s="3">
        <v>43209</v>
      </c>
      <c r="AG1125" s="3">
        <v>43940</v>
      </c>
    </row>
    <row r="1126" spans="1:33">
      <c r="A1126">
        <v>1125</v>
      </c>
      <c r="B1126" s="1" t="s">
        <v>69</v>
      </c>
      <c r="C1126" s="1" t="s">
        <v>53</v>
      </c>
      <c r="D1126" s="1" t="s">
        <v>13</v>
      </c>
      <c r="E1126" s="1" t="s">
        <v>2327</v>
      </c>
      <c r="F1126" s="1" t="s">
        <v>2326</v>
      </c>
      <c r="H1126" s="1" t="s">
        <v>56</v>
      </c>
      <c r="I1126" s="1">
        <v>0</v>
      </c>
      <c r="K1126" s="1" t="s">
        <v>3</v>
      </c>
      <c r="L1126" s="2">
        <v>42698</v>
      </c>
      <c r="M1126" s="3">
        <v>42698</v>
      </c>
      <c r="N1126" s="1">
        <v>10.56936</v>
      </c>
      <c r="O1126" s="1">
        <f t="shared" si="34"/>
        <v>105693.6</v>
      </c>
      <c r="P1126" s="1">
        <v>1</v>
      </c>
      <c r="Q1126" s="1">
        <f t="shared" si="35"/>
        <v>105693.6</v>
      </c>
      <c r="R1126" s="1" t="s">
        <v>799</v>
      </c>
      <c r="AF1126" s="3">
        <v>43209</v>
      </c>
      <c r="AG1126" s="3">
        <v>43574</v>
      </c>
    </row>
    <row r="1127" spans="1:33">
      <c r="A1127">
        <v>1126</v>
      </c>
      <c r="B1127" s="1" t="s">
        <v>747</v>
      </c>
      <c r="C1127" s="1" t="s">
        <v>53</v>
      </c>
      <c r="D1127" s="1" t="s">
        <v>17</v>
      </c>
      <c r="E1127" s="1" t="s">
        <v>2328</v>
      </c>
      <c r="F1127" s="1" t="s">
        <v>2329</v>
      </c>
      <c r="G1127" s="1">
        <v>50</v>
      </c>
      <c r="H1127" s="1" t="s">
        <v>62</v>
      </c>
      <c r="I1127" s="1">
        <v>44</v>
      </c>
      <c r="K1127" s="1" t="s">
        <v>3</v>
      </c>
      <c r="L1127" s="2">
        <v>42696</v>
      </c>
      <c r="M1127" s="3">
        <v>42696</v>
      </c>
      <c r="N1127" s="1">
        <v>0.412883</v>
      </c>
      <c r="O1127" s="1">
        <f t="shared" si="34"/>
        <v>4128.83</v>
      </c>
      <c r="P1127" s="1">
        <v>0.5</v>
      </c>
      <c r="Q1127" s="1">
        <f t="shared" si="35"/>
        <v>2064.415</v>
      </c>
      <c r="R1127" s="1" t="s">
        <v>2330</v>
      </c>
      <c r="AF1127" s="3">
        <v>43048</v>
      </c>
      <c r="AG1127" s="3">
        <v>43413</v>
      </c>
    </row>
    <row r="1128" spans="1:33">
      <c r="A1128">
        <v>1127</v>
      </c>
      <c r="B1128" s="1" t="s">
        <v>1054</v>
      </c>
      <c r="C1128" s="1" t="s">
        <v>53</v>
      </c>
      <c r="D1128" s="1" t="s">
        <v>17</v>
      </c>
      <c r="E1128" s="1" t="s">
        <v>2331</v>
      </c>
      <c r="F1128" s="1" t="s">
        <v>67</v>
      </c>
      <c r="H1128" s="1" t="s">
        <v>56</v>
      </c>
      <c r="I1128" s="1">
        <v>0</v>
      </c>
      <c r="K1128" s="1" t="s">
        <v>3</v>
      </c>
      <c r="L1128" s="2">
        <v>42690</v>
      </c>
      <c r="M1128" s="3">
        <v>42690</v>
      </c>
      <c r="N1128" s="1">
        <v>0.843422</v>
      </c>
      <c r="O1128" s="1">
        <f t="shared" si="34"/>
        <v>8434.22</v>
      </c>
      <c r="P1128" s="1">
        <v>0</v>
      </c>
      <c r="Q1128" s="1">
        <f t="shared" si="35"/>
        <v>0</v>
      </c>
      <c r="R1128" s="1" t="s">
        <v>2014</v>
      </c>
      <c r="AF1128" s="3">
        <v>42963</v>
      </c>
      <c r="AG1128" s="3">
        <v>43328</v>
      </c>
    </row>
    <row r="1129" spans="1:33">
      <c r="A1129">
        <v>1128</v>
      </c>
      <c r="B1129" s="1" t="s">
        <v>93</v>
      </c>
      <c r="C1129" s="1" t="s">
        <v>53</v>
      </c>
      <c r="D1129" s="1" t="s">
        <v>17</v>
      </c>
      <c r="E1129" s="1" t="s">
        <v>2332</v>
      </c>
      <c r="F1129" s="1" t="s">
        <v>608</v>
      </c>
      <c r="H1129" s="1" t="s">
        <v>56</v>
      </c>
      <c r="I1129" s="1">
        <v>0</v>
      </c>
      <c r="K1129" s="1" t="s">
        <v>3</v>
      </c>
      <c r="L1129" s="2">
        <v>42690</v>
      </c>
      <c r="M1129" s="3">
        <v>42690</v>
      </c>
      <c r="N1129" s="1">
        <v>0.380811</v>
      </c>
      <c r="O1129" s="1">
        <f t="shared" si="34"/>
        <v>3808.11</v>
      </c>
      <c r="P1129" s="1">
        <v>0</v>
      </c>
      <c r="Q1129" s="1">
        <f t="shared" si="35"/>
        <v>0</v>
      </c>
      <c r="R1129" s="1" t="s">
        <v>2333</v>
      </c>
      <c r="AF1129" s="3">
        <v>42963</v>
      </c>
      <c r="AG1129" s="3">
        <v>43328</v>
      </c>
    </row>
    <row r="1130" spans="1:33">
      <c r="A1130">
        <v>1129</v>
      </c>
      <c r="B1130" s="1" t="s">
        <v>1353</v>
      </c>
      <c r="C1130" s="1" t="s">
        <v>53</v>
      </c>
      <c r="D1130" s="1" t="s">
        <v>17</v>
      </c>
      <c r="E1130" s="1" t="s">
        <v>2334</v>
      </c>
      <c r="F1130" s="1" t="s">
        <v>914</v>
      </c>
      <c r="H1130" s="1" t="s">
        <v>56</v>
      </c>
      <c r="I1130" s="1">
        <v>0</v>
      </c>
      <c r="K1130" s="1" t="s">
        <v>3</v>
      </c>
      <c r="L1130" s="2">
        <v>42689</v>
      </c>
      <c r="M1130" s="3">
        <v>42689</v>
      </c>
      <c r="N1130" s="1">
        <v>0.329954</v>
      </c>
      <c r="O1130" s="1">
        <f t="shared" si="34"/>
        <v>3299.54</v>
      </c>
      <c r="P1130" s="1">
        <v>1</v>
      </c>
      <c r="Q1130" s="1">
        <f t="shared" si="35"/>
        <v>3299.54</v>
      </c>
      <c r="R1130" s="1" t="s">
        <v>2335</v>
      </c>
      <c r="AF1130" s="3">
        <v>42962</v>
      </c>
      <c r="AG1130" s="3">
        <v>43327</v>
      </c>
    </row>
    <row r="1131" spans="1:33">
      <c r="A1131">
        <v>1130</v>
      </c>
      <c r="B1131" s="1" t="s">
        <v>1203</v>
      </c>
      <c r="C1131" s="1" t="s">
        <v>53</v>
      </c>
      <c r="D1131" s="1" t="s">
        <v>16</v>
      </c>
      <c r="E1131" s="1" t="s">
        <v>2336</v>
      </c>
      <c r="F1131" s="1" t="s">
        <v>2337</v>
      </c>
      <c r="G1131" s="1">
        <v>63</v>
      </c>
      <c r="H1131" s="1" t="s">
        <v>62</v>
      </c>
      <c r="I1131" s="1">
        <v>77</v>
      </c>
      <c r="K1131" s="1" t="s">
        <v>3</v>
      </c>
      <c r="L1131" s="2">
        <v>42689</v>
      </c>
      <c r="M1131" s="3">
        <v>42689</v>
      </c>
      <c r="N1131" s="1">
        <v>0.039326</v>
      </c>
      <c r="O1131" s="1">
        <f t="shared" si="34"/>
        <v>393.26</v>
      </c>
      <c r="P1131" s="1">
        <v>1.25</v>
      </c>
      <c r="Q1131" s="1">
        <f t="shared" si="35"/>
        <v>491.575</v>
      </c>
      <c r="R1131" s="1" t="s">
        <v>2338</v>
      </c>
      <c r="AF1131" s="3">
        <v>42780</v>
      </c>
      <c r="AG1131" s="3">
        <v>43144</v>
      </c>
    </row>
    <row r="1132" spans="1:33">
      <c r="A1132">
        <v>1131</v>
      </c>
      <c r="B1132" s="1" t="s">
        <v>225</v>
      </c>
      <c r="C1132" s="1" t="s">
        <v>53</v>
      </c>
      <c r="D1132" s="1" t="s">
        <v>17</v>
      </c>
      <c r="E1132" s="1" t="s">
        <v>553</v>
      </c>
      <c r="F1132" s="1" t="s">
        <v>554</v>
      </c>
      <c r="G1132" s="1">
        <v>40</v>
      </c>
      <c r="H1132" s="1" t="s">
        <v>62</v>
      </c>
      <c r="I1132" s="1">
        <v>153</v>
      </c>
      <c r="K1132" s="1" t="s">
        <v>3</v>
      </c>
      <c r="L1132" s="2">
        <v>42689</v>
      </c>
      <c r="M1132" s="3">
        <v>42689</v>
      </c>
      <c r="N1132" s="1">
        <v>0.705855</v>
      </c>
      <c r="O1132" s="1">
        <f t="shared" si="34"/>
        <v>7058.55</v>
      </c>
      <c r="P1132" s="1">
        <v>0.5</v>
      </c>
      <c r="Q1132" s="1">
        <f t="shared" si="35"/>
        <v>3529.275</v>
      </c>
      <c r="R1132" s="1" t="s">
        <v>2339</v>
      </c>
      <c r="AF1132" s="3">
        <v>43023</v>
      </c>
      <c r="AG1132" s="3">
        <v>43388</v>
      </c>
    </row>
    <row r="1133" spans="1:33">
      <c r="A1133">
        <v>1132</v>
      </c>
      <c r="B1133" s="1" t="s">
        <v>299</v>
      </c>
      <c r="C1133" s="1" t="s">
        <v>53</v>
      </c>
      <c r="D1133" s="1" t="s">
        <v>16</v>
      </c>
      <c r="E1133" s="1" t="s">
        <v>2340</v>
      </c>
      <c r="F1133" s="1" t="s">
        <v>2340</v>
      </c>
      <c r="G1133" s="1">
        <v>40</v>
      </c>
      <c r="H1133" s="1" t="s">
        <v>62</v>
      </c>
      <c r="I1133" s="1">
        <v>95</v>
      </c>
      <c r="K1133" s="1" t="s">
        <v>3</v>
      </c>
      <c r="L1133" s="2">
        <v>42689</v>
      </c>
      <c r="M1133" s="3">
        <v>42689</v>
      </c>
      <c r="N1133" s="1">
        <v>0.103852</v>
      </c>
      <c r="O1133" s="1">
        <f t="shared" si="34"/>
        <v>1038.52</v>
      </c>
      <c r="P1133" s="1">
        <v>3</v>
      </c>
      <c r="Q1133" s="1">
        <f t="shared" si="35"/>
        <v>3115.56</v>
      </c>
      <c r="R1133" s="1" t="s">
        <v>2341</v>
      </c>
      <c r="AF1133" s="3">
        <v>42869</v>
      </c>
      <c r="AG1133" s="3">
        <v>43243</v>
      </c>
    </row>
    <row r="1134" spans="1:33">
      <c r="A1134">
        <v>1133</v>
      </c>
      <c r="B1134" s="1" t="s">
        <v>93</v>
      </c>
      <c r="C1134" s="1" t="s">
        <v>53</v>
      </c>
      <c r="D1134" s="1" t="s">
        <v>17</v>
      </c>
      <c r="E1134" s="1" t="s">
        <v>2342</v>
      </c>
      <c r="F1134" s="1" t="s">
        <v>67</v>
      </c>
      <c r="H1134" s="1" t="s">
        <v>56</v>
      </c>
      <c r="I1134" s="1">
        <v>0</v>
      </c>
      <c r="K1134" s="1" t="s">
        <v>3</v>
      </c>
      <c r="L1134" s="2">
        <v>42689</v>
      </c>
      <c r="M1134" s="3">
        <v>42689</v>
      </c>
      <c r="N1134" s="1">
        <v>0.196994</v>
      </c>
      <c r="O1134" s="1">
        <f t="shared" si="34"/>
        <v>1969.94</v>
      </c>
      <c r="P1134" s="1">
        <v>1</v>
      </c>
      <c r="Q1134" s="1">
        <f t="shared" si="35"/>
        <v>1969.94</v>
      </c>
      <c r="R1134" s="1" t="s">
        <v>2343</v>
      </c>
      <c r="AF1134" s="3">
        <v>42962</v>
      </c>
      <c r="AG1134" s="3">
        <v>43327</v>
      </c>
    </row>
    <row r="1135" spans="1:33">
      <c r="A1135">
        <v>1134</v>
      </c>
      <c r="B1135" s="1" t="s">
        <v>59</v>
      </c>
      <c r="C1135" s="1" t="s">
        <v>53</v>
      </c>
      <c r="D1135" s="1" t="s">
        <v>16</v>
      </c>
      <c r="E1135" s="1" t="s">
        <v>2344</v>
      </c>
      <c r="F1135" s="1" t="s">
        <v>385</v>
      </c>
      <c r="G1135" s="1">
        <v>50</v>
      </c>
      <c r="H1135" s="1" t="s">
        <v>62</v>
      </c>
      <c r="I1135" s="1">
        <v>12</v>
      </c>
      <c r="K1135" s="1" t="s">
        <v>3</v>
      </c>
      <c r="L1135" s="2">
        <v>42689</v>
      </c>
      <c r="M1135" s="3">
        <v>42689</v>
      </c>
      <c r="N1135" s="1">
        <v>0.0936</v>
      </c>
      <c r="O1135" s="1">
        <f t="shared" si="34"/>
        <v>936</v>
      </c>
      <c r="P1135" s="1">
        <v>1</v>
      </c>
      <c r="Q1135" s="1">
        <f t="shared" si="35"/>
        <v>936</v>
      </c>
      <c r="R1135" s="1" t="s">
        <v>2345</v>
      </c>
      <c r="AF1135" s="3">
        <v>42869</v>
      </c>
      <c r="AG1135" s="3">
        <v>43233</v>
      </c>
    </row>
    <row r="1136" spans="1:33">
      <c r="A1136">
        <v>1135</v>
      </c>
      <c r="B1136" s="1" t="s">
        <v>59</v>
      </c>
      <c r="C1136" s="1" t="s">
        <v>53</v>
      </c>
      <c r="D1136" s="1" t="s">
        <v>16</v>
      </c>
      <c r="E1136" s="1" t="s">
        <v>2346</v>
      </c>
      <c r="F1136" s="1" t="s">
        <v>291</v>
      </c>
      <c r="G1136" s="1">
        <v>50</v>
      </c>
      <c r="H1136" s="1" t="s">
        <v>62</v>
      </c>
      <c r="I1136" s="1">
        <v>8</v>
      </c>
      <c r="K1136" s="1" t="s">
        <v>3</v>
      </c>
      <c r="L1136" s="2">
        <v>42689</v>
      </c>
      <c r="M1136" s="3">
        <v>42689</v>
      </c>
      <c r="N1136" s="1">
        <v>0.0647</v>
      </c>
      <c r="O1136" s="1">
        <f t="shared" si="34"/>
        <v>647</v>
      </c>
      <c r="P1136" s="1">
        <v>1</v>
      </c>
      <c r="Q1136" s="1">
        <f t="shared" si="35"/>
        <v>647</v>
      </c>
      <c r="R1136" s="1" t="s">
        <v>2347</v>
      </c>
      <c r="AF1136" s="3">
        <v>42869</v>
      </c>
      <c r="AG1136" s="3">
        <v>43233</v>
      </c>
    </row>
    <row r="1137" spans="1:33">
      <c r="A1137">
        <v>1136</v>
      </c>
      <c r="B1137" s="1" t="s">
        <v>59</v>
      </c>
      <c r="C1137" s="1" t="s">
        <v>53</v>
      </c>
      <c r="D1137" s="1" t="s">
        <v>16</v>
      </c>
      <c r="E1137" s="1" t="s">
        <v>2348</v>
      </c>
      <c r="F1137" s="1" t="s">
        <v>491</v>
      </c>
      <c r="G1137" s="1">
        <v>50</v>
      </c>
      <c r="H1137" s="1" t="s">
        <v>62</v>
      </c>
      <c r="I1137" s="1">
        <v>79</v>
      </c>
      <c r="K1137" s="1" t="s">
        <v>3</v>
      </c>
      <c r="L1137" s="2">
        <v>42689</v>
      </c>
      <c r="M1137" s="3">
        <v>42689</v>
      </c>
      <c r="N1137" s="1">
        <v>0.4385</v>
      </c>
      <c r="O1137" s="1">
        <f t="shared" si="34"/>
        <v>4385</v>
      </c>
      <c r="P1137" s="1">
        <v>1</v>
      </c>
      <c r="Q1137" s="1">
        <f t="shared" si="35"/>
        <v>4385</v>
      </c>
      <c r="R1137" s="1" t="s">
        <v>2349</v>
      </c>
      <c r="AF1137" s="3">
        <v>42869</v>
      </c>
      <c r="AG1137" s="3">
        <v>43233</v>
      </c>
    </row>
    <row r="1138" spans="1:33">
      <c r="A1138">
        <v>1137</v>
      </c>
      <c r="B1138" s="1" t="s">
        <v>59</v>
      </c>
      <c r="C1138" s="1" t="s">
        <v>53</v>
      </c>
      <c r="D1138" s="1" t="s">
        <v>16</v>
      </c>
      <c r="E1138" s="1" t="s">
        <v>2052</v>
      </c>
      <c r="F1138" s="1" t="s">
        <v>2053</v>
      </c>
      <c r="G1138" s="1">
        <v>50</v>
      </c>
      <c r="H1138" s="1" t="s">
        <v>62</v>
      </c>
      <c r="I1138" s="1">
        <v>542</v>
      </c>
      <c r="K1138" s="1" t="s">
        <v>3</v>
      </c>
      <c r="L1138" s="2">
        <v>42689</v>
      </c>
      <c r="M1138" s="3">
        <v>42689</v>
      </c>
      <c r="N1138" s="1">
        <v>4.4003</v>
      </c>
      <c r="O1138" s="1">
        <f t="shared" si="34"/>
        <v>44003</v>
      </c>
      <c r="P1138" s="1">
        <v>1</v>
      </c>
      <c r="Q1138" s="1">
        <f t="shared" si="35"/>
        <v>44003</v>
      </c>
      <c r="R1138" s="1" t="s">
        <v>2054</v>
      </c>
      <c r="AF1138" s="3">
        <v>42869</v>
      </c>
      <c r="AG1138" s="3">
        <v>43233</v>
      </c>
    </row>
    <row r="1139" spans="1:33">
      <c r="A1139">
        <v>1138</v>
      </c>
      <c r="B1139" s="1" t="s">
        <v>59</v>
      </c>
      <c r="C1139" s="1" t="s">
        <v>53</v>
      </c>
      <c r="D1139" s="1" t="s">
        <v>16</v>
      </c>
      <c r="E1139" s="1" t="s">
        <v>2350</v>
      </c>
      <c r="F1139" s="1" t="s">
        <v>2351</v>
      </c>
      <c r="G1139" s="1">
        <v>50</v>
      </c>
      <c r="H1139" s="1" t="s">
        <v>62</v>
      </c>
      <c r="I1139" s="1">
        <v>32</v>
      </c>
      <c r="K1139" s="1" t="s">
        <v>3</v>
      </c>
      <c r="L1139" s="2">
        <v>42689</v>
      </c>
      <c r="M1139" s="3">
        <v>42689</v>
      </c>
      <c r="N1139" s="1">
        <v>0.2539</v>
      </c>
      <c r="O1139" s="1">
        <f t="shared" si="34"/>
        <v>2539</v>
      </c>
      <c r="P1139" s="1">
        <v>1</v>
      </c>
      <c r="Q1139" s="1">
        <f t="shared" si="35"/>
        <v>2539</v>
      </c>
      <c r="R1139" s="1" t="s">
        <v>2060</v>
      </c>
      <c r="AF1139" s="3">
        <v>42869</v>
      </c>
      <c r="AG1139" s="3">
        <v>43233</v>
      </c>
    </row>
    <row r="1140" spans="1:33">
      <c r="A1140">
        <v>1139</v>
      </c>
      <c r="B1140" s="1" t="s">
        <v>59</v>
      </c>
      <c r="C1140" s="1" t="s">
        <v>53</v>
      </c>
      <c r="D1140" s="1" t="s">
        <v>16</v>
      </c>
      <c r="E1140" s="1" t="s">
        <v>2352</v>
      </c>
      <c r="F1140" s="1" t="s">
        <v>2053</v>
      </c>
      <c r="G1140" s="1">
        <v>50</v>
      </c>
      <c r="H1140" s="1" t="s">
        <v>62</v>
      </c>
      <c r="I1140" s="1">
        <v>281</v>
      </c>
      <c r="K1140" s="1" t="s">
        <v>3</v>
      </c>
      <c r="L1140" s="2">
        <v>42689</v>
      </c>
      <c r="M1140" s="3">
        <v>42689</v>
      </c>
      <c r="N1140" s="1">
        <v>2.2812</v>
      </c>
      <c r="O1140" s="1">
        <f t="shared" si="34"/>
        <v>22812</v>
      </c>
      <c r="P1140" s="1">
        <v>1</v>
      </c>
      <c r="Q1140" s="1">
        <f t="shared" si="35"/>
        <v>22812</v>
      </c>
      <c r="R1140" s="1" t="s">
        <v>2353</v>
      </c>
      <c r="AF1140" s="3">
        <v>42869</v>
      </c>
      <c r="AG1140" s="3">
        <v>43233</v>
      </c>
    </row>
    <row r="1141" spans="1:33">
      <c r="A1141">
        <v>1140</v>
      </c>
      <c r="B1141" s="1" t="s">
        <v>59</v>
      </c>
      <c r="C1141" s="1" t="s">
        <v>53</v>
      </c>
      <c r="D1141" s="1" t="s">
        <v>16</v>
      </c>
      <c r="E1141" s="1" t="s">
        <v>2354</v>
      </c>
      <c r="F1141" s="1" t="s">
        <v>385</v>
      </c>
      <c r="G1141" s="1">
        <v>50</v>
      </c>
      <c r="H1141" s="1" t="s">
        <v>62</v>
      </c>
      <c r="I1141" s="1">
        <v>165</v>
      </c>
      <c r="K1141" s="1" t="s">
        <v>3</v>
      </c>
      <c r="L1141" s="2">
        <v>42689</v>
      </c>
      <c r="M1141" s="3">
        <v>42689</v>
      </c>
      <c r="N1141" s="1">
        <v>1.3082</v>
      </c>
      <c r="O1141" s="1">
        <f t="shared" si="34"/>
        <v>13082</v>
      </c>
      <c r="P1141" s="1">
        <v>1</v>
      </c>
      <c r="Q1141" s="1">
        <f t="shared" si="35"/>
        <v>13082</v>
      </c>
      <c r="R1141" s="1" t="s">
        <v>2355</v>
      </c>
      <c r="AF1141" s="3">
        <v>42869</v>
      </c>
      <c r="AG1141" s="3">
        <v>43233</v>
      </c>
    </row>
    <row r="1142" spans="1:33">
      <c r="A1142">
        <v>1141</v>
      </c>
      <c r="B1142" s="1" t="s">
        <v>59</v>
      </c>
      <c r="C1142" s="1" t="s">
        <v>53</v>
      </c>
      <c r="D1142" s="1" t="s">
        <v>16</v>
      </c>
      <c r="E1142" s="1" t="s">
        <v>2356</v>
      </c>
      <c r="F1142" s="1" t="s">
        <v>2053</v>
      </c>
      <c r="G1142" s="1">
        <v>50</v>
      </c>
      <c r="H1142" s="1" t="s">
        <v>62</v>
      </c>
      <c r="I1142" s="1">
        <v>225</v>
      </c>
      <c r="K1142" s="1" t="s">
        <v>3</v>
      </c>
      <c r="L1142" s="2">
        <v>42689</v>
      </c>
      <c r="M1142" s="3">
        <v>42689</v>
      </c>
      <c r="N1142" s="1">
        <v>1.8215</v>
      </c>
      <c r="O1142" s="1">
        <f t="shared" si="34"/>
        <v>18215</v>
      </c>
      <c r="P1142" s="1">
        <v>1</v>
      </c>
      <c r="Q1142" s="1">
        <f t="shared" si="35"/>
        <v>18215</v>
      </c>
      <c r="R1142" s="1" t="s">
        <v>2357</v>
      </c>
      <c r="AF1142" s="3">
        <v>42869</v>
      </c>
      <c r="AG1142" s="3">
        <v>43233</v>
      </c>
    </row>
    <row r="1143" spans="1:33">
      <c r="A1143">
        <v>1142</v>
      </c>
      <c r="B1143" s="1" t="s">
        <v>411</v>
      </c>
      <c r="C1143" s="1" t="s">
        <v>53</v>
      </c>
      <c r="D1143" s="1" t="s">
        <v>17</v>
      </c>
      <c r="E1143" s="1" t="s">
        <v>2358</v>
      </c>
      <c r="F1143" s="1" t="s">
        <v>603</v>
      </c>
      <c r="H1143" s="1" t="s">
        <v>56</v>
      </c>
      <c r="I1143" s="1">
        <v>0</v>
      </c>
      <c r="K1143" s="1" t="s">
        <v>3</v>
      </c>
      <c r="L1143" s="2">
        <v>42689</v>
      </c>
      <c r="M1143" s="3">
        <v>42689</v>
      </c>
      <c r="N1143" s="1">
        <v>0.155562</v>
      </c>
      <c r="O1143" s="1">
        <f t="shared" si="34"/>
        <v>1555.62</v>
      </c>
      <c r="P1143" s="1">
        <v>1</v>
      </c>
      <c r="Q1143" s="1">
        <f t="shared" si="35"/>
        <v>1555.62</v>
      </c>
      <c r="R1143" s="1" t="s">
        <v>2359</v>
      </c>
      <c r="AF1143" s="3">
        <v>43326</v>
      </c>
      <c r="AG1143" s="3">
        <v>43691</v>
      </c>
    </row>
    <row r="1144" spans="1:33">
      <c r="A1144">
        <v>1143</v>
      </c>
      <c r="B1144" s="1" t="s">
        <v>1054</v>
      </c>
      <c r="C1144" s="1" t="s">
        <v>53</v>
      </c>
      <c r="D1144" s="1" t="s">
        <v>17</v>
      </c>
      <c r="E1144" s="1" t="s">
        <v>2360</v>
      </c>
      <c r="F1144" s="1" t="s">
        <v>554</v>
      </c>
      <c r="H1144" s="1" t="s">
        <v>56</v>
      </c>
      <c r="I1144" s="1">
        <v>0</v>
      </c>
      <c r="K1144" s="1" t="s">
        <v>3</v>
      </c>
      <c r="L1144" s="2">
        <v>42688</v>
      </c>
      <c r="M1144" s="3">
        <v>42688</v>
      </c>
      <c r="N1144" s="1">
        <v>0.077112</v>
      </c>
      <c r="O1144" s="1">
        <f t="shared" si="34"/>
        <v>771.12</v>
      </c>
      <c r="P1144" s="1">
        <v>1</v>
      </c>
      <c r="Q1144" s="1">
        <f t="shared" si="35"/>
        <v>771.12</v>
      </c>
      <c r="R1144" s="1" t="s">
        <v>2361</v>
      </c>
      <c r="AF1144" s="3">
        <v>42961</v>
      </c>
      <c r="AG1144" s="3">
        <v>43326</v>
      </c>
    </row>
    <row r="1145" spans="1:33">
      <c r="A1145">
        <v>1144</v>
      </c>
      <c r="B1145" s="1" t="s">
        <v>411</v>
      </c>
      <c r="C1145" s="1" t="s">
        <v>53</v>
      </c>
      <c r="D1145" s="1" t="s">
        <v>17</v>
      </c>
      <c r="E1145" s="1" t="s">
        <v>1100</v>
      </c>
      <c r="F1145" s="1" t="s">
        <v>1101</v>
      </c>
      <c r="H1145" s="1" t="s">
        <v>56</v>
      </c>
      <c r="I1145" s="1">
        <v>0</v>
      </c>
      <c r="K1145" s="1" t="s">
        <v>3</v>
      </c>
      <c r="L1145" s="2">
        <v>42688</v>
      </c>
      <c r="M1145" s="3">
        <v>42688</v>
      </c>
      <c r="N1145" s="1">
        <v>0.918557</v>
      </c>
      <c r="O1145" s="1">
        <f t="shared" si="34"/>
        <v>9185.57</v>
      </c>
      <c r="P1145" s="1">
        <v>0.24</v>
      </c>
      <c r="Q1145" s="1">
        <f t="shared" si="35"/>
        <v>2204.5368</v>
      </c>
      <c r="R1145" s="1" t="s">
        <v>1102</v>
      </c>
      <c r="AF1145" s="3">
        <v>42961</v>
      </c>
      <c r="AG1145" s="3">
        <v>43326</v>
      </c>
    </row>
    <row r="1146" spans="1:33">
      <c r="A1146">
        <v>1145</v>
      </c>
      <c r="B1146" s="1" t="s">
        <v>1054</v>
      </c>
      <c r="C1146" s="1" t="s">
        <v>53</v>
      </c>
      <c r="D1146" s="1" t="s">
        <v>17</v>
      </c>
      <c r="E1146" s="1" t="s">
        <v>2362</v>
      </c>
      <c r="F1146" s="1" t="s">
        <v>554</v>
      </c>
      <c r="H1146" s="1" t="s">
        <v>56</v>
      </c>
      <c r="I1146" s="1">
        <v>0</v>
      </c>
      <c r="K1146" s="1" t="s">
        <v>3</v>
      </c>
      <c r="L1146" s="2">
        <v>42688</v>
      </c>
      <c r="M1146" s="3">
        <v>42688</v>
      </c>
      <c r="N1146" s="1">
        <v>0.404719</v>
      </c>
      <c r="O1146" s="1">
        <f t="shared" si="34"/>
        <v>4047.19</v>
      </c>
      <c r="P1146" s="1">
        <v>1</v>
      </c>
      <c r="Q1146" s="1">
        <f t="shared" si="35"/>
        <v>4047.19</v>
      </c>
      <c r="R1146" s="1" t="s">
        <v>2162</v>
      </c>
      <c r="AF1146" s="3">
        <v>42961</v>
      </c>
      <c r="AG1146" s="3">
        <v>43326</v>
      </c>
    </row>
    <row r="1147" spans="1:33">
      <c r="A1147">
        <v>1146</v>
      </c>
      <c r="B1147" s="1" t="s">
        <v>59</v>
      </c>
      <c r="C1147" s="1" t="s">
        <v>53</v>
      </c>
      <c r="D1147" s="1" t="s">
        <v>13</v>
      </c>
      <c r="E1147" s="1" t="s">
        <v>2363</v>
      </c>
      <c r="F1147" s="1" t="s">
        <v>172</v>
      </c>
      <c r="G1147" s="1">
        <v>50</v>
      </c>
      <c r="H1147" s="1" t="s">
        <v>62</v>
      </c>
      <c r="I1147" s="1">
        <v>1033</v>
      </c>
      <c r="K1147" s="1" t="s">
        <v>3</v>
      </c>
      <c r="L1147" s="2">
        <v>42684</v>
      </c>
      <c r="M1147" s="3">
        <v>42684</v>
      </c>
      <c r="N1147" s="1">
        <v>8.59642</v>
      </c>
      <c r="O1147" s="1">
        <f t="shared" si="34"/>
        <v>85964.2</v>
      </c>
      <c r="P1147" s="1">
        <v>0.8</v>
      </c>
      <c r="Q1147" s="1">
        <f t="shared" si="35"/>
        <v>68771.36</v>
      </c>
      <c r="R1147" s="1" t="s">
        <v>2364</v>
      </c>
      <c r="AF1147" s="3">
        <v>43168</v>
      </c>
      <c r="AG1147" s="3">
        <v>43899</v>
      </c>
    </row>
    <row r="1148" spans="1:33">
      <c r="A1148">
        <v>1147</v>
      </c>
      <c r="B1148" s="1" t="s">
        <v>93</v>
      </c>
      <c r="C1148" s="1" t="s">
        <v>53</v>
      </c>
      <c r="D1148" s="1" t="s">
        <v>13</v>
      </c>
      <c r="E1148" s="1" t="s">
        <v>2365</v>
      </c>
      <c r="F1148" s="1" t="s">
        <v>172</v>
      </c>
      <c r="H1148" s="1" t="s">
        <v>56</v>
      </c>
      <c r="I1148" s="1">
        <v>0</v>
      </c>
      <c r="K1148" s="1" t="s">
        <v>3</v>
      </c>
      <c r="L1148" s="2">
        <v>42683</v>
      </c>
      <c r="M1148" s="3">
        <v>42683</v>
      </c>
      <c r="N1148" s="1">
        <v>8.9337</v>
      </c>
      <c r="O1148" s="1">
        <f t="shared" si="34"/>
        <v>89337</v>
      </c>
      <c r="P1148" s="1">
        <v>1</v>
      </c>
      <c r="Q1148" s="1">
        <f t="shared" si="35"/>
        <v>89337</v>
      </c>
      <c r="R1148" s="1" t="s">
        <v>2129</v>
      </c>
      <c r="AF1148" s="3">
        <v>43209</v>
      </c>
      <c r="AG1148" s="3">
        <v>43574</v>
      </c>
    </row>
    <row r="1149" spans="1:33">
      <c r="A1149">
        <v>1148</v>
      </c>
      <c r="B1149" s="1" t="s">
        <v>93</v>
      </c>
      <c r="C1149" s="1" t="s">
        <v>53</v>
      </c>
      <c r="D1149" s="1" t="s">
        <v>13</v>
      </c>
      <c r="E1149" s="1" t="s">
        <v>2366</v>
      </c>
      <c r="F1149" s="1" t="s">
        <v>2367</v>
      </c>
      <c r="H1149" s="1" t="s">
        <v>56</v>
      </c>
      <c r="I1149" s="1">
        <v>0</v>
      </c>
      <c r="K1149" s="1" t="s">
        <v>3</v>
      </c>
      <c r="L1149" s="2">
        <v>42683</v>
      </c>
      <c r="M1149" s="3">
        <v>42683</v>
      </c>
      <c r="N1149" s="1">
        <v>3.656295</v>
      </c>
      <c r="O1149" s="1">
        <f t="shared" si="34"/>
        <v>36562.95</v>
      </c>
      <c r="P1149" s="1">
        <v>1</v>
      </c>
      <c r="Q1149" s="1">
        <f t="shared" si="35"/>
        <v>36562.95</v>
      </c>
      <c r="R1149" s="1" t="s">
        <v>799</v>
      </c>
      <c r="AF1149" s="3">
        <v>43209</v>
      </c>
      <c r="AG1149" s="3">
        <v>43574</v>
      </c>
    </row>
    <row r="1150" spans="1:33">
      <c r="A1150">
        <v>1149</v>
      </c>
      <c r="B1150" s="1" t="s">
        <v>69</v>
      </c>
      <c r="C1150" s="1" t="s">
        <v>53</v>
      </c>
      <c r="D1150" s="1" t="s">
        <v>13</v>
      </c>
      <c r="E1150" s="1" t="s">
        <v>2368</v>
      </c>
      <c r="F1150" s="1" t="s">
        <v>2326</v>
      </c>
      <c r="H1150" s="1" t="s">
        <v>56</v>
      </c>
      <c r="I1150" s="1">
        <v>0</v>
      </c>
      <c r="K1150" s="1" t="s">
        <v>3</v>
      </c>
      <c r="L1150" s="2">
        <v>42682</v>
      </c>
      <c r="M1150" s="3">
        <v>42682</v>
      </c>
      <c r="N1150" s="1">
        <v>8.383888</v>
      </c>
      <c r="O1150" s="1">
        <f t="shared" si="34"/>
        <v>83838.88</v>
      </c>
      <c r="P1150" s="1">
        <v>1</v>
      </c>
      <c r="Q1150" s="1">
        <f t="shared" si="35"/>
        <v>83838.88</v>
      </c>
      <c r="R1150" s="1" t="s">
        <v>799</v>
      </c>
      <c r="AF1150" s="3">
        <v>43209</v>
      </c>
      <c r="AG1150" s="3">
        <v>43574</v>
      </c>
    </row>
    <row r="1151" spans="1:18">
      <c r="A1151">
        <v>1150</v>
      </c>
      <c r="B1151" s="1" t="s">
        <v>411</v>
      </c>
      <c r="C1151" s="1" t="s">
        <v>53</v>
      </c>
      <c r="D1151" s="1" t="s">
        <v>13</v>
      </c>
      <c r="E1151" s="1" t="s">
        <v>2369</v>
      </c>
      <c r="F1151" s="1" t="s">
        <v>98</v>
      </c>
      <c r="H1151" s="1" t="s">
        <v>56</v>
      </c>
      <c r="I1151" s="1">
        <v>11.55</v>
      </c>
      <c r="K1151" s="1" t="s">
        <v>3</v>
      </c>
      <c r="L1151" s="2">
        <v>42682</v>
      </c>
      <c r="M1151" s="3">
        <v>42682</v>
      </c>
      <c r="N1151" s="1">
        <v>0.132538</v>
      </c>
      <c r="O1151" s="1">
        <f t="shared" si="34"/>
        <v>1325.38</v>
      </c>
      <c r="P1151" s="1">
        <v>1</v>
      </c>
      <c r="Q1151" s="1">
        <f t="shared" si="35"/>
        <v>1325.38</v>
      </c>
      <c r="R1151" s="1" t="s">
        <v>573</v>
      </c>
    </row>
    <row r="1152" spans="1:33">
      <c r="A1152">
        <v>1151</v>
      </c>
      <c r="B1152" s="1" t="s">
        <v>69</v>
      </c>
      <c r="C1152" s="1" t="s">
        <v>53</v>
      </c>
      <c r="D1152" s="1" t="s">
        <v>13</v>
      </c>
      <c r="E1152" s="1" t="s">
        <v>2370</v>
      </c>
      <c r="F1152" s="1" t="s">
        <v>2371</v>
      </c>
      <c r="H1152" s="1" t="s">
        <v>56</v>
      </c>
      <c r="I1152" s="1">
        <v>0</v>
      </c>
      <c r="K1152" s="1" t="s">
        <v>3</v>
      </c>
      <c r="L1152" s="2">
        <v>42681</v>
      </c>
      <c r="M1152" s="3">
        <v>42681</v>
      </c>
      <c r="N1152" s="1">
        <v>9.339471</v>
      </c>
      <c r="O1152" s="1">
        <f t="shared" si="34"/>
        <v>93394.71</v>
      </c>
      <c r="P1152" s="1">
        <v>1</v>
      </c>
      <c r="Q1152" s="1">
        <f t="shared" si="35"/>
        <v>93394.71</v>
      </c>
      <c r="R1152" s="1" t="s">
        <v>397</v>
      </c>
      <c r="AF1152" s="3">
        <v>43209</v>
      </c>
      <c r="AG1152" s="3">
        <v>43574</v>
      </c>
    </row>
    <row r="1153" spans="1:33">
      <c r="A1153">
        <v>1152</v>
      </c>
      <c r="B1153" s="1" t="s">
        <v>1068</v>
      </c>
      <c r="C1153" s="1" t="s">
        <v>53</v>
      </c>
      <c r="D1153" s="1" t="s">
        <v>13</v>
      </c>
      <c r="E1153" s="1" t="s">
        <v>2372</v>
      </c>
      <c r="F1153" s="1" t="s">
        <v>2371</v>
      </c>
      <c r="H1153" s="1" t="s">
        <v>56</v>
      </c>
      <c r="I1153" s="1">
        <v>0</v>
      </c>
      <c r="K1153" s="1" t="s">
        <v>3</v>
      </c>
      <c r="L1153" s="2">
        <v>42681</v>
      </c>
      <c r="M1153" s="3">
        <v>42681</v>
      </c>
      <c r="N1153" s="1">
        <v>0.823522</v>
      </c>
      <c r="O1153" s="1">
        <f t="shared" si="34"/>
        <v>8235.22</v>
      </c>
      <c r="P1153" s="1">
        <v>1</v>
      </c>
      <c r="Q1153" s="1">
        <f t="shared" si="35"/>
        <v>8235.22</v>
      </c>
      <c r="R1153" s="1" t="s">
        <v>795</v>
      </c>
      <c r="AF1153" s="3">
        <v>43209</v>
      </c>
      <c r="AG1153" s="3">
        <v>43574</v>
      </c>
    </row>
    <row r="1154" spans="1:33">
      <c r="A1154">
        <v>1153</v>
      </c>
      <c r="B1154" s="1" t="s">
        <v>1318</v>
      </c>
      <c r="C1154" s="1" t="s">
        <v>53</v>
      </c>
      <c r="D1154" s="1" t="s">
        <v>17</v>
      </c>
      <c r="E1154" s="1" t="s">
        <v>2373</v>
      </c>
      <c r="F1154" s="1" t="s">
        <v>2374</v>
      </c>
      <c r="H1154" s="1" t="s">
        <v>56</v>
      </c>
      <c r="I1154" s="1">
        <v>0</v>
      </c>
      <c r="K1154" s="1" t="s">
        <v>3</v>
      </c>
      <c r="L1154" s="2">
        <v>42677</v>
      </c>
      <c r="M1154" s="3">
        <v>42677</v>
      </c>
      <c r="N1154" s="1">
        <v>0.3648</v>
      </c>
      <c r="O1154" s="1">
        <f t="shared" si="34"/>
        <v>3648</v>
      </c>
      <c r="P1154" s="1">
        <v>1</v>
      </c>
      <c r="Q1154" s="1">
        <f t="shared" si="35"/>
        <v>3648</v>
      </c>
      <c r="R1154" s="1" t="s">
        <v>2375</v>
      </c>
      <c r="AF1154" s="3">
        <v>43042</v>
      </c>
      <c r="AG1154" s="3">
        <v>43407</v>
      </c>
    </row>
    <row r="1155" spans="1:33">
      <c r="A1155">
        <v>1154</v>
      </c>
      <c r="B1155" s="1" t="s">
        <v>411</v>
      </c>
      <c r="C1155" s="1" t="s">
        <v>53</v>
      </c>
      <c r="D1155" s="1" t="s">
        <v>17</v>
      </c>
      <c r="E1155" s="1" t="s">
        <v>2376</v>
      </c>
      <c r="F1155" s="1" t="s">
        <v>603</v>
      </c>
      <c r="H1155" s="1" t="s">
        <v>56</v>
      </c>
      <c r="I1155" s="1">
        <v>0</v>
      </c>
      <c r="K1155" s="1" t="s">
        <v>3</v>
      </c>
      <c r="L1155" s="2">
        <v>42675</v>
      </c>
      <c r="M1155" s="3">
        <v>42675</v>
      </c>
      <c r="N1155" s="1">
        <v>0.172467</v>
      </c>
      <c r="O1155" s="1">
        <f t="shared" ref="O1155:O1218" si="36">N1155*10000</f>
        <v>1724.67</v>
      </c>
      <c r="P1155" s="1">
        <v>13.46</v>
      </c>
      <c r="Q1155" s="1">
        <f t="shared" si="35"/>
        <v>23214.0582</v>
      </c>
      <c r="R1155" s="1" t="s">
        <v>2359</v>
      </c>
      <c r="AF1155" s="3">
        <v>42856</v>
      </c>
      <c r="AG1155" s="3">
        <v>43040</v>
      </c>
    </row>
    <row r="1156" spans="1:33">
      <c r="A1156">
        <v>1155</v>
      </c>
      <c r="B1156" s="1" t="s">
        <v>69</v>
      </c>
      <c r="C1156" s="1" t="s">
        <v>53</v>
      </c>
      <c r="D1156" s="1" t="s">
        <v>13</v>
      </c>
      <c r="E1156" s="1" t="s">
        <v>2377</v>
      </c>
      <c r="F1156" s="1" t="s">
        <v>2378</v>
      </c>
      <c r="H1156" s="1" t="s">
        <v>56</v>
      </c>
      <c r="I1156" s="1">
        <v>0</v>
      </c>
      <c r="K1156" s="1" t="s">
        <v>3</v>
      </c>
      <c r="L1156" s="2">
        <v>42674</v>
      </c>
      <c r="M1156" s="3">
        <v>42674</v>
      </c>
      <c r="N1156" s="1">
        <v>12.46917</v>
      </c>
      <c r="O1156" s="1">
        <f t="shared" si="36"/>
        <v>124691.7</v>
      </c>
      <c r="P1156" s="1">
        <v>1</v>
      </c>
      <c r="Q1156" s="1">
        <f t="shared" si="35"/>
        <v>124691.7</v>
      </c>
      <c r="R1156" s="1" t="s">
        <v>2129</v>
      </c>
      <c r="AF1156" s="3">
        <v>43209</v>
      </c>
      <c r="AG1156" s="3">
        <v>43940</v>
      </c>
    </row>
    <row r="1157" spans="1:33">
      <c r="A1157">
        <v>1156</v>
      </c>
      <c r="B1157" s="1" t="s">
        <v>1068</v>
      </c>
      <c r="C1157" s="1" t="s">
        <v>53</v>
      </c>
      <c r="D1157" s="1" t="s">
        <v>13</v>
      </c>
      <c r="E1157" s="1" t="s">
        <v>2379</v>
      </c>
      <c r="F1157" s="1" t="s">
        <v>1638</v>
      </c>
      <c r="H1157" s="1" t="s">
        <v>56</v>
      </c>
      <c r="I1157" s="1">
        <v>18.9</v>
      </c>
      <c r="K1157" s="1" t="s">
        <v>3</v>
      </c>
      <c r="L1157" s="2">
        <v>42670</v>
      </c>
      <c r="M1157" s="3">
        <v>42670</v>
      </c>
      <c r="N1157" s="1">
        <v>0.18</v>
      </c>
      <c r="O1157" s="1">
        <f t="shared" si="36"/>
        <v>1800</v>
      </c>
      <c r="P1157" s="1">
        <v>0.08</v>
      </c>
      <c r="Q1157" s="1">
        <f t="shared" si="35"/>
        <v>144</v>
      </c>
      <c r="R1157" s="1" t="s">
        <v>2117</v>
      </c>
      <c r="AF1157" s="3">
        <v>43209</v>
      </c>
      <c r="AG1157" s="3">
        <v>43574</v>
      </c>
    </row>
    <row r="1158" spans="1:33">
      <c r="A1158">
        <v>1157</v>
      </c>
      <c r="B1158" s="1" t="s">
        <v>411</v>
      </c>
      <c r="C1158" s="1" t="s">
        <v>53</v>
      </c>
      <c r="D1158" s="1" t="s">
        <v>13</v>
      </c>
      <c r="E1158" s="1" t="s">
        <v>2380</v>
      </c>
      <c r="F1158" s="1" t="s">
        <v>172</v>
      </c>
      <c r="H1158" s="1" t="s">
        <v>56</v>
      </c>
      <c r="I1158" s="1">
        <v>0</v>
      </c>
      <c r="K1158" s="1" t="s">
        <v>3</v>
      </c>
      <c r="L1158" s="2">
        <v>42670</v>
      </c>
      <c r="M1158" s="3">
        <v>42670</v>
      </c>
      <c r="N1158" s="1">
        <v>9.912532</v>
      </c>
      <c r="O1158" s="1">
        <f t="shared" si="36"/>
        <v>99125.32</v>
      </c>
      <c r="P1158" s="1">
        <v>1</v>
      </c>
      <c r="Q1158" s="1">
        <f t="shared" ref="Q1158:Q1221" si="37">O1158*P1158</f>
        <v>99125.32</v>
      </c>
      <c r="R1158" s="1" t="s">
        <v>2129</v>
      </c>
      <c r="AF1158" s="3">
        <v>43209</v>
      </c>
      <c r="AG1158" s="3">
        <v>43574</v>
      </c>
    </row>
    <row r="1159" spans="1:33">
      <c r="A1159">
        <v>1158</v>
      </c>
      <c r="B1159" s="1" t="s">
        <v>1068</v>
      </c>
      <c r="C1159" s="1" t="s">
        <v>53</v>
      </c>
      <c r="D1159" s="1" t="s">
        <v>13</v>
      </c>
      <c r="E1159" s="1" t="s">
        <v>2381</v>
      </c>
      <c r="F1159" s="1" t="s">
        <v>557</v>
      </c>
      <c r="H1159" s="1" t="s">
        <v>56</v>
      </c>
      <c r="I1159" s="1">
        <v>28.56</v>
      </c>
      <c r="K1159" s="1" t="s">
        <v>3</v>
      </c>
      <c r="L1159" s="2">
        <v>42670</v>
      </c>
      <c r="M1159" s="3">
        <v>42670</v>
      </c>
      <c r="N1159" s="1">
        <v>0.272184</v>
      </c>
      <c r="O1159" s="1">
        <f t="shared" si="36"/>
        <v>2721.84</v>
      </c>
      <c r="P1159" s="1">
        <v>0.5</v>
      </c>
      <c r="Q1159" s="1">
        <f t="shared" si="37"/>
        <v>1360.92</v>
      </c>
      <c r="R1159" s="1" t="s">
        <v>2382</v>
      </c>
      <c r="AF1159" s="3">
        <v>43209</v>
      </c>
      <c r="AG1159" s="3">
        <v>43574</v>
      </c>
    </row>
    <row r="1160" spans="1:33">
      <c r="A1160">
        <v>1159</v>
      </c>
      <c r="B1160" s="1" t="s">
        <v>93</v>
      </c>
      <c r="C1160" s="1" t="s">
        <v>53</v>
      </c>
      <c r="D1160" s="1" t="s">
        <v>13</v>
      </c>
      <c r="E1160" s="1" t="s">
        <v>2383</v>
      </c>
      <c r="F1160" s="1" t="s">
        <v>415</v>
      </c>
      <c r="H1160" s="1" t="s">
        <v>56</v>
      </c>
      <c r="I1160" s="1">
        <v>0</v>
      </c>
      <c r="K1160" s="1" t="s">
        <v>3</v>
      </c>
      <c r="L1160" s="2">
        <v>42670</v>
      </c>
      <c r="M1160" s="3">
        <v>42670</v>
      </c>
      <c r="N1160" s="1">
        <v>4.745984</v>
      </c>
      <c r="O1160" s="1">
        <f t="shared" si="36"/>
        <v>47459.84</v>
      </c>
      <c r="P1160" s="1">
        <v>1</v>
      </c>
      <c r="Q1160" s="1">
        <f t="shared" si="37"/>
        <v>47459.84</v>
      </c>
      <c r="R1160" s="1" t="s">
        <v>2129</v>
      </c>
      <c r="AF1160" s="3">
        <v>43209</v>
      </c>
      <c r="AG1160" s="3">
        <v>43574</v>
      </c>
    </row>
    <row r="1161" spans="1:33">
      <c r="A1161">
        <v>1160</v>
      </c>
      <c r="B1161" s="1" t="s">
        <v>411</v>
      </c>
      <c r="C1161" s="1" t="s">
        <v>53</v>
      </c>
      <c r="D1161" s="1" t="s">
        <v>13</v>
      </c>
      <c r="E1161" s="1" t="s">
        <v>2384</v>
      </c>
      <c r="F1161" s="1" t="s">
        <v>2385</v>
      </c>
      <c r="H1161" s="1" t="s">
        <v>56</v>
      </c>
      <c r="I1161" s="1">
        <v>0</v>
      </c>
      <c r="K1161" s="1" t="s">
        <v>3</v>
      </c>
      <c r="L1161" s="2">
        <v>42669</v>
      </c>
      <c r="M1161" s="3">
        <v>42669</v>
      </c>
      <c r="N1161" s="1">
        <v>0.228242</v>
      </c>
      <c r="O1161" s="1">
        <f t="shared" si="36"/>
        <v>2282.42</v>
      </c>
      <c r="P1161" s="1">
        <v>1</v>
      </c>
      <c r="Q1161" s="1">
        <f t="shared" si="37"/>
        <v>2282.42</v>
      </c>
      <c r="R1161" s="1" t="s">
        <v>2386</v>
      </c>
      <c r="AF1161" s="3">
        <v>43209</v>
      </c>
      <c r="AG1161" s="3">
        <v>43574</v>
      </c>
    </row>
    <row r="1162" spans="1:33">
      <c r="A1162">
        <v>1161</v>
      </c>
      <c r="B1162" s="1" t="s">
        <v>411</v>
      </c>
      <c r="C1162" s="1" t="s">
        <v>53</v>
      </c>
      <c r="D1162" s="1" t="s">
        <v>13</v>
      </c>
      <c r="E1162" s="1" t="s">
        <v>2384</v>
      </c>
      <c r="F1162" s="1" t="s">
        <v>2385</v>
      </c>
      <c r="H1162" s="1" t="s">
        <v>56</v>
      </c>
      <c r="I1162" s="1">
        <v>0</v>
      </c>
      <c r="K1162" s="1" t="s">
        <v>3</v>
      </c>
      <c r="L1162" s="2">
        <v>42669</v>
      </c>
      <c r="M1162" s="3">
        <v>42669</v>
      </c>
      <c r="N1162" s="1">
        <v>0.328838</v>
      </c>
      <c r="O1162" s="1">
        <f t="shared" si="36"/>
        <v>3288.38</v>
      </c>
      <c r="P1162" s="1">
        <v>1</v>
      </c>
      <c r="Q1162" s="1">
        <f t="shared" si="37"/>
        <v>3288.38</v>
      </c>
      <c r="R1162" s="1" t="s">
        <v>2386</v>
      </c>
      <c r="AF1162" s="3">
        <v>43209</v>
      </c>
      <c r="AG1162" s="3">
        <v>43574</v>
      </c>
    </row>
    <row r="1163" spans="1:33">
      <c r="A1163">
        <v>1162</v>
      </c>
      <c r="B1163" s="1" t="s">
        <v>93</v>
      </c>
      <c r="C1163" s="1" t="s">
        <v>53</v>
      </c>
      <c r="D1163" s="1" t="s">
        <v>13</v>
      </c>
      <c r="E1163" s="1" t="s">
        <v>2387</v>
      </c>
      <c r="F1163" s="1" t="s">
        <v>164</v>
      </c>
      <c r="H1163" s="1" t="s">
        <v>56</v>
      </c>
      <c r="I1163" s="1">
        <v>0</v>
      </c>
      <c r="K1163" s="1" t="s">
        <v>3</v>
      </c>
      <c r="L1163" s="2">
        <v>42669</v>
      </c>
      <c r="M1163" s="3">
        <v>42669</v>
      </c>
      <c r="N1163" s="1">
        <v>30.2527</v>
      </c>
      <c r="O1163" s="1">
        <f t="shared" si="36"/>
        <v>302527</v>
      </c>
      <c r="P1163" s="1">
        <v>1</v>
      </c>
      <c r="Q1163" s="1">
        <f t="shared" si="37"/>
        <v>302527</v>
      </c>
      <c r="R1163" s="1" t="s">
        <v>165</v>
      </c>
      <c r="AF1163" s="3">
        <v>43209</v>
      </c>
      <c r="AG1163" s="3">
        <v>43940</v>
      </c>
    </row>
    <row r="1164" spans="1:33">
      <c r="A1164">
        <v>1163</v>
      </c>
      <c r="B1164" s="1" t="s">
        <v>1126</v>
      </c>
      <c r="C1164" s="1" t="s">
        <v>53</v>
      </c>
      <c r="D1164" s="1" t="s">
        <v>13</v>
      </c>
      <c r="E1164" s="1" t="s">
        <v>2388</v>
      </c>
      <c r="F1164" s="1" t="s">
        <v>247</v>
      </c>
      <c r="H1164" s="1" t="s">
        <v>56</v>
      </c>
      <c r="I1164" s="1">
        <v>0</v>
      </c>
      <c r="K1164" s="1" t="s">
        <v>3</v>
      </c>
      <c r="L1164" s="2">
        <v>42669</v>
      </c>
      <c r="M1164" s="3">
        <v>42669</v>
      </c>
      <c r="N1164" s="1">
        <v>0.4938</v>
      </c>
      <c r="O1164" s="1">
        <f t="shared" si="36"/>
        <v>4938</v>
      </c>
      <c r="P1164" s="1">
        <v>1.4</v>
      </c>
      <c r="Q1164" s="1">
        <f t="shared" si="37"/>
        <v>6913.2</v>
      </c>
      <c r="R1164" s="1" t="s">
        <v>395</v>
      </c>
      <c r="AF1164" s="3">
        <v>43209</v>
      </c>
      <c r="AG1164" s="3">
        <v>43574</v>
      </c>
    </row>
    <row r="1165" spans="1:33">
      <c r="A1165">
        <v>1164</v>
      </c>
      <c r="B1165" s="1" t="s">
        <v>93</v>
      </c>
      <c r="C1165" s="1" t="s">
        <v>53</v>
      </c>
      <c r="D1165" s="1" t="s">
        <v>13</v>
      </c>
      <c r="E1165" s="1" t="s">
        <v>2102</v>
      </c>
      <c r="F1165" s="1" t="s">
        <v>2102</v>
      </c>
      <c r="H1165" s="1" t="s">
        <v>56</v>
      </c>
      <c r="I1165" s="1">
        <v>0</v>
      </c>
      <c r="K1165" s="1" t="s">
        <v>3</v>
      </c>
      <c r="L1165" s="2">
        <v>42669</v>
      </c>
      <c r="M1165" s="3">
        <v>42669</v>
      </c>
      <c r="N1165" s="1">
        <v>0.5879</v>
      </c>
      <c r="O1165" s="1">
        <f t="shared" si="36"/>
        <v>5879</v>
      </c>
      <c r="P1165" s="1">
        <v>1</v>
      </c>
      <c r="Q1165" s="1">
        <f t="shared" si="37"/>
        <v>5879</v>
      </c>
      <c r="R1165" s="1" t="s">
        <v>395</v>
      </c>
      <c r="AF1165" s="3">
        <v>43209</v>
      </c>
      <c r="AG1165" s="3">
        <v>43574</v>
      </c>
    </row>
    <row r="1166" spans="1:33">
      <c r="A1166">
        <v>1165</v>
      </c>
      <c r="B1166" s="1" t="s">
        <v>69</v>
      </c>
      <c r="C1166" s="1" t="s">
        <v>53</v>
      </c>
      <c r="D1166" s="1" t="s">
        <v>13</v>
      </c>
      <c r="E1166" s="1" t="s">
        <v>2384</v>
      </c>
      <c r="F1166" s="1" t="s">
        <v>2385</v>
      </c>
      <c r="H1166" s="1" t="s">
        <v>56</v>
      </c>
      <c r="I1166" s="1">
        <v>0</v>
      </c>
      <c r="K1166" s="1" t="s">
        <v>3</v>
      </c>
      <c r="L1166" s="2">
        <v>42669</v>
      </c>
      <c r="M1166" s="3">
        <v>42669</v>
      </c>
      <c r="N1166" s="1">
        <v>2.6686</v>
      </c>
      <c r="O1166" s="1">
        <f t="shared" si="36"/>
        <v>26686</v>
      </c>
      <c r="P1166" s="1">
        <v>1</v>
      </c>
      <c r="Q1166" s="1">
        <f t="shared" si="37"/>
        <v>26686</v>
      </c>
      <c r="R1166" s="1" t="s">
        <v>2386</v>
      </c>
      <c r="AF1166" s="3">
        <v>43209</v>
      </c>
      <c r="AG1166" s="3">
        <v>43574</v>
      </c>
    </row>
    <row r="1167" spans="1:33">
      <c r="A1167">
        <v>1166</v>
      </c>
      <c r="B1167" s="1" t="s">
        <v>411</v>
      </c>
      <c r="C1167" s="1" t="s">
        <v>53</v>
      </c>
      <c r="D1167" s="1" t="s">
        <v>13</v>
      </c>
      <c r="E1167" s="1" t="s">
        <v>2384</v>
      </c>
      <c r="F1167" s="1" t="s">
        <v>2385</v>
      </c>
      <c r="H1167" s="1" t="s">
        <v>56</v>
      </c>
      <c r="I1167" s="1">
        <v>0</v>
      </c>
      <c r="K1167" s="1" t="s">
        <v>3</v>
      </c>
      <c r="L1167" s="2">
        <v>42669</v>
      </c>
      <c r="M1167" s="3">
        <v>42669</v>
      </c>
      <c r="N1167" s="1">
        <v>0.05472</v>
      </c>
      <c r="O1167" s="1">
        <f t="shared" si="36"/>
        <v>547.2</v>
      </c>
      <c r="P1167" s="1">
        <v>1</v>
      </c>
      <c r="Q1167" s="1">
        <f t="shared" si="37"/>
        <v>547.2</v>
      </c>
      <c r="R1167" s="1" t="s">
        <v>2386</v>
      </c>
      <c r="AF1167" s="3">
        <v>43209</v>
      </c>
      <c r="AG1167" s="3">
        <v>43574</v>
      </c>
    </row>
    <row r="1168" spans="1:33">
      <c r="A1168">
        <v>1167</v>
      </c>
      <c r="B1168" s="1" t="s">
        <v>411</v>
      </c>
      <c r="C1168" s="1" t="s">
        <v>53</v>
      </c>
      <c r="D1168" s="1" t="s">
        <v>13</v>
      </c>
      <c r="E1168" s="1" t="s">
        <v>2389</v>
      </c>
      <c r="F1168" s="1" t="s">
        <v>164</v>
      </c>
      <c r="H1168" s="1" t="s">
        <v>56</v>
      </c>
      <c r="I1168" s="1">
        <v>0</v>
      </c>
      <c r="K1168" s="1" t="s">
        <v>3</v>
      </c>
      <c r="L1168" s="2">
        <v>42668</v>
      </c>
      <c r="M1168" s="3">
        <v>42668</v>
      </c>
      <c r="N1168" s="1">
        <v>16.29591</v>
      </c>
      <c r="O1168" s="1">
        <f t="shared" si="36"/>
        <v>162959.1</v>
      </c>
      <c r="P1168" s="1">
        <v>1</v>
      </c>
      <c r="Q1168" s="1">
        <f t="shared" si="37"/>
        <v>162959.1</v>
      </c>
      <c r="R1168" s="1" t="s">
        <v>165</v>
      </c>
      <c r="AF1168" s="3">
        <v>43209</v>
      </c>
      <c r="AG1168" s="3">
        <v>43940</v>
      </c>
    </row>
    <row r="1169" spans="1:33">
      <c r="A1169">
        <v>1168</v>
      </c>
      <c r="B1169" s="1" t="s">
        <v>93</v>
      </c>
      <c r="C1169" s="1" t="s">
        <v>53</v>
      </c>
      <c r="D1169" s="1" t="s">
        <v>13</v>
      </c>
      <c r="E1169" s="1" t="s">
        <v>2390</v>
      </c>
      <c r="F1169" s="1" t="s">
        <v>164</v>
      </c>
      <c r="H1169" s="1" t="s">
        <v>56</v>
      </c>
      <c r="I1169" s="1">
        <v>0</v>
      </c>
      <c r="K1169" s="1" t="s">
        <v>3</v>
      </c>
      <c r="L1169" s="2">
        <v>42668</v>
      </c>
      <c r="M1169" s="3">
        <v>42668</v>
      </c>
      <c r="N1169" s="1">
        <v>13.5816</v>
      </c>
      <c r="O1169" s="1">
        <f t="shared" si="36"/>
        <v>135816</v>
      </c>
      <c r="P1169" s="1">
        <v>1</v>
      </c>
      <c r="Q1169" s="1">
        <f t="shared" si="37"/>
        <v>135816</v>
      </c>
      <c r="R1169" s="1" t="s">
        <v>165</v>
      </c>
      <c r="AF1169" s="3">
        <v>43209</v>
      </c>
      <c r="AG1169" s="3">
        <v>43940</v>
      </c>
    </row>
    <row r="1170" spans="1:33">
      <c r="A1170">
        <v>1169</v>
      </c>
      <c r="B1170" s="1" t="s">
        <v>411</v>
      </c>
      <c r="C1170" s="1" t="s">
        <v>53</v>
      </c>
      <c r="D1170" s="1" t="s">
        <v>13</v>
      </c>
      <c r="E1170" s="1" t="s">
        <v>2391</v>
      </c>
      <c r="F1170" s="1" t="s">
        <v>2392</v>
      </c>
      <c r="H1170" s="1" t="s">
        <v>56</v>
      </c>
      <c r="I1170" s="1">
        <v>0</v>
      </c>
      <c r="K1170" s="1" t="s">
        <v>3</v>
      </c>
      <c r="L1170" s="2">
        <v>42668</v>
      </c>
      <c r="M1170" s="3">
        <v>42668</v>
      </c>
      <c r="N1170" s="1">
        <v>9.9741</v>
      </c>
      <c r="O1170" s="1">
        <f t="shared" si="36"/>
        <v>99741</v>
      </c>
      <c r="P1170" s="1">
        <v>1</v>
      </c>
      <c r="Q1170" s="1">
        <f t="shared" si="37"/>
        <v>99741</v>
      </c>
      <c r="R1170" s="1" t="s">
        <v>2393</v>
      </c>
      <c r="AF1170" s="3">
        <v>43209</v>
      </c>
      <c r="AG1170" s="3">
        <v>43574</v>
      </c>
    </row>
    <row r="1171" spans="1:33">
      <c r="A1171">
        <v>1170</v>
      </c>
      <c r="B1171" s="1" t="s">
        <v>747</v>
      </c>
      <c r="C1171" s="1" t="s">
        <v>53</v>
      </c>
      <c r="D1171" s="1" t="s">
        <v>14</v>
      </c>
      <c r="E1171" s="1" t="s">
        <v>2394</v>
      </c>
      <c r="F1171" s="1" t="s">
        <v>2395</v>
      </c>
      <c r="H1171" s="1" t="s">
        <v>56</v>
      </c>
      <c r="I1171" s="1">
        <v>0</v>
      </c>
      <c r="K1171" s="1" t="s">
        <v>3</v>
      </c>
      <c r="L1171" s="2">
        <v>42667</v>
      </c>
      <c r="M1171" s="3">
        <v>42667</v>
      </c>
      <c r="N1171" s="1">
        <v>2.8621</v>
      </c>
      <c r="O1171" s="1">
        <f t="shared" si="36"/>
        <v>28621</v>
      </c>
      <c r="P1171" s="1">
        <v>0.6</v>
      </c>
      <c r="Q1171" s="1">
        <f t="shared" si="37"/>
        <v>17172.6</v>
      </c>
      <c r="R1171" s="1" t="s">
        <v>254</v>
      </c>
      <c r="AF1171" s="3">
        <v>42856</v>
      </c>
      <c r="AG1171" s="3">
        <v>43220</v>
      </c>
    </row>
    <row r="1172" spans="1:18">
      <c r="A1172">
        <v>1171</v>
      </c>
      <c r="B1172" s="1" t="s">
        <v>1097</v>
      </c>
      <c r="C1172" s="1" t="s">
        <v>53</v>
      </c>
      <c r="D1172" s="1" t="s">
        <v>14</v>
      </c>
      <c r="E1172" s="1" t="s">
        <v>2396</v>
      </c>
      <c r="F1172" s="1" t="s">
        <v>2268</v>
      </c>
      <c r="H1172" s="1" t="s">
        <v>56</v>
      </c>
      <c r="K1172" s="1" t="s">
        <v>3</v>
      </c>
      <c r="L1172" s="2">
        <v>42667</v>
      </c>
      <c r="M1172" s="3">
        <v>42667</v>
      </c>
      <c r="N1172" s="1">
        <v>0.1161</v>
      </c>
      <c r="O1172" s="1">
        <f t="shared" si="36"/>
        <v>1161</v>
      </c>
      <c r="P1172" s="1">
        <v>1.2</v>
      </c>
      <c r="Q1172" s="1">
        <f t="shared" si="37"/>
        <v>1393.2</v>
      </c>
      <c r="R1172" s="1" t="s">
        <v>2206</v>
      </c>
    </row>
    <row r="1173" spans="1:33">
      <c r="A1173">
        <v>1172</v>
      </c>
      <c r="B1173" s="1" t="s">
        <v>59</v>
      </c>
      <c r="C1173" s="1" t="s">
        <v>53</v>
      </c>
      <c r="D1173" s="1" t="s">
        <v>13</v>
      </c>
      <c r="E1173" s="1" t="s">
        <v>2397</v>
      </c>
      <c r="F1173" s="1" t="s">
        <v>161</v>
      </c>
      <c r="G1173" s="1">
        <v>50</v>
      </c>
      <c r="H1173" s="1" t="s">
        <v>62</v>
      </c>
      <c r="I1173" s="1">
        <v>885</v>
      </c>
      <c r="K1173" s="1" t="s">
        <v>3</v>
      </c>
      <c r="L1173" s="2">
        <v>42663</v>
      </c>
      <c r="M1173" s="3">
        <v>42663</v>
      </c>
      <c r="N1173" s="1">
        <v>7.34621</v>
      </c>
      <c r="O1173" s="1">
        <f t="shared" si="36"/>
        <v>73462.1</v>
      </c>
      <c r="P1173" s="1">
        <v>0.8</v>
      </c>
      <c r="Q1173" s="1">
        <f t="shared" si="37"/>
        <v>58769.68</v>
      </c>
      <c r="R1173" s="1" t="s">
        <v>518</v>
      </c>
      <c r="AF1173" s="3">
        <v>43168</v>
      </c>
      <c r="AG1173" s="3">
        <v>43533</v>
      </c>
    </row>
    <row r="1174" spans="1:33">
      <c r="A1174">
        <v>1173</v>
      </c>
      <c r="B1174" s="1" t="s">
        <v>1484</v>
      </c>
      <c r="C1174" s="1" t="s">
        <v>53</v>
      </c>
      <c r="D1174" s="1" t="s">
        <v>13</v>
      </c>
      <c r="E1174" s="1" t="s">
        <v>2398</v>
      </c>
      <c r="F1174" s="1" t="s">
        <v>962</v>
      </c>
      <c r="H1174" s="1" t="s">
        <v>56</v>
      </c>
      <c r="I1174" s="1">
        <v>0</v>
      </c>
      <c r="K1174" s="1" t="s">
        <v>3</v>
      </c>
      <c r="L1174" s="2">
        <v>42662</v>
      </c>
      <c r="M1174" s="3">
        <v>42662</v>
      </c>
      <c r="N1174" s="1">
        <v>1.1076</v>
      </c>
      <c r="O1174" s="1">
        <f t="shared" si="36"/>
        <v>11076</v>
      </c>
      <c r="P1174" s="1">
        <v>0.19</v>
      </c>
      <c r="Q1174" s="1">
        <f t="shared" si="37"/>
        <v>2104.44</v>
      </c>
      <c r="R1174" s="1" t="s">
        <v>2399</v>
      </c>
      <c r="AF1174" s="3">
        <v>43166</v>
      </c>
      <c r="AG1174" s="3">
        <v>43531</v>
      </c>
    </row>
    <row r="1175" spans="1:18">
      <c r="A1175">
        <v>1174</v>
      </c>
      <c r="B1175" s="1" t="s">
        <v>1126</v>
      </c>
      <c r="C1175" s="1" t="s">
        <v>53</v>
      </c>
      <c r="D1175" s="1" t="s">
        <v>14</v>
      </c>
      <c r="E1175" s="1" t="s">
        <v>2400</v>
      </c>
      <c r="F1175" s="1" t="s">
        <v>2401</v>
      </c>
      <c r="H1175" s="1" t="s">
        <v>56</v>
      </c>
      <c r="K1175" s="1" t="s">
        <v>3</v>
      </c>
      <c r="L1175" s="2">
        <v>42661</v>
      </c>
      <c r="M1175" s="3">
        <v>42661</v>
      </c>
      <c r="N1175" s="1">
        <v>6.5927</v>
      </c>
      <c r="O1175" s="1">
        <f t="shared" si="36"/>
        <v>65927</v>
      </c>
      <c r="P1175" s="1">
        <v>2.06</v>
      </c>
      <c r="Q1175" s="1">
        <f t="shared" si="37"/>
        <v>135809.62</v>
      </c>
      <c r="R1175" s="1" t="s">
        <v>530</v>
      </c>
    </row>
    <row r="1176" spans="1:33">
      <c r="A1176">
        <v>1175</v>
      </c>
      <c r="B1176" s="1" t="s">
        <v>59</v>
      </c>
      <c r="C1176" s="1" t="s">
        <v>53</v>
      </c>
      <c r="D1176" s="1" t="s">
        <v>14</v>
      </c>
      <c r="E1176" s="1" t="s">
        <v>2402</v>
      </c>
      <c r="F1176" s="1" t="s">
        <v>2403</v>
      </c>
      <c r="G1176" s="1">
        <v>50</v>
      </c>
      <c r="H1176" s="1" t="s">
        <v>62</v>
      </c>
      <c r="I1176" s="1">
        <v>400</v>
      </c>
      <c r="K1176" s="1" t="s">
        <v>3</v>
      </c>
      <c r="L1176" s="2">
        <v>42661</v>
      </c>
      <c r="M1176" s="3">
        <v>42661</v>
      </c>
      <c r="N1176" s="1">
        <v>2.5783</v>
      </c>
      <c r="O1176" s="1">
        <f t="shared" si="36"/>
        <v>25783</v>
      </c>
      <c r="P1176" s="1">
        <v>1</v>
      </c>
      <c r="Q1176" s="1">
        <f t="shared" si="37"/>
        <v>25783</v>
      </c>
      <c r="R1176" s="1" t="s">
        <v>2404</v>
      </c>
      <c r="AF1176" s="3">
        <v>43009</v>
      </c>
      <c r="AG1176" s="3">
        <v>43739</v>
      </c>
    </row>
    <row r="1177" spans="1:33">
      <c r="A1177">
        <v>1176</v>
      </c>
      <c r="B1177" s="1" t="s">
        <v>59</v>
      </c>
      <c r="C1177" s="1" t="s">
        <v>53</v>
      </c>
      <c r="D1177" s="1" t="s">
        <v>14</v>
      </c>
      <c r="E1177" s="1" t="s">
        <v>2402</v>
      </c>
      <c r="F1177" s="1" t="s">
        <v>2405</v>
      </c>
      <c r="G1177" s="1">
        <v>50</v>
      </c>
      <c r="H1177" s="1" t="s">
        <v>62</v>
      </c>
      <c r="I1177" s="1">
        <v>556</v>
      </c>
      <c r="K1177" s="1" t="s">
        <v>3</v>
      </c>
      <c r="L1177" s="2">
        <v>42661</v>
      </c>
      <c r="M1177" s="3">
        <v>42661</v>
      </c>
      <c r="N1177" s="1">
        <v>3.4906</v>
      </c>
      <c r="O1177" s="1">
        <f t="shared" si="36"/>
        <v>34906</v>
      </c>
      <c r="P1177" s="1">
        <v>1</v>
      </c>
      <c r="Q1177" s="1">
        <f t="shared" si="37"/>
        <v>34906</v>
      </c>
      <c r="R1177" s="1" t="s">
        <v>2404</v>
      </c>
      <c r="AF1177" s="3">
        <v>43009</v>
      </c>
      <c r="AG1177" s="3">
        <v>43739</v>
      </c>
    </row>
    <row r="1178" spans="1:33">
      <c r="A1178">
        <v>1177</v>
      </c>
      <c r="B1178" s="1" t="s">
        <v>59</v>
      </c>
      <c r="C1178" s="1" t="s">
        <v>53</v>
      </c>
      <c r="D1178" s="1" t="s">
        <v>13</v>
      </c>
      <c r="E1178" s="1" t="s">
        <v>2406</v>
      </c>
      <c r="F1178" s="1" t="s">
        <v>1755</v>
      </c>
      <c r="G1178" s="1">
        <v>50</v>
      </c>
      <c r="H1178" s="1" t="s">
        <v>62</v>
      </c>
      <c r="I1178" s="1">
        <v>32</v>
      </c>
      <c r="K1178" s="1" t="s">
        <v>3</v>
      </c>
      <c r="L1178" s="2">
        <v>42660</v>
      </c>
      <c r="M1178" s="3">
        <v>42660</v>
      </c>
      <c r="N1178" s="1">
        <v>0.261088</v>
      </c>
      <c r="O1178" s="1">
        <f t="shared" si="36"/>
        <v>2610.88</v>
      </c>
      <c r="P1178" s="1">
        <v>1</v>
      </c>
      <c r="Q1178" s="1">
        <f t="shared" si="37"/>
        <v>2610.88</v>
      </c>
      <c r="R1178" s="1" t="s">
        <v>1958</v>
      </c>
      <c r="AF1178" s="3">
        <v>43168</v>
      </c>
      <c r="AG1178" s="3">
        <v>43533</v>
      </c>
    </row>
    <row r="1179" spans="1:33">
      <c r="A1179">
        <v>1178</v>
      </c>
      <c r="B1179" s="1" t="s">
        <v>411</v>
      </c>
      <c r="C1179" s="1" t="s">
        <v>53</v>
      </c>
      <c r="D1179" s="1" t="s">
        <v>13</v>
      </c>
      <c r="E1179" s="1" t="s">
        <v>2407</v>
      </c>
      <c r="F1179" s="1" t="s">
        <v>2408</v>
      </c>
      <c r="G1179" s="1">
        <v>50</v>
      </c>
      <c r="H1179" s="1" t="s">
        <v>62</v>
      </c>
      <c r="I1179" s="1">
        <v>25</v>
      </c>
      <c r="K1179" s="1" t="s">
        <v>3</v>
      </c>
      <c r="L1179" s="2">
        <v>42660</v>
      </c>
      <c r="M1179" s="3">
        <v>42660</v>
      </c>
      <c r="N1179" s="1">
        <v>0.192658</v>
      </c>
      <c r="O1179" s="1">
        <f t="shared" si="36"/>
        <v>1926.58</v>
      </c>
      <c r="P1179" s="1">
        <v>1</v>
      </c>
      <c r="Q1179" s="1">
        <f t="shared" si="37"/>
        <v>1926.58</v>
      </c>
      <c r="R1179" s="1" t="s">
        <v>1956</v>
      </c>
      <c r="AF1179" s="3">
        <v>43168</v>
      </c>
      <c r="AG1179" s="3">
        <v>43533</v>
      </c>
    </row>
    <row r="1180" spans="1:33">
      <c r="A1180">
        <v>1179</v>
      </c>
      <c r="B1180" s="1" t="s">
        <v>59</v>
      </c>
      <c r="C1180" s="1" t="s">
        <v>53</v>
      </c>
      <c r="D1180" s="1" t="s">
        <v>13</v>
      </c>
      <c r="E1180" s="1" t="s">
        <v>2409</v>
      </c>
      <c r="F1180" s="1" t="s">
        <v>1755</v>
      </c>
      <c r="G1180" s="1">
        <v>50</v>
      </c>
      <c r="H1180" s="1" t="s">
        <v>62</v>
      </c>
      <c r="I1180" s="1">
        <v>171</v>
      </c>
      <c r="K1180" s="1" t="s">
        <v>3</v>
      </c>
      <c r="L1180" s="2">
        <v>42660</v>
      </c>
      <c r="M1180" s="3">
        <v>42660</v>
      </c>
      <c r="N1180" s="1">
        <v>1.425361</v>
      </c>
      <c r="O1180" s="1">
        <f t="shared" si="36"/>
        <v>14253.61</v>
      </c>
      <c r="P1180" s="1">
        <v>1</v>
      </c>
      <c r="Q1180" s="1">
        <f t="shared" si="37"/>
        <v>14253.61</v>
      </c>
      <c r="R1180" s="1" t="s">
        <v>1958</v>
      </c>
      <c r="AF1180" s="3">
        <v>43168</v>
      </c>
      <c r="AG1180" s="3">
        <v>43533</v>
      </c>
    </row>
    <row r="1181" spans="1:33">
      <c r="A1181">
        <v>1180</v>
      </c>
      <c r="B1181" s="1" t="s">
        <v>59</v>
      </c>
      <c r="C1181" s="1" t="s">
        <v>53</v>
      </c>
      <c r="D1181" s="1" t="s">
        <v>13</v>
      </c>
      <c r="E1181" s="1" t="s">
        <v>517</v>
      </c>
      <c r="F1181" s="1" t="s">
        <v>2410</v>
      </c>
      <c r="G1181" s="1">
        <v>50</v>
      </c>
      <c r="H1181" s="1" t="s">
        <v>62</v>
      </c>
      <c r="I1181" s="1">
        <v>765</v>
      </c>
      <c r="K1181" s="1" t="s">
        <v>3</v>
      </c>
      <c r="L1181" s="2">
        <v>42660</v>
      </c>
      <c r="M1181" s="3">
        <v>42660</v>
      </c>
      <c r="N1181" s="1">
        <v>6.36602</v>
      </c>
      <c r="O1181" s="1">
        <f t="shared" si="36"/>
        <v>63660.2</v>
      </c>
      <c r="P1181" s="1">
        <v>1</v>
      </c>
      <c r="Q1181" s="1">
        <f t="shared" si="37"/>
        <v>63660.2</v>
      </c>
      <c r="R1181" s="1" t="s">
        <v>1123</v>
      </c>
      <c r="AF1181" s="3">
        <v>43168</v>
      </c>
      <c r="AG1181" s="3">
        <v>43533</v>
      </c>
    </row>
    <row r="1182" spans="1:33">
      <c r="A1182">
        <v>1181</v>
      </c>
      <c r="B1182" s="1" t="s">
        <v>411</v>
      </c>
      <c r="C1182" s="1" t="s">
        <v>53</v>
      </c>
      <c r="D1182" s="1" t="s">
        <v>16</v>
      </c>
      <c r="E1182" s="1" t="s">
        <v>2411</v>
      </c>
      <c r="F1182" s="1" t="s">
        <v>291</v>
      </c>
      <c r="H1182" s="1" t="s">
        <v>56</v>
      </c>
      <c r="I1182" s="1">
        <v>82</v>
      </c>
      <c r="K1182" s="1" t="s">
        <v>3</v>
      </c>
      <c r="L1182" s="2">
        <v>42656</v>
      </c>
      <c r="M1182" s="3">
        <v>42656</v>
      </c>
      <c r="N1182" s="1">
        <v>0.649</v>
      </c>
      <c r="O1182" s="1">
        <f t="shared" si="36"/>
        <v>6490</v>
      </c>
      <c r="P1182" s="1">
        <v>0.6</v>
      </c>
      <c r="Q1182" s="1">
        <f t="shared" si="37"/>
        <v>3894</v>
      </c>
      <c r="R1182" s="1" t="s">
        <v>880</v>
      </c>
      <c r="AF1182" s="3">
        <v>42663</v>
      </c>
      <c r="AG1182" s="3">
        <v>43027</v>
      </c>
    </row>
    <row r="1183" spans="1:18">
      <c r="A1183">
        <v>1182</v>
      </c>
      <c r="B1183" s="1" t="s">
        <v>1318</v>
      </c>
      <c r="C1183" s="1" t="s">
        <v>53</v>
      </c>
      <c r="D1183" s="1" t="s">
        <v>13</v>
      </c>
      <c r="E1183" s="1" t="s">
        <v>2412</v>
      </c>
      <c r="F1183" s="1" t="s">
        <v>415</v>
      </c>
      <c r="H1183" s="1" t="s">
        <v>56</v>
      </c>
      <c r="I1183" s="1">
        <v>16.59</v>
      </c>
      <c r="K1183" s="1" t="s">
        <v>3</v>
      </c>
      <c r="L1183" s="2">
        <v>42655</v>
      </c>
      <c r="M1183" s="3">
        <v>42655</v>
      </c>
      <c r="N1183" s="1">
        <v>0.1579</v>
      </c>
      <c r="O1183" s="1">
        <f t="shared" si="36"/>
        <v>1579</v>
      </c>
      <c r="P1183" s="1">
        <v>1</v>
      </c>
      <c r="Q1183" s="1">
        <f t="shared" si="37"/>
        <v>1579</v>
      </c>
      <c r="R1183" s="1" t="s">
        <v>831</v>
      </c>
    </row>
    <row r="1184" spans="1:18">
      <c r="A1184">
        <v>1183</v>
      </c>
      <c r="B1184" s="1" t="s">
        <v>1318</v>
      </c>
      <c r="C1184" s="1" t="s">
        <v>53</v>
      </c>
      <c r="D1184" s="1" t="s">
        <v>13</v>
      </c>
      <c r="E1184" s="1" t="s">
        <v>2412</v>
      </c>
      <c r="F1184" s="1" t="s">
        <v>415</v>
      </c>
      <c r="H1184" s="1" t="s">
        <v>56</v>
      </c>
      <c r="I1184" s="1">
        <v>182.84</v>
      </c>
      <c r="K1184" s="1" t="s">
        <v>3</v>
      </c>
      <c r="L1184" s="2">
        <v>42655</v>
      </c>
      <c r="M1184" s="3">
        <v>42655</v>
      </c>
      <c r="N1184" s="1">
        <v>1.7416</v>
      </c>
      <c r="O1184" s="1">
        <f t="shared" si="36"/>
        <v>17416</v>
      </c>
      <c r="P1184" s="1">
        <v>1</v>
      </c>
      <c r="Q1184" s="1">
        <f t="shared" si="37"/>
        <v>17416</v>
      </c>
      <c r="R1184" s="1" t="s">
        <v>831</v>
      </c>
    </row>
    <row r="1185" spans="1:33">
      <c r="A1185">
        <v>1184</v>
      </c>
      <c r="B1185" s="1" t="s">
        <v>622</v>
      </c>
      <c r="C1185" s="1" t="s">
        <v>53</v>
      </c>
      <c r="D1185" s="1" t="s">
        <v>13</v>
      </c>
      <c r="E1185" s="1" t="s">
        <v>2413</v>
      </c>
      <c r="F1185" s="1" t="s">
        <v>2414</v>
      </c>
      <c r="H1185" s="1" t="s">
        <v>56</v>
      </c>
      <c r="I1185" s="1">
        <v>47.01</v>
      </c>
      <c r="K1185" s="1" t="s">
        <v>3</v>
      </c>
      <c r="L1185" s="2">
        <v>42655</v>
      </c>
      <c r="M1185" s="3">
        <v>42655</v>
      </c>
      <c r="N1185" s="1">
        <v>0.4478</v>
      </c>
      <c r="O1185" s="1">
        <f t="shared" si="36"/>
        <v>4478</v>
      </c>
      <c r="P1185" s="1">
        <v>1</v>
      </c>
      <c r="Q1185" s="1">
        <f t="shared" si="37"/>
        <v>4478</v>
      </c>
      <c r="R1185" s="1" t="s">
        <v>2129</v>
      </c>
      <c r="AF1185" s="3">
        <v>43280</v>
      </c>
      <c r="AG1185" s="3">
        <v>43645</v>
      </c>
    </row>
    <row r="1186" spans="1:33">
      <c r="A1186">
        <v>1185</v>
      </c>
      <c r="B1186" s="1" t="s">
        <v>622</v>
      </c>
      <c r="C1186" s="1" t="s">
        <v>53</v>
      </c>
      <c r="D1186" s="1" t="s">
        <v>13</v>
      </c>
      <c r="E1186" s="1" t="s">
        <v>2413</v>
      </c>
      <c r="F1186" s="1" t="s">
        <v>2414</v>
      </c>
      <c r="H1186" s="1" t="s">
        <v>56</v>
      </c>
      <c r="I1186" s="1">
        <v>8.24</v>
      </c>
      <c r="K1186" s="1" t="s">
        <v>3</v>
      </c>
      <c r="L1186" s="2">
        <v>42655</v>
      </c>
      <c r="M1186" s="3">
        <v>42655</v>
      </c>
      <c r="N1186" s="1">
        <v>0.0785</v>
      </c>
      <c r="O1186" s="1">
        <f t="shared" si="36"/>
        <v>785</v>
      </c>
      <c r="P1186" s="1">
        <v>1</v>
      </c>
      <c r="Q1186" s="1">
        <f t="shared" si="37"/>
        <v>785</v>
      </c>
      <c r="R1186" s="1" t="s">
        <v>2415</v>
      </c>
      <c r="AF1186" s="3">
        <v>43280</v>
      </c>
      <c r="AG1186" s="3">
        <v>43645</v>
      </c>
    </row>
    <row r="1187" spans="1:33">
      <c r="A1187">
        <v>1186</v>
      </c>
      <c r="B1187" s="1" t="s">
        <v>59</v>
      </c>
      <c r="C1187" s="1" t="s">
        <v>53</v>
      </c>
      <c r="D1187" s="1" t="s">
        <v>16</v>
      </c>
      <c r="E1187" s="1" t="s">
        <v>2416</v>
      </c>
      <c r="F1187" s="1" t="s">
        <v>491</v>
      </c>
      <c r="G1187" s="1">
        <v>50</v>
      </c>
      <c r="H1187" s="1" t="s">
        <v>62</v>
      </c>
      <c r="I1187" s="1">
        <v>640</v>
      </c>
      <c r="K1187" s="1" t="s">
        <v>3</v>
      </c>
      <c r="L1187" s="2">
        <v>42643</v>
      </c>
      <c r="M1187" s="3">
        <v>42643</v>
      </c>
      <c r="N1187" s="1">
        <v>4.4375</v>
      </c>
      <c r="O1187" s="1">
        <f t="shared" si="36"/>
        <v>44375</v>
      </c>
      <c r="P1187" s="1">
        <v>1</v>
      </c>
      <c r="Q1187" s="1">
        <f t="shared" si="37"/>
        <v>44375</v>
      </c>
      <c r="R1187" s="1" t="s">
        <v>2417</v>
      </c>
      <c r="AF1187" s="3">
        <v>42824</v>
      </c>
      <c r="AG1187" s="3">
        <v>43188</v>
      </c>
    </row>
    <row r="1188" spans="1:33">
      <c r="A1188">
        <v>1187</v>
      </c>
      <c r="B1188" s="1" t="s">
        <v>93</v>
      </c>
      <c r="C1188" s="1" t="s">
        <v>53</v>
      </c>
      <c r="D1188" s="1" t="s">
        <v>13</v>
      </c>
      <c r="E1188" s="1" t="s">
        <v>2418</v>
      </c>
      <c r="F1188" s="1" t="s">
        <v>2326</v>
      </c>
      <c r="H1188" s="1" t="s">
        <v>56</v>
      </c>
      <c r="K1188" s="1" t="s">
        <v>3</v>
      </c>
      <c r="L1188" s="2">
        <v>42636</v>
      </c>
      <c r="M1188" s="3">
        <v>42636</v>
      </c>
      <c r="N1188" s="1">
        <v>4.41271</v>
      </c>
      <c r="O1188" s="1">
        <f t="shared" si="36"/>
        <v>44127.1</v>
      </c>
      <c r="P1188" s="1">
        <v>1</v>
      </c>
      <c r="Q1188" s="1">
        <f t="shared" si="37"/>
        <v>44127.1</v>
      </c>
      <c r="R1188" s="1" t="s">
        <v>1605</v>
      </c>
      <c r="AF1188" s="3">
        <v>43182</v>
      </c>
      <c r="AG1188" s="3">
        <v>43547</v>
      </c>
    </row>
    <row r="1189" spans="1:33">
      <c r="A1189">
        <v>1188</v>
      </c>
      <c r="B1189" s="1" t="s">
        <v>225</v>
      </c>
      <c r="C1189" s="1" t="s">
        <v>53</v>
      </c>
      <c r="D1189" s="1" t="s">
        <v>16</v>
      </c>
      <c r="E1189" s="1" t="s">
        <v>2419</v>
      </c>
      <c r="F1189" s="1" t="s">
        <v>2420</v>
      </c>
      <c r="G1189" s="1">
        <v>40</v>
      </c>
      <c r="H1189" s="1" t="s">
        <v>2421</v>
      </c>
      <c r="I1189" s="1">
        <v>251</v>
      </c>
      <c r="K1189" s="1" t="s">
        <v>3</v>
      </c>
      <c r="L1189" s="2">
        <v>42636</v>
      </c>
      <c r="M1189" s="3">
        <v>42636</v>
      </c>
      <c r="N1189" s="1">
        <v>0.3404</v>
      </c>
      <c r="O1189" s="1">
        <f t="shared" si="36"/>
        <v>3404</v>
      </c>
      <c r="P1189" s="1">
        <v>1</v>
      </c>
      <c r="Q1189" s="1">
        <f t="shared" si="37"/>
        <v>3404</v>
      </c>
      <c r="R1189" s="1" t="s">
        <v>2422</v>
      </c>
      <c r="AF1189" s="3">
        <v>42817</v>
      </c>
      <c r="AG1189" s="3">
        <v>43181</v>
      </c>
    </row>
    <row r="1190" spans="1:33">
      <c r="A1190">
        <v>1189</v>
      </c>
      <c r="B1190" s="1" t="s">
        <v>225</v>
      </c>
      <c r="C1190" s="1" t="s">
        <v>53</v>
      </c>
      <c r="D1190" s="1" t="s">
        <v>16</v>
      </c>
      <c r="E1190" s="1" t="s">
        <v>364</v>
      </c>
      <c r="F1190" s="1" t="s">
        <v>365</v>
      </c>
      <c r="G1190" s="1">
        <v>40</v>
      </c>
      <c r="H1190" s="1" t="s">
        <v>62</v>
      </c>
      <c r="I1190" s="1">
        <v>4990</v>
      </c>
      <c r="K1190" s="1" t="s">
        <v>3</v>
      </c>
      <c r="L1190" s="2">
        <v>42636</v>
      </c>
      <c r="M1190" s="3">
        <v>42636</v>
      </c>
      <c r="N1190" s="1">
        <v>2.2213</v>
      </c>
      <c r="O1190" s="1">
        <f t="shared" si="36"/>
        <v>22213</v>
      </c>
      <c r="P1190" s="1">
        <v>2</v>
      </c>
      <c r="Q1190" s="1">
        <f t="shared" si="37"/>
        <v>44426</v>
      </c>
      <c r="R1190" s="1" t="s">
        <v>737</v>
      </c>
      <c r="AF1190" s="3">
        <v>43154</v>
      </c>
      <c r="AG1190" s="3">
        <v>43518</v>
      </c>
    </row>
    <row r="1191" spans="1:33">
      <c r="A1191">
        <v>1190</v>
      </c>
      <c r="B1191" s="1" t="s">
        <v>411</v>
      </c>
      <c r="C1191" s="1" t="s">
        <v>53</v>
      </c>
      <c r="D1191" s="1" t="s">
        <v>13</v>
      </c>
      <c r="E1191" s="1" t="s">
        <v>2423</v>
      </c>
      <c r="F1191" s="1" t="s">
        <v>2424</v>
      </c>
      <c r="H1191" s="1" t="s">
        <v>56</v>
      </c>
      <c r="I1191" s="1">
        <v>0</v>
      </c>
      <c r="K1191" s="1" t="s">
        <v>3</v>
      </c>
      <c r="L1191" s="2">
        <v>42636</v>
      </c>
      <c r="M1191" s="3">
        <v>42636</v>
      </c>
      <c r="N1191" s="1">
        <v>0.409527</v>
      </c>
      <c r="O1191" s="1">
        <f t="shared" si="36"/>
        <v>4095.27</v>
      </c>
      <c r="P1191" s="1">
        <v>0</v>
      </c>
      <c r="Q1191" s="1">
        <f t="shared" si="37"/>
        <v>0</v>
      </c>
      <c r="R1191" s="1" t="s">
        <v>1605</v>
      </c>
      <c r="AF1191" s="3">
        <v>43182</v>
      </c>
      <c r="AG1191" s="3">
        <v>43547</v>
      </c>
    </row>
    <row r="1192" spans="1:33">
      <c r="A1192">
        <v>1191</v>
      </c>
      <c r="B1192" s="1" t="s">
        <v>411</v>
      </c>
      <c r="C1192" s="1" t="s">
        <v>53</v>
      </c>
      <c r="D1192" s="1" t="s">
        <v>16</v>
      </c>
      <c r="E1192" s="1" t="s">
        <v>2425</v>
      </c>
      <c r="F1192" s="1" t="s">
        <v>2426</v>
      </c>
      <c r="H1192" s="1" t="s">
        <v>56</v>
      </c>
      <c r="I1192" s="1">
        <v>0</v>
      </c>
      <c r="K1192" s="1" t="s">
        <v>3</v>
      </c>
      <c r="L1192" s="2">
        <v>42636</v>
      </c>
      <c r="M1192" s="3">
        <v>42636</v>
      </c>
      <c r="N1192" s="1">
        <v>1.3333</v>
      </c>
      <c r="O1192" s="1">
        <f t="shared" si="36"/>
        <v>13333</v>
      </c>
      <c r="P1192" s="1">
        <v>0.8</v>
      </c>
      <c r="Q1192" s="1">
        <f t="shared" si="37"/>
        <v>10666.4</v>
      </c>
      <c r="R1192" s="1" t="s">
        <v>2000</v>
      </c>
      <c r="AF1192" s="3">
        <v>42726</v>
      </c>
      <c r="AG1192" s="3">
        <v>43090</v>
      </c>
    </row>
    <row r="1193" spans="1:33">
      <c r="A1193">
        <v>1192</v>
      </c>
      <c r="B1193" s="1" t="s">
        <v>225</v>
      </c>
      <c r="C1193" s="1" t="s">
        <v>53</v>
      </c>
      <c r="D1193" s="1" t="s">
        <v>16</v>
      </c>
      <c r="E1193" s="1" t="s">
        <v>2427</v>
      </c>
      <c r="F1193" s="1" t="s">
        <v>221</v>
      </c>
      <c r="G1193" s="1">
        <v>40</v>
      </c>
      <c r="H1193" s="1" t="s">
        <v>62</v>
      </c>
      <c r="I1193" s="1">
        <v>8700</v>
      </c>
      <c r="K1193" s="1" t="s">
        <v>3</v>
      </c>
      <c r="L1193" s="2">
        <v>42636</v>
      </c>
      <c r="M1193" s="3">
        <v>42636</v>
      </c>
      <c r="N1193" s="1">
        <v>3.1435</v>
      </c>
      <c r="O1193" s="1">
        <f t="shared" si="36"/>
        <v>31435</v>
      </c>
      <c r="P1193" s="1">
        <v>2</v>
      </c>
      <c r="Q1193" s="1">
        <f t="shared" si="37"/>
        <v>62870</v>
      </c>
      <c r="R1193" s="1" t="s">
        <v>2000</v>
      </c>
      <c r="AF1193" s="3">
        <v>43154</v>
      </c>
      <c r="AG1193" s="3">
        <v>43518</v>
      </c>
    </row>
    <row r="1194" spans="1:33">
      <c r="A1194">
        <v>1193</v>
      </c>
      <c r="B1194" s="1" t="s">
        <v>59</v>
      </c>
      <c r="C1194" s="1" t="s">
        <v>53</v>
      </c>
      <c r="D1194" s="1" t="s">
        <v>16</v>
      </c>
      <c r="E1194" s="1" t="s">
        <v>2428</v>
      </c>
      <c r="F1194" s="1" t="s">
        <v>1732</v>
      </c>
      <c r="G1194" s="1">
        <v>50</v>
      </c>
      <c r="H1194" s="1" t="s">
        <v>62</v>
      </c>
      <c r="I1194" s="1">
        <v>52</v>
      </c>
      <c r="K1194" s="1" t="s">
        <v>3</v>
      </c>
      <c r="L1194" s="2">
        <v>42636</v>
      </c>
      <c r="M1194" s="3">
        <v>42636</v>
      </c>
      <c r="N1194" s="1">
        <v>0.2865</v>
      </c>
      <c r="O1194" s="1">
        <f t="shared" si="36"/>
        <v>2865</v>
      </c>
      <c r="P1194" s="1">
        <v>1</v>
      </c>
      <c r="Q1194" s="1">
        <f t="shared" si="37"/>
        <v>2865</v>
      </c>
      <c r="R1194" s="1" t="s">
        <v>2429</v>
      </c>
      <c r="AF1194" s="3">
        <v>42817</v>
      </c>
      <c r="AG1194" s="3">
        <v>43181</v>
      </c>
    </row>
    <row r="1195" spans="1:33">
      <c r="A1195">
        <v>1194</v>
      </c>
      <c r="B1195" s="1" t="s">
        <v>225</v>
      </c>
      <c r="C1195" s="1" t="s">
        <v>53</v>
      </c>
      <c r="D1195" s="1" t="s">
        <v>16</v>
      </c>
      <c r="E1195" s="1" t="s">
        <v>2427</v>
      </c>
      <c r="F1195" s="1" t="s">
        <v>221</v>
      </c>
      <c r="G1195" s="1">
        <v>40</v>
      </c>
      <c r="H1195" s="1" t="s">
        <v>62</v>
      </c>
      <c r="I1195" s="1">
        <v>9800</v>
      </c>
      <c r="K1195" s="1" t="s">
        <v>3</v>
      </c>
      <c r="L1195" s="2">
        <v>42636</v>
      </c>
      <c r="M1195" s="3">
        <v>42636</v>
      </c>
      <c r="N1195" s="1">
        <v>3.5294</v>
      </c>
      <c r="O1195" s="1">
        <f t="shared" si="36"/>
        <v>35294</v>
      </c>
      <c r="P1195" s="1">
        <v>2</v>
      </c>
      <c r="Q1195" s="1">
        <f t="shared" si="37"/>
        <v>70588</v>
      </c>
      <c r="R1195" s="1" t="s">
        <v>737</v>
      </c>
      <c r="AF1195" s="3">
        <v>43154</v>
      </c>
      <c r="AG1195" s="3">
        <v>43518</v>
      </c>
    </row>
    <row r="1196" spans="1:33">
      <c r="A1196">
        <v>1195</v>
      </c>
      <c r="B1196" s="1" t="s">
        <v>225</v>
      </c>
      <c r="C1196" s="1" t="s">
        <v>53</v>
      </c>
      <c r="D1196" s="1" t="s">
        <v>16</v>
      </c>
      <c r="E1196" s="1" t="s">
        <v>2430</v>
      </c>
      <c r="F1196" s="1" t="s">
        <v>2431</v>
      </c>
      <c r="G1196" s="1">
        <v>40</v>
      </c>
      <c r="H1196" s="1" t="s">
        <v>62</v>
      </c>
      <c r="I1196" s="1">
        <v>6900</v>
      </c>
      <c r="K1196" s="1" t="s">
        <v>3</v>
      </c>
      <c r="L1196" s="2">
        <v>42636</v>
      </c>
      <c r="M1196" s="3">
        <v>42636</v>
      </c>
      <c r="N1196" s="1">
        <v>2.5029</v>
      </c>
      <c r="O1196" s="1">
        <f t="shared" si="36"/>
        <v>25029</v>
      </c>
      <c r="P1196" s="1">
        <v>2</v>
      </c>
      <c r="Q1196" s="1">
        <f t="shared" si="37"/>
        <v>50058</v>
      </c>
      <c r="R1196" s="1" t="s">
        <v>2000</v>
      </c>
      <c r="AF1196" s="3">
        <v>43154</v>
      </c>
      <c r="AG1196" s="3">
        <v>43518</v>
      </c>
    </row>
    <row r="1197" spans="1:33">
      <c r="A1197">
        <v>1196</v>
      </c>
      <c r="B1197" s="1" t="s">
        <v>59</v>
      </c>
      <c r="C1197" s="1" t="s">
        <v>53</v>
      </c>
      <c r="D1197" s="1" t="s">
        <v>16</v>
      </c>
      <c r="E1197" s="1" t="s">
        <v>2432</v>
      </c>
      <c r="F1197" s="1" t="s">
        <v>491</v>
      </c>
      <c r="G1197" s="1">
        <v>50</v>
      </c>
      <c r="H1197" s="1" t="s">
        <v>62</v>
      </c>
      <c r="I1197" s="1">
        <v>63</v>
      </c>
      <c r="K1197" s="1" t="s">
        <v>3</v>
      </c>
      <c r="L1197" s="2">
        <v>42636</v>
      </c>
      <c r="M1197" s="3">
        <v>42636</v>
      </c>
      <c r="N1197" s="1">
        <v>0.345</v>
      </c>
      <c r="O1197" s="1">
        <f t="shared" si="36"/>
        <v>3450</v>
      </c>
      <c r="P1197" s="1">
        <v>1</v>
      </c>
      <c r="Q1197" s="1">
        <f t="shared" si="37"/>
        <v>3450</v>
      </c>
      <c r="R1197" s="1" t="s">
        <v>1866</v>
      </c>
      <c r="AF1197" s="3">
        <v>42817</v>
      </c>
      <c r="AG1197" s="3">
        <v>43181</v>
      </c>
    </row>
    <row r="1198" spans="1:33">
      <c r="A1198">
        <v>1197</v>
      </c>
      <c r="B1198" s="1" t="s">
        <v>225</v>
      </c>
      <c r="C1198" s="1" t="s">
        <v>53</v>
      </c>
      <c r="D1198" s="1" t="s">
        <v>16</v>
      </c>
      <c r="E1198" s="1" t="s">
        <v>2433</v>
      </c>
      <c r="F1198" s="1" t="s">
        <v>1732</v>
      </c>
      <c r="G1198" s="1">
        <v>40</v>
      </c>
      <c r="H1198" s="1" t="s">
        <v>62</v>
      </c>
      <c r="I1198" s="1">
        <v>5845</v>
      </c>
      <c r="K1198" s="1" t="s">
        <v>3</v>
      </c>
      <c r="L1198" s="2">
        <v>42636</v>
      </c>
      <c r="M1198" s="3">
        <v>42636</v>
      </c>
      <c r="N1198" s="1">
        <v>1.6237</v>
      </c>
      <c r="O1198" s="1">
        <f t="shared" si="36"/>
        <v>16237</v>
      </c>
      <c r="P1198" s="1">
        <v>2</v>
      </c>
      <c r="Q1198" s="1">
        <f t="shared" si="37"/>
        <v>32474</v>
      </c>
      <c r="R1198" s="1" t="s">
        <v>2000</v>
      </c>
      <c r="AF1198" s="3">
        <v>43154</v>
      </c>
      <c r="AG1198" s="3">
        <v>43518</v>
      </c>
    </row>
    <row r="1199" spans="1:33">
      <c r="A1199">
        <v>1198</v>
      </c>
      <c r="B1199" s="1" t="s">
        <v>225</v>
      </c>
      <c r="C1199" s="1" t="s">
        <v>53</v>
      </c>
      <c r="D1199" s="1" t="s">
        <v>16</v>
      </c>
      <c r="E1199" s="1" t="s">
        <v>2434</v>
      </c>
      <c r="F1199" s="1" t="s">
        <v>370</v>
      </c>
      <c r="G1199" s="1">
        <v>40</v>
      </c>
      <c r="H1199" s="1" t="s">
        <v>62</v>
      </c>
      <c r="I1199" s="1">
        <v>11400</v>
      </c>
      <c r="K1199" s="1" t="s">
        <v>3</v>
      </c>
      <c r="L1199" s="2">
        <v>42636</v>
      </c>
      <c r="M1199" s="3">
        <v>42636</v>
      </c>
      <c r="N1199" s="1">
        <v>4.2703</v>
      </c>
      <c r="O1199" s="1">
        <f t="shared" si="36"/>
        <v>42703</v>
      </c>
      <c r="P1199" s="1">
        <v>2</v>
      </c>
      <c r="Q1199" s="1">
        <f t="shared" si="37"/>
        <v>85406</v>
      </c>
      <c r="R1199" s="1" t="s">
        <v>2000</v>
      </c>
      <c r="AF1199" s="3">
        <v>43154</v>
      </c>
      <c r="AG1199" s="3">
        <v>43518</v>
      </c>
    </row>
    <row r="1200" spans="1:33">
      <c r="A1200">
        <v>1199</v>
      </c>
      <c r="B1200" s="1" t="s">
        <v>59</v>
      </c>
      <c r="C1200" s="1" t="s">
        <v>53</v>
      </c>
      <c r="D1200" s="1" t="s">
        <v>16</v>
      </c>
      <c r="E1200" s="1" t="s">
        <v>2435</v>
      </c>
      <c r="F1200" s="1" t="s">
        <v>2436</v>
      </c>
      <c r="G1200" s="1">
        <v>50</v>
      </c>
      <c r="H1200" s="1" t="s">
        <v>62</v>
      </c>
      <c r="I1200" s="1">
        <v>584</v>
      </c>
      <c r="K1200" s="1" t="s">
        <v>3</v>
      </c>
      <c r="L1200" s="2">
        <v>42636</v>
      </c>
      <c r="M1200" s="3">
        <v>42636</v>
      </c>
      <c r="N1200" s="1">
        <v>4.6867</v>
      </c>
      <c r="O1200" s="1">
        <f t="shared" si="36"/>
        <v>46867</v>
      </c>
      <c r="P1200" s="1">
        <v>1</v>
      </c>
      <c r="Q1200" s="1">
        <f t="shared" si="37"/>
        <v>46867</v>
      </c>
      <c r="R1200" s="1" t="s">
        <v>2437</v>
      </c>
      <c r="AF1200" s="3">
        <v>42817</v>
      </c>
      <c r="AG1200" s="3">
        <v>43181</v>
      </c>
    </row>
    <row r="1201" spans="1:33">
      <c r="A1201">
        <v>1200</v>
      </c>
      <c r="B1201" s="1" t="s">
        <v>225</v>
      </c>
      <c r="C1201" s="1" t="s">
        <v>53</v>
      </c>
      <c r="D1201" s="1" t="s">
        <v>16</v>
      </c>
      <c r="E1201" s="1" t="s">
        <v>364</v>
      </c>
      <c r="F1201" s="1" t="s">
        <v>365</v>
      </c>
      <c r="G1201" s="1">
        <v>40</v>
      </c>
      <c r="H1201" s="1" t="s">
        <v>62</v>
      </c>
      <c r="I1201" s="1">
        <v>12900</v>
      </c>
      <c r="K1201" s="1" t="s">
        <v>3</v>
      </c>
      <c r="L1201" s="2">
        <v>42636</v>
      </c>
      <c r="M1201" s="3">
        <v>42636</v>
      </c>
      <c r="N1201" s="1">
        <v>5.7408</v>
      </c>
      <c r="O1201" s="1">
        <f t="shared" si="36"/>
        <v>57408</v>
      </c>
      <c r="P1201" s="1">
        <v>2</v>
      </c>
      <c r="Q1201" s="1">
        <f t="shared" si="37"/>
        <v>114816</v>
      </c>
      <c r="R1201" s="1" t="s">
        <v>737</v>
      </c>
      <c r="AF1201" s="3">
        <v>43154</v>
      </c>
      <c r="AG1201" s="3">
        <v>43518</v>
      </c>
    </row>
    <row r="1202" spans="1:33">
      <c r="A1202">
        <v>1201</v>
      </c>
      <c r="B1202" s="1" t="s">
        <v>225</v>
      </c>
      <c r="C1202" s="1" t="s">
        <v>53</v>
      </c>
      <c r="D1202" s="1" t="s">
        <v>16</v>
      </c>
      <c r="E1202" s="1" t="s">
        <v>2427</v>
      </c>
      <c r="F1202" s="1" t="s">
        <v>370</v>
      </c>
      <c r="G1202" s="1">
        <v>40</v>
      </c>
      <c r="H1202" s="1" t="s">
        <v>62</v>
      </c>
      <c r="I1202" s="1">
        <v>10400</v>
      </c>
      <c r="K1202" s="1" t="s">
        <v>3</v>
      </c>
      <c r="L1202" s="2">
        <v>42636</v>
      </c>
      <c r="M1202" s="3">
        <v>42636</v>
      </c>
      <c r="N1202" s="1">
        <v>4.3244</v>
      </c>
      <c r="O1202" s="1">
        <f t="shared" si="36"/>
        <v>43244</v>
      </c>
      <c r="P1202" s="1">
        <v>2</v>
      </c>
      <c r="Q1202" s="1">
        <f t="shared" si="37"/>
        <v>86488</v>
      </c>
      <c r="R1202" s="1" t="s">
        <v>737</v>
      </c>
      <c r="AF1202" s="3">
        <v>43154</v>
      </c>
      <c r="AG1202" s="3">
        <v>43518</v>
      </c>
    </row>
    <row r="1203" spans="1:33">
      <c r="A1203">
        <v>1202</v>
      </c>
      <c r="B1203" s="1" t="s">
        <v>1126</v>
      </c>
      <c r="C1203" s="1" t="s">
        <v>53</v>
      </c>
      <c r="D1203" s="1" t="s">
        <v>13</v>
      </c>
      <c r="E1203" s="1" t="s">
        <v>2438</v>
      </c>
      <c r="F1203" s="1" t="s">
        <v>1938</v>
      </c>
      <c r="H1203" s="1" t="s">
        <v>56</v>
      </c>
      <c r="I1203" s="1">
        <v>0</v>
      </c>
      <c r="K1203" s="1" t="s">
        <v>3</v>
      </c>
      <c r="L1203" s="2">
        <v>42636</v>
      </c>
      <c r="M1203" s="3">
        <v>42636</v>
      </c>
      <c r="N1203" s="1">
        <v>0.041842</v>
      </c>
      <c r="O1203" s="1">
        <f t="shared" si="36"/>
        <v>418.42</v>
      </c>
      <c r="P1203" s="1">
        <v>1.4</v>
      </c>
      <c r="Q1203" s="1">
        <f t="shared" si="37"/>
        <v>585.788</v>
      </c>
      <c r="R1203" s="1" t="s">
        <v>1605</v>
      </c>
      <c r="AF1203" s="3">
        <v>43182</v>
      </c>
      <c r="AG1203" s="3">
        <v>43547</v>
      </c>
    </row>
    <row r="1204" spans="1:33">
      <c r="A1204">
        <v>1203</v>
      </c>
      <c r="B1204" s="1" t="s">
        <v>69</v>
      </c>
      <c r="C1204" s="1" t="s">
        <v>53</v>
      </c>
      <c r="D1204" s="1" t="s">
        <v>13</v>
      </c>
      <c r="E1204" s="1" t="s">
        <v>2439</v>
      </c>
      <c r="F1204" s="1" t="s">
        <v>2440</v>
      </c>
      <c r="H1204" s="1" t="s">
        <v>56</v>
      </c>
      <c r="K1204" s="1" t="s">
        <v>3</v>
      </c>
      <c r="L1204" s="2">
        <v>42636</v>
      </c>
      <c r="M1204" s="3">
        <v>42636</v>
      </c>
      <c r="N1204" s="1">
        <v>2.186276</v>
      </c>
      <c r="O1204" s="1">
        <f t="shared" si="36"/>
        <v>21862.76</v>
      </c>
      <c r="P1204" s="1">
        <v>1</v>
      </c>
      <c r="Q1204" s="1">
        <f t="shared" si="37"/>
        <v>21862.76</v>
      </c>
      <c r="R1204" s="1" t="s">
        <v>1605</v>
      </c>
      <c r="AF1204" s="3">
        <v>43182</v>
      </c>
      <c r="AG1204" s="3">
        <v>43547</v>
      </c>
    </row>
    <row r="1205" spans="1:33">
      <c r="A1205">
        <v>1204</v>
      </c>
      <c r="B1205" s="1" t="s">
        <v>1034</v>
      </c>
      <c r="C1205" s="1" t="s">
        <v>53</v>
      </c>
      <c r="D1205" s="1" t="s">
        <v>13</v>
      </c>
      <c r="E1205" s="1" t="s">
        <v>2441</v>
      </c>
      <c r="F1205" s="1" t="s">
        <v>2442</v>
      </c>
      <c r="G1205" s="1">
        <v>40</v>
      </c>
      <c r="H1205" s="1" t="s">
        <v>154</v>
      </c>
      <c r="I1205" s="1">
        <v>101</v>
      </c>
      <c r="K1205" s="1" t="s">
        <v>3</v>
      </c>
      <c r="L1205" s="2">
        <v>42635</v>
      </c>
      <c r="M1205" s="3">
        <v>42635</v>
      </c>
      <c r="N1205" s="1">
        <v>0.0853</v>
      </c>
      <c r="O1205" s="1">
        <f t="shared" si="36"/>
        <v>853</v>
      </c>
      <c r="P1205" s="1">
        <v>1</v>
      </c>
      <c r="Q1205" s="1">
        <f t="shared" si="37"/>
        <v>853</v>
      </c>
      <c r="R1205" s="1" t="s">
        <v>2443</v>
      </c>
      <c r="AF1205" s="3">
        <v>42986</v>
      </c>
      <c r="AG1205" s="3">
        <v>43351</v>
      </c>
    </row>
    <row r="1206" spans="1:33">
      <c r="A1206">
        <v>1205</v>
      </c>
      <c r="B1206" s="1" t="s">
        <v>225</v>
      </c>
      <c r="C1206" s="1" t="s">
        <v>53</v>
      </c>
      <c r="D1206" s="1" t="s">
        <v>16</v>
      </c>
      <c r="E1206" s="1" t="s">
        <v>2444</v>
      </c>
      <c r="F1206" s="1" t="s">
        <v>2445</v>
      </c>
      <c r="G1206" s="1">
        <v>40</v>
      </c>
      <c r="H1206" s="1" t="s">
        <v>62</v>
      </c>
      <c r="I1206" s="1">
        <v>2105</v>
      </c>
      <c r="K1206" s="1" t="s">
        <v>3</v>
      </c>
      <c r="L1206" s="2">
        <v>42632</v>
      </c>
      <c r="M1206" s="3">
        <v>42632</v>
      </c>
      <c r="N1206" s="1">
        <v>5.0044</v>
      </c>
      <c r="O1206" s="1">
        <f t="shared" si="36"/>
        <v>50044</v>
      </c>
      <c r="P1206" s="1">
        <v>0.8</v>
      </c>
      <c r="Q1206" s="1">
        <f t="shared" si="37"/>
        <v>40035.2</v>
      </c>
      <c r="R1206" s="1" t="s">
        <v>306</v>
      </c>
      <c r="AF1206" s="3">
        <v>42675</v>
      </c>
      <c r="AG1206" s="3">
        <v>43009</v>
      </c>
    </row>
    <row r="1207" spans="1:33">
      <c r="A1207">
        <v>1206</v>
      </c>
      <c r="B1207" s="1" t="s">
        <v>1025</v>
      </c>
      <c r="C1207" s="1" t="s">
        <v>53</v>
      </c>
      <c r="D1207" s="1" t="s">
        <v>14</v>
      </c>
      <c r="E1207" s="1" t="s">
        <v>2446</v>
      </c>
      <c r="F1207" s="1" t="s">
        <v>2447</v>
      </c>
      <c r="H1207" s="1" t="s">
        <v>56</v>
      </c>
      <c r="I1207" s="1">
        <v>0</v>
      </c>
      <c r="K1207" s="1" t="s">
        <v>3</v>
      </c>
      <c r="L1207" s="2">
        <v>42625</v>
      </c>
      <c r="M1207" s="3">
        <v>42625</v>
      </c>
      <c r="N1207" s="1">
        <v>21.8238</v>
      </c>
      <c r="O1207" s="1">
        <f t="shared" si="36"/>
        <v>218238</v>
      </c>
      <c r="P1207" s="1">
        <v>0</v>
      </c>
      <c r="Q1207" s="1">
        <f t="shared" si="37"/>
        <v>0</v>
      </c>
      <c r="R1207" s="1" t="s">
        <v>676</v>
      </c>
      <c r="AF1207" s="3">
        <v>42856</v>
      </c>
      <c r="AG1207" s="3">
        <v>43220</v>
      </c>
    </row>
    <row r="1208" spans="1:18">
      <c r="A1208">
        <v>1207</v>
      </c>
      <c r="B1208" s="1" t="s">
        <v>1346</v>
      </c>
      <c r="C1208" s="1" t="s">
        <v>53</v>
      </c>
      <c r="D1208" s="1" t="s">
        <v>14</v>
      </c>
      <c r="E1208" s="1" t="s">
        <v>2448</v>
      </c>
      <c r="F1208" s="1" t="s">
        <v>2449</v>
      </c>
      <c r="H1208" s="1" t="s">
        <v>56</v>
      </c>
      <c r="K1208" s="1" t="s">
        <v>3</v>
      </c>
      <c r="L1208" s="2">
        <v>42622</v>
      </c>
      <c r="M1208" s="3">
        <v>42622</v>
      </c>
      <c r="N1208" s="1">
        <v>295.0206</v>
      </c>
      <c r="O1208" s="1">
        <f t="shared" si="36"/>
        <v>2950206</v>
      </c>
      <c r="P1208" s="1">
        <v>1</v>
      </c>
      <c r="Q1208" s="1">
        <f t="shared" si="37"/>
        <v>2950206</v>
      </c>
      <c r="R1208" s="1" t="s">
        <v>2450</v>
      </c>
    </row>
    <row r="1209" spans="1:33">
      <c r="A1209">
        <v>1208</v>
      </c>
      <c r="B1209" s="1" t="s">
        <v>1025</v>
      </c>
      <c r="C1209" s="1" t="s">
        <v>53</v>
      </c>
      <c r="D1209" s="1" t="s">
        <v>16</v>
      </c>
      <c r="E1209" s="1" t="s">
        <v>2451</v>
      </c>
      <c r="F1209" s="1" t="s">
        <v>2452</v>
      </c>
      <c r="H1209" s="1" t="s">
        <v>56</v>
      </c>
      <c r="I1209" s="1">
        <v>0</v>
      </c>
      <c r="K1209" s="1" t="s">
        <v>3</v>
      </c>
      <c r="L1209" s="2">
        <v>42620</v>
      </c>
      <c r="M1209" s="3">
        <v>42620</v>
      </c>
      <c r="N1209" s="1">
        <v>4.2155</v>
      </c>
      <c r="O1209" s="1">
        <f t="shared" si="36"/>
        <v>42155</v>
      </c>
      <c r="P1209" s="1">
        <v>0</v>
      </c>
      <c r="Q1209" s="1">
        <f t="shared" si="37"/>
        <v>0</v>
      </c>
      <c r="R1209" s="1" t="s">
        <v>1108</v>
      </c>
      <c r="AF1209" s="3">
        <v>42893</v>
      </c>
      <c r="AG1209" s="3">
        <v>43258</v>
      </c>
    </row>
    <row r="1210" spans="1:33">
      <c r="A1210">
        <v>1209</v>
      </c>
      <c r="B1210" s="1" t="s">
        <v>1126</v>
      </c>
      <c r="C1210" s="1" t="s">
        <v>53</v>
      </c>
      <c r="D1210" s="1" t="s">
        <v>16</v>
      </c>
      <c r="E1210" s="1" t="s">
        <v>2453</v>
      </c>
      <c r="F1210" s="1" t="s">
        <v>2454</v>
      </c>
      <c r="H1210" s="1" t="s">
        <v>56</v>
      </c>
      <c r="I1210" s="1">
        <v>0</v>
      </c>
      <c r="K1210" s="1" t="s">
        <v>3</v>
      </c>
      <c r="L1210" s="2">
        <v>42619</v>
      </c>
      <c r="M1210" s="3">
        <v>42619</v>
      </c>
      <c r="N1210" s="1">
        <v>0.1358</v>
      </c>
      <c r="O1210" s="1">
        <f t="shared" si="36"/>
        <v>1358</v>
      </c>
      <c r="P1210" s="1">
        <v>1</v>
      </c>
      <c r="Q1210" s="1">
        <f t="shared" si="37"/>
        <v>1358</v>
      </c>
      <c r="R1210" s="1" t="s">
        <v>2455</v>
      </c>
      <c r="AF1210" s="3">
        <v>42800</v>
      </c>
      <c r="AG1210" s="3">
        <v>43165</v>
      </c>
    </row>
    <row r="1211" spans="1:33">
      <c r="A1211">
        <v>1210</v>
      </c>
      <c r="B1211" s="1" t="s">
        <v>59</v>
      </c>
      <c r="C1211" s="1" t="s">
        <v>53</v>
      </c>
      <c r="D1211" s="1" t="s">
        <v>14</v>
      </c>
      <c r="E1211" s="1" t="s">
        <v>2456</v>
      </c>
      <c r="F1211" s="1" t="s">
        <v>2457</v>
      </c>
      <c r="G1211" s="1">
        <v>50</v>
      </c>
      <c r="H1211" s="1" t="s">
        <v>62</v>
      </c>
      <c r="I1211" s="1">
        <v>810</v>
      </c>
      <c r="K1211" s="1" t="s">
        <v>3</v>
      </c>
      <c r="L1211" s="2">
        <v>42614</v>
      </c>
      <c r="M1211" s="3">
        <v>42614</v>
      </c>
      <c r="N1211" s="1">
        <v>5.3246</v>
      </c>
      <c r="O1211" s="1">
        <f t="shared" si="36"/>
        <v>53246</v>
      </c>
      <c r="P1211" s="1">
        <v>1</v>
      </c>
      <c r="Q1211" s="1">
        <f t="shared" si="37"/>
        <v>53246</v>
      </c>
      <c r="R1211" s="1" t="s">
        <v>2458</v>
      </c>
      <c r="AF1211" s="3">
        <v>42979</v>
      </c>
      <c r="AG1211" s="3">
        <v>43709</v>
      </c>
    </row>
    <row r="1212" spans="1:18">
      <c r="A1212">
        <v>1211</v>
      </c>
      <c r="B1212" s="1" t="s">
        <v>59</v>
      </c>
      <c r="C1212" s="1" t="s">
        <v>53</v>
      </c>
      <c r="D1212" s="1" t="s">
        <v>13</v>
      </c>
      <c r="E1212" s="1" t="s">
        <v>2459</v>
      </c>
      <c r="F1212" s="1" t="s">
        <v>1066</v>
      </c>
      <c r="G1212" s="1">
        <v>50</v>
      </c>
      <c r="H1212" s="1" t="s">
        <v>154</v>
      </c>
      <c r="I1212" s="1">
        <v>21.5</v>
      </c>
      <c r="K1212" s="1" t="s">
        <v>3</v>
      </c>
      <c r="L1212" s="2">
        <v>42611</v>
      </c>
      <c r="M1212" s="3">
        <v>42611</v>
      </c>
      <c r="N1212" s="1">
        <v>0.188511</v>
      </c>
      <c r="O1212" s="1">
        <f t="shared" si="36"/>
        <v>1885.11</v>
      </c>
      <c r="P1212" s="1">
        <v>1</v>
      </c>
      <c r="Q1212" s="1">
        <f t="shared" si="37"/>
        <v>1885.11</v>
      </c>
      <c r="R1212" s="1" t="s">
        <v>2460</v>
      </c>
    </row>
    <row r="1213" spans="1:18">
      <c r="A1213">
        <v>1212</v>
      </c>
      <c r="B1213" s="1" t="s">
        <v>411</v>
      </c>
      <c r="C1213" s="1" t="s">
        <v>53</v>
      </c>
      <c r="D1213" s="1" t="s">
        <v>13</v>
      </c>
      <c r="E1213" s="1" t="s">
        <v>2461</v>
      </c>
      <c r="F1213" s="1" t="s">
        <v>2462</v>
      </c>
      <c r="H1213" s="1" t="s">
        <v>56</v>
      </c>
      <c r="K1213" s="1" t="s">
        <v>3</v>
      </c>
      <c r="L1213" s="2">
        <v>42611</v>
      </c>
      <c r="M1213" s="3">
        <v>42611</v>
      </c>
      <c r="N1213" s="1">
        <v>0.0667</v>
      </c>
      <c r="O1213" s="1">
        <f t="shared" si="36"/>
        <v>667</v>
      </c>
      <c r="P1213" s="1">
        <v>1</v>
      </c>
      <c r="Q1213" s="1">
        <f t="shared" si="37"/>
        <v>667</v>
      </c>
      <c r="R1213" s="1" t="s">
        <v>2463</v>
      </c>
    </row>
    <row r="1214" spans="1:18">
      <c r="A1214">
        <v>1213</v>
      </c>
      <c r="B1214" s="1" t="s">
        <v>93</v>
      </c>
      <c r="C1214" s="1" t="s">
        <v>53</v>
      </c>
      <c r="D1214" s="1" t="s">
        <v>13</v>
      </c>
      <c r="E1214" s="1" t="s">
        <v>2464</v>
      </c>
      <c r="F1214" s="1" t="s">
        <v>2465</v>
      </c>
      <c r="H1214" s="1" t="s">
        <v>56</v>
      </c>
      <c r="K1214" s="1" t="s">
        <v>3</v>
      </c>
      <c r="L1214" s="2">
        <v>42611</v>
      </c>
      <c r="M1214" s="3">
        <v>42611</v>
      </c>
      <c r="N1214" s="1">
        <v>8.02006</v>
      </c>
      <c r="O1214" s="1">
        <f t="shared" si="36"/>
        <v>80200.6</v>
      </c>
      <c r="P1214" s="1">
        <v>1</v>
      </c>
      <c r="Q1214" s="1">
        <f t="shared" si="37"/>
        <v>80200.6</v>
      </c>
      <c r="R1214" s="1" t="s">
        <v>775</v>
      </c>
    </row>
    <row r="1215" spans="1:18">
      <c r="A1215">
        <v>1214</v>
      </c>
      <c r="B1215" s="1" t="s">
        <v>93</v>
      </c>
      <c r="C1215" s="1" t="s">
        <v>53</v>
      </c>
      <c r="D1215" s="1" t="s">
        <v>13</v>
      </c>
      <c r="E1215" s="1" t="s">
        <v>2466</v>
      </c>
      <c r="F1215" s="1" t="s">
        <v>774</v>
      </c>
      <c r="H1215" s="1" t="s">
        <v>56</v>
      </c>
      <c r="K1215" s="1" t="s">
        <v>3</v>
      </c>
      <c r="L1215" s="2">
        <v>42606</v>
      </c>
      <c r="M1215" s="3">
        <v>42606</v>
      </c>
      <c r="N1215" s="1">
        <v>0.417354</v>
      </c>
      <c r="O1215" s="1">
        <f t="shared" si="36"/>
        <v>4173.54</v>
      </c>
      <c r="P1215" s="1">
        <v>1</v>
      </c>
      <c r="Q1215" s="1">
        <f t="shared" si="37"/>
        <v>4173.54</v>
      </c>
      <c r="R1215" s="1" t="s">
        <v>2467</v>
      </c>
    </row>
    <row r="1216" spans="1:18">
      <c r="A1216">
        <v>1215</v>
      </c>
      <c r="B1216" s="1" t="s">
        <v>93</v>
      </c>
      <c r="C1216" s="1" t="s">
        <v>53</v>
      </c>
      <c r="D1216" s="1" t="s">
        <v>13</v>
      </c>
      <c r="E1216" s="1" t="s">
        <v>2468</v>
      </c>
      <c r="F1216" s="1" t="s">
        <v>774</v>
      </c>
      <c r="H1216" s="1" t="s">
        <v>56</v>
      </c>
      <c r="K1216" s="1" t="s">
        <v>3</v>
      </c>
      <c r="L1216" s="2">
        <v>42606</v>
      </c>
      <c r="M1216" s="3">
        <v>42606</v>
      </c>
      <c r="N1216" s="1">
        <v>1.464519</v>
      </c>
      <c r="O1216" s="1">
        <f t="shared" si="36"/>
        <v>14645.19</v>
      </c>
      <c r="P1216" s="1">
        <v>1</v>
      </c>
      <c r="Q1216" s="1">
        <f t="shared" si="37"/>
        <v>14645.19</v>
      </c>
      <c r="R1216" s="1" t="s">
        <v>2467</v>
      </c>
    </row>
    <row r="1217" spans="1:18">
      <c r="A1217">
        <v>1216</v>
      </c>
      <c r="B1217" s="1" t="s">
        <v>93</v>
      </c>
      <c r="C1217" s="1" t="s">
        <v>53</v>
      </c>
      <c r="D1217" s="1" t="s">
        <v>13</v>
      </c>
      <c r="E1217" s="1" t="s">
        <v>2469</v>
      </c>
      <c r="F1217" s="1" t="s">
        <v>774</v>
      </c>
      <c r="H1217" s="1" t="s">
        <v>56</v>
      </c>
      <c r="K1217" s="1" t="s">
        <v>3</v>
      </c>
      <c r="L1217" s="2">
        <v>42605</v>
      </c>
      <c r="M1217" s="3">
        <v>42605</v>
      </c>
      <c r="N1217" s="1">
        <v>0.488912</v>
      </c>
      <c r="O1217" s="1">
        <f t="shared" si="36"/>
        <v>4889.12</v>
      </c>
      <c r="P1217" s="1">
        <v>1</v>
      </c>
      <c r="Q1217" s="1">
        <f t="shared" si="37"/>
        <v>4889.12</v>
      </c>
      <c r="R1217" s="1" t="s">
        <v>2467</v>
      </c>
    </row>
    <row r="1218" spans="1:18">
      <c r="A1218">
        <v>1217</v>
      </c>
      <c r="B1218" s="1" t="s">
        <v>93</v>
      </c>
      <c r="C1218" s="1" t="s">
        <v>53</v>
      </c>
      <c r="D1218" s="1" t="s">
        <v>13</v>
      </c>
      <c r="E1218" s="1" t="s">
        <v>2470</v>
      </c>
      <c r="F1218" s="1" t="s">
        <v>774</v>
      </c>
      <c r="H1218" s="1" t="s">
        <v>56</v>
      </c>
      <c r="K1218" s="1" t="s">
        <v>3</v>
      </c>
      <c r="L1218" s="2">
        <v>42605</v>
      </c>
      <c r="M1218" s="3">
        <v>42605</v>
      </c>
      <c r="N1218" s="1">
        <v>1.380492</v>
      </c>
      <c r="O1218" s="1">
        <f t="shared" si="36"/>
        <v>13804.92</v>
      </c>
      <c r="P1218" s="1">
        <v>1</v>
      </c>
      <c r="Q1218" s="1">
        <f t="shared" si="37"/>
        <v>13804.92</v>
      </c>
      <c r="R1218" s="1" t="s">
        <v>2467</v>
      </c>
    </row>
    <row r="1219" spans="1:33">
      <c r="A1219">
        <v>1218</v>
      </c>
      <c r="B1219" s="1" t="s">
        <v>411</v>
      </c>
      <c r="C1219" s="1" t="s">
        <v>53</v>
      </c>
      <c r="D1219" s="1" t="s">
        <v>14</v>
      </c>
      <c r="E1219" s="1" t="s">
        <v>2471</v>
      </c>
      <c r="F1219" s="1" t="s">
        <v>2472</v>
      </c>
      <c r="G1219" s="1">
        <v>30</v>
      </c>
      <c r="H1219" s="1" t="s">
        <v>62</v>
      </c>
      <c r="I1219" s="1">
        <v>1060</v>
      </c>
      <c r="K1219" s="1" t="s">
        <v>3</v>
      </c>
      <c r="L1219" s="2">
        <v>42604</v>
      </c>
      <c r="M1219" s="3">
        <v>42604</v>
      </c>
      <c r="N1219" s="1">
        <v>5.6693</v>
      </c>
      <c r="O1219" s="1">
        <f t="shared" ref="O1219:O1282" si="38">N1219*10000</f>
        <v>56693</v>
      </c>
      <c r="P1219" s="1">
        <v>0.5</v>
      </c>
      <c r="Q1219" s="1">
        <f t="shared" si="37"/>
        <v>28346.5</v>
      </c>
      <c r="R1219" s="1" t="s">
        <v>2473</v>
      </c>
      <c r="AF1219" s="3">
        <v>42795</v>
      </c>
      <c r="AG1219" s="3">
        <v>43343</v>
      </c>
    </row>
    <row r="1220" spans="1:33">
      <c r="A1220">
        <v>1219</v>
      </c>
      <c r="B1220" s="1" t="s">
        <v>93</v>
      </c>
      <c r="C1220" s="1" t="s">
        <v>53</v>
      </c>
      <c r="D1220" s="1" t="s">
        <v>13</v>
      </c>
      <c r="E1220" s="1" t="s">
        <v>2474</v>
      </c>
      <c r="F1220" s="1" t="s">
        <v>2475</v>
      </c>
      <c r="H1220" s="1" t="s">
        <v>56</v>
      </c>
      <c r="I1220" s="1">
        <v>0</v>
      </c>
      <c r="K1220" s="1" t="s">
        <v>3</v>
      </c>
      <c r="L1220" s="2">
        <v>42600</v>
      </c>
      <c r="M1220" s="3">
        <v>42600</v>
      </c>
      <c r="N1220" s="1">
        <v>0.016107</v>
      </c>
      <c r="O1220" s="1">
        <f t="shared" si="38"/>
        <v>161.07</v>
      </c>
      <c r="P1220" s="1">
        <v>1</v>
      </c>
      <c r="Q1220" s="1">
        <f t="shared" si="37"/>
        <v>161.07</v>
      </c>
      <c r="R1220" s="1" t="s">
        <v>395</v>
      </c>
      <c r="AF1220" s="3">
        <v>42957</v>
      </c>
      <c r="AG1220" s="3">
        <v>43322</v>
      </c>
    </row>
    <row r="1221" spans="1:33">
      <c r="A1221">
        <v>1220</v>
      </c>
      <c r="B1221" s="1" t="s">
        <v>59</v>
      </c>
      <c r="C1221" s="1" t="s">
        <v>53</v>
      </c>
      <c r="D1221" s="1" t="s">
        <v>16</v>
      </c>
      <c r="E1221" s="1" t="s">
        <v>2476</v>
      </c>
      <c r="F1221" s="1" t="s">
        <v>491</v>
      </c>
      <c r="G1221" s="1">
        <v>50</v>
      </c>
      <c r="H1221" s="1" t="s">
        <v>62</v>
      </c>
      <c r="I1221" s="1">
        <v>125</v>
      </c>
      <c r="K1221" s="1" t="s">
        <v>3</v>
      </c>
      <c r="L1221" s="2">
        <v>42594</v>
      </c>
      <c r="M1221" s="3">
        <v>42594</v>
      </c>
      <c r="N1221" s="1">
        <v>0.6897</v>
      </c>
      <c r="O1221" s="1">
        <f t="shared" si="38"/>
        <v>6897</v>
      </c>
      <c r="P1221" s="1">
        <v>1</v>
      </c>
      <c r="Q1221" s="1">
        <f t="shared" si="37"/>
        <v>6897</v>
      </c>
      <c r="R1221" s="1" t="s">
        <v>2477</v>
      </c>
      <c r="AF1221" s="3">
        <v>42686</v>
      </c>
      <c r="AG1221" s="3">
        <v>43050</v>
      </c>
    </row>
    <row r="1222" spans="1:33">
      <c r="A1222">
        <v>1221</v>
      </c>
      <c r="B1222" s="1" t="s">
        <v>59</v>
      </c>
      <c r="C1222" s="1" t="s">
        <v>53</v>
      </c>
      <c r="D1222" s="1" t="s">
        <v>14</v>
      </c>
      <c r="E1222" s="1" t="s">
        <v>2312</v>
      </c>
      <c r="F1222" s="1" t="s">
        <v>2478</v>
      </c>
      <c r="G1222" s="1">
        <v>50</v>
      </c>
      <c r="H1222" s="1" t="s">
        <v>62</v>
      </c>
      <c r="I1222" s="1">
        <v>1580</v>
      </c>
      <c r="K1222" s="1" t="s">
        <v>3</v>
      </c>
      <c r="L1222" s="2">
        <v>42593</v>
      </c>
      <c r="M1222" s="3">
        <v>42593</v>
      </c>
      <c r="N1222" s="1">
        <v>10.0644</v>
      </c>
      <c r="O1222" s="1">
        <f t="shared" si="38"/>
        <v>100644</v>
      </c>
      <c r="P1222" s="1">
        <v>1</v>
      </c>
      <c r="Q1222" s="1">
        <f t="shared" ref="Q1222:Q1285" si="39">O1222*P1222</f>
        <v>100644</v>
      </c>
      <c r="R1222" s="1" t="s">
        <v>2314</v>
      </c>
      <c r="AF1222" s="3">
        <v>42948</v>
      </c>
      <c r="AG1222" s="3">
        <v>43678</v>
      </c>
    </row>
    <row r="1223" spans="1:33">
      <c r="A1223">
        <v>1222</v>
      </c>
      <c r="B1223" s="1" t="s">
        <v>59</v>
      </c>
      <c r="C1223" s="1" t="s">
        <v>53</v>
      </c>
      <c r="D1223" s="1" t="s">
        <v>14</v>
      </c>
      <c r="E1223" s="1" t="s">
        <v>2312</v>
      </c>
      <c r="F1223" s="1" t="s">
        <v>2479</v>
      </c>
      <c r="G1223" s="1">
        <v>50</v>
      </c>
      <c r="H1223" s="1" t="s">
        <v>62</v>
      </c>
      <c r="I1223" s="1">
        <v>1020</v>
      </c>
      <c r="K1223" s="1" t="s">
        <v>3</v>
      </c>
      <c r="L1223" s="2">
        <v>42593</v>
      </c>
      <c r="M1223" s="3">
        <v>42593</v>
      </c>
      <c r="N1223" s="1">
        <v>6.49687</v>
      </c>
      <c r="O1223" s="1">
        <f t="shared" si="38"/>
        <v>64968.7</v>
      </c>
      <c r="P1223" s="1">
        <v>1</v>
      </c>
      <c r="Q1223" s="1">
        <f t="shared" si="39"/>
        <v>64968.7</v>
      </c>
      <c r="R1223" s="1" t="s">
        <v>2314</v>
      </c>
      <c r="AF1223" s="3">
        <v>42948</v>
      </c>
      <c r="AG1223" s="3">
        <v>43678</v>
      </c>
    </row>
    <row r="1224" spans="1:33">
      <c r="A1224">
        <v>1223</v>
      </c>
      <c r="B1224" s="1" t="s">
        <v>1071</v>
      </c>
      <c r="C1224" s="1" t="s">
        <v>53</v>
      </c>
      <c r="D1224" s="1" t="s">
        <v>13</v>
      </c>
      <c r="E1224" s="1" t="s">
        <v>2480</v>
      </c>
      <c r="F1224" s="1" t="s">
        <v>648</v>
      </c>
      <c r="G1224" s="1">
        <v>70</v>
      </c>
      <c r="H1224" s="1" t="s">
        <v>154</v>
      </c>
      <c r="I1224" s="1">
        <v>380</v>
      </c>
      <c r="K1224" s="1" t="s">
        <v>3</v>
      </c>
      <c r="L1224" s="2">
        <v>42590</v>
      </c>
      <c r="M1224" s="3">
        <v>42590</v>
      </c>
      <c r="N1224" s="1">
        <v>0.907795</v>
      </c>
      <c r="O1224" s="1">
        <f t="shared" si="38"/>
        <v>9077.95</v>
      </c>
      <c r="P1224" s="1">
        <v>1</v>
      </c>
      <c r="Q1224" s="1">
        <f t="shared" si="39"/>
        <v>9077.95</v>
      </c>
      <c r="R1224" s="1" t="s">
        <v>2481</v>
      </c>
      <c r="AF1224" s="3">
        <v>42952</v>
      </c>
      <c r="AG1224" s="3">
        <v>43317</v>
      </c>
    </row>
    <row r="1225" spans="1:33">
      <c r="A1225">
        <v>1224</v>
      </c>
      <c r="B1225" s="1" t="s">
        <v>180</v>
      </c>
      <c r="C1225" s="1" t="s">
        <v>53</v>
      </c>
      <c r="D1225" s="1" t="s">
        <v>17</v>
      </c>
      <c r="E1225" s="1" t="s">
        <v>2482</v>
      </c>
      <c r="F1225" s="1" t="s">
        <v>2483</v>
      </c>
      <c r="G1225" s="1">
        <v>50</v>
      </c>
      <c r="H1225" s="1" t="s">
        <v>62</v>
      </c>
      <c r="I1225" s="1">
        <v>57</v>
      </c>
      <c r="K1225" s="1" t="s">
        <v>3</v>
      </c>
      <c r="L1225" s="2">
        <v>42583</v>
      </c>
      <c r="M1225" s="3">
        <v>42583</v>
      </c>
      <c r="N1225" s="1">
        <v>0.313545</v>
      </c>
      <c r="O1225" s="1">
        <f t="shared" si="38"/>
        <v>3135.45</v>
      </c>
      <c r="P1225" s="1">
        <v>1.2</v>
      </c>
      <c r="Q1225" s="1">
        <f t="shared" si="39"/>
        <v>3762.54</v>
      </c>
      <c r="R1225" s="1" t="s">
        <v>2484</v>
      </c>
      <c r="AF1225" s="3">
        <v>42689</v>
      </c>
      <c r="AG1225" s="3">
        <v>43054</v>
      </c>
    </row>
    <row r="1226" spans="1:33">
      <c r="A1226">
        <v>1225</v>
      </c>
      <c r="B1226" s="1" t="s">
        <v>180</v>
      </c>
      <c r="C1226" s="1" t="s">
        <v>53</v>
      </c>
      <c r="D1226" s="1" t="s">
        <v>17</v>
      </c>
      <c r="E1226" s="1" t="s">
        <v>2485</v>
      </c>
      <c r="F1226" s="1" t="s">
        <v>2486</v>
      </c>
      <c r="G1226" s="1">
        <v>50</v>
      </c>
      <c r="H1226" s="1" t="s">
        <v>62</v>
      </c>
      <c r="I1226" s="1">
        <v>22</v>
      </c>
      <c r="K1226" s="1" t="s">
        <v>3</v>
      </c>
      <c r="L1226" s="2">
        <v>42583</v>
      </c>
      <c r="M1226" s="3">
        <v>42583</v>
      </c>
      <c r="N1226" s="1">
        <v>0.118535</v>
      </c>
      <c r="O1226" s="1">
        <f t="shared" si="38"/>
        <v>1185.35</v>
      </c>
      <c r="P1226" s="1">
        <v>1.2</v>
      </c>
      <c r="Q1226" s="1">
        <f t="shared" si="39"/>
        <v>1422.42</v>
      </c>
      <c r="R1226" s="1" t="s">
        <v>2484</v>
      </c>
      <c r="AF1226" s="3">
        <v>42689</v>
      </c>
      <c r="AG1226" s="3">
        <v>43054</v>
      </c>
    </row>
    <row r="1227" spans="1:33">
      <c r="A1227">
        <v>1226</v>
      </c>
      <c r="B1227" s="1" t="s">
        <v>1203</v>
      </c>
      <c r="C1227" s="1" t="s">
        <v>53</v>
      </c>
      <c r="D1227" s="1" t="s">
        <v>13</v>
      </c>
      <c r="E1227" s="1" t="s">
        <v>2487</v>
      </c>
      <c r="F1227" s="1" t="s">
        <v>2488</v>
      </c>
      <c r="G1227" s="1">
        <v>70</v>
      </c>
      <c r="H1227" s="1" t="s">
        <v>154</v>
      </c>
      <c r="I1227" s="1">
        <v>14.5</v>
      </c>
      <c r="K1227" s="1" t="s">
        <v>3</v>
      </c>
      <c r="L1227" s="2">
        <v>42579</v>
      </c>
      <c r="M1227" s="3">
        <v>42579</v>
      </c>
      <c r="N1227" s="1">
        <v>0.0167</v>
      </c>
      <c r="O1227" s="1">
        <f t="shared" si="38"/>
        <v>167</v>
      </c>
      <c r="P1227" s="1">
        <v>1</v>
      </c>
      <c r="Q1227" s="1">
        <f t="shared" si="39"/>
        <v>167</v>
      </c>
      <c r="R1227" s="1" t="s">
        <v>2489</v>
      </c>
      <c r="AF1227" s="3">
        <v>42937</v>
      </c>
      <c r="AG1227" s="3">
        <v>43302</v>
      </c>
    </row>
    <row r="1228" spans="1:33">
      <c r="A1228">
        <v>1227</v>
      </c>
      <c r="B1228" s="1" t="s">
        <v>1126</v>
      </c>
      <c r="C1228" s="1" t="s">
        <v>53</v>
      </c>
      <c r="D1228" s="1" t="s">
        <v>13</v>
      </c>
      <c r="E1228" s="1" t="s">
        <v>2490</v>
      </c>
      <c r="F1228" s="1" t="s">
        <v>2491</v>
      </c>
      <c r="H1228" s="1" t="s">
        <v>56</v>
      </c>
      <c r="I1228" s="1">
        <v>363.44</v>
      </c>
      <c r="K1228" s="1" t="s">
        <v>3</v>
      </c>
      <c r="L1228" s="2">
        <v>42577</v>
      </c>
      <c r="M1228" s="3">
        <v>42577</v>
      </c>
      <c r="N1228" s="1">
        <v>3.029</v>
      </c>
      <c r="O1228" s="1">
        <f t="shared" si="38"/>
        <v>30290</v>
      </c>
      <c r="P1228" s="1">
        <v>1.4</v>
      </c>
      <c r="Q1228" s="1">
        <f t="shared" si="39"/>
        <v>42406</v>
      </c>
      <c r="R1228" s="1" t="s">
        <v>78</v>
      </c>
      <c r="AF1228" s="3">
        <v>42927</v>
      </c>
      <c r="AG1228" s="3">
        <v>43292</v>
      </c>
    </row>
    <row r="1229" spans="1:18">
      <c r="A1229">
        <v>1228</v>
      </c>
      <c r="B1229" s="1" t="s">
        <v>1126</v>
      </c>
      <c r="C1229" s="1" t="s">
        <v>53</v>
      </c>
      <c r="D1229" s="1" t="s">
        <v>13</v>
      </c>
      <c r="E1229" s="1" t="s">
        <v>2492</v>
      </c>
      <c r="F1229" s="1" t="s">
        <v>2493</v>
      </c>
      <c r="H1229" s="1" t="s">
        <v>56</v>
      </c>
      <c r="K1229" s="1" t="s">
        <v>3</v>
      </c>
      <c r="L1229" s="2">
        <v>42573</v>
      </c>
      <c r="M1229" s="3">
        <v>42573</v>
      </c>
      <c r="N1229" s="1">
        <v>1.019</v>
      </c>
      <c r="O1229" s="1">
        <f t="shared" si="38"/>
        <v>10190</v>
      </c>
      <c r="P1229" s="1">
        <v>1.4</v>
      </c>
      <c r="Q1229" s="1">
        <f t="shared" si="39"/>
        <v>14266</v>
      </c>
      <c r="R1229" s="1" t="s">
        <v>78</v>
      </c>
    </row>
    <row r="1230" spans="1:33">
      <c r="A1230">
        <v>1229</v>
      </c>
      <c r="B1230" s="1" t="s">
        <v>1068</v>
      </c>
      <c r="C1230" s="1" t="s">
        <v>53</v>
      </c>
      <c r="D1230" s="1" t="s">
        <v>14</v>
      </c>
      <c r="E1230" s="1" t="s">
        <v>2494</v>
      </c>
      <c r="F1230" s="1" t="s">
        <v>2495</v>
      </c>
      <c r="H1230" s="1" t="s">
        <v>56</v>
      </c>
      <c r="I1230" s="1">
        <v>0</v>
      </c>
      <c r="K1230" s="1" t="s">
        <v>3</v>
      </c>
      <c r="L1230" s="2">
        <v>42573</v>
      </c>
      <c r="M1230" s="3">
        <v>42573</v>
      </c>
      <c r="N1230" s="1">
        <v>1.1916</v>
      </c>
      <c r="O1230" s="1">
        <f t="shared" si="38"/>
        <v>11916</v>
      </c>
      <c r="P1230" s="1">
        <v>0.45</v>
      </c>
      <c r="Q1230" s="1">
        <f t="shared" si="39"/>
        <v>5362.2</v>
      </c>
      <c r="R1230" s="1" t="s">
        <v>2496</v>
      </c>
      <c r="AF1230" s="3">
        <v>43040</v>
      </c>
      <c r="AG1230" s="3">
        <v>43770</v>
      </c>
    </row>
    <row r="1231" spans="1:18">
      <c r="A1231">
        <v>1230</v>
      </c>
      <c r="B1231" s="1" t="s">
        <v>1126</v>
      </c>
      <c r="C1231" s="1" t="s">
        <v>53</v>
      </c>
      <c r="D1231" s="1" t="s">
        <v>13</v>
      </c>
      <c r="E1231" s="1" t="s">
        <v>2497</v>
      </c>
      <c r="F1231" s="1" t="s">
        <v>2498</v>
      </c>
      <c r="H1231" s="1" t="s">
        <v>56</v>
      </c>
      <c r="I1231" s="1">
        <v>123.28</v>
      </c>
      <c r="K1231" s="1" t="s">
        <v>3</v>
      </c>
      <c r="L1231" s="2">
        <v>42573</v>
      </c>
      <c r="M1231" s="3">
        <v>42573</v>
      </c>
      <c r="N1231" s="1">
        <v>1.027</v>
      </c>
      <c r="O1231" s="1">
        <f t="shared" si="38"/>
        <v>10270</v>
      </c>
      <c r="P1231" s="1">
        <v>1.4</v>
      </c>
      <c r="Q1231" s="1">
        <f t="shared" si="39"/>
        <v>14378</v>
      </c>
      <c r="R1231" s="1" t="s">
        <v>78</v>
      </c>
    </row>
    <row r="1232" spans="1:33">
      <c r="A1232">
        <v>1231</v>
      </c>
      <c r="B1232" s="1" t="s">
        <v>93</v>
      </c>
      <c r="C1232" s="1" t="s">
        <v>53</v>
      </c>
      <c r="D1232" s="1" t="s">
        <v>14</v>
      </c>
      <c r="E1232" s="1" t="s">
        <v>2499</v>
      </c>
      <c r="F1232" s="1" t="s">
        <v>2500</v>
      </c>
      <c r="H1232" s="1" t="s">
        <v>56</v>
      </c>
      <c r="I1232" s="1">
        <v>0</v>
      </c>
      <c r="K1232" s="1" t="s">
        <v>3</v>
      </c>
      <c r="L1232" s="2">
        <v>42573</v>
      </c>
      <c r="M1232" s="3">
        <v>42573</v>
      </c>
      <c r="N1232" s="1">
        <v>141.876</v>
      </c>
      <c r="O1232" s="1">
        <f t="shared" si="38"/>
        <v>1418760</v>
      </c>
      <c r="P1232" s="1">
        <v>0</v>
      </c>
      <c r="Q1232" s="1">
        <f t="shared" si="39"/>
        <v>0</v>
      </c>
      <c r="R1232" s="1" t="s">
        <v>2467</v>
      </c>
      <c r="AF1232" s="3">
        <v>43070</v>
      </c>
      <c r="AG1232" s="3">
        <v>43800</v>
      </c>
    </row>
    <row r="1233" spans="1:18">
      <c r="A1233">
        <v>1232</v>
      </c>
      <c r="B1233" s="1" t="s">
        <v>1126</v>
      </c>
      <c r="C1233" s="1" t="s">
        <v>53</v>
      </c>
      <c r="D1233" s="1" t="s">
        <v>13</v>
      </c>
      <c r="E1233" s="1" t="s">
        <v>2501</v>
      </c>
      <c r="F1233" s="1" t="s">
        <v>2502</v>
      </c>
      <c r="H1233" s="1" t="s">
        <v>56</v>
      </c>
      <c r="K1233" s="1" t="s">
        <v>3</v>
      </c>
      <c r="L1233" s="2">
        <v>42572</v>
      </c>
      <c r="M1233" s="3">
        <v>42572</v>
      </c>
      <c r="N1233" s="1">
        <v>0.016</v>
      </c>
      <c r="O1233" s="1">
        <f t="shared" si="38"/>
        <v>160</v>
      </c>
      <c r="P1233" s="1">
        <v>1.4</v>
      </c>
      <c r="Q1233" s="1">
        <f t="shared" si="39"/>
        <v>224</v>
      </c>
      <c r="R1233" s="1" t="s">
        <v>78</v>
      </c>
    </row>
    <row r="1234" spans="1:18">
      <c r="A1234">
        <v>1233</v>
      </c>
      <c r="B1234" s="1" t="s">
        <v>1126</v>
      </c>
      <c r="C1234" s="1" t="s">
        <v>53</v>
      </c>
      <c r="D1234" s="1" t="s">
        <v>13</v>
      </c>
      <c r="E1234" s="1" t="s">
        <v>2503</v>
      </c>
      <c r="F1234" s="1" t="s">
        <v>2493</v>
      </c>
      <c r="H1234" s="1" t="s">
        <v>56</v>
      </c>
      <c r="K1234" s="1" t="s">
        <v>3</v>
      </c>
      <c r="L1234" s="2">
        <v>42572</v>
      </c>
      <c r="M1234" s="3">
        <v>42572</v>
      </c>
      <c r="N1234" s="1">
        <v>0.369</v>
      </c>
      <c r="O1234" s="1">
        <f t="shared" si="38"/>
        <v>3690</v>
      </c>
      <c r="P1234" s="1">
        <v>1.4</v>
      </c>
      <c r="Q1234" s="1">
        <f t="shared" si="39"/>
        <v>5166</v>
      </c>
      <c r="R1234" s="1" t="s">
        <v>78</v>
      </c>
    </row>
    <row r="1235" spans="1:18">
      <c r="A1235">
        <v>1234</v>
      </c>
      <c r="B1235" s="1" t="s">
        <v>1126</v>
      </c>
      <c r="C1235" s="1" t="s">
        <v>53</v>
      </c>
      <c r="D1235" s="1" t="s">
        <v>13</v>
      </c>
      <c r="E1235" s="1" t="s">
        <v>2504</v>
      </c>
      <c r="F1235" s="1" t="s">
        <v>2502</v>
      </c>
      <c r="H1235" s="1" t="s">
        <v>56</v>
      </c>
      <c r="K1235" s="1" t="s">
        <v>3</v>
      </c>
      <c r="L1235" s="2">
        <v>42572</v>
      </c>
      <c r="M1235" s="3">
        <v>42572</v>
      </c>
      <c r="N1235" s="1">
        <v>0.016</v>
      </c>
      <c r="O1235" s="1">
        <f t="shared" si="38"/>
        <v>160</v>
      </c>
      <c r="P1235" s="1">
        <v>1.4</v>
      </c>
      <c r="Q1235" s="1">
        <f t="shared" si="39"/>
        <v>224</v>
      </c>
      <c r="R1235" s="1" t="s">
        <v>78</v>
      </c>
    </row>
    <row r="1236" spans="1:18">
      <c r="A1236">
        <v>1235</v>
      </c>
      <c r="B1236" s="1" t="s">
        <v>1126</v>
      </c>
      <c r="C1236" s="1" t="s">
        <v>53</v>
      </c>
      <c r="D1236" s="1" t="s">
        <v>13</v>
      </c>
      <c r="E1236" s="1" t="s">
        <v>2505</v>
      </c>
      <c r="F1236" s="1" t="s">
        <v>2502</v>
      </c>
      <c r="H1236" s="1" t="s">
        <v>56</v>
      </c>
      <c r="K1236" s="1" t="s">
        <v>3</v>
      </c>
      <c r="L1236" s="2">
        <v>42572</v>
      </c>
      <c r="M1236" s="3">
        <v>42572</v>
      </c>
      <c r="N1236" s="1">
        <v>0.016</v>
      </c>
      <c r="O1236" s="1">
        <f t="shared" si="38"/>
        <v>160</v>
      </c>
      <c r="P1236" s="1">
        <v>1.4</v>
      </c>
      <c r="Q1236" s="1">
        <f t="shared" si="39"/>
        <v>224</v>
      </c>
      <c r="R1236" s="1" t="s">
        <v>78</v>
      </c>
    </row>
    <row r="1237" spans="1:18">
      <c r="A1237">
        <v>1236</v>
      </c>
      <c r="B1237" s="1" t="s">
        <v>1126</v>
      </c>
      <c r="C1237" s="1" t="s">
        <v>53</v>
      </c>
      <c r="D1237" s="1" t="s">
        <v>13</v>
      </c>
      <c r="E1237" s="1" t="s">
        <v>2506</v>
      </c>
      <c r="F1237" s="1" t="s">
        <v>2502</v>
      </c>
      <c r="H1237" s="1" t="s">
        <v>56</v>
      </c>
      <c r="K1237" s="1" t="s">
        <v>3</v>
      </c>
      <c r="L1237" s="2">
        <v>42572</v>
      </c>
      <c r="M1237" s="3">
        <v>42572</v>
      </c>
      <c r="N1237" s="1">
        <v>0.0298</v>
      </c>
      <c r="O1237" s="1">
        <f t="shared" si="38"/>
        <v>298</v>
      </c>
      <c r="P1237" s="1">
        <v>1.4</v>
      </c>
      <c r="Q1237" s="1">
        <f t="shared" si="39"/>
        <v>417.2</v>
      </c>
      <c r="R1237" s="1" t="s">
        <v>78</v>
      </c>
    </row>
    <row r="1238" spans="1:18">
      <c r="A1238">
        <v>1237</v>
      </c>
      <c r="B1238" s="1" t="s">
        <v>1068</v>
      </c>
      <c r="C1238" s="1" t="s">
        <v>53</v>
      </c>
      <c r="D1238" s="1" t="s">
        <v>13</v>
      </c>
      <c r="E1238" s="1" t="s">
        <v>2507</v>
      </c>
      <c r="F1238" s="1" t="s">
        <v>2508</v>
      </c>
      <c r="H1238" s="1" t="s">
        <v>56</v>
      </c>
      <c r="I1238" s="1">
        <v>280.64</v>
      </c>
      <c r="K1238" s="1" t="s">
        <v>3</v>
      </c>
      <c r="L1238" s="2">
        <v>42571</v>
      </c>
      <c r="M1238" s="3">
        <v>42571</v>
      </c>
      <c r="N1238" s="1">
        <v>2.3385</v>
      </c>
      <c r="O1238" s="1">
        <f t="shared" si="38"/>
        <v>23385</v>
      </c>
      <c r="P1238" s="1">
        <v>0.4</v>
      </c>
      <c r="Q1238" s="1">
        <f t="shared" si="39"/>
        <v>9354</v>
      </c>
      <c r="R1238" s="1" t="s">
        <v>2509</v>
      </c>
    </row>
    <row r="1239" spans="1:33">
      <c r="A1239">
        <v>1238</v>
      </c>
      <c r="B1239" s="1" t="s">
        <v>1068</v>
      </c>
      <c r="C1239" s="1" t="s">
        <v>53</v>
      </c>
      <c r="D1239" s="1" t="s">
        <v>13</v>
      </c>
      <c r="E1239" s="1" t="s">
        <v>2510</v>
      </c>
      <c r="F1239" s="1" t="s">
        <v>1070</v>
      </c>
      <c r="H1239" s="1" t="s">
        <v>56</v>
      </c>
      <c r="I1239" s="1">
        <v>100.87</v>
      </c>
      <c r="K1239" s="1" t="s">
        <v>3</v>
      </c>
      <c r="L1239" s="2">
        <v>42571</v>
      </c>
      <c r="M1239" s="3">
        <v>42571</v>
      </c>
      <c r="N1239" s="1">
        <v>0.9609</v>
      </c>
      <c r="O1239" s="1">
        <f t="shared" si="38"/>
        <v>9609</v>
      </c>
      <c r="P1239" s="1">
        <v>0.48</v>
      </c>
      <c r="Q1239" s="1">
        <f t="shared" si="39"/>
        <v>4612.32</v>
      </c>
      <c r="R1239" s="1" t="s">
        <v>795</v>
      </c>
      <c r="AF1239" s="3">
        <v>42924</v>
      </c>
      <c r="AG1239" s="3">
        <v>43289</v>
      </c>
    </row>
    <row r="1240" spans="1:33">
      <c r="A1240">
        <v>1239</v>
      </c>
      <c r="B1240" s="1" t="s">
        <v>59</v>
      </c>
      <c r="C1240" s="1" t="s">
        <v>53</v>
      </c>
      <c r="D1240" s="1" t="s">
        <v>13</v>
      </c>
      <c r="E1240" s="1" t="s">
        <v>2511</v>
      </c>
      <c r="F1240" s="1" t="s">
        <v>2512</v>
      </c>
      <c r="G1240" s="1">
        <v>50</v>
      </c>
      <c r="H1240" s="1" t="s">
        <v>62</v>
      </c>
      <c r="I1240" s="1">
        <v>361</v>
      </c>
      <c r="K1240" s="1" t="s">
        <v>3</v>
      </c>
      <c r="L1240" s="2">
        <v>42566</v>
      </c>
      <c r="M1240" s="3">
        <v>42566</v>
      </c>
      <c r="N1240" s="1">
        <v>3.25651</v>
      </c>
      <c r="O1240" s="1">
        <f t="shared" si="38"/>
        <v>32565.1</v>
      </c>
      <c r="P1240" s="1">
        <v>1</v>
      </c>
      <c r="Q1240" s="1">
        <f t="shared" si="39"/>
        <v>32565.1</v>
      </c>
      <c r="R1240" s="1" t="s">
        <v>2511</v>
      </c>
      <c r="AF1240" s="3">
        <v>42929</v>
      </c>
      <c r="AG1240" s="3">
        <v>43294</v>
      </c>
    </row>
    <row r="1241" spans="1:33">
      <c r="A1241">
        <v>1240</v>
      </c>
      <c r="B1241" s="1" t="s">
        <v>59</v>
      </c>
      <c r="C1241" s="1" t="s">
        <v>53</v>
      </c>
      <c r="D1241" s="1" t="s">
        <v>13</v>
      </c>
      <c r="E1241" s="1" t="s">
        <v>2513</v>
      </c>
      <c r="F1241" s="1" t="s">
        <v>962</v>
      </c>
      <c r="G1241" s="1">
        <v>50</v>
      </c>
      <c r="H1241" s="1" t="s">
        <v>62</v>
      </c>
      <c r="I1241" s="1">
        <v>659</v>
      </c>
      <c r="K1241" s="1" t="s">
        <v>3</v>
      </c>
      <c r="L1241" s="2">
        <v>42563</v>
      </c>
      <c r="M1241" s="3">
        <v>42563</v>
      </c>
      <c r="N1241" s="1">
        <v>3.8681</v>
      </c>
      <c r="O1241" s="1">
        <f t="shared" si="38"/>
        <v>38681</v>
      </c>
      <c r="P1241" s="1">
        <v>1</v>
      </c>
      <c r="Q1241" s="1">
        <f t="shared" si="39"/>
        <v>38681</v>
      </c>
      <c r="R1241" s="1" t="s">
        <v>1961</v>
      </c>
      <c r="AF1241" s="3">
        <v>42928</v>
      </c>
      <c r="AG1241" s="3">
        <v>43293</v>
      </c>
    </row>
    <row r="1242" spans="1:33">
      <c r="A1242">
        <v>1241</v>
      </c>
      <c r="B1242" s="1" t="s">
        <v>93</v>
      </c>
      <c r="C1242" s="1" t="s">
        <v>53</v>
      </c>
      <c r="D1242" s="1" t="s">
        <v>13</v>
      </c>
      <c r="E1242" s="1" t="s">
        <v>2514</v>
      </c>
      <c r="F1242" s="1" t="s">
        <v>962</v>
      </c>
      <c r="H1242" s="1" t="s">
        <v>56</v>
      </c>
      <c r="I1242" s="1">
        <v>0</v>
      </c>
      <c r="K1242" s="1" t="s">
        <v>3</v>
      </c>
      <c r="L1242" s="2">
        <v>42563</v>
      </c>
      <c r="M1242" s="3">
        <v>42563</v>
      </c>
      <c r="N1242" s="1">
        <v>0.8858</v>
      </c>
      <c r="O1242" s="1">
        <f t="shared" si="38"/>
        <v>8858</v>
      </c>
      <c r="P1242" s="1">
        <v>1</v>
      </c>
      <c r="Q1242" s="1">
        <f t="shared" si="39"/>
        <v>8858</v>
      </c>
      <c r="R1242" s="1" t="s">
        <v>85</v>
      </c>
      <c r="AF1242" s="3">
        <v>42915</v>
      </c>
      <c r="AG1242" s="3">
        <v>43280</v>
      </c>
    </row>
    <row r="1243" spans="1:33">
      <c r="A1243">
        <v>1242</v>
      </c>
      <c r="B1243" s="1" t="s">
        <v>1068</v>
      </c>
      <c r="C1243" s="1" t="s">
        <v>53</v>
      </c>
      <c r="D1243" s="1" t="s">
        <v>13</v>
      </c>
      <c r="E1243" s="1" t="s">
        <v>2515</v>
      </c>
      <c r="F1243" s="1" t="s">
        <v>1070</v>
      </c>
      <c r="H1243" s="1" t="s">
        <v>56</v>
      </c>
      <c r="I1243" s="1">
        <v>2.73</v>
      </c>
      <c r="K1243" s="1" t="s">
        <v>3</v>
      </c>
      <c r="L1243" s="2">
        <v>42562</v>
      </c>
      <c r="M1243" s="3">
        <v>42562</v>
      </c>
      <c r="N1243" s="1">
        <v>0.0262</v>
      </c>
      <c r="O1243" s="1">
        <f t="shared" si="38"/>
        <v>262</v>
      </c>
      <c r="P1243" s="1">
        <v>0.48</v>
      </c>
      <c r="Q1243" s="1">
        <f t="shared" si="39"/>
        <v>125.76</v>
      </c>
      <c r="R1243" s="1" t="s">
        <v>795</v>
      </c>
      <c r="AF1243" s="3">
        <v>42924</v>
      </c>
      <c r="AG1243" s="3">
        <v>43289</v>
      </c>
    </row>
    <row r="1244" spans="1:33">
      <c r="A1244">
        <v>1243</v>
      </c>
      <c r="B1244" s="1" t="s">
        <v>1068</v>
      </c>
      <c r="C1244" s="1" t="s">
        <v>53</v>
      </c>
      <c r="D1244" s="1" t="s">
        <v>13</v>
      </c>
      <c r="E1244" s="1" t="s">
        <v>2516</v>
      </c>
      <c r="F1244" s="1" t="s">
        <v>2517</v>
      </c>
      <c r="H1244" s="1" t="s">
        <v>56</v>
      </c>
      <c r="I1244" s="1">
        <v>32.9</v>
      </c>
      <c r="K1244" s="1" t="s">
        <v>3</v>
      </c>
      <c r="L1244" s="2">
        <v>42562</v>
      </c>
      <c r="M1244" s="3">
        <v>42562</v>
      </c>
      <c r="N1244" s="1">
        <v>0.3131</v>
      </c>
      <c r="O1244" s="1">
        <f t="shared" si="38"/>
        <v>3131</v>
      </c>
      <c r="P1244" s="1">
        <v>0.2</v>
      </c>
      <c r="Q1244" s="1">
        <f t="shared" si="39"/>
        <v>626.2</v>
      </c>
      <c r="R1244" s="1" t="s">
        <v>1780</v>
      </c>
      <c r="AF1244" s="3">
        <v>42916</v>
      </c>
      <c r="AG1244" s="3">
        <v>43281</v>
      </c>
    </row>
    <row r="1245" spans="1:18">
      <c r="A1245">
        <v>1244</v>
      </c>
      <c r="B1245" s="1" t="s">
        <v>1126</v>
      </c>
      <c r="C1245" s="1" t="s">
        <v>53</v>
      </c>
      <c r="D1245" s="1" t="s">
        <v>13</v>
      </c>
      <c r="E1245" s="1" t="s">
        <v>2518</v>
      </c>
      <c r="F1245" s="1" t="s">
        <v>2519</v>
      </c>
      <c r="H1245" s="1" t="s">
        <v>56</v>
      </c>
      <c r="I1245" s="1">
        <v>71.82</v>
      </c>
      <c r="K1245" s="1" t="s">
        <v>3</v>
      </c>
      <c r="L1245" s="2">
        <v>42562</v>
      </c>
      <c r="M1245" s="3">
        <v>42562</v>
      </c>
      <c r="N1245" s="1">
        <v>0.684248</v>
      </c>
      <c r="O1245" s="1">
        <f t="shared" si="38"/>
        <v>6842.48</v>
      </c>
      <c r="P1245" s="1">
        <v>1</v>
      </c>
      <c r="Q1245" s="1">
        <f t="shared" si="39"/>
        <v>6842.48</v>
      </c>
      <c r="R1245" s="1" t="s">
        <v>397</v>
      </c>
    </row>
    <row r="1246" spans="1:18">
      <c r="A1246">
        <v>1245</v>
      </c>
      <c r="B1246" s="1" t="s">
        <v>1126</v>
      </c>
      <c r="C1246" s="1" t="s">
        <v>53</v>
      </c>
      <c r="D1246" s="1" t="s">
        <v>13</v>
      </c>
      <c r="E1246" s="1" t="s">
        <v>2518</v>
      </c>
      <c r="F1246" s="1" t="s">
        <v>2519</v>
      </c>
      <c r="H1246" s="1" t="s">
        <v>56</v>
      </c>
      <c r="I1246" s="1">
        <v>37.94</v>
      </c>
      <c r="K1246" s="1" t="s">
        <v>3</v>
      </c>
      <c r="L1246" s="2">
        <v>42562</v>
      </c>
      <c r="M1246" s="3">
        <v>42562</v>
      </c>
      <c r="N1246" s="1">
        <v>0.361134</v>
      </c>
      <c r="O1246" s="1">
        <f t="shared" si="38"/>
        <v>3611.34</v>
      </c>
      <c r="P1246" s="1">
        <v>1</v>
      </c>
      <c r="Q1246" s="1">
        <f t="shared" si="39"/>
        <v>3611.34</v>
      </c>
      <c r="R1246" s="1" t="s">
        <v>397</v>
      </c>
    </row>
    <row r="1247" spans="1:18">
      <c r="A1247">
        <v>1246</v>
      </c>
      <c r="B1247" s="1" t="s">
        <v>1126</v>
      </c>
      <c r="C1247" s="1" t="s">
        <v>53</v>
      </c>
      <c r="D1247" s="1" t="s">
        <v>13</v>
      </c>
      <c r="E1247" s="1" t="s">
        <v>2518</v>
      </c>
      <c r="F1247" s="1" t="s">
        <v>2519</v>
      </c>
      <c r="H1247" s="1" t="s">
        <v>56</v>
      </c>
      <c r="I1247" s="1">
        <v>54.46</v>
      </c>
      <c r="K1247" s="1" t="s">
        <v>3</v>
      </c>
      <c r="L1247" s="2">
        <v>42562</v>
      </c>
      <c r="M1247" s="3">
        <v>42562</v>
      </c>
      <c r="N1247" s="1">
        <v>0.518695</v>
      </c>
      <c r="O1247" s="1">
        <f t="shared" si="38"/>
        <v>5186.95</v>
      </c>
      <c r="P1247" s="1">
        <v>1</v>
      </c>
      <c r="Q1247" s="1">
        <f t="shared" si="39"/>
        <v>5186.95</v>
      </c>
      <c r="R1247" s="1" t="s">
        <v>397</v>
      </c>
    </row>
    <row r="1248" spans="1:33">
      <c r="A1248">
        <v>1247</v>
      </c>
      <c r="B1248" s="1" t="s">
        <v>1126</v>
      </c>
      <c r="C1248" s="1" t="s">
        <v>53</v>
      </c>
      <c r="D1248" s="1" t="s">
        <v>17</v>
      </c>
      <c r="E1248" s="1" t="s">
        <v>2520</v>
      </c>
      <c r="F1248" s="1" t="s">
        <v>554</v>
      </c>
      <c r="H1248" s="1" t="s">
        <v>56</v>
      </c>
      <c r="I1248" s="1">
        <v>0</v>
      </c>
      <c r="K1248" s="1" t="s">
        <v>3</v>
      </c>
      <c r="L1248" s="2">
        <v>42556</v>
      </c>
      <c r="M1248" s="3">
        <v>42556</v>
      </c>
      <c r="N1248" s="1">
        <v>0.135308</v>
      </c>
      <c r="O1248" s="1">
        <f t="shared" si="38"/>
        <v>1353.08</v>
      </c>
      <c r="P1248" s="1">
        <v>1</v>
      </c>
      <c r="Q1248" s="1">
        <f t="shared" si="39"/>
        <v>1353.08</v>
      </c>
      <c r="R1248" s="1" t="s">
        <v>2162</v>
      </c>
      <c r="AF1248" s="3">
        <v>42771</v>
      </c>
      <c r="AG1248" s="3">
        <v>43136</v>
      </c>
    </row>
    <row r="1249" spans="1:33">
      <c r="A1249">
        <v>1248</v>
      </c>
      <c r="B1249" s="1" t="s">
        <v>59</v>
      </c>
      <c r="C1249" s="1" t="s">
        <v>53</v>
      </c>
      <c r="D1249" s="1" t="s">
        <v>14</v>
      </c>
      <c r="E1249" s="1" t="s">
        <v>2521</v>
      </c>
      <c r="F1249" s="1" t="s">
        <v>2522</v>
      </c>
      <c r="G1249" s="1">
        <v>50</v>
      </c>
      <c r="H1249" s="1" t="s">
        <v>62</v>
      </c>
      <c r="I1249" s="1">
        <v>371</v>
      </c>
      <c r="K1249" s="1" t="s">
        <v>3</v>
      </c>
      <c r="L1249" s="2">
        <v>42544</v>
      </c>
      <c r="M1249" s="3">
        <v>42544</v>
      </c>
      <c r="N1249" s="1">
        <v>2.4218</v>
      </c>
      <c r="O1249" s="1">
        <f t="shared" si="38"/>
        <v>24218</v>
      </c>
      <c r="P1249" s="1">
        <v>1</v>
      </c>
      <c r="Q1249" s="1">
        <f t="shared" si="39"/>
        <v>24218</v>
      </c>
      <c r="R1249" s="1" t="s">
        <v>2523</v>
      </c>
      <c r="AF1249" s="3">
        <v>42705</v>
      </c>
      <c r="AG1249" s="3">
        <v>43435</v>
      </c>
    </row>
    <row r="1250" spans="1:33">
      <c r="A1250">
        <v>1249</v>
      </c>
      <c r="B1250" s="1" t="s">
        <v>1203</v>
      </c>
      <c r="C1250" s="1" t="s">
        <v>53</v>
      </c>
      <c r="D1250" s="1" t="s">
        <v>14</v>
      </c>
      <c r="E1250" s="1" t="s">
        <v>2524</v>
      </c>
      <c r="F1250" s="1" t="s">
        <v>2525</v>
      </c>
      <c r="G1250" s="1">
        <v>70</v>
      </c>
      <c r="H1250" s="1" t="s">
        <v>62</v>
      </c>
      <c r="I1250" s="1">
        <v>580</v>
      </c>
      <c r="K1250" s="1" t="s">
        <v>3</v>
      </c>
      <c r="L1250" s="2">
        <v>42544</v>
      </c>
      <c r="M1250" s="3">
        <v>42544</v>
      </c>
      <c r="N1250" s="1">
        <v>0.9146</v>
      </c>
      <c r="O1250" s="1">
        <f t="shared" si="38"/>
        <v>9146</v>
      </c>
      <c r="P1250" s="1">
        <v>1</v>
      </c>
      <c r="Q1250" s="1">
        <f t="shared" si="39"/>
        <v>9146</v>
      </c>
      <c r="R1250" s="1" t="s">
        <v>2526</v>
      </c>
      <c r="AF1250" s="3">
        <v>42826</v>
      </c>
      <c r="AG1250" s="3">
        <v>43556</v>
      </c>
    </row>
    <row r="1251" spans="1:33">
      <c r="A1251">
        <v>1250</v>
      </c>
      <c r="B1251" s="1" t="s">
        <v>1068</v>
      </c>
      <c r="C1251" s="1" t="s">
        <v>53</v>
      </c>
      <c r="D1251" s="1" t="s">
        <v>13</v>
      </c>
      <c r="E1251" s="1" t="s">
        <v>2527</v>
      </c>
      <c r="F1251" s="1" t="s">
        <v>644</v>
      </c>
      <c r="H1251" s="1" t="s">
        <v>56</v>
      </c>
      <c r="I1251" s="1">
        <v>39.27</v>
      </c>
      <c r="K1251" s="1" t="s">
        <v>3</v>
      </c>
      <c r="L1251" s="2">
        <v>42543</v>
      </c>
      <c r="M1251" s="3">
        <v>42543</v>
      </c>
      <c r="N1251" s="1">
        <v>0.3741</v>
      </c>
      <c r="O1251" s="1">
        <f t="shared" si="38"/>
        <v>3741</v>
      </c>
      <c r="P1251" s="1">
        <v>1</v>
      </c>
      <c r="Q1251" s="1">
        <f t="shared" si="39"/>
        <v>3741</v>
      </c>
      <c r="R1251" s="1" t="s">
        <v>2528</v>
      </c>
      <c r="AF1251" s="3">
        <v>42893</v>
      </c>
      <c r="AG1251" s="3">
        <v>43258</v>
      </c>
    </row>
    <row r="1252" spans="1:18">
      <c r="A1252">
        <v>1251</v>
      </c>
      <c r="B1252" s="1" t="s">
        <v>59</v>
      </c>
      <c r="C1252" s="1" t="s">
        <v>53</v>
      </c>
      <c r="D1252" s="1" t="s">
        <v>13</v>
      </c>
      <c r="E1252" s="1" t="s">
        <v>2529</v>
      </c>
      <c r="F1252" s="1" t="s">
        <v>1057</v>
      </c>
      <c r="G1252" s="1">
        <v>50</v>
      </c>
      <c r="H1252" s="1" t="s">
        <v>62</v>
      </c>
      <c r="I1252" s="1">
        <v>1290.7141</v>
      </c>
      <c r="K1252" s="1" t="s">
        <v>3</v>
      </c>
      <c r="L1252" s="2">
        <v>42543</v>
      </c>
      <c r="M1252" s="3">
        <v>42543</v>
      </c>
      <c r="N1252" s="1">
        <v>2.96601</v>
      </c>
      <c r="O1252" s="1">
        <f t="shared" si="38"/>
        <v>29660.1</v>
      </c>
      <c r="P1252" s="1">
        <v>1</v>
      </c>
      <c r="Q1252" s="1">
        <f t="shared" si="39"/>
        <v>29660.1</v>
      </c>
      <c r="R1252" s="1" t="s">
        <v>984</v>
      </c>
    </row>
    <row r="1253" spans="1:33">
      <c r="A1253">
        <v>1252</v>
      </c>
      <c r="B1253" s="1" t="s">
        <v>1184</v>
      </c>
      <c r="C1253" s="1" t="s">
        <v>53</v>
      </c>
      <c r="D1253" s="1" t="s">
        <v>13</v>
      </c>
      <c r="E1253" s="1" t="s">
        <v>2530</v>
      </c>
      <c r="F1253" s="1" t="s">
        <v>2531</v>
      </c>
      <c r="G1253" s="1">
        <v>40</v>
      </c>
      <c r="H1253" s="1" t="s">
        <v>154</v>
      </c>
      <c r="I1253" s="1">
        <v>2440</v>
      </c>
      <c r="K1253" s="1" t="s">
        <v>3</v>
      </c>
      <c r="L1253" s="2">
        <v>42543</v>
      </c>
      <c r="M1253" s="3">
        <v>42543</v>
      </c>
      <c r="N1253" s="1">
        <v>0.5087</v>
      </c>
      <c r="O1253" s="1">
        <f t="shared" si="38"/>
        <v>5087</v>
      </c>
      <c r="P1253" s="1">
        <v>1</v>
      </c>
      <c r="Q1253" s="1">
        <f t="shared" si="39"/>
        <v>5087</v>
      </c>
      <c r="R1253" s="1" t="s">
        <v>1514</v>
      </c>
      <c r="AF1253" s="3">
        <v>42902</v>
      </c>
      <c r="AG1253" s="3">
        <v>43267</v>
      </c>
    </row>
    <row r="1254" spans="1:18">
      <c r="A1254">
        <v>1253</v>
      </c>
      <c r="B1254" s="1" t="s">
        <v>411</v>
      </c>
      <c r="C1254" s="1" t="s">
        <v>53</v>
      </c>
      <c r="D1254" s="1" t="s">
        <v>13</v>
      </c>
      <c r="E1254" s="1" t="s">
        <v>2532</v>
      </c>
      <c r="F1254" s="1" t="s">
        <v>2533</v>
      </c>
      <c r="H1254" s="1" t="s">
        <v>56</v>
      </c>
      <c r="K1254" s="1" t="s">
        <v>3</v>
      </c>
      <c r="L1254" s="2">
        <v>42542</v>
      </c>
      <c r="M1254" s="3">
        <v>42542</v>
      </c>
      <c r="N1254" s="1">
        <v>0.13691</v>
      </c>
      <c r="O1254" s="1">
        <f t="shared" si="38"/>
        <v>1369.1</v>
      </c>
      <c r="P1254" s="1">
        <v>0.47</v>
      </c>
      <c r="Q1254" s="1">
        <f t="shared" si="39"/>
        <v>643.477</v>
      </c>
      <c r="R1254" s="1" t="s">
        <v>2281</v>
      </c>
    </row>
    <row r="1255" spans="1:33">
      <c r="A1255">
        <v>1254</v>
      </c>
      <c r="B1255" s="1" t="s">
        <v>59</v>
      </c>
      <c r="C1255" s="1" t="s">
        <v>53</v>
      </c>
      <c r="D1255" s="1" t="s">
        <v>13</v>
      </c>
      <c r="E1255" s="1" t="s">
        <v>2534</v>
      </c>
      <c r="F1255" s="1" t="s">
        <v>2535</v>
      </c>
      <c r="G1255" s="1">
        <v>50</v>
      </c>
      <c r="H1255" s="1" t="s">
        <v>62</v>
      </c>
      <c r="I1255" s="1">
        <v>70.5</v>
      </c>
      <c r="K1255" s="1" t="s">
        <v>3</v>
      </c>
      <c r="L1255" s="2">
        <v>42541</v>
      </c>
      <c r="M1255" s="3">
        <v>42541</v>
      </c>
      <c r="N1255" s="1">
        <v>0.5833</v>
      </c>
      <c r="O1255" s="1">
        <f t="shared" si="38"/>
        <v>5833</v>
      </c>
      <c r="P1255" s="1">
        <v>0.6</v>
      </c>
      <c r="Q1255" s="1">
        <f t="shared" si="39"/>
        <v>3499.8</v>
      </c>
      <c r="R1255" s="1" t="s">
        <v>2129</v>
      </c>
      <c r="AF1255" s="3">
        <v>42892</v>
      </c>
      <c r="AG1255" s="3">
        <v>43257</v>
      </c>
    </row>
    <row r="1256" spans="1:33">
      <c r="A1256">
        <v>1255</v>
      </c>
      <c r="B1256" s="1" t="s">
        <v>59</v>
      </c>
      <c r="C1256" s="1" t="s">
        <v>53</v>
      </c>
      <c r="D1256" s="1" t="s">
        <v>13</v>
      </c>
      <c r="E1256" s="1" t="s">
        <v>2536</v>
      </c>
      <c r="F1256" s="1" t="s">
        <v>2535</v>
      </c>
      <c r="G1256" s="1">
        <v>50</v>
      </c>
      <c r="H1256" s="1" t="s">
        <v>62</v>
      </c>
      <c r="I1256" s="1">
        <v>12.4</v>
      </c>
      <c r="K1256" s="1" t="s">
        <v>3</v>
      </c>
      <c r="L1256" s="2">
        <v>42541</v>
      </c>
      <c r="M1256" s="3">
        <v>42541</v>
      </c>
      <c r="N1256" s="1">
        <v>0.1016</v>
      </c>
      <c r="O1256" s="1">
        <f t="shared" si="38"/>
        <v>1016</v>
      </c>
      <c r="P1256" s="1">
        <v>0.6</v>
      </c>
      <c r="Q1256" s="1">
        <f t="shared" si="39"/>
        <v>609.6</v>
      </c>
      <c r="R1256" s="1" t="s">
        <v>2129</v>
      </c>
      <c r="AF1256" s="3">
        <v>42892</v>
      </c>
      <c r="AG1256" s="3">
        <v>43257</v>
      </c>
    </row>
    <row r="1257" spans="1:33">
      <c r="A1257">
        <v>1256</v>
      </c>
      <c r="B1257" s="1" t="s">
        <v>59</v>
      </c>
      <c r="C1257" s="1" t="s">
        <v>53</v>
      </c>
      <c r="D1257" s="1" t="s">
        <v>13</v>
      </c>
      <c r="E1257" s="1" t="s">
        <v>2537</v>
      </c>
      <c r="F1257" s="1" t="s">
        <v>2535</v>
      </c>
      <c r="G1257" s="1">
        <v>50</v>
      </c>
      <c r="H1257" s="1" t="s">
        <v>62</v>
      </c>
      <c r="I1257" s="1">
        <v>4.7</v>
      </c>
      <c r="K1257" s="1" t="s">
        <v>3</v>
      </c>
      <c r="L1257" s="2">
        <v>42541</v>
      </c>
      <c r="M1257" s="3">
        <v>42541</v>
      </c>
      <c r="N1257" s="1">
        <v>0.0387</v>
      </c>
      <c r="O1257" s="1">
        <f t="shared" si="38"/>
        <v>387</v>
      </c>
      <c r="P1257" s="1">
        <v>0.6</v>
      </c>
      <c r="Q1257" s="1">
        <f t="shared" si="39"/>
        <v>232.2</v>
      </c>
      <c r="R1257" s="1" t="s">
        <v>2129</v>
      </c>
      <c r="AF1257" s="3">
        <v>42892</v>
      </c>
      <c r="AG1257" s="3">
        <v>43257</v>
      </c>
    </row>
    <row r="1258" spans="1:33">
      <c r="A1258">
        <v>1257</v>
      </c>
      <c r="B1258" s="1" t="s">
        <v>59</v>
      </c>
      <c r="C1258" s="1" t="s">
        <v>53</v>
      </c>
      <c r="D1258" s="1" t="s">
        <v>13</v>
      </c>
      <c r="E1258" s="1" t="s">
        <v>2538</v>
      </c>
      <c r="F1258" s="1" t="s">
        <v>2535</v>
      </c>
      <c r="G1258" s="1">
        <v>50</v>
      </c>
      <c r="H1258" s="1" t="s">
        <v>62</v>
      </c>
      <c r="I1258" s="1">
        <v>187.2</v>
      </c>
      <c r="K1258" s="1" t="s">
        <v>3</v>
      </c>
      <c r="L1258" s="2">
        <v>42541</v>
      </c>
      <c r="M1258" s="3">
        <v>42541</v>
      </c>
      <c r="N1258" s="1">
        <v>1.5562</v>
      </c>
      <c r="O1258" s="1">
        <f t="shared" si="38"/>
        <v>15562</v>
      </c>
      <c r="P1258" s="1">
        <v>0.6</v>
      </c>
      <c r="Q1258" s="1">
        <f t="shared" si="39"/>
        <v>9337.2</v>
      </c>
      <c r="R1258" s="1" t="s">
        <v>2129</v>
      </c>
      <c r="AF1258" s="3">
        <v>42892</v>
      </c>
      <c r="AG1258" s="3">
        <v>43257</v>
      </c>
    </row>
    <row r="1259" spans="1:33">
      <c r="A1259">
        <v>1258</v>
      </c>
      <c r="B1259" s="1" t="s">
        <v>59</v>
      </c>
      <c r="C1259" s="1" t="s">
        <v>53</v>
      </c>
      <c r="D1259" s="1" t="s">
        <v>13</v>
      </c>
      <c r="E1259" s="1" t="s">
        <v>2539</v>
      </c>
      <c r="F1259" s="1" t="s">
        <v>1388</v>
      </c>
      <c r="G1259" s="1">
        <v>50</v>
      </c>
      <c r="H1259" s="1" t="s">
        <v>62</v>
      </c>
      <c r="I1259" s="1">
        <v>11.8</v>
      </c>
      <c r="K1259" s="1" t="s">
        <v>3</v>
      </c>
      <c r="L1259" s="2">
        <v>42541</v>
      </c>
      <c r="M1259" s="3">
        <v>42541</v>
      </c>
      <c r="N1259" s="1">
        <v>0.0969</v>
      </c>
      <c r="O1259" s="1">
        <f t="shared" si="38"/>
        <v>969</v>
      </c>
      <c r="P1259" s="1">
        <v>0.6</v>
      </c>
      <c r="Q1259" s="1">
        <f t="shared" si="39"/>
        <v>581.4</v>
      </c>
      <c r="R1259" s="1" t="s">
        <v>2540</v>
      </c>
      <c r="AF1259" s="3">
        <v>42892</v>
      </c>
      <c r="AG1259" s="3">
        <v>43257</v>
      </c>
    </row>
    <row r="1260" spans="1:33">
      <c r="A1260">
        <v>1259</v>
      </c>
      <c r="B1260" s="1" t="s">
        <v>59</v>
      </c>
      <c r="C1260" s="1" t="s">
        <v>53</v>
      </c>
      <c r="D1260" s="1" t="s">
        <v>13</v>
      </c>
      <c r="E1260" s="1" t="s">
        <v>2541</v>
      </c>
      <c r="F1260" s="1" t="s">
        <v>2535</v>
      </c>
      <c r="G1260" s="1">
        <v>50</v>
      </c>
      <c r="H1260" s="1" t="s">
        <v>62</v>
      </c>
      <c r="I1260" s="1">
        <v>310</v>
      </c>
      <c r="K1260" s="1" t="s">
        <v>3</v>
      </c>
      <c r="L1260" s="2">
        <v>42541</v>
      </c>
      <c r="M1260" s="3">
        <v>42541</v>
      </c>
      <c r="N1260" s="1">
        <v>2.5792</v>
      </c>
      <c r="O1260" s="1">
        <f t="shared" si="38"/>
        <v>25792</v>
      </c>
      <c r="P1260" s="1">
        <v>0.6</v>
      </c>
      <c r="Q1260" s="1">
        <f t="shared" si="39"/>
        <v>15475.2</v>
      </c>
      <c r="R1260" s="1" t="s">
        <v>2129</v>
      </c>
      <c r="AF1260" s="3">
        <v>42892</v>
      </c>
      <c r="AG1260" s="3">
        <v>43257</v>
      </c>
    </row>
    <row r="1261" spans="1:33">
      <c r="A1261">
        <v>1260</v>
      </c>
      <c r="B1261" s="1" t="s">
        <v>59</v>
      </c>
      <c r="C1261" s="1" t="s">
        <v>53</v>
      </c>
      <c r="D1261" s="1" t="s">
        <v>13</v>
      </c>
      <c r="E1261" s="1" t="s">
        <v>2542</v>
      </c>
      <c r="F1261" s="1" t="s">
        <v>2535</v>
      </c>
      <c r="G1261" s="1">
        <v>50</v>
      </c>
      <c r="H1261" s="1" t="s">
        <v>62</v>
      </c>
      <c r="I1261" s="1">
        <v>90.3</v>
      </c>
      <c r="K1261" s="1" t="s">
        <v>3</v>
      </c>
      <c r="L1261" s="2">
        <v>42541</v>
      </c>
      <c r="M1261" s="3">
        <v>42541</v>
      </c>
      <c r="N1261" s="1">
        <v>0.7501</v>
      </c>
      <c r="O1261" s="1">
        <f t="shared" si="38"/>
        <v>7501</v>
      </c>
      <c r="P1261" s="1">
        <v>0.6</v>
      </c>
      <c r="Q1261" s="1">
        <f t="shared" si="39"/>
        <v>4500.6</v>
      </c>
      <c r="R1261" s="1" t="s">
        <v>2129</v>
      </c>
      <c r="AF1261" s="3">
        <v>42892</v>
      </c>
      <c r="AG1261" s="3">
        <v>43257</v>
      </c>
    </row>
    <row r="1262" spans="1:33">
      <c r="A1262">
        <v>1261</v>
      </c>
      <c r="B1262" s="1" t="s">
        <v>59</v>
      </c>
      <c r="C1262" s="1" t="s">
        <v>53</v>
      </c>
      <c r="D1262" s="1" t="s">
        <v>13</v>
      </c>
      <c r="E1262" s="1" t="s">
        <v>2543</v>
      </c>
      <c r="F1262" s="1" t="s">
        <v>2535</v>
      </c>
      <c r="G1262" s="1">
        <v>50</v>
      </c>
      <c r="H1262" s="1" t="s">
        <v>62</v>
      </c>
      <c r="I1262" s="1">
        <v>37.3</v>
      </c>
      <c r="K1262" s="1" t="s">
        <v>3</v>
      </c>
      <c r="L1262" s="2">
        <v>42541</v>
      </c>
      <c r="M1262" s="3">
        <v>42541</v>
      </c>
      <c r="N1262" s="1">
        <v>0.3095</v>
      </c>
      <c r="O1262" s="1">
        <f t="shared" si="38"/>
        <v>3095</v>
      </c>
      <c r="P1262" s="1">
        <v>0.6</v>
      </c>
      <c r="Q1262" s="1">
        <f t="shared" si="39"/>
        <v>1857</v>
      </c>
      <c r="R1262" s="1" t="s">
        <v>2129</v>
      </c>
      <c r="AF1262" s="3">
        <v>42892</v>
      </c>
      <c r="AG1262" s="3">
        <v>43257</v>
      </c>
    </row>
    <row r="1263" spans="1:33">
      <c r="A1263">
        <v>1262</v>
      </c>
      <c r="B1263" s="1" t="s">
        <v>59</v>
      </c>
      <c r="C1263" s="1" t="s">
        <v>53</v>
      </c>
      <c r="D1263" s="1" t="s">
        <v>13</v>
      </c>
      <c r="E1263" s="1" t="s">
        <v>2544</v>
      </c>
      <c r="F1263" s="1" t="s">
        <v>2535</v>
      </c>
      <c r="G1263" s="1">
        <v>50</v>
      </c>
      <c r="H1263" s="1" t="s">
        <v>62</v>
      </c>
      <c r="I1263" s="1">
        <v>0.45</v>
      </c>
      <c r="K1263" s="1" t="s">
        <v>3</v>
      </c>
      <c r="L1263" s="2">
        <v>42541</v>
      </c>
      <c r="M1263" s="3">
        <v>42541</v>
      </c>
      <c r="N1263" s="1">
        <v>0.0029</v>
      </c>
      <c r="O1263" s="1">
        <f t="shared" si="38"/>
        <v>29</v>
      </c>
      <c r="P1263" s="1">
        <v>0.6</v>
      </c>
      <c r="Q1263" s="1">
        <f t="shared" si="39"/>
        <v>17.4</v>
      </c>
      <c r="R1263" s="1" t="s">
        <v>2129</v>
      </c>
      <c r="AF1263" s="3">
        <v>42892</v>
      </c>
      <c r="AG1263" s="3">
        <v>43257</v>
      </c>
    </row>
    <row r="1264" spans="1:33">
      <c r="A1264">
        <v>1263</v>
      </c>
      <c r="B1264" s="1" t="s">
        <v>59</v>
      </c>
      <c r="C1264" s="1" t="s">
        <v>53</v>
      </c>
      <c r="D1264" s="1" t="s">
        <v>13</v>
      </c>
      <c r="E1264" s="1" t="s">
        <v>2545</v>
      </c>
      <c r="F1264" s="1" t="s">
        <v>1388</v>
      </c>
      <c r="G1264" s="1">
        <v>50</v>
      </c>
      <c r="H1264" s="1" t="s">
        <v>62</v>
      </c>
      <c r="I1264" s="1">
        <v>15.3</v>
      </c>
      <c r="K1264" s="1" t="s">
        <v>3</v>
      </c>
      <c r="L1264" s="2">
        <v>42541</v>
      </c>
      <c r="M1264" s="3">
        <v>42541</v>
      </c>
      <c r="N1264" s="1">
        <v>0.1257</v>
      </c>
      <c r="O1264" s="1">
        <f t="shared" si="38"/>
        <v>1257</v>
      </c>
      <c r="P1264" s="1">
        <v>0.7</v>
      </c>
      <c r="Q1264" s="1">
        <f t="shared" si="39"/>
        <v>879.9</v>
      </c>
      <c r="R1264" s="1" t="s">
        <v>2129</v>
      </c>
      <c r="AF1264" s="3">
        <v>42892</v>
      </c>
      <c r="AG1264" s="3">
        <v>43257</v>
      </c>
    </row>
    <row r="1265" spans="1:33">
      <c r="A1265">
        <v>1264</v>
      </c>
      <c r="B1265" s="1" t="s">
        <v>59</v>
      </c>
      <c r="C1265" s="1" t="s">
        <v>53</v>
      </c>
      <c r="D1265" s="1" t="s">
        <v>13</v>
      </c>
      <c r="E1265" s="1" t="s">
        <v>2546</v>
      </c>
      <c r="F1265" s="1" t="s">
        <v>2535</v>
      </c>
      <c r="G1265" s="1">
        <v>50</v>
      </c>
      <c r="H1265" s="1" t="s">
        <v>62</v>
      </c>
      <c r="I1265" s="1">
        <v>20.2</v>
      </c>
      <c r="K1265" s="1" t="s">
        <v>3</v>
      </c>
      <c r="L1265" s="2">
        <v>42541</v>
      </c>
      <c r="M1265" s="3">
        <v>42541</v>
      </c>
      <c r="N1265" s="1">
        <v>0.1663</v>
      </c>
      <c r="O1265" s="1">
        <f t="shared" si="38"/>
        <v>1663</v>
      </c>
      <c r="P1265" s="1">
        <v>0.6</v>
      </c>
      <c r="Q1265" s="1">
        <f t="shared" si="39"/>
        <v>997.8</v>
      </c>
      <c r="R1265" s="1" t="s">
        <v>2129</v>
      </c>
      <c r="AF1265" s="3">
        <v>42892</v>
      </c>
      <c r="AG1265" s="3">
        <v>43257</v>
      </c>
    </row>
    <row r="1266" spans="1:33">
      <c r="A1266">
        <v>1265</v>
      </c>
      <c r="B1266" s="1" t="s">
        <v>59</v>
      </c>
      <c r="C1266" s="1" t="s">
        <v>53</v>
      </c>
      <c r="D1266" s="1" t="s">
        <v>13</v>
      </c>
      <c r="E1266" s="1" t="s">
        <v>2547</v>
      </c>
      <c r="F1266" s="1" t="s">
        <v>1388</v>
      </c>
      <c r="G1266" s="1">
        <v>50</v>
      </c>
      <c r="H1266" s="1" t="s">
        <v>62</v>
      </c>
      <c r="I1266" s="1">
        <v>167.2</v>
      </c>
      <c r="K1266" s="1" t="s">
        <v>3</v>
      </c>
      <c r="L1266" s="2">
        <v>42541</v>
      </c>
      <c r="M1266" s="3">
        <v>42541</v>
      </c>
      <c r="N1266" s="1">
        <v>1.3875</v>
      </c>
      <c r="O1266" s="1">
        <f t="shared" si="38"/>
        <v>13875</v>
      </c>
      <c r="P1266" s="1">
        <v>0.7</v>
      </c>
      <c r="Q1266" s="1">
        <f t="shared" si="39"/>
        <v>9712.5</v>
      </c>
      <c r="R1266" s="1" t="s">
        <v>2129</v>
      </c>
      <c r="AF1266" s="3">
        <v>42892</v>
      </c>
      <c r="AG1266" s="3">
        <v>43257</v>
      </c>
    </row>
    <row r="1267" spans="1:33">
      <c r="A1267">
        <v>1266</v>
      </c>
      <c r="B1267" s="1" t="s">
        <v>59</v>
      </c>
      <c r="C1267" s="1" t="s">
        <v>53</v>
      </c>
      <c r="D1267" s="1" t="s">
        <v>13</v>
      </c>
      <c r="E1267" s="1" t="s">
        <v>2548</v>
      </c>
      <c r="F1267" s="1" t="s">
        <v>2535</v>
      </c>
      <c r="G1267" s="1">
        <v>50</v>
      </c>
      <c r="H1267" s="1" t="s">
        <v>62</v>
      </c>
      <c r="I1267" s="1">
        <v>62.8</v>
      </c>
      <c r="K1267" s="1" t="s">
        <v>3</v>
      </c>
      <c r="L1267" s="2">
        <v>42541</v>
      </c>
      <c r="M1267" s="3">
        <v>42541</v>
      </c>
      <c r="N1267" s="1">
        <v>0.5187</v>
      </c>
      <c r="O1267" s="1">
        <f t="shared" si="38"/>
        <v>5187</v>
      </c>
      <c r="P1267" s="1">
        <v>0.6</v>
      </c>
      <c r="Q1267" s="1">
        <f t="shared" si="39"/>
        <v>3112.2</v>
      </c>
      <c r="R1267" s="1" t="s">
        <v>2129</v>
      </c>
      <c r="AF1267" s="3">
        <v>42892</v>
      </c>
      <c r="AG1267" s="3">
        <v>43257</v>
      </c>
    </row>
    <row r="1268" spans="1:33">
      <c r="A1268">
        <v>1267</v>
      </c>
      <c r="B1268" s="1" t="s">
        <v>59</v>
      </c>
      <c r="C1268" s="1" t="s">
        <v>53</v>
      </c>
      <c r="D1268" s="1" t="s">
        <v>13</v>
      </c>
      <c r="E1268" s="1" t="s">
        <v>2549</v>
      </c>
      <c r="F1268" s="1" t="s">
        <v>2535</v>
      </c>
      <c r="G1268" s="1">
        <v>50</v>
      </c>
      <c r="H1268" s="1" t="s">
        <v>62</v>
      </c>
      <c r="I1268" s="1">
        <v>69.3</v>
      </c>
      <c r="K1268" s="1" t="s">
        <v>3</v>
      </c>
      <c r="L1268" s="2">
        <v>42541</v>
      </c>
      <c r="M1268" s="3">
        <v>42541</v>
      </c>
      <c r="N1268" s="1">
        <v>0.5739</v>
      </c>
      <c r="O1268" s="1">
        <f t="shared" si="38"/>
        <v>5739</v>
      </c>
      <c r="P1268" s="1">
        <v>0.6</v>
      </c>
      <c r="Q1268" s="1">
        <f t="shared" si="39"/>
        <v>3443.4</v>
      </c>
      <c r="R1268" s="1" t="s">
        <v>2129</v>
      </c>
      <c r="AF1268" s="3">
        <v>42892</v>
      </c>
      <c r="AG1268" s="3">
        <v>43257</v>
      </c>
    </row>
    <row r="1269" spans="1:33">
      <c r="A1269">
        <v>1268</v>
      </c>
      <c r="B1269" s="1" t="s">
        <v>59</v>
      </c>
      <c r="C1269" s="1" t="s">
        <v>53</v>
      </c>
      <c r="D1269" s="1" t="s">
        <v>13</v>
      </c>
      <c r="E1269" s="1" t="s">
        <v>2550</v>
      </c>
      <c r="F1269" s="1" t="s">
        <v>2535</v>
      </c>
      <c r="G1269" s="1">
        <v>50</v>
      </c>
      <c r="H1269" s="1" t="s">
        <v>62</v>
      </c>
      <c r="I1269" s="1">
        <v>68.2</v>
      </c>
      <c r="K1269" s="1" t="s">
        <v>3</v>
      </c>
      <c r="L1269" s="2">
        <v>42541</v>
      </c>
      <c r="M1269" s="3">
        <v>42541</v>
      </c>
      <c r="N1269" s="1">
        <v>0.5645</v>
      </c>
      <c r="O1269" s="1">
        <f t="shared" si="38"/>
        <v>5645</v>
      </c>
      <c r="P1269" s="1">
        <v>0.6</v>
      </c>
      <c r="Q1269" s="1">
        <f t="shared" si="39"/>
        <v>3387</v>
      </c>
      <c r="R1269" s="1" t="s">
        <v>2129</v>
      </c>
      <c r="AF1269" s="3">
        <v>42892</v>
      </c>
      <c r="AG1269" s="3">
        <v>43257</v>
      </c>
    </row>
    <row r="1270" spans="1:33">
      <c r="A1270">
        <v>1269</v>
      </c>
      <c r="B1270" s="1" t="s">
        <v>59</v>
      </c>
      <c r="C1270" s="1" t="s">
        <v>53</v>
      </c>
      <c r="D1270" s="1" t="s">
        <v>13</v>
      </c>
      <c r="E1270" s="1" t="s">
        <v>2551</v>
      </c>
      <c r="F1270" s="1" t="s">
        <v>2535</v>
      </c>
      <c r="G1270" s="1">
        <v>50</v>
      </c>
      <c r="H1270" s="1" t="s">
        <v>62</v>
      </c>
      <c r="I1270" s="1">
        <v>10.4</v>
      </c>
      <c r="K1270" s="1" t="s">
        <v>3</v>
      </c>
      <c r="L1270" s="2">
        <v>42541</v>
      </c>
      <c r="M1270" s="3">
        <v>42541</v>
      </c>
      <c r="N1270" s="1">
        <v>0.085</v>
      </c>
      <c r="O1270" s="1">
        <f t="shared" si="38"/>
        <v>850</v>
      </c>
      <c r="P1270" s="1">
        <v>0.6</v>
      </c>
      <c r="Q1270" s="1">
        <f t="shared" si="39"/>
        <v>510</v>
      </c>
      <c r="R1270" s="1" t="s">
        <v>2129</v>
      </c>
      <c r="AF1270" s="3">
        <v>42892</v>
      </c>
      <c r="AG1270" s="3">
        <v>43257</v>
      </c>
    </row>
    <row r="1271" spans="1:33">
      <c r="A1271">
        <v>1270</v>
      </c>
      <c r="B1271" s="1" t="s">
        <v>59</v>
      </c>
      <c r="C1271" s="1" t="s">
        <v>53</v>
      </c>
      <c r="D1271" s="1" t="s">
        <v>13</v>
      </c>
      <c r="E1271" s="1" t="s">
        <v>2552</v>
      </c>
      <c r="F1271" s="1" t="s">
        <v>2553</v>
      </c>
      <c r="G1271" s="1">
        <v>50</v>
      </c>
      <c r="H1271" s="1" t="s">
        <v>62</v>
      </c>
      <c r="I1271" s="1">
        <v>328</v>
      </c>
      <c r="K1271" s="1" t="s">
        <v>3</v>
      </c>
      <c r="L1271" s="2">
        <v>42541</v>
      </c>
      <c r="M1271" s="3">
        <v>42541</v>
      </c>
      <c r="N1271" s="1">
        <v>2.5188</v>
      </c>
      <c r="O1271" s="1">
        <f t="shared" si="38"/>
        <v>25188</v>
      </c>
      <c r="P1271" s="1">
        <v>1</v>
      </c>
      <c r="Q1271" s="1">
        <f t="shared" si="39"/>
        <v>25188</v>
      </c>
      <c r="R1271" s="1" t="s">
        <v>2554</v>
      </c>
      <c r="AF1271" s="3">
        <v>42906</v>
      </c>
      <c r="AG1271" s="3">
        <v>43271</v>
      </c>
    </row>
    <row r="1272" spans="1:33">
      <c r="A1272">
        <v>1271</v>
      </c>
      <c r="B1272" s="1" t="s">
        <v>59</v>
      </c>
      <c r="C1272" s="1" t="s">
        <v>53</v>
      </c>
      <c r="D1272" s="1" t="s">
        <v>13</v>
      </c>
      <c r="E1272" s="1" t="s">
        <v>2555</v>
      </c>
      <c r="F1272" s="1" t="s">
        <v>2535</v>
      </c>
      <c r="G1272" s="1">
        <v>50</v>
      </c>
      <c r="H1272" s="1" t="s">
        <v>62</v>
      </c>
      <c r="I1272" s="1">
        <v>3.72</v>
      </c>
      <c r="K1272" s="1" t="s">
        <v>3</v>
      </c>
      <c r="L1272" s="2">
        <v>42541</v>
      </c>
      <c r="M1272" s="3">
        <v>42541</v>
      </c>
      <c r="N1272" s="1">
        <v>0.0305</v>
      </c>
      <c r="O1272" s="1">
        <f t="shared" si="38"/>
        <v>305</v>
      </c>
      <c r="P1272" s="1">
        <v>0.6</v>
      </c>
      <c r="Q1272" s="1">
        <f t="shared" si="39"/>
        <v>183</v>
      </c>
      <c r="R1272" s="1" t="s">
        <v>2129</v>
      </c>
      <c r="AF1272" s="3">
        <v>42892</v>
      </c>
      <c r="AG1272" s="3">
        <v>43257</v>
      </c>
    </row>
    <row r="1273" spans="1:33">
      <c r="A1273">
        <v>1272</v>
      </c>
      <c r="B1273" s="1" t="s">
        <v>59</v>
      </c>
      <c r="C1273" s="1" t="s">
        <v>53</v>
      </c>
      <c r="D1273" s="1" t="s">
        <v>13</v>
      </c>
      <c r="E1273" s="1" t="s">
        <v>2556</v>
      </c>
      <c r="F1273" s="1" t="s">
        <v>2535</v>
      </c>
      <c r="G1273" s="1">
        <v>50</v>
      </c>
      <c r="H1273" s="1" t="s">
        <v>62</v>
      </c>
      <c r="I1273" s="1">
        <v>112.9</v>
      </c>
      <c r="K1273" s="1" t="s">
        <v>3</v>
      </c>
      <c r="L1273" s="2">
        <v>42541</v>
      </c>
      <c r="M1273" s="3">
        <v>42541</v>
      </c>
      <c r="N1273" s="1">
        <v>0.9402</v>
      </c>
      <c r="O1273" s="1">
        <f t="shared" si="38"/>
        <v>9402</v>
      </c>
      <c r="P1273" s="1">
        <v>0.6</v>
      </c>
      <c r="Q1273" s="1">
        <f t="shared" si="39"/>
        <v>5641.2</v>
      </c>
      <c r="R1273" s="1" t="s">
        <v>2129</v>
      </c>
      <c r="AF1273" s="3">
        <v>42892</v>
      </c>
      <c r="AG1273" s="3">
        <v>43257</v>
      </c>
    </row>
    <row r="1274" spans="1:33">
      <c r="A1274">
        <v>1273</v>
      </c>
      <c r="B1274" s="1" t="s">
        <v>59</v>
      </c>
      <c r="C1274" s="1" t="s">
        <v>53</v>
      </c>
      <c r="D1274" s="1" t="s">
        <v>13</v>
      </c>
      <c r="E1274" s="1" t="s">
        <v>2557</v>
      </c>
      <c r="F1274" s="1" t="s">
        <v>2535</v>
      </c>
      <c r="G1274" s="1">
        <v>50</v>
      </c>
      <c r="H1274" s="1" t="s">
        <v>62</v>
      </c>
      <c r="I1274" s="1">
        <v>4.1</v>
      </c>
      <c r="K1274" s="1" t="s">
        <v>3</v>
      </c>
      <c r="L1274" s="2">
        <v>42541</v>
      </c>
      <c r="M1274" s="3">
        <v>42541</v>
      </c>
      <c r="N1274" s="1">
        <v>0.033</v>
      </c>
      <c r="O1274" s="1">
        <f t="shared" si="38"/>
        <v>330</v>
      </c>
      <c r="P1274" s="1">
        <v>0.6</v>
      </c>
      <c r="Q1274" s="1">
        <f t="shared" si="39"/>
        <v>198</v>
      </c>
      <c r="R1274" s="1" t="s">
        <v>2129</v>
      </c>
      <c r="AF1274" s="3">
        <v>42892</v>
      </c>
      <c r="AG1274" s="3">
        <v>43257</v>
      </c>
    </row>
    <row r="1275" spans="1:33">
      <c r="A1275">
        <v>1274</v>
      </c>
      <c r="B1275" s="1" t="s">
        <v>59</v>
      </c>
      <c r="C1275" s="1" t="s">
        <v>53</v>
      </c>
      <c r="D1275" s="1" t="s">
        <v>13</v>
      </c>
      <c r="E1275" s="1" t="s">
        <v>2558</v>
      </c>
      <c r="F1275" s="1" t="s">
        <v>2535</v>
      </c>
      <c r="G1275" s="1">
        <v>50</v>
      </c>
      <c r="H1275" s="1" t="s">
        <v>62</v>
      </c>
      <c r="I1275" s="1">
        <v>284.4</v>
      </c>
      <c r="K1275" s="1" t="s">
        <v>3</v>
      </c>
      <c r="L1275" s="2">
        <v>42541</v>
      </c>
      <c r="M1275" s="3">
        <v>42541</v>
      </c>
      <c r="N1275" s="1">
        <v>2.3639</v>
      </c>
      <c r="O1275" s="1">
        <f t="shared" si="38"/>
        <v>23639</v>
      </c>
      <c r="P1275" s="1">
        <v>0.6</v>
      </c>
      <c r="Q1275" s="1">
        <f t="shared" si="39"/>
        <v>14183.4</v>
      </c>
      <c r="R1275" s="1" t="s">
        <v>2129</v>
      </c>
      <c r="AF1275" s="3">
        <v>42892</v>
      </c>
      <c r="AG1275" s="3">
        <v>43257</v>
      </c>
    </row>
    <row r="1276" spans="1:33">
      <c r="A1276">
        <v>1275</v>
      </c>
      <c r="B1276" s="1" t="s">
        <v>59</v>
      </c>
      <c r="C1276" s="1" t="s">
        <v>53</v>
      </c>
      <c r="D1276" s="1" t="s">
        <v>13</v>
      </c>
      <c r="E1276" s="1" t="s">
        <v>2559</v>
      </c>
      <c r="F1276" s="1" t="s">
        <v>2535</v>
      </c>
      <c r="G1276" s="1">
        <v>50</v>
      </c>
      <c r="H1276" s="1" t="s">
        <v>62</v>
      </c>
      <c r="I1276" s="1">
        <v>157.3</v>
      </c>
      <c r="K1276" s="1" t="s">
        <v>3</v>
      </c>
      <c r="L1276" s="2">
        <v>42541</v>
      </c>
      <c r="M1276" s="3">
        <v>42541</v>
      </c>
      <c r="N1276" s="1">
        <v>1.3044</v>
      </c>
      <c r="O1276" s="1">
        <f t="shared" si="38"/>
        <v>13044</v>
      </c>
      <c r="P1276" s="1">
        <v>0.6</v>
      </c>
      <c r="Q1276" s="1">
        <f t="shared" si="39"/>
        <v>7826.4</v>
      </c>
      <c r="R1276" s="1" t="s">
        <v>2129</v>
      </c>
      <c r="AF1276" s="3">
        <v>42892</v>
      </c>
      <c r="AG1276" s="3">
        <v>43257</v>
      </c>
    </row>
    <row r="1277" spans="1:33">
      <c r="A1277">
        <v>1276</v>
      </c>
      <c r="B1277" s="1" t="s">
        <v>59</v>
      </c>
      <c r="C1277" s="1" t="s">
        <v>53</v>
      </c>
      <c r="D1277" s="1" t="s">
        <v>13</v>
      </c>
      <c r="E1277" s="1" t="s">
        <v>2560</v>
      </c>
      <c r="F1277" s="1" t="s">
        <v>2535</v>
      </c>
      <c r="G1277" s="1">
        <v>50</v>
      </c>
      <c r="H1277" s="1" t="s">
        <v>62</v>
      </c>
      <c r="I1277" s="1">
        <v>67.2</v>
      </c>
      <c r="K1277" s="1" t="s">
        <v>3</v>
      </c>
      <c r="L1277" s="2">
        <v>42541</v>
      </c>
      <c r="M1277" s="3">
        <v>42541</v>
      </c>
      <c r="N1277" s="1">
        <v>0.5559</v>
      </c>
      <c r="O1277" s="1">
        <f t="shared" si="38"/>
        <v>5559</v>
      </c>
      <c r="P1277" s="1">
        <v>0.6</v>
      </c>
      <c r="Q1277" s="1">
        <f t="shared" si="39"/>
        <v>3335.4</v>
      </c>
      <c r="R1277" s="1" t="s">
        <v>2129</v>
      </c>
      <c r="AF1277" s="3">
        <v>42892</v>
      </c>
      <c r="AG1277" s="3">
        <v>43257</v>
      </c>
    </row>
    <row r="1278" spans="1:33">
      <c r="A1278">
        <v>1277</v>
      </c>
      <c r="B1278" s="1" t="s">
        <v>59</v>
      </c>
      <c r="C1278" s="1" t="s">
        <v>53</v>
      </c>
      <c r="D1278" s="1" t="s">
        <v>13</v>
      </c>
      <c r="E1278" s="1" t="s">
        <v>2561</v>
      </c>
      <c r="F1278" s="1" t="s">
        <v>2535</v>
      </c>
      <c r="G1278" s="1">
        <v>50</v>
      </c>
      <c r="H1278" s="1" t="s">
        <v>62</v>
      </c>
      <c r="I1278" s="1">
        <v>26.5</v>
      </c>
      <c r="K1278" s="1" t="s">
        <v>3</v>
      </c>
      <c r="L1278" s="2">
        <v>42541</v>
      </c>
      <c r="M1278" s="3">
        <v>42541</v>
      </c>
      <c r="N1278" s="1">
        <v>0.2198</v>
      </c>
      <c r="O1278" s="1">
        <f t="shared" si="38"/>
        <v>2198</v>
      </c>
      <c r="P1278" s="1">
        <v>0.6</v>
      </c>
      <c r="Q1278" s="1">
        <f t="shared" si="39"/>
        <v>1318.8</v>
      </c>
      <c r="R1278" s="1" t="s">
        <v>2129</v>
      </c>
      <c r="AF1278" s="3">
        <v>42892</v>
      </c>
      <c r="AG1278" s="3">
        <v>43257</v>
      </c>
    </row>
    <row r="1279" spans="1:33">
      <c r="A1279">
        <v>1278</v>
      </c>
      <c r="B1279" s="1" t="s">
        <v>59</v>
      </c>
      <c r="C1279" s="1" t="s">
        <v>53</v>
      </c>
      <c r="D1279" s="1" t="s">
        <v>13</v>
      </c>
      <c r="E1279" s="1" t="s">
        <v>2562</v>
      </c>
      <c r="F1279" s="1" t="s">
        <v>2535</v>
      </c>
      <c r="G1279" s="1">
        <v>50</v>
      </c>
      <c r="H1279" s="1" t="s">
        <v>62</v>
      </c>
      <c r="I1279" s="1">
        <v>44.5</v>
      </c>
      <c r="K1279" s="1" t="s">
        <v>3</v>
      </c>
      <c r="L1279" s="2">
        <v>42541</v>
      </c>
      <c r="M1279" s="3">
        <v>42541</v>
      </c>
      <c r="N1279" s="1">
        <v>0.3697</v>
      </c>
      <c r="O1279" s="1">
        <f t="shared" si="38"/>
        <v>3697</v>
      </c>
      <c r="P1279" s="1">
        <v>0.6</v>
      </c>
      <c r="Q1279" s="1">
        <f t="shared" si="39"/>
        <v>2218.2</v>
      </c>
      <c r="R1279" s="1" t="s">
        <v>2129</v>
      </c>
      <c r="AF1279" s="3">
        <v>42892</v>
      </c>
      <c r="AG1279" s="3">
        <v>43257</v>
      </c>
    </row>
    <row r="1280" spans="1:33">
      <c r="A1280">
        <v>1279</v>
      </c>
      <c r="B1280" s="1" t="s">
        <v>59</v>
      </c>
      <c r="C1280" s="1" t="s">
        <v>53</v>
      </c>
      <c r="D1280" s="1" t="s">
        <v>13</v>
      </c>
      <c r="E1280" s="1" t="s">
        <v>2563</v>
      </c>
      <c r="F1280" s="1" t="s">
        <v>2535</v>
      </c>
      <c r="G1280" s="1">
        <v>50</v>
      </c>
      <c r="H1280" s="1" t="s">
        <v>62</v>
      </c>
      <c r="I1280" s="1">
        <v>323.3</v>
      </c>
      <c r="K1280" s="1" t="s">
        <v>3</v>
      </c>
      <c r="L1280" s="2">
        <v>42541</v>
      </c>
      <c r="M1280" s="3">
        <v>42541</v>
      </c>
      <c r="N1280" s="1">
        <v>2.6909</v>
      </c>
      <c r="O1280" s="1">
        <f t="shared" si="38"/>
        <v>26909</v>
      </c>
      <c r="P1280" s="1">
        <v>0.6</v>
      </c>
      <c r="Q1280" s="1">
        <f t="shared" si="39"/>
        <v>16145.4</v>
      </c>
      <c r="R1280" s="1" t="s">
        <v>2129</v>
      </c>
      <c r="AF1280" s="3">
        <v>42892</v>
      </c>
      <c r="AG1280" s="3">
        <v>43257</v>
      </c>
    </row>
    <row r="1281" spans="1:33">
      <c r="A1281">
        <v>1280</v>
      </c>
      <c r="B1281" s="1" t="s">
        <v>59</v>
      </c>
      <c r="C1281" s="1" t="s">
        <v>53</v>
      </c>
      <c r="D1281" s="1" t="s">
        <v>13</v>
      </c>
      <c r="E1281" s="1" t="s">
        <v>2564</v>
      </c>
      <c r="F1281" s="1" t="s">
        <v>1388</v>
      </c>
      <c r="G1281" s="1">
        <v>50</v>
      </c>
      <c r="H1281" s="1" t="s">
        <v>62</v>
      </c>
      <c r="I1281" s="1">
        <v>349</v>
      </c>
      <c r="K1281" s="1" t="s">
        <v>3</v>
      </c>
      <c r="L1281" s="2">
        <v>42541</v>
      </c>
      <c r="M1281" s="3">
        <v>42541</v>
      </c>
      <c r="N1281" s="1">
        <v>2.9018</v>
      </c>
      <c r="O1281" s="1">
        <f t="shared" si="38"/>
        <v>29018</v>
      </c>
      <c r="P1281" s="1">
        <v>0.7</v>
      </c>
      <c r="Q1281" s="1">
        <f t="shared" si="39"/>
        <v>20312.6</v>
      </c>
      <c r="R1281" s="1" t="s">
        <v>2129</v>
      </c>
      <c r="AF1281" s="3">
        <v>42892</v>
      </c>
      <c r="AG1281" s="3">
        <v>43257</v>
      </c>
    </row>
    <row r="1282" spans="1:33">
      <c r="A1282">
        <v>1281</v>
      </c>
      <c r="B1282" s="1" t="s">
        <v>59</v>
      </c>
      <c r="C1282" s="1" t="s">
        <v>53</v>
      </c>
      <c r="D1282" s="1" t="s">
        <v>13</v>
      </c>
      <c r="E1282" s="1" t="s">
        <v>2565</v>
      </c>
      <c r="F1282" s="1" t="s">
        <v>2535</v>
      </c>
      <c r="G1282" s="1">
        <v>50</v>
      </c>
      <c r="H1282" s="1" t="s">
        <v>62</v>
      </c>
      <c r="I1282" s="1">
        <v>5.23</v>
      </c>
      <c r="K1282" s="1" t="s">
        <v>3</v>
      </c>
      <c r="L1282" s="2">
        <v>42541</v>
      </c>
      <c r="M1282" s="3">
        <v>42541</v>
      </c>
      <c r="N1282" s="1">
        <v>0.0414</v>
      </c>
      <c r="O1282" s="1">
        <f t="shared" si="38"/>
        <v>414</v>
      </c>
      <c r="P1282" s="1">
        <v>0.6</v>
      </c>
      <c r="Q1282" s="1">
        <f t="shared" si="39"/>
        <v>248.4</v>
      </c>
      <c r="R1282" s="1" t="s">
        <v>2129</v>
      </c>
      <c r="AF1282" s="3">
        <v>42892</v>
      </c>
      <c r="AG1282" s="3">
        <v>43257</v>
      </c>
    </row>
    <row r="1283" spans="1:33">
      <c r="A1283">
        <v>1282</v>
      </c>
      <c r="B1283" s="1" t="s">
        <v>59</v>
      </c>
      <c r="C1283" s="1" t="s">
        <v>53</v>
      </c>
      <c r="D1283" s="1" t="s">
        <v>13</v>
      </c>
      <c r="E1283" s="1" t="s">
        <v>2566</v>
      </c>
      <c r="F1283" s="1" t="s">
        <v>2535</v>
      </c>
      <c r="G1283" s="1">
        <v>50</v>
      </c>
      <c r="H1283" s="1" t="s">
        <v>62</v>
      </c>
      <c r="I1283" s="1">
        <v>8.9</v>
      </c>
      <c r="K1283" s="1" t="s">
        <v>3</v>
      </c>
      <c r="L1283" s="2">
        <v>42541</v>
      </c>
      <c r="M1283" s="3">
        <v>42541</v>
      </c>
      <c r="N1283" s="1">
        <v>0.0727</v>
      </c>
      <c r="O1283" s="1">
        <f t="shared" ref="O1283:O1346" si="40">N1283*10000</f>
        <v>727</v>
      </c>
      <c r="P1283" s="1">
        <v>0.6</v>
      </c>
      <c r="Q1283" s="1">
        <f t="shared" si="39"/>
        <v>436.2</v>
      </c>
      <c r="R1283" s="1" t="s">
        <v>2129</v>
      </c>
      <c r="AF1283" s="3">
        <v>42892</v>
      </c>
      <c r="AG1283" s="3">
        <v>43257</v>
      </c>
    </row>
    <row r="1284" spans="1:33">
      <c r="A1284">
        <v>1283</v>
      </c>
      <c r="B1284" s="1" t="s">
        <v>59</v>
      </c>
      <c r="C1284" s="1" t="s">
        <v>53</v>
      </c>
      <c r="D1284" s="1" t="s">
        <v>13</v>
      </c>
      <c r="E1284" s="1" t="s">
        <v>2567</v>
      </c>
      <c r="F1284" s="1" t="s">
        <v>1388</v>
      </c>
      <c r="G1284" s="1">
        <v>50</v>
      </c>
      <c r="H1284" s="1" t="s">
        <v>62</v>
      </c>
      <c r="I1284" s="1">
        <v>76.6</v>
      </c>
      <c r="K1284" s="1" t="s">
        <v>3</v>
      </c>
      <c r="L1284" s="2">
        <v>42541</v>
      </c>
      <c r="M1284" s="3">
        <v>42541</v>
      </c>
      <c r="N1284" s="1">
        <v>0.635</v>
      </c>
      <c r="O1284" s="1">
        <f t="shared" si="40"/>
        <v>6350</v>
      </c>
      <c r="P1284" s="1">
        <v>0.7</v>
      </c>
      <c r="Q1284" s="1">
        <f t="shared" si="39"/>
        <v>4445</v>
      </c>
      <c r="R1284" s="1" t="s">
        <v>2129</v>
      </c>
      <c r="AF1284" s="3">
        <v>42892</v>
      </c>
      <c r="AG1284" s="3">
        <v>43257</v>
      </c>
    </row>
    <row r="1285" spans="1:33">
      <c r="A1285">
        <v>1284</v>
      </c>
      <c r="B1285" s="1" t="s">
        <v>1184</v>
      </c>
      <c r="C1285" s="1" t="s">
        <v>53</v>
      </c>
      <c r="D1285" s="1" t="s">
        <v>17</v>
      </c>
      <c r="E1285" s="1" t="s">
        <v>992</v>
      </c>
      <c r="F1285" s="1" t="s">
        <v>993</v>
      </c>
      <c r="G1285" s="1">
        <v>40</v>
      </c>
      <c r="H1285" s="1" t="s">
        <v>62</v>
      </c>
      <c r="I1285" s="1">
        <v>63</v>
      </c>
      <c r="K1285" s="1" t="s">
        <v>3</v>
      </c>
      <c r="L1285" s="2">
        <v>42527</v>
      </c>
      <c r="M1285" s="3">
        <v>42527</v>
      </c>
      <c r="N1285" s="1">
        <v>0.208193</v>
      </c>
      <c r="O1285" s="1">
        <f t="shared" si="40"/>
        <v>2081.93</v>
      </c>
      <c r="P1285" s="1">
        <v>1.5</v>
      </c>
      <c r="Q1285" s="1">
        <f t="shared" si="39"/>
        <v>3122.895</v>
      </c>
      <c r="R1285" s="1" t="s">
        <v>1844</v>
      </c>
      <c r="AF1285" s="3">
        <v>42859</v>
      </c>
      <c r="AG1285" s="3">
        <v>43224</v>
      </c>
    </row>
    <row r="1286" spans="1:33">
      <c r="A1286">
        <v>1285</v>
      </c>
      <c r="B1286" s="1" t="s">
        <v>59</v>
      </c>
      <c r="C1286" s="1" t="s">
        <v>53</v>
      </c>
      <c r="D1286" s="1" t="s">
        <v>17</v>
      </c>
      <c r="E1286" s="1" t="s">
        <v>2568</v>
      </c>
      <c r="F1286" s="1" t="s">
        <v>608</v>
      </c>
      <c r="G1286" s="1" t="s">
        <v>317</v>
      </c>
      <c r="H1286" s="1" t="s">
        <v>62</v>
      </c>
      <c r="I1286" s="1">
        <v>101</v>
      </c>
      <c r="K1286" s="1" t="s">
        <v>3</v>
      </c>
      <c r="L1286" s="2">
        <v>42527</v>
      </c>
      <c r="M1286" s="3">
        <v>42527</v>
      </c>
      <c r="N1286" s="1">
        <v>0.662339</v>
      </c>
      <c r="O1286" s="1">
        <f t="shared" si="40"/>
        <v>6623.39</v>
      </c>
      <c r="P1286" s="1">
        <v>1.2</v>
      </c>
      <c r="Q1286" s="1">
        <f t="shared" ref="Q1286:Q1349" si="41">O1286*P1286</f>
        <v>7948.068</v>
      </c>
      <c r="R1286" s="1" t="s">
        <v>2569</v>
      </c>
      <c r="AF1286" s="3">
        <v>42861</v>
      </c>
      <c r="AG1286" s="3">
        <v>43226</v>
      </c>
    </row>
    <row r="1287" spans="1:33">
      <c r="A1287">
        <v>1286</v>
      </c>
      <c r="B1287" s="1" t="s">
        <v>1071</v>
      </c>
      <c r="C1287" s="1" t="s">
        <v>53</v>
      </c>
      <c r="D1287" s="1" t="s">
        <v>13</v>
      </c>
      <c r="E1287" s="1" t="s">
        <v>2570</v>
      </c>
      <c r="F1287" s="1" t="s">
        <v>2571</v>
      </c>
      <c r="G1287" s="1">
        <v>70</v>
      </c>
      <c r="H1287" s="1" t="s">
        <v>154</v>
      </c>
      <c r="I1287" s="1">
        <v>23700</v>
      </c>
      <c r="K1287" s="1" t="s">
        <v>3</v>
      </c>
      <c r="L1287" s="2">
        <v>42527</v>
      </c>
      <c r="M1287" s="3">
        <v>42527</v>
      </c>
      <c r="N1287" s="1">
        <v>5.0533</v>
      </c>
      <c r="O1287" s="1">
        <f t="shared" si="40"/>
        <v>50533</v>
      </c>
      <c r="P1287" s="1">
        <v>1</v>
      </c>
      <c r="Q1287" s="1">
        <f t="shared" si="41"/>
        <v>50533</v>
      </c>
      <c r="R1287" s="1" t="s">
        <v>92</v>
      </c>
      <c r="AF1287" s="3">
        <v>43257</v>
      </c>
      <c r="AG1287" s="3">
        <v>43988</v>
      </c>
    </row>
    <row r="1288" spans="1:33">
      <c r="A1288">
        <v>1287</v>
      </c>
      <c r="B1288" s="1" t="s">
        <v>1071</v>
      </c>
      <c r="C1288" s="1" t="s">
        <v>53</v>
      </c>
      <c r="D1288" s="1" t="s">
        <v>13</v>
      </c>
      <c r="E1288" s="1" t="s">
        <v>2572</v>
      </c>
      <c r="F1288" s="1" t="s">
        <v>2573</v>
      </c>
      <c r="G1288" s="1">
        <v>70</v>
      </c>
      <c r="H1288" s="1" t="s">
        <v>154</v>
      </c>
      <c r="I1288" s="1">
        <v>22600</v>
      </c>
      <c r="K1288" s="1" t="s">
        <v>3</v>
      </c>
      <c r="L1288" s="2">
        <v>42527</v>
      </c>
      <c r="M1288" s="3">
        <v>42527</v>
      </c>
      <c r="N1288" s="1">
        <v>5.0108</v>
      </c>
      <c r="O1288" s="1">
        <f t="shared" si="40"/>
        <v>50108</v>
      </c>
      <c r="P1288" s="1">
        <v>1</v>
      </c>
      <c r="Q1288" s="1">
        <f t="shared" si="41"/>
        <v>50108</v>
      </c>
      <c r="R1288" s="1" t="s">
        <v>92</v>
      </c>
      <c r="AF1288" s="3">
        <v>43257</v>
      </c>
      <c r="AG1288" s="3">
        <v>43622</v>
      </c>
    </row>
    <row r="1289" spans="1:33">
      <c r="A1289">
        <v>1288</v>
      </c>
      <c r="B1289" s="1" t="s">
        <v>1068</v>
      </c>
      <c r="C1289" s="1" t="s">
        <v>53</v>
      </c>
      <c r="D1289" s="1" t="s">
        <v>17</v>
      </c>
      <c r="E1289" s="1" t="s">
        <v>2574</v>
      </c>
      <c r="F1289" s="1" t="s">
        <v>2575</v>
      </c>
      <c r="H1289" s="1" t="s">
        <v>56</v>
      </c>
      <c r="I1289" s="1">
        <v>0</v>
      </c>
      <c r="K1289" s="1" t="s">
        <v>3</v>
      </c>
      <c r="L1289" s="2">
        <v>42521</v>
      </c>
      <c r="M1289" s="3">
        <v>42521</v>
      </c>
      <c r="N1289" s="1">
        <v>0.238479</v>
      </c>
      <c r="O1289" s="1">
        <f t="shared" si="40"/>
        <v>2384.79</v>
      </c>
      <c r="P1289" s="1">
        <v>0.5</v>
      </c>
      <c r="Q1289" s="1">
        <f t="shared" si="41"/>
        <v>1192.395</v>
      </c>
      <c r="R1289" s="1" t="s">
        <v>2576</v>
      </c>
      <c r="AF1289" s="3">
        <v>42534</v>
      </c>
      <c r="AG1289" s="3">
        <v>42717</v>
      </c>
    </row>
    <row r="1290" spans="1:33">
      <c r="A1290">
        <v>1289</v>
      </c>
      <c r="B1290" s="1" t="s">
        <v>1925</v>
      </c>
      <c r="C1290" s="1" t="s">
        <v>53</v>
      </c>
      <c r="D1290" s="1" t="s">
        <v>17</v>
      </c>
      <c r="E1290" s="1" t="s">
        <v>2577</v>
      </c>
      <c r="F1290" s="1" t="s">
        <v>1101</v>
      </c>
      <c r="H1290" s="1" t="s">
        <v>56</v>
      </c>
      <c r="I1290" s="1">
        <v>0</v>
      </c>
      <c r="K1290" s="1" t="s">
        <v>3</v>
      </c>
      <c r="L1290" s="2">
        <v>42521</v>
      </c>
      <c r="M1290" s="3">
        <v>42521</v>
      </c>
      <c r="N1290" s="1">
        <v>0.125562</v>
      </c>
      <c r="O1290" s="1">
        <f t="shared" si="40"/>
        <v>1255.62</v>
      </c>
      <c r="P1290" s="1">
        <v>1</v>
      </c>
      <c r="Q1290" s="1">
        <f t="shared" si="41"/>
        <v>1255.62</v>
      </c>
      <c r="R1290" s="1" t="s">
        <v>1102</v>
      </c>
      <c r="AF1290" s="3">
        <v>42734</v>
      </c>
      <c r="AG1290" s="3">
        <v>43099</v>
      </c>
    </row>
    <row r="1291" spans="1:18">
      <c r="A1291">
        <v>1290</v>
      </c>
      <c r="B1291" s="1" t="s">
        <v>1068</v>
      </c>
      <c r="C1291" s="1" t="s">
        <v>53</v>
      </c>
      <c r="D1291" s="1" t="s">
        <v>14</v>
      </c>
      <c r="E1291" s="1" t="s">
        <v>2578</v>
      </c>
      <c r="F1291" s="1" t="s">
        <v>2579</v>
      </c>
      <c r="H1291" s="1" t="s">
        <v>56</v>
      </c>
      <c r="K1291" s="1" t="s">
        <v>3</v>
      </c>
      <c r="L1291" s="2">
        <v>42517</v>
      </c>
      <c r="M1291" s="3">
        <v>42517</v>
      </c>
      <c r="N1291" s="1">
        <v>38.8287</v>
      </c>
      <c r="O1291" s="1">
        <f t="shared" si="40"/>
        <v>388287</v>
      </c>
      <c r="P1291" s="1">
        <v>1.1</v>
      </c>
      <c r="Q1291" s="1">
        <f t="shared" si="41"/>
        <v>427115.7</v>
      </c>
      <c r="R1291" s="1" t="s">
        <v>2109</v>
      </c>
    </row>
    <row r="1292" spans="1:18">
      <c r="A1292">
        <v>1291</v>
      </c>
      <c r="B1292" s="1" t="s">
        <v>1068</v>
      </c>
      <c r="C1292" s="1" t="s">
        <v>53</v>
      </c>
      <c r="D1292" s="1" t="s">
        <v>14</v>
      </c>
      <c r="E1292" s="1" t="s">
        <v>2580</v>
      </c>
      <c r="F1292" s="1" t="s">
        <v>2579</v>
      </c>
      <c r="H1292" s="1" t="s">
        <v>56</v>
      </c>
      <c r="K1292" s="1" t="s">
        <v>3</v>
      </c>
      <c r="L1292" s="2">
        <v>42517</v>
      </c>
      <c r="M1292" s="3">
        <v>42517</v>
      </c>
      <c r="N1292" s="1">
        <v>41.4851</v>
      </c>
      <c r="O1292" s="1">
        <f t="shared" si="40"/>
        <v>414851</v>
      </c>
      <c r="P1292" s="1">
        <v>1</v>
      </c>
      <c r="Q1292" s="1">
        <f t="shared" si="41"/>
        <v>414851</v>
      </c>
      <c r="R1292" s="1" t="s">
        <v>2581</v>
      </c>
    </row>
    <row r="1293" spans="1:18">
      <c r="A1293">
        <v>1292</v>
      </c>
      <c r="B1293" s="1" t="s">
        <v>1068</v>
      </c>
      <c r="C1293" s="1" t="s">
        <v>53</v>
      </c>
      <c r="D1293" s="1" t="s">
        <v>14</v>
      </c>
      <c r="E1293" s="1" t="s">
        <v>2582</v>
      </c>
      <c r="F1293" s="1" t="s">
        <v>2579</v>
      </c>
      <c r="H1293" s="1" t="s">
        <v>56</v>
      </c>
      <c r="K1293" s="1" t="s">
        <v>3</v>
      </c>
      <c r="L1293" s="2">
        <v>42517</v>
      </c>
      <c r="M1293" s="3">
        <v>42517</v>
      </c>
      <c r="N1293" s="1">
        <v>15.9503</v>
      </c>
      <c r="O1293" s="1">
        <f t="shared" si="40"/>
        <v>159503</v>
      </c>
      <c r="P1293" s="1">
        <v>1.1</v>
      </c>
      <c r="Q1293" s="1">
        <f t="shared" si="41"/>
        <v>175453.3</v>
      </c>
      <c r="R1293" s="1" t="s">
        <v>2581</v>
      </c>
    </row>
    <row r="1294" spans="1:18">
      <c r="A1294">
        <v>1293</v>
      </c>
      <c r="B1294" s="1" t="s">
        <v>1068</v>
      </c>
      <c r="C1294" s="1" t="s">
        <v>53</v>
      </c>
      <c r="D1294" s="1" t="s">
        <v>14</v>
      </c>
      <c r="E1294" s="1" t="s">
        <v>2583</v>
      </c>
      <c r="F1294" s="1" t="s">
        <v>2579</v>
      </c>
      <c r="H1294" s="1" t="s">
        <v>56</v>
      </c>
      <c r="K1294" s="1" t="s">
        <v>3</v>
      </c>
      <c r="L1294" s="2">
        <v>42517</v>
      </c>
      <c r="M1294" s="3">
        <v>42517</v>
      </c>
      <c r="N1294" s="1">
        <v>14.6011</v>
      </c>
      <c r="O1294" s="1">
        <f t="shared" si="40"/>
        <v>146011</v>
      </c>
      <c r="P1294" s="1">
        <v>1.1</v>
      </c>
      <c r="Q1294" s="1">
        <f t="shared" si="41"/>
        <v>160612.1</v>
      </c>
      <c r="R1294" s="1" t="s">
        <v>2584</v>
      </c>
    </row>
    <row r="1295" spans="1:33">
      <c r="A1295">
        <v>1294</v>
      </c>
      <c r="B1295" s="1" t="s">
        <v>1068</v>
      </c>
      <c r="C1295" s="1" t="s">
        <v>53</v>
      </c>
      <c r="D1295" s="1" t="s">
        <v>16</v>
      </c>
      <c r="E1295" s="1" t="s">
        <v>2585</v>
      </c>
      <c r="F1295" s="1" t="s">
        <v>2586</v>
      </c>
      <c r="H1295" s="1" t="s">
        <v>56</v>
      </c>
      <c r="I1295" s="1">
        <v>0</v>
      </c>
      <c r="K1295" s="1" t="s">
        <v>3</v>
      </c>
      <c r="L1295" s="2">
        <v>42514</v>
      </c>
      <c r="M1295" s="3">
        <v>42514</v>
      </c>
      <c r="N1295" s="1">
        <v>0.2867</v>
      </c>
      <c r="O1295" s="1">
        <f t="shared" si="40"/>
        <v>2867</v>
      </c>
      <c r="P1295" s="1">
        <v>0.5</v>
      </c>
      <c r="Q1295" s="1">
        <f t="shared" si="41"/>
        <v>1433.5</v>
      </c>
      <c r="R1295" s="1" t="s">
        <v>2587</v>
      </c>
      <c r="AF1295" s="3">
        <v>42547</v>
      </c>
      <c r="AG1295" s="3">
        <v>42911</v>
      </c>
    </row>
    <row r="1296" spans="1:33">
      <c r="A1296">
        <v>1295</v>
      </c>
      <c r="B1296" s="1" t="s">
        <v>1184</v>
      </c>
      <c r="C1296" s="1" t="s">
        <v>53</v>
      </c>
      <c r="D1296" s="1" t="s">
        <v>14</v>
      </c>
      <c r="E1296" s="1" t="s">
        <v>2588</v>
      </c>
      <c r="F1296" s="1" t="s">
        <v>2589</v>
      </c>
      <c r="G1296" s="1">
        <v>40</v>
      </c>
      <c r="H1296" s="1" t="s">
        <v>154</v>
      </c>
      <c r="I1296" s="1">
        <v>3200</v>
      </c>
      <c r="K1296" s="1" t="s">
        <v>3</v>
      </c>
      <c r="L1296" s="2">
        <v>42514</v>
      </c>
      <c r="M1296" s="3">
        <v>42514</v>
      </c>
      <c r="N1296" s="1">
        <v>0.6293</v>
      </c>
      <c r="O1296" s="1">
        <f t="shared" si="40"/>
        <v>6293</v>
      </c>
      <c r="P1296" s="1">
        <v>0.5</v>
      </c>
      <c r="Q1296" s="1">
        <f t="shared" si="41"/>
        <v>3146.5</v>
      </c>
      <c r="R1296" s="1" t="s">
        <v>1514</v>
      </c>
      <c r="AF1296" s="3">
        <v>42826</v>
      </c>
      <c r="AG1296" s="3">
        <v>43190</v>
      </c>
    </row>
    <row r="1297" spans="1:33">
      <c r="A1297">
        <v>1296</v>
      </c>
      <c r="B1297" s="1" t="s">
        <v>1071</v>
      </c>
      <c r="C1297" s="1" t="s">
        <v>53</v>
      </c>
      <c r="D1297" s="1" t="s">
        <v>13</v>
      </c>
      <c r="E1297" s="1" t="s">
        <v>2590</v>
      </c>
      <c r="F1297" s="1" t="s">
        <v>2591</v>
      </c>
      <c r="G1297" s="1" t="s">
        <v>2592</v>
      </c>
      <c r="H1297" s="1" t="s">
        <v>154</v>
      </c>
      <c r="I1297" s="1">
        <v>25600</v>
      </c>
      <c r="K1297" s="1" t="s">
        <v>3</v>
      </c>
      <c r="L1297" s="2">
        <v>42502</v>
      </c>
      <c r="M1297" s="3">
        <v>42502</v>
      </c>
      <c r="N1297" s="1">
        <v>10.935548</v>
      </c>
      <c r="O1297" s="1">
        <f t="shared" si="40"/>
        <v>109355.48</v>
      </c>
      <c r="P1297" s="1">
        <v>1.1</v>
      </c>
      <c r="Q1297" s="1">
        <f t="shared" si="41"/>
        <v>120291.028</v>
      </c>
      <c r="R1297" s="1" t="s">
        <v>2593</v>
      </c>
      <c r="AF1297" s="3">
        <v>42833</v>
      </c>
      <c r="AG1297" s="3">
        <v>43563</v>
      </c>
    </row>
    <row r="1298" spans="1:33">
      <c r="A1298">
        <v>1297</v>
      </c>
      <c r="B1298" s="1" t="s">
        <v>2594</v>
      </c>
      <c r="C1298" s="1" t="s">
        <v>53</v>
      </c>
      <c r="D1298" s="1" t="s">
        <v>16</v>
      </c>
      <c r="E1298" s="1" t="s">
        <v>2595</v>
      </c>
      <c r="F1298" s="1" t="s">
        <v>2596</v>
      </c>
      <c r="G1298" s="1">
        <v>70</v>
      </c>
      <c r="H1298" s="1" t="s">
        <v>154</v>
      </c>
      <c r="I1298" s="1">
        <v>8650</v>
      </c>
      <c r="K1298" s="1" t="s">
        <v>3</v>
      </c>
      <c r="L1298" s="2">
        <v>42495</v>
      </c>
      <c r="M1298" s="3">
        <v>42495</v>
      </c>
      <c r="N1298" s="1">
        <v>4.1993</v>
      </c>
      <c r="O1298" s="1">
        <f t="shared" si="40"/>
        <v>41993</v>
      </c>
      <c r="P1298" s="1">
        <v>1</v>
      </c>
      <c r="Q1298" s="1">
        <f t="shared" si="41"/>
        <v>41993</v>
      </c>
      <c r="R1298" s="1" t="s">
        <v>2597</v>
      </c>
      <c r="AF1298" s="3">
        <v>42685</v>
      </c>
      <c r="AG1298" s="3">
        <v>43049</v>
      </c>
    </row>
    <row r="1299" spans="1:18">
      <c r="A1299">
        <v>1298</v>
      </c>
      <c r="B1299" s="1" t="s">
        <v>225</v>
      </c>
      <c r="C1299" s="1" t="s">
        <v>53</v>
      </c>
      <c r="D1299" s="1" t="s">
        <v>13</v>
      </c>
      <c r="E1299" s="1" t="s">
        <v>2598</v>
      </c>
      <c r="F1299" s="1" t="s">
        <v>2599</v>
      </c>
      <c r="G1299" s="1">
        <v>40</v>
      </c>
      <c r="H1299" s="1" t="s">
        <v>62</v>
      </c>
      <c r="I1299" s="1">
        <v>10.8</v>
      </c>
      <c r="K1299" s="1" t="s">
        <v>3</v>
      </c>
      <c r="L1299" s="2">
        <v>42493</v>
      </c>
      <c r="M1299" s="3">
        <v>42493</v>
      </c>
      <c r="N1299" s="1">
        <v>0.013038</v>
      </c>
      <c r="O1299" s="1">
        <f t="shared" si="40"/>
        <v>130.38</v>
      </c>
      <c r="P1299" s="1">
        <v>2.72</v>
      </c>
      <c r="Q1299" s="1">
        <f t="shared" si="41"/>
        <v>354.6336</v>
      </c>
      <c r="R1299" s="1" t="s">
        <v>2600</v>
      </c>
    </row>
    <row r="1300" spans="1:33">
      <c r="A1300">
        <v>1299</v>
      </c>
      <c r="B1300" s="1" t="s">
        <v>1184</v>
      </c>
      <c r="C1300" s="1" t="s">
        <v>53</v>
      </c>
      <c r="D1300" s="1" t="s">
        <v>16</v>
      </c>
      <c r="E1300" s="1" t="s">
        <v>2601</v>
      </c>
      <c r="F1300" s="1" t="s">
        <v>2602</v>
      </c>
      <c r="G1300" s="1">
        <v>40</v>
      </c>
      <c r="H1300" s="1" t="s">
        <v>62</v>
      </c>
      <c r="I1300" s="1">
        <v>3225</v>
      </c>
      <c r="K1300" s="1" t="s">
        <v>3</v>
      </c>
      <c r="L1300" s="2">
        <v>42489</v>
      </c>
      <c r="M1300" s="3">
        <v>42489</v>
      </c>
      <c r="N1300" s="1">
        <v>0.7028</v>
      </c>
      <c r="O1300" s="1">
        <f t="shared" si="40"/>
        <v>7028</v>
      </c>
      <c r="P1300" s="1">
        <v>1.85</v>
      </c>
      <c r="Q1300" s="1">
        <f t="shared" si="41"/>
        <v>13001.8</v>
      </c>
      <c r="R1300" s="1" t="s">
        <v>2603</v>
      </c>
      <c r="AF1300" s="3">
        <v>42672</v>
      </c>
      <c r="AG1300" s="3">
        <v>43036</v>
      </c>
    </row>
    <row r="1301" spans="1:33">
      <c r="A1301">
        <v>1300</v>
      </c>
      <c r="B1301" s="1" t="s">
        <v>411</v>
      </c>
      <c r="C1301" s="1" t="s">
        <v>53</v>
      </c>
      <c r="D1301" s="1" t="s">
        <v>16</v>
      </c>
      <c r="E1301" s="1" t="s">
        <v>2604</v>
      </c>
      <c r="F1301" s="1" t="s">
        <v>2605</v>
      </c>
      <c r="G1301" s="1">
        <v>50</v>
      </c>
      <c r="H1301" s="1" t="s">
        <v>62</v>
      </c>
      <c r="I1301" s="1">
        <v>225</v>
      </c>
      <c r="K1301" s="1" t="s">
        <v>3</v>
      </c>
      <c r="L1301" s="2">
        <v>42489</v>
      </c>
      <c r="M1301" s="3">
        <v>42489</v>
      </c>
      <c r="N1301" s="1">
        <v>0.9912</v>
      </c>
      <c r="O1301" s="1">
        <f t="shared" si="40"/>
        <v>9912</v>
      </c>
      <c r="P1301" s="1">
        <v>0.1</v>
      </c>
      <c r="Q1301" s="1">
        <f t="shared" si="41"/>
        <v>991.2</v>
      </c>
      <c r="R1301" s="1" t="s">
        <v>2606</v>
      </c>
      <c r="AF1301" s="3">
        <v>42672</v>
      </c>
      <c r="AG1301" s="3">
        <v>43036</v>
      </c>
    </row>
    <row r="1302" spans="1:18">
      <c r="A1302">
        <v>1301</v>
      </c>
      <c r="B1302" s="1" t="s">
        <v>411</v>
      </c>
      <c r="C1302" s="1" t="s">
        <v>53</v>
      </c>
      <c r="D1302" s="1" t="s">
        <v>16</v>
      </c>
      <c r="E1302" s="1" t="s">
        <v>2607</v>
      </c>
      <c r="F1302" s="1" t="s">
        <v>2608</v>
      </c>
      <c r="H1302" s="1" t="s">
        <v>56</v>
      </c>
      <c r="K1302" s="1" t="s">
        <v>3</v>
      </c>
      <c r="L1302" s="2">
        <v>42488</v>
      </c>
      <c r="M1302" s="3">
        <v>42488</v>
      </c>
      <c r="N1302" s="1">
        <v>5.4923</v>
      </c>
      <c r="O1302" s="1">
        <f t="shared" si="40"/>
        <v>54923</v>
      </c>
      <c r="P1302" s="1">
        <v>1</v>
      </c>
      <c r="Q1302" s="1">
        <f t="shared" si="41"/>
        <v>54923</v>
      </c>
      <c r="R1302" s="1" t="s">
        <v>453</v>
      </c>
    </row>
    <row r="1303" spans="1:33">
      <c r="A1303">
        <v>1302</v>
      </c>
      <c r="B1303" s="1" t="s">
        <v>59</v>
      </c>
      <c r="C1303" s="1" t="s">
        <v>53</v>
      </c>
      <c r="D1303" s="1" t="s">
        <v>14</v>
      </c>
      <c r="E1303" s="1" t="s">
        <v>2609</v>
      </c>
      <c r="F1303" s="1" t="s">
        <v>2610</v>
      </c>
      <c r="G1303" s="1">
        <v>50</v>
      </c>
      <c r="H1303" s="1" t="s">
        <v>62</v>
      </c>
      <c r="I1303" s="1">
        <v>325</v>
      </c>
      <c r="K1303" s="1" t="s">
        <v>3</v>
      </c>
      <c r="L1303" s="2">
        <v>42485</v>
      </c>
      <c r="M1303" s="3">
        <v>42485</v>
      </c>
      <c r="N1303" s="1">
        <v>2.0001</v>
      </c>
      <c r="O1303" s="1">
        <f t="shared" si="40"/>
        <v>20001</v>
      </c>
      <c r="P1303" s="1">
        <v>1</v>
      </c>
      <c r="Q1303" s="1">
        <f t="shared" si="41"/>
        <v>20001</v>
      </c>
      <c r="R1303" s="1" t="s">
        <v>2611</v>
      </c>
      <c r="AF1303" s="3">
        <v>42856</v>
      </c>
      <c r="AG1303" s="3">
        <v>43586</v>
      </c>
    </row>
    <row r="1304" spans="1:33">
      <c r="A1304">
        <v>1303</v>
      </c>
      <c r="B1304" s="1" t="s">
        <v>1126</v>
      </c>
      <c r="C1304" s="1" t="s">
        <v>53</v>
      </c>
      <c r="D1304" s="1" t="s">
        <v>16</v>
      </c>
      <c r="E1304" s="1" t="s">
        <v>2612</v>
      </c>
      <c r="F1304" s="1" t="s">
        <v>2613</v>
      </c>
      <c r="H1304" s="1" t="s">
        <v>56</v>
      </c>
      <c r="I1304" s="1">
        <v>0</v>
      </c>
      <c r="K1304" s="1" t="s">
        <v>3</v>
      </c>
      <c r="L1304" s="2">
        <v>42480</v>
      </c>
      <c r="M1304" s="3">
        <v>42480</v>
      </c>
      <c r="N1304" s="1">
        <v>2.7217</v>
      </c>
      <c r="O1304" s="1">
        <f t="shared" si="40"/>
        <v>27217</v>
      </c>
      <c r="P1304" s="1">
        <v>1</v>
      </c>
      <c r="Q1304" s="1">
        <f t="shared" si="41"/>
        <v>27217</v>
      </c>
      <c r="R1304" s="1" t="s">
        <v>2614</v>
      </c>
      <c r="AF1304" s="3">
        <v>42600</v>
      </c>
      <c r="AG1304" s="3">
        <v>42964</v>
      </c>
    </row>
    <row r="1305" spans="1:33">
      <c r="A1305">
        <v>1304</v>
      </c>
      <c r="B1305" s="1" t="s">
        <v>1097</v>
      </c>
      <c r="C1305" s="1" t="s">
        <v>53</v>
      </c>
      <c r="D1305" s="1" t="s">
        <v>16</v>
      </c>
      <c r="E1305" s="1" t="s">
        <v>2615</v>
      </c>
      <c r="F1305" s="1" t="s">
        <v>2616</v>
      </c>
      <c r="H1305" s="1" t="s">
        <v>56</v>
      </c>
      <c r="I1305" s="1">
        <v>0</v>
      </c>
      <c r="K1305" s="1" t="s">
        <v>3</v>
      </c>
      <c r="L1305" s="2">
        <v>42480</v>
      </c>
      <c r="M1305" s="3">
        <v>42480</v>
      </c>
      <c r="N1305" s="1">
        <v>1.6967</v>
      </c>
      <c r="O1305" s="1">
        <f t="shared" si="40"/>
        <v>16967</v>
      </c>
      <c r="P1305" s="1">
        <v>0.8</v>
      </c>
      <c r="Q1305" s="1">
        <f t="shared" si="41"/>
        <v>13573.6</v>
      </c>
      <c r="R1305" s="1" t="s">
        <v>2614</v>
      </c>
      <c r="AF1305" s="3">
        <v>42600</v>
      </c>
      <c r="AG1305" s="3">
        <v>42964</v>
      </c>
    </row>
    <row r="1306" spans="1:33">
      <c r="A1306">
        <v>1305</v>
      </c>
      <c r="B1306" s="1" t="s">
        <v>180</v>
      </c>
      <c r="C1306" s="1" t="s">
        <v>53</v>
      </c>
      <c r="D1306" s="1" t="s">
        <v>17</v>
      </c>
      <c r="E1306" s="1" t="s">
        <v>2617</v>
      </c>
      <c r="F1306" s="1" t="s">
        <v>2618</v>
      </c>
      <c r="H1306" s="1" t="s">
        <v>56</v>
      </c>
      <c r="I1306" s="1">
        <v>0</v>
      </c>
      <c r="K1306" s="1" t="s">
        <v>3</v>
      </c>
      <c r="L1306" s="2">
        <v>42478</v>
      </c>
      <c r="M1306" s="3">
        <v>42478</v>
      </c>
      <c r="N1306" s="1">
        <v>2.873548</v>
      </c>
      <c r="O1306" s="1">
        <f t="shared" si="40"/>
        <v>28735.48</v>
      </c>
      <c r="P1306" s="1">
        <v>1</v>
      </c>
      <c r="Q1306" s="1">
        <f t="shared" si="41"/>
        <v>28735.48</v>
      </c>
      <c r="R1306" s="1" t="s">
        <v>2619</v>
      </c>
      <c r="AF1306" s="3">
        <v>42692</v>
      </c>
      <c r="AG1306" s="3">
        <v>43057</v>
      </c>
    </row>
    <row r="1307" spans="1:33">
      <c r="A1307">
        <v>1306</v>
      </c>
      <c r="B1307" s="1" t="s">
        <v>52</v>
      </c>
      <c r="C1307" s="1" t="s">
        <v>53</v>
      </c>
      <c r="D1307" s="1" t="s">
        <v>17</v>
      </c>
      <c r="E1307" s="1" t="s">
        <v>2620</v>
      </c>
      <c r="F1307" s="1" t="s">
        <v>149</v>
      </c>
      <c r="H1307" s="1" t="s">
        <v>56</v>
      </c>
      <c r="I1307" s="1">
        <v>0</v>
      </c>
      <c r="K1307" s="1" t="s">
        <v>3</v>
      </c>
      <c r="L1307" s="2">
        <v>42475</v>
      </c>
      <c r="M1307" s="3">
        <v>42475</v>
      </c>
      <c r="N1307" s="1">
        <v>0.106665</v>
      </c>
      <c r="O1307" s="1">
        <f t="shared" si="40"/>
        <v>1066.65</v>
      </c>
      <c r="P1307" s="1">
        <v>0.46</v>
      </c>
      <c r="Q1307" s="1">
        <f t="shared" si="41"/>
        <v>490.659</v>
      </c>
      <c r="R1307" s="1" t="s">
        <v>1391</v>
      </c>
      <c r="AF1307" s="3">
        <v>42689</v>
      </c>
      <c r="AG1307" s="3">
        <v>43054</v>
      </c>
    </row>
    <row r="1308" spans="1:33">
      <c r="A1308">
        <v>1307</v>
      </c>
      <c r="B1308" s="1" t="s">
        <v>1025</v>
      </c>
      <c r="C1308" s="1" t="s">
        <v>53</v>
      </c>
      <c r="D1308" s="1" t="s">
        <v>17</v>
      </c>
      <c r="E1308" s="1" t="s">
        <v>2621</v>
      </c>
      <c r="F1308" s="1" t="s">
        <v>2622</v>
      </c>
      <c r="H1308" s="1" t="s">
        <v>56</v>
      </c>
      <c r="I1308" s="1">
        <v>0</v>
      </c>
      <c r="K1308" s="1" t="s">
        <v>3</v>
      </c>
      <c r="L1308" s="2">
        <v>42473</v>
      </c>
      <c r="M1308" s="3">
        <v>42473</v>
      </c>
      <c r="N1308" s="1">
        <v>0.112337</v>
      </c>
      <c r="O1308" s="1">
        <f t="shared" si="40"/>
        <v>1123.37</v>
      </c>
      <c r="P1308" s="1">
        <v>1</v>
      </c>
      <c r="Q1308" s="1">
        <f t="shared" si="41"/>
        <v>1123.37</v>
      </c>
      <c r="R1308" s="1" t="s">
        <v>1499</v>
      </c>
      <c r="AF1308" s="3">
        <v>42687</v>
      </c>
      <c r="AG1308" s="3">
        <v>43052</v>
      </c>
    </row>
    <row r="1309" spans="1:18">
      <c r="A1309">
        <v>1308</v>
      </c>
      <c r="B1309" s="1" t="s">
        <v>1126</v>
      </c>
      <c r="C1309" s="1" t="s">
        <v>53</v>
      </c>
      <c r="D1309" s="1" t="s">
        <v>13</v>
      </c>
      <c r="E1309" s="1" t="s">
        <v>2623</v>
      </c>
      <c r="F1309" s="1" t="s">
        <v>2519</v>
      </c>
      <c r="H1309" s="1" t="s">
        <v>56</v>
      </c>
      <c r="I1309" s="1">
        <v>744.38</v>
      </c>
      <c r="K1309" s="1" t="s">
        <v>3</v>
      </c>
      <c r="L1309" s="2">
        <v>42472</v>
      </c>
      <c r="M1309" s="3">
        <v>42472</v>
      </c>
      <c r="N1309" s="1">
        <v>7.0895</v>
      </c>
      <c r="O1309" s="1">
        <f t="shared" si="40"/>
        <v>70895</v>
      </c>
      <c r="P1309" s="1">
        <v>1</v>
      </c>
      <c r="Q1309" s="1">
        <f t="shared" si="41"/>
        <v>70895</v>
      </c>
      <c r="R1309" s="1" t="s">
        <v>397</v>
      </c>
    </row>
    <row r="1310" spans="1:18">
      <c r="A1310">
        <v>1309</v>
      </c>
      <c r="B1310" s="1" t="s">
        <v>1126</v>
      </c>
      <c r="C1310" s="1" t="s">
        <v>53</v>
      </c>
      <c r="D1310" s="1" t="s">
        <v>13</v>
      </c>
      <c r="E1310" s="1" t="s">
        <v>2624</v>
      </c>
      <c r="F1310" s="1" t="s">
        <v>2519</v>
      </c>
      <c r="H1310" s="1" t="s">
        <v>56</v>
      </c>
      <c r="I1310" s="1">
        <v>209.44</v>
      </c>
      <c r="K1310" s="1" t="s">
        <v>3</v>
      </c>
      <c r="L1310" s="2">
        <v>42472</v>
      </c>
      <c r="M1310" s="3">
        <v>42472</v>
      </c>
      <c r="N1310" s="1">
        <v>1.9947</v>
      </c>
      <c r="O1310" s="1">
        <f t="shared" si="40"/>
        <v>19947</v>
      </c>
      <c r="P1310" s="1">
        <v>1</v>
      </c>
      <c r="Q1310" s="1">
        <f t="shared" si="41"/>
        <v>19947</v>
      </c>
      <c r="R1310" s="1" t="s">
        <v>397</v>
      </c>
    </row>
    <row r="1311" spans="1:18">
      <c r="A1311">
        <v>1310</v>
      </c>
      <c r="B1311" s="1" t="s">
        <v>1318</v>
      </c>
      <c r="C1311" s="1" t="s">
        <v>53</v>
      </c>
      <c r="D1311" s="1" t="s">
        <v>13</v>
      </c>
      <c r="E1311" s="1" t="s">
        <v>2625</v>
      </c>
      <c r="F1311" s="1" t="s">
        <v>415</v>
      </c>
      <c r="G1311" s="1">
        <v>70</v>
      </c>
      <c r="H1311" s="1" t="s">
        <v>62</v>
      </c>
      <c r="I1311" s="1">
        <v>38</v>
      </c>
      <c r="K1311" s="1" t="s">
        <v>3</v>
      </c>
      <c r="L1311" s="2">
        <v>42471</v>
      </c>
      <c r="M1311" s="3">
        <v>42471</v>
      </c>
      <c r="N1311" s="1">
        <v>0.055497</v>
      </c>
      <c r="O1311" s="1">
        <f t="shared" si="40"/>
        <v>554.97</v>
      </c>
      <c r="P1311" s="1">
        <v>4.6</v>
      </c>
      <c r="Q1311" s="1">
        <f t="shared" si="41"/>
        <v>2552.862</v>
      </c>
      <c r="R1311" s="1" t="s">
        <v>2625</v>
      </c>
    </row>
    <row r="1312" spans="1:33">
      <c r="A1312">
        <v>1311</v>
      </c>
      <c r="B1312" s="1" t="s">
        <v>1068</v>
      </c>
      <c r="C1312" s="1" t="s">
        <v>53</v>
      </c>
      <c r="D1312" s="1" t="s">
        <v>13</v>
      </c>
      <c r="E1312" s="1" t="s">
        <v>2626</v>
      </c>
      <c r="F1312" s="1" t="s">
        <v>2627</v>
      </c>
      <c r="H1312" s="1" t="s">
        <v>56</v>
      </c>
      <c r="I1312" s="1">
        <v>140</v>
      </c>
      <c r="K1312" s="1" t="s">
        <v>3</v>
      </c>
      <c r="L1312" s="2">
        <v>42471</v>
      </c>
      <c r="M1312" s="3">
        <v>42471</v>
      </c>
      <c r="N1312" s="1">
        <v>1.3333</v>
      </c>
      <c r="O1312" s="1">
        <f t="shared" si="40"/>
        <v>13333</v>
      </c>
      <c r="P1312" s="1">
        <v>0.98</v>
      </c>
      <c r="Q1312" s="1">
        <f t="shared" si="41"/>
        <v>13066.34</v>
      </c>
      <c r="R1312" s="1" t="s">
        <v>2628</v>
      </c>
      <c r="AF1312" s="3">
        <v>1</v>
      </c>
      <c r="AG1312" s="3">
        <v>1</v>
      </c>
    </row>
    <row r="1313" spans="1:18">
      <c r="A1313">
        <v>1312</v>
      </c>
      <c r="B1313" s="1" t="s">
        <v>1203</v>
      </c>
      <c r="C1313" s="1" t="s">
        <v>53</v>
      </c>
      <c r="D1313" s="1" t="s">
        <v>13</v>
      </c>
      <c r="E1313" s="1" t="s">
        <v>2629</v>
      </c>
      <c r="F1313" s="1" t="s">
        <v>1659</v>
      </c>
      <c r="G1313" s="1">
        <v>70</v>
      </c>
      <c r="H1313" s="1" t="s">
        <v>62</v>
      </c>
      <c r="I1313" s="1">
        <v>21</v>
      </c>
      <c r="K1313" s="1" t="s">
        <v>3</v>
      </c>
      <c r="L1313" s="2">
        <v>42471</v>
      </c>
      <c r="M1313" s="3">
        <v>42471</v>
      </c>
      <c r="N1313" s="1">
        <v>0.078684</v>
      </c>
      <c r="O1313" s="1">
        <f t="shared" si="40"/>
        <v>786.84</v>
      </c>
      <c r="P1313" s="1">
        <v>1</v>
      </c>
      <c r="Q1313" s="1">
        <f t="shared" si="41"/>
        <v>786.84</v>
      </c>
      <c r="R1313" s="1" t="s">
        <v>2630</v>
      </c>
    </row>
    <row r="1314" spans="1:33">
      <c r="A1314">
        <v>1313</v>
      </c>
      <c r="B1314" s="1" t="s">
        <v>1068</v>
      </c>
      <c r="C1314" s="1" t="s">
        <v>53</v>
      </c>
      <c r="D1314" s="1" t="s">
        <v>14</v>
      </c>
      <c r="E1314" s="1" t="s">
        <v>2631</v>
      </c>
      <c r="F1314" s="1" t="s">
        <v>2632</v>
      </c>
      <c r="H1314" s="1" t="s">
        <v>56</v>
      </c>
      <c r="K1314" s="1" t="s">
        <v>3</v>
      </c>
      <c r="L1314" s="2">
        <v>42450</v>
      </c>
      <c r="M1314" s="3">
        <v>42450</v>
      </c>
      <c r="N1314" s="1">
        <v>5.1886</v>
      </c>
      <c r="O1314" s="1">
        <f t="shared" si="40"/>
        <v>51886</v>
      </c>
      <c r="P1314" s="1">
        <v>1.2</v>
      </c>
      <c r="Q1314" s="1">
        <f t="shared" si="41"/>
        <v>62263.2</v>
      </c>
      <c r="R1314" s="1" t="s">
        <v>2109</v>
      </c>
      <c r="AF1314" s="3">
        <v>1</v>
      </c>
      <c r="AG1314" s="3">
        <v>1</v>
      </c>
    </row>
    <row r="1315" spans="1:33">
      <c r="A1315">
        <v>1314</v>
      </c>
      <c r="B1315" s="1" t="s">
        <v>59</v>
      </c>
      <c r="C1315" s="1" t="s">
        <v>53</v>
      </c>
      <c r="D1315" s="1" t="s">
        <v>13</v>
      </c>
      <c r="E1315" s="1" t="s">
        <v>2633</v>
      </c>
      <c r="F1315" s="1" t="s">
        <v>633</v>
      </c>
      <c r="G1315" s="1">
        <v>50</v>
      </c>
      <c r="H1315" s="1" t="s">
        <v>62</v>
      </c>
      <c r="I1315" s="1">
        <v>238</v>
      </c>
      <c r="K1315" s="1" t="s">
        <v>3</v>
      </c>
      <c r="L1315" s="2">
        <v>42450</v>
      </c>
      <c r="M1315" s="3">
        <v>42450</v>
      </c>
      <c r="N1315" s="1">
        <v>2.13525</v>
      </c>
      <c r="O1315" s="1">
        <f t="shared" si="40"/>
        <v>21352.5</v>
      </c>
      <c r="P1315" s="1">
        <v>0.7</v>
      </c>
      <c r="Q1315" s="1">
        <f t="shared" si="41"/>
        <v>14946.75</v>
      </c>
      <c r="R1315" s="1" t="s">
        <v>2634</v>
      </c>
      <c r="AF1315" s="3">
        <v>1</v>
      </c>
      <c r="AG1315" s="3">
        <v>1</v>
      </c>
    </row>
    <row r="1316" spans="1:33">
      <c r="A1316">
        <v>1315</v>
      </c>
      <c r="B1316" s="1" t="s">
        <v>59</v>
      </c>
      <c r="C1316" s="1" t="s">
        <v>53</v>
      </c>
      <c r="D1316" s="1" t="s">
        <v>14</v>
      </c>
      <c r="E1316" s="1" t="s">
        <v>2635</v>
      </c>
      <c r="F1316" s="1" t="s">
        <v>2636</v>
      </c>
      <c r="G1316" s="1">
        <v>50</v>
      </c>
      <c r="H1316" s="1" t="s">
        <v>62</v>
      </c>
      <c r="I1316" s="1">
        <v>103</v>
      </c>
      <c r="K1316" s="1" t="s">
        <v>3</v>
      </c>
      <c r="L1316" s="2">
        <v>42450</v>
      </c>
      <c r="M1316" s="3">
        <v>42450</v>
      </c>
      <c r="N1316" s="1">
        <v>0.6616</v>
      </c>
      <c r="O1316" s="1">
        <f t="shared" si="40"/>
        <v>6616</v>
      </c>
      <c r="P1316" s="1">
        <v>1</v>
      </c>
      <c r="Q1316" s="1">
        <f t="shared" si="41"/>
        <v>6616</v>
      </c>
      <c r="R1316" s="1" t="s">
        <v>2637</v>
      </c>
      <c r="AF1316" s="3">
        <v>42795</v>
      </c>
      <c r="AG1316" s="3">
        <v>43525</v>
      </c>
    </row>
    <row r="1317" spans="1:33">
      <c r="A1317">
        <v>1316</v>
      </c>
      <c r="B1317" s="1" t="s">
        <v>59</v>
      </c>
      <c r="C1317" s="1" t="s">
        <v>53</v>
      </c>
      <c r="D1317" s="1" t="s">
        <v>14</v>
      </c>
      <c r="E1317" s="1" t="s">
        <v>2638</v>
      </c>
      <c r="F1317" s="1" t="s">
        <v>2639</v>
      </c>
      <c r="G1317" s="1">
        <v>50</v>
      </c>
      <c r="H1317" s="1" t="s">
        <v>62</v>
      </c>
      <c r="I1317" s="1">
        <v>156</v>
      </c>
      <c r="K1317" s="1" t="s">
        <v>3</v>
      </c>
      <c r="L1317" s="2">
        <v>42450</v>
      </c>
      <c r="M1317" s="3">
        <v>42450</v>
      </c>
      <c r="N1317" s="1">
        <v>1.0002</v>
      </c>
      <c r="O1317" s="1">
        <f t="shared" si="40"/>
        <v>10002</v>
      </c>
      <c r="P1317" s="1">
        <v>1</v>
      </c>
      <c r="Q1317" s="1">
        <f t="shared" si="41"/>
        <v>10002</v>
      </c>
      <c r="R1317" s="1" t="s">
        <v>2640</v>
      </c>
      <c r="AF1317" s="3">
        <v>42795</v>
      </c>
      <c r="AG1317" s="3">
        <v>43525</v>
      </c>
    </row>
    <row r="1318" spans="1:33">
      <c r="A1318">
        <v>1317</v>
      </c>
      <c r="B1318" s="1" t="s">
        <v>1071</v>
      </c>
      <c r="C1318" s="1" t="s">
        <v>53</v>
      </c>
      <c r="D1318" s="1" t="s">
        <v>13</v>
      </c>
      <c r="E1318" s="1" t="s">
        <v>2641</v>
      </c>
      <c r="F1318" s="1" t="s">
        <v>717</v>
      </c>
      <c r="G1318" s="1">
        <v>70</v>
      </c>
      <c r="H1318" s="1" t="s">
        <v>154</v>
      </c>
      <c r="I1318" s="1">
        <v>3042</v>
      </c>
      <c r="K1318" s="1" t="s">
        <v>3</v>
      </c>
      <c r="L1318" s="2">
        <v>42450</v>
      </c>
      <c r="M1318" s="3">
        <v>42450</v>
      </c>
      <c r="N1318" s="1">
        <v>2.745482</v>
      </c>
      <c r="O1318" s="1">
        <f t="shared" si="40"/>
        <v>27454.82</v>
      </c>
      <c r="P1318" s="1">
        <v>1</v>
      </c>
      <c r="Q1318" s="1">
        <f t="shared" si="41"/>
        <v>27454.82</v>
      </c>
      <c r="R1318" s="1" t="s">
        <v>2642</v>
      </c>
      <c r="AF1318" s="3">
        <v>42815</v>
      </c>
      <c r="AG1318" s="3">
        <v>43180</v>
      </c>
    </row>
    <row r="1319" spans="1:33">
      <c r="A1319">
        <v>1318</v>
      </c>
      <c r="B1319" s="1" t="s">
        <v>59</v>
      </c>
      <c r="C1319" s="1" t="s">
        <v>53</v>
      </c>
      <c r="D1319" s="1" t="s">
        <v>13</v>
      </c>
      <c r="E1319" s="1" t="s">
        <v>2643</v>
      </c>
      <c r="F1319" s="1" t="s">
        <v>2644</v>
      </c>
      <c r="G1319" s="1">
        <v>50</v>
      </c>
      <c r="H1319" s="1" t="s">
        <v>62</v>
      </c>
      <c r="I1319" s="1">
        <v>57.3</v>
      </c>
      <c r="K1319" s="1" t="s">
        <v>3</v>
      </c>
      <c r="L1319" s="2">
        <v>42437</v>
      </c>
      <c r="M1319" s="3">
        <v>42437</v>
      </c>
      <c r="N1319" s="1">
        <v>0.3756</v>
      </c>
      <c r="O1319" s="1">
        <f t="shared" si="40"/>
        <v>3756</v>
      </c>
      <c r="P1319" s="1">
        <v>1</v>
      </c>
      <c r="Q1319" s="1">
        <f t="shared" si="41"/>
        <v>3756</v>
      </c>
      <c r="R1319" s="1" t="s">
        <v>2645</v>
      </c>
      <c r="AF1319" s="3">
        <v>42740</v>
      </c>
      <c r="AG1319" s="3">
        <v>43105</v>
      </c>
    </row>
    <row r="1320" spans="1:33">
      <c r="A1320">
        <v>1319</v>
      </c>
      <c r="B1320" s="1" t="s">
        <v>59</v>
      </c>
      <c r="C1320" s="1" t="s">
        <v>53</v>
      </c>
      <c r="D1320" s="1" t="s">
        <v>14</v>
      </c>
      <c r="E1320" s="1" t="s">
        <v>2646</v>
      </c>
      <c r="F1320" s="1" t="s">
        <v>2647</v>
      </c>
      <c r="G1320" s="1">
        <v>50</v>
      </c>
      <c r="H1320" s="1" t="s">
        <v>62</v>
      </c>
      <c r="I1320" s="1">
        <v>455</v>
      </c>
      <c r="K1320" s="1" t="s">
        <v>3</v>
      </c>
      <c r="L1320" s="2">
        <v>42436</v>
      </c>
      <c r="M1320" s="3">
        <v>42436</v>
      </c>
      <c r="N1320" s="1">
        <v>3.0209</v>
      </c>
      <c r="O1320" s="1">
        <f t="shared" si="40"/>
        <v>30209</v>
      </c>
      <c r="P1320" s="1">
        <v>1</v>
      </c>
      <c r="Q1320" s="1">
        <f t="shared" si="41"/>
        <v>30209</v>
      </c>
      <c r="R1320" s="1" t="s">
        <v>1888</v>
      </c>
      <c r="AF1320" s="3">
        <v>42766</v>
      </c>
      <c r="AG1320" s="3">
        <v>43496</v>
      </c>
    </row>
    <row r="1321" spans="1:33">
      <c r="A1321">
        <v>1320</v>
      </c>
      <c r="B1321" s="1" t="s">
        <v>1184</v>
      </c>
      <c r="C1321" s="1" t="s">
        <v>53</v>
      </c>
      <c r="D1321" s="1" t="s">
        <v>13</v>
      </c>
      <c r="E1321" s="1" t="s">
        <v>2648</v>
      </c>
      <c r="F1321" s="1" t="s">
        <v>2649</v>
      </c>
      <c r="G1321" s="1">
        <v>40</v>
      </c>
      <c r="H1321" s="1" t="s">
        <v>62</v>
      </c>
      <c r="I1321" s="1">
        <v>473</v>
      </c>
      <c r="K1321" s="1" t="s">
        <v>3</v>
      </c>
      <c r="L1321" s="2">
        <v>42432</v>
      </c>
      <c r="M1321" s="3">
        <v>42432</v>
      </c>
      <c r="N1321" s="1">
        <v>0.56998</v>
      </c>
      <c r="O1321" s="1">
        <f t="shared" si="40"/>
        <v>5699.8</v>
      </c>
      <c r="P1321" s="1">
        <v>3.17</v>
      </c>
      <c r="Q1321" s="1">
        <f t="shared" si="41"/>
        <v>18068.366</v>
      </c>
      <c r="R1321" s="1" t="s">
        <v>2650</v>
      </c>
      <c r="AF1321" s="3">
        <v>1</v>
      </c>
      <c r="AG1321" s="3">
        <v>1</v>
      </c>
    </row>
    <row r="1322" spans="1:33">
      <c r="A1322">
        <v>1321</v>
      </c>
      <c r="B1322" s="1" t="s">
        <v>1318</v>
      </c>
      <c r="C1322" s="1" t="s">
        <v>53</v>
      </c>
      <c r="D1322" s="1" t="s">
        <v>13</v>
      </c>
      <c r="E1322" s="1" t="s">
        <v>2227</v>
      </c>
      <c r="F1322" s="1" t="s">
        <v>962</v>
      </c>
      <c r="H1322" s="1" t="s">
        <v>56</v>
      </c>
      <c r="I1322" s="1">
        <v>198.92</v>
      </c>
      <c r="K1322" s="1" t="s">
        <v>3</v>
      </c>
      <c r="L1322" s="2">
        <v>42431</v>
      </c>
      <c r="M1322" s="3">
        <v>42431</v>
      </c>
      <c r="N1322" s="1">
        <v>1.657732</v>
      </c>
      <c r="O1322" s="1">
        <f t="shared" si="40"/>
        <v>16577.32</v>
      </c>
      <c r="P1322" s="1">
        <v>1.54</v>
      </c>
      <c r="Q1322" s="1">
        <f t="shared" si="41"/>
        <v>25529.0728</v>
      </c>
      <c r="R1322" s="1" t="s">
        <v>92</v>
      </c>
      <c r="AF1322" s="3">
        <v>1</v>
      </c>
      <c r="AG1322" s="3">
        <v>1</v>
      </c>
    </row>
    <row r="1323" spans="1:33">
      <c r="A1323">
        <v>1322</v>
      </c>
      <c r="B1323" s="1" t="s">
        <v>1068</v>
      </c>
      <c r="C1323" s="1" t="s">
        <v>53</v>
      </c>
      <c r="D1323" s="1" t="s">
        <v>16</v>
      </c>
      <c r="E1323" s="1" t="s">
        <v>2651</v>
      </c>
      <c r="F1323" s="1" t="s">
        <v>2652</v>
      </c>
      <c r="H1323" s="1" t="s">
        <v>56</v>
      </c>
      <c r="I1323" s="1">
        <v>0</v>
      </c>
      <c r="K1323" s="1" t="s">
        <v>3</v>
      </c>
      <c r="L1323" s="2">
        <v>42430</v>
      </c>
      <c r="M1323" s="3">
        <v>42430</v>
      </c>
      <c r="N1323" s="1">
        <v>3.3103</v>
      </c>
      <c r="O1323" s="1">
        <f t="shared" si="40"/>
        <v>33103</v>
      </c>
      <c r="P1323" s="1">
        <v>0.6</v>
      </c>
      <c r="Q1323" s="1">
        <f t="shared" si="41"/>
        <v>19861.8</v>
      </c>
      <c r="R1323" s="1" t="s">
        <v>2653</v>
      </c>
      <c r="AF1323" s="3">
        <v>42533</v>
      </c>
      <c r="AG1323" s="3">
        <v>42897</v>
      </c>
    </row>
    <row r="1324" spans="1:33">
      <c r="A1324">
        <v>1323</v>
      </c>
      <c r="B1324" s="1" t="s">
        <v>225</v>
      </c>
      <c r="C1324" s="1" t="s">
        <v>53</v>
      </c>
      <c r="D1324" s="1" t="s">
        <v>14</v>
      </c>
      <c r="E1324" s="1" t="s">
        <v>2654</v>
      </c>
      <c r="F1324" s="1" t="s">
        <v>2655</v>
      </c>
      <c r="G1324" s="1">
        <v>40</v>
      </c>
      <c r="H1324" s="1" t="s">
        <v>62</v>
      </c>
      <c r="I1324" s="1">
        <v>9</v>
      </c>
      <c r="K1324" s="1" t="s">
        <v>3</v>
      </c>
      <c r="L1324" s="2">
        <v>42430</v>
      </c>
      <c r="M1324" s="3">
        <v>42430</v>
      </c>
      <c r="N1324" s="1">
        <v>0.01494</v>
      </c>
      <c r="O1324" s="1">
        <f t="shared" si="40"/>
        <v>149.4</v>
      </c>
      <c r="P1324" s="1">
        <v>1</v>
      </c>
      <c r="Q1324" s="1">
        <f t="shared" si="41"/>
        <v>149.4</v>
      </c>
      <c r="R1324" s="1" t="s">
        <v>2656</v>
      </c>
      <c r="AF1324" s="3">
        <v>42735</v>
      </c>
      <c r="AG1324" s="3">
        <v>43100</v>
      </c>
    </row>
    <row r="1325" spans="1:33">
      <c r="A1325">
        <v>1324</v>
      </c>
      <c r="B1325" s="1" t="s">
        <v>1025</v>
      </c>
      <c r="C1325" s="1" t="s">
        <v>53</v>
      </c>
      <c r="D1325" s="1" t="s">
        <v>14</v>
      </c>
      <c r="E1325" s="1" t="s">
        <v>2657</v>
      </c>
      <c r="F1325" s="1" t="s">
        <v>2658</v>
      </c>
      <c r="H1325" s="1" t="s">
        <v>56</v>
      </c>
      <c r="I1325" s="1">
        <v>0</v>
      </c>
      <c r="K1325" s="1" t="s">
        <v>3</v>
      </c>
      <c r="L1325" s="2">
        <v>42429</v>
      </c>
      <c r="M1325" s="3">
        <v>42429</v>
      </c>
      <c r="N1325" s="1">
        <v>1.3423</v>
      </c>
      <c r="O1325" s="1">
        <f t="shared" si="40"/>
        <v>13423</v>
      </c>
      <c r="P1325" s="1">
        <v>0</v>
      </c>
      <c r="Q1325" s="1">
        <f t="shared" si="41"/>
        <v>0</v>
      </c>
      <c r="R1325" s="1" t="s">
        <v>1684</v>
      </c>
      <c r="AF1325" s="3">
        <v>42583</v>
      </c>
      <c r="AG1325" s="3">
        <v>42825</v>
      </c>
    </row>
    <row r="1326" spans="1:33">
      <c r="A1326">
        <v>1325</v>
      </c>
      <c r="B1326" s="1" t="s">
        <v>411</v>
      </c>
      <c r="C1326" s="1" t="s">
        <v>53</v>
      </c>
      <c r="D1326" s="1" t="s">
        <v>14</v>
      </c>
      <c r="E1326" s="1" t="s">
        <v>2659</v>
      </c>
      <c r="F1326" s="1" t="s">
        <v>2401</v>
      </c>
      <c r="H1326" s="1" t="s">
        <v>56</v>
      </c>
      <c r="K1326" s="1" t="s">
        <v>3</v>
      </c>
      <c r="L1326" s="2">
        <v>42429</v>
      </c>
      <c r="M1326" s="3">
        <v>42429</v>
      </c>
      <c r="N1326" s="1">
        <v>1.4769</v>
      </c>
      <c r="O1326" s="1">
        <f t="shared" si="40"/>
        <v>14769</v>
      </c>
      <c r="P1326" s="1">
        <v>1</v>
      </c>
      <c r="Q1326" s="1">
        <f t="shared" si="41"/>
        <v>14769</v>
      </c>
      <c r="R1326" s="1" t="s">
        <v>2660</v>
      </c>
      <c r="AF1326" s="3">
        <v>1</v>
      </c>
      <c r="AG1326" s="3">
        <v>1</v>
      </c>
    </row>
    <row r="1327" spans="1:33">
      <c r="A1327">
        <v>1326</v>
      </c>
      <c r="B1327" s="1" t="s">
        <v>411</v>
      </c>
      <c r="C1327" s="1" t="s">
        <v>53</v>
      </c>
      <c r="D1327" s="1" t="s">
        <v>14</v>
      </c>
      <c r="E1327" s="1" t="s">
        <v>2661</v>
      </c>
      <c r="F1327" s="1" t="s">
        <v>1334</v>
      </c>
      <c r="H1327" s="1" t="s">
        <v>56</v>
      </c>
      <c r="K1327" s="1" t="s">
        <v>3</v>
      </c>
      <c r="L1327" s="2">
        <v>42429</v>
      </c>
      <c r="M1327" s="3">
        <v>42429</v>
      </c>
      <c r="N1327" s="1">
        <v>2.4403</v>
      </c>
      <c r="O1327" s="1">
        <f t="shared" si="40"/>
        <v>24403</v>
      </c>
      <c r="P1327" s="1">
        <v>1</v>
      </c>
      <c r="Q1327" s="1">
        <f t="shared" si="41"/>
        <v>24403</v>
      </c>
      <c r="R1327" s="1" t="s">
        <v>1684</v>
      </c>
      <c r="AF1327" s="3">
        <v>1</v>
      </c>
      <c r="AG1327" s="3">
        <v>1</v>
      </c>
    </row>
    <row r="1328" spans="1:33">
      <c r="A1328">
        <v>1327</v>
      </c>
      <c r="B1328" s="1" t="s">
        <v>1126</v>
      </c>
      <c r="C1328" s="1" t="s">
        <v>53</v>
      </c>
      <c r="D1328" s="1" t="s">
        <v>17</v>
      </c>
      <c r="E1328" s="1" t="s">
        <v>2662</v>
      </c>
      <c r="F1328" s="1" t="s">
        <v>554</v>
      </c>
      <c r="H1328" s="1" t="s">
        <v>56</v>
      </c>
      <c r="I1328" s="1">
        <v>0</v>
      </c>
      <c r="K1328" s="1" t="s">
        <v>3</v>
      </c>
      <c r="L1328" s="2">
        <v>42426</v>
      </c>
      <c r="M1328" s="3">
        <v>42426</v>
      </c>
      <c r="N1328" s="1">
        <v>0.085614</v>
      </c>
      <c r="O1328" s="1">
        <f t="shared" si="40"/>
        <v>856.14</v>
      </c>
      <c r="P1328" s="1">
        <v>1</v>
      </c>
      <c r="Q1328" s="1">
        <f t="shared" si="41"/>
        <v>856.14</v>
      </c>
      <c r="R1328" s="1" t="s">
        <v>2162</v>
      </c>
      <c r="AF1328" s="3">
        <v>42608</v>
      </c>
      <c r="AG1328" s="3">
        <v>42973</v>
      </c>
    </row>
    <row r="1329" spans="1:33">
      <c r="A1329">
        <v>1328</v>
      </c>
      <c r="B1329" s="1" t="s">
        <v>59</v>
      </c>
      <c r="C1329" s="1" t="s">
        <v>53</v>
      </c>
      <c r="D1329" s="1" t="s">
        <v>16</v>
      </c>
      <c r="E1329" s="1" t="s">
        <v>2663</v>
      </c>
      <c r="F1329" s="1" t="s">
        <v>2664</v>
      </c>
      <c r="G1329" s="1">
        <v>50</v>
      </c>
      <c r="H1329" s="1" t="s">
        <v>62</v>
      </c>
      <c r="I1329" s="1">
        <v>93</v>
      </c>
      <c r="K1329" s="1" t="s">
        <v>3</v>
      </c>
      <c r="L1329" s="2">
        <v>42419</v>
      </c>
      <c r="M1329" s="3">
        <v>42419</v>
      </c>
      <c r="N1329" s="1">
        <v>0.7019</v>
      </c>
      <c r="O1329" s="1">
        <f t="shared" si="40"/>
        <v>7019</v>
      </c>
      <c r="P1329" s="1">
        <v>1</v>
      </c>
      <c r="Q1329" s="1">
        <f t="shared" si="41"/>
        <v>7019</v>
      </c>
      <c r="R1329" s="1" t="s">
        <v>2665</v>
      </c>
      <c r="AF1329" s="3">
        <v>42662</v>
      </c>
      <c r="AG1329" s="3">
        <v>43026</v>
      </c>
    </row>
    <row r="1330" spans="1:33">
      <c r="A1330">
        <v>1329</v>
      </c>
      <c r="B1330" s="1" t="s">
        <v>59</v>
      </c>
      <c r="C1330" s="1" t="s">
        <v>53</v>
      </c>
      <c r="D1330" s="1" t="s">
        <v>16</v>
      </c>
      <c r="E1330" s="1" t="s">
        <v>2666</v>
      </c>
      <c r="F1330" s="1" t="s">
        <v>2667</v>
      </c>
      <c r="G1330" s="1">
        <v>50</v>
      </c>
      <c r="H1330" s="1" t="s">
        <v>62</v>
      </c>
      <c r="I1330" s="1">
        <v>14</v>
      </c>
      <c r="K1330" s="1" t="s">
        <v>3</v>
      </c>
      <c r="L1330" s="2">
        <v>42419</v>
      </c>
      <c r="M1330" s="3">
        <v>42419</v>
      </c>
      <c r="N1330" s="1">
        <v>0.1043</v>
      </c>
      <c r="O1330" s="1">
        <f t="shared" si="40"/>
        <v>1043</v>
      </c>
      <c r="P1330" s="1">
        <v>1</v>
      </c>
      <c r="Q1330" s="1">
        <f t="shared" si="41"/>
        <v>1043</v>
      </c>
      <c r="R1330" s="1" t="s">
        <v>2668</v>
      </c>
      <c r="AF1330" s="3">
        <v>42662</v>
      </c>
      <c r="AG1330" s="3">
        <v>43026</v>
      </c>
    </row>
    <row r="1331" spans="1:33">
      <c r="A1331">
        <v>1330</v>
      </c>
      <c r="B1331" s="1" t="s">
        <v>59</v>
      </c>
      <c r="C1331" s="1" t="s">
        <v>53</v>
      </c>
      <c r="D1331" s="1" t="s">
        <v>16</v>
      </c>
      <c r="E1331" s="1" t="s">
        <v>2669</v>
      </c>
      <c r="F1331" s="1" t="s">
        <v>2670</v>
      </c>
      <c r="G1331" s="1">
        <v>50</v>
      </c>
      <c r="H1331" s="1" t="s">
        <v>154</v>
      </c>
      <c r="I1331" s="1">
        <v>708</v>
      </c>
      <c r="K1331" s="1" t="s">
        <v>3</v>
      </c>
      <c r="L1331" s="2">
        <v>42419</v>
      </c>
      <c r="M1331" s="3">
        <v>42419</v>
      </c>
      <c r="N1331" s="1">
        <v>3.9317</v>
      </c>
      <c r="O1331" s="1">
        <f t="shared" si="40"/>
        <v>39317</v>
      </c>
      <c r="P1331" s="1">
        <v>1</v>
      </c>
      <c r="Q1331" s="1">
        <f t="shared" si="41"/>
        <v>39317</v>
      </c>
      <c r="R1331" s="1" t="s">
        <v>1108</v>
      </c>
      <c r="AF1331" s="3">
        <v>42693</v>
      </c>
      <c r="AG1331" s="3">
        <v>43057</v>
      </c>
    </row>
    <row r="1332" spans="1:33">
      <c r="A1332">
        <v>1331</v>
      </c>
      <c r="B1332" s="1" t="s">
        <v>59</v>
      </c>
      <c r="C1332" s="1" t="s">
        <v>53</v>
      </c>
      <c r="D1332" s="1" t="s">
        <v>16</v>
      </c>
      <c r="E1332" s="1" t="s">
        <v>2671</v>
      </c>
      <c r="F1332" s="1" t="s">
        <v>2672</v>
      </c>
      <c r="G1332" s="1">
        <v>50</v>
      </c>
      <c r="H1332" s="1" t="s">
        <v>62</v>
      </c>
      <c r="I1332" s="1">
        <v>132</v>
      </c>
      <c r="K1332" s="1" t="s">
        <v>3</v>
      </c>
      <c r="L1332" s="2">
        <v>42419</v>
      </c>
      <c r="M1332" s="3">
        <v>42419</v>
      </c>
      <c r="N1332" s="1">
        <v>1.0344</v>
      </c>
      <c r="O1332" s="1">
        <f t="shared" si="40"/>
        <v>10344</v>
      </c>
      <c r="P1332" s="1">
        <v>1</v>
      </c>
      <c r="Q1332" s="1">
        <f t="shared" si="41"/>
        <v>10344</v>
      </c>
      <c r="R1332" s="1" t="s">
        <v>2673</v>
      </c>
      <c r="AF1332" s="3">
        <v>42662</v>
      </c>
      <c r="AG1332" s="3">
        <v>43026</v>
      </c>
    </row>
    <row r="1333" spans="1:33">
      <c r="A1333">
        <v>1332</v>
      </c>
      <c r="B1333" s="1" t="s">
        <v>59</v>
      </c>
      <c r="C1333" s="1" t="s">
        <v>53</v>
      </c>
      <c r="D1333" s="1" t="s">
        <v>16</v>
      </c>
      <c r="E1333" s="1" t="s">
        <v>2669</v>
      </c>
      <c r="F1333" s="1" t="s">
        <v>2674</v>
      </c>
      <c r="G1333" s="1">
        <v>50</v>
      </c>
      <c r="H1333" s="1" t="s">
        <v>62</v>
      </c>
      <c r="I1333" s="1">
        <v>184</v>
      </c>
      <c r="K1333" s="1" t="s">
        <v>3</v>
      </c>
      <c r="L1333" s="2">
        <v>42419</v>
      </c>
      <c r="M1333" s="3">
        <v>42419</v>
      </c>
      <c r="N1333" s="1">
        <v>1.0201</v>
      </c>
      <c r="O1333" s="1">
        <f t="shared" si="40"/>
        <v>10201</v>
      </c>
      <c r="P1333" s="1">
        <v>1</v>
      </c>
      <c r="Q1333" s="1">
        <f t="shared" si="41"/>
        <v>10201</v>
      </c>
      <c r="R1333" s="1" t="s">
        <v>1108</v>
      </c>
      <c r="AF1333" s="3">
        <v>42693</v>
      </c>
      <c r="AG1333" s="3">
        <v>43057</v>
      </c>
    </row>
    <row r="1334" spans="1:33">
      <c r="A1334">
        <v>1333</v>
      </c>
      <c r="B1334" s="1" t="s">
        <v>59</v>
      </c>
      <c r="C1334" s="1" t="s">
        <v>53</v>
      </c>
      <c r="D1334" s="1" t="s">
        <v>16</v>
      </c>
      <c r="E1334" s="1" t="s">
        <v>2669</v>
      </c>
      <c r="F1334" s="1" t="s">
        <v>2675</v>
      </c>
      <c r="G1334" s="1">
        <v>50</v>
      </c>
      <c r="H1334" s="1" t="s">
        <v>62</v>
      </c>
      <c r="I1334" s="1">
        <v>671</v>
      </c>
      <c r="K1334" s="1" t="s">
        <v>3</v>
      </c>
      <c r="L1334" s="2">
        <v>42419</v>
      </c>
      <c r="M1334" s="3">
        <v>42419</v>
      </c>
      <c r="N1334" s="1">
        <v>4.8551</v>
      </c>
      <c r="O1334" s="1">
        <f t="shared" si="40"/>
        <v>48551</v>
      </c>
      <c r="P1334" s="1">
        <v>1</v>
      </c>
      <c r="Q1334" s="1">
        <f t="shared" si="41"/>
        <v>48551</v>
      </c>
      <c r="R1334" s="1" t="s">
        <v>1108</v>
      </c>
      <c r="AF1334" s="3">
        <v>42693</v>
      </c>
      <c r="AG1334" s="3">
        <v>43057</v>
      </c>
    </row>
    <row r="1335" spans="1:33">
      <c r="A1335">
        <v>1334</v>
      </c>
      <c r="B1335" s="1" t="s">
        <v>1071</v>
      </c>
      <c r="C1335" s="1" t="s">
        <v>53</v>
      </c>
      <c r="D1335" s="1" t="s">
        <v>13</v>
      </c>
      <c r="E1335" s="1" t="s">
        <v>2676</v>
      </c>
      <c r="F1335" s="1" t="s">
        <v>2677</v>
      </c>
      <c r="G1335" s="1">
        <v>70</v>
      </c>
      <c r="H1335" s="1" t="s">
        <v>154</v>
      </c>
      <c r="I1335" s="1">
        <v>2940</v>
      </c>
      <c r="K1335" s="1" t="s">
        <v>3</v>
      </c>
      <c r="L1335" s="2">
        <v>42419</v>
      </c>
      <c r="M1335" s="3">
        <v>42419</v>
      </c>
      <c r="N1335" s="1">
        <v>2.8519</v>
      </c>
      <c r="O1335" s="1">
        <f t="shared" si="40"/>
        <v>28519</v>
      </c>
      <c r="P1335" s="1">
        <v>1</v>
      </c>
      <c r="Q1335" s="1">
        <f t="shared" si="41"/>
        <v>28519</v>
      </c>
      <c r="R1335" s="1" t="s">
        <v>2678</v>
      </c>
      <c r="AF1335" s="3">
        <v>42747</v>
      </c>
      <c r="AG1335" s="3">
        <v>43112</v>
      </c>
    </row>
    <row r="1336" spans="1:33">
      <c r="A1336">
        <v>1335</v>
      </c>
      <c r="B1336" s="1" t="s">
        <v>1097</v>
      </c>
      <c r="C1336" s="1" t="s">
        <v>53</v>
      </c>
      <c r="D1336" s="1" t="s">
        <v>16</v>
      </c>
      <c r="E1336" s="1" t="s">
        <v>2679</v>
      </c>
      <c r="F1336" s="1" t="s">
        <v>2680</v>
      </c>
      <c r="H1336" s="1" t="s">
        <v>56</v>
      </c>
      <c r="I1336" s="1">
        <v>0</v>
      </c>
      <c r="K1336" s="1" t="s">
        <v>3</v>
      </c>
      <c r="L1336" s="2">
        <v>42401</v>
      </c>
      <c r="M1336" s="3">
        <v>42401</v>
      </c>
      <c r="N1336" s="1">
        <v>0.0564</v>
      </c>
      <c r="O1336" s="1">
        <f t="shared" si="40"/>
        <v>564</v>
      </c>
      <c r="P1336" s="1">
        <v>1</v>
      </c>
      <c r="Q1336" s="1">
        <f t="shared" si="41"/>
        <v>564</v>
      </c>
      <c r="R1336" s="1" t="s">
        <v>2681</v>
      </c>
      <c r="AF1336" s="3">
        <v>42529</v>
      </c>
      <c r="AG1336" s="3">
        <v>42893</v>
      </c>
    </row>
    <row r="1337" spans="1:33">
      <c r="A1337">
        <v>1336</v>
      </c>
      <c r="B1337" s="1" t="s">
        <v>1097</v>
      </c>
      <c r="C1337" s="1" t="s">
        <v>53</v>
      </c>
      <c r="D1337" s="1" t="s">
        <v>16</v>
      </c>
      <c r="E1337" s="1" t="s">
        <v>2682</v>
      </c>
      <c r="F1337" s="1" t="s">
        <v>2683</v>
      </c>
      <c r="H1337" s="1" t="s">
        <v>56</v>
      </c>
      <c r="I1337" s="1">
        <v>0</v>
      </c>
      <c r="K1337" s="1" t="s">
        <v>3</v>
      </c>
      <c r="L1337" s="2">
        <v>42401</v>
      </c>
      <c r="M1337" s="3">
        <v>42401</v>
      </c>
      <c r="N1337" s="1">
        <v>0.1551</v>
      </c>
      <c r="O1337" s="1">
        <f t="shared" si="40"/>
        <v>1551</v>
      </c>
      <c r="P1337" s="1">
        <v>0.8</v>
      </c>
      <c r="Q1337" s="1">
        <f t="shared" si="41"/>
        <v>1240.8</v>
      </c>
      <c r="R1337" s="1" t="s">
        <v>2684</v>
      </c>
      <c r="AF1337" s="3">
        <v>42529</v>
      </c>
      <c r="AG1337" s="3">
        <v>42893</v>
      </c>
    </row>
    <row r="1338" spans="1:33">
      <c r="A1338">
        <v>1337</v>
      </c>
      <c r="B1338" s="1" t="s">
        <v>1111</v>
      </c>
      <c r="C1338" s="1" t="s">
        <v>53</v>
      </c>
      <c r="D1338" s="1" t="s">
        <v>16</v>
      </c>
      <c r="E1338" s="1" t="s">
        <v>2685</v>
      </c>
      <c r="F1338" s="1" t="s">
        <v>2686</v>
      </c>
      <c r="G1338" s="1">
        <v>50</v>
      </c>
      <c r="H1338" s="1" t="s">
        <v>62</v>
      </c>
      <c r="I1338" s="1">
        <v>2295</v>
      </c>
      <c r="K1338" s="1" t="s">
        <v>3</v>
      </c>
      <c r="L1338" s="2">
        <v>42398</v>
      </c>
      <c r="M1338" s="3">
        <v>42398</v>
      </c>
      <c r="N1338" s="1">
        <v>6.0534</v>
      </c>
      <c r="O1338" s="1">
        <f t="shared" si="40"/>
        <v>60534</v>
      </c>
      <c r="P1338" s="1">
        <v>0.45</v>
      </c>
      <c r="Q1338" s="1">
        <f t="shared" si="41"/>
        <v>27240.3</v>
      </c>
      <c r="R1338" s="1" t="s">
        <v>2687</v>
      </c>
      <c r="AF1338" s="3">
        <v>42675</v>
      </c>
      <c r="AG1338" s="3">
        <v>43039</v>
      </c>
    </row>
    <row r="1339" spans="1:33">
      <c r="A1339">
        <v>1338</v>
      </c>
      <c r="B1339" s="1" t="s">
        <v>225</v>
      </c>
      <c r="C1339" s="1" t="s">
        <v>53</v>
      </c>
      <c r="D1339" s="1" t="s">
        <v>16</v>
      </c>
      <c r="E1339" s="1" t="s">
        <v>2688</v>
      </c>
      <c r="F1339" s="1" t="s">
        <v>2689</v>
      </c>
      <c r="G1339" s="1">
        <v>40</v>
      </c>
      <c r="H1339" s="1" t="s">
        <v>62</v>
      </c>
      <c r="I1339" s="1">
        <v>4200</v>
      </c>
      <c r="K1339" s="1" t="s">
        <v>3</v>
      </c>
      <c r="L1339" s="2">
        <v>42398</v>
      </c>
      <c r="M1339" s="3">
        <v>42398</v>
      </c>
      <c r="N1339" s="1">
        <v>2.1849</v>
      </c>
      <c r="O1339" s="1">
        <f t="shared" si="40"/>
        <v>21849</v>
      </c>
      <c r="P1339" s="1">
        <v>2</v>
      </c>
      <c r="Q1339" s="1">
        <f t="shared" si="41"/>
        <v>43698</v>
      </c>
      <c r="R1339" s="1" t="s">
        <v>2000</v>
      </c>
      <c r="AF1339" s="3">
        <v>42672</v>
      </c>
      <c r="AG1339" s="3">
        <v>43036</v>
      </c>
    </row>
    <row r="1340" spans="1:33">
      <c r="A1340">
        <v>1339</v>
      </c>
      <c r="B1340" s="1" t="s">
        <v>1126</v>
      </c>
      <c r="C1340" s="1" t="s">
        <v>53</v>
      </c>
      <c r="D1340" s="1" t="s">
        <v>17</v>
      </c>
      <c r="E1340" s="1" t="s">
        <v>2690</v>
      </c>
      <c r="F1340" s="1" t="s">
        <v>1698</v>
      </c>
      <c r="H1340" s="1" t="s">
        <v>56</v>
      </c>
      <c r="I1340" s="1">
        <v>0</v>
      </c>
      <c r="K1340" s="1" t="s">
        <v>3</v>
      </c>
      <c r="L1340" s="2">
        <v>42397</v>
      </c>
      <c r="M1340" s="3">
        <v>42397</v>
      </c>
      <c r="N1340" s="1">
        <v>0.388386</v>
      </c>
      <c r="O1340" s="1">
        <f t="shared" si="40"/>
        <v>3883.86</v>
      </c>
      <c r="P1340" s="1">
        <v>1</v>
      </c>
      <c r="Q1340" s="1">
        <f t="shared" si="41"/>
        <v>3883.86</v>
      </c>
      <c r="R1340" s="1" t="s">
        <v>1499</v>
      </c>
      <c r="AF1340" s="3">
        <v>42475</v>
      </c>
      <c r="AG1340" s="3">
        <v>42840</v>
      </c>
    </row>
    <row r="1341" spans="1:33">
      <c r="A1341">
        <v>1340</v>
      </c>
      <c r="B1341" s="1" t="s">
        <v>1111</v>
      </c>
      <c r="C1341" s="1" t="s">
        <v>53</v>
      </c>
      <c r="D1341" s="1" t="s">
        <v>17</v>
      </c>
      <c r="E1341" s="1" t="s">
        <v>2691</v>
      </c>
      <c r="F1341" s="1" t="s">
        <v>2692</v>
      </c>
      <c r="H1341" s="1" t="s">
        <v>56</v>
      </c>
      <c r="I1341" s="1">
        <v>0</v>
      </c>
      <c r="K1341" s="1" t="s">
        <v>3</v>
      </c>
      <c r="L1341" s="2">
        <v>42397</v>
      </c>
      <c r="M1341" s="3">
        <v>42397</v>
      </c>
      <c r="N1341" s="1">
        <v>0.217798</v>
      </c>
      <c r="O1341" s="1">
        <f t="shared" si="40"/>
        <v>2177.98</v>
      </c>
      <c r="P1341" s="1">
        <v>0.85</v>
      </c>
      <c r="Q1341" s="1">
        <f t="shared" si="41"/>
        <v>1851.283</v>
      </c>
      <c r="R1341" s="1" t="s">
        <v>2693</v>
      </c>
      <c r="AF1341" s="3">
        <v>42671</v>
      </c>
      <c r="AG1341" s="3">
        <v>43036</v>
      </c>
    </row>
    <row r="1342" spans="1:33">
      <c r="A1342">
        <v>1341</v>
      </c>
      <c r="B1342" s="1" t="s">
        <v>93</v>
      </c>
      <c r="C1342" s="1" t="s">
        <v>53</v>
      </c>
      <c r="D1342" s="1" t="s">
        <v>14</v>
      </c>
      <c r="E1342" s="1" t="s">
        <v>2694</v>
      </c>
      <c r="F1342" s="1" t="s">
        <v>948</v>
      </c>
      <c r="H1342" s="1" t="s">
        <v>56</v>
      </c>
      <c r="K1342" s="1" t="s">
        <v>3</v>
      </c>
      <c r="L1342" s="2">
        <v>42387</v>
      </c>
      <c r="M1342" s="3">
        <v>42387</v>
      </c>
      <c r="N1342" s="1">
        <v>2.0686</v>
      </c>
      <c r="O1342" s="1">
        <f t="shared" si="40"/>
        <v>20686</v>
      </c>
      <c r="P1342" s="1">
        <v>1</v>
      </c>
      <c r="Q1342" s="1">
        <f t="shared" si="41"/>
        <v>20686</v>
      </c>
      <c r="R1342" s="1" t="s">
        <v>1114</v>
      </c>
      <c r="AF1342" s="3">
        <v>1</v>
      </c>
      <c r="AG1342" s="3">
        <v>1</v>
      </c>
    </row>
    <row r="1343" spans="1:33">
      <c r="A1343">
        <v>1342</v>
      </c>
      <c r="B1343" s="1" t="s">
        <v>411</v>
      </c>
      <c r="C1343" s="1" t="s">
        <v>53</v>
      </c>
      <c r="D1343" s="1" t="s">
        <v>17</v>
      </c>
      <c r="E1343" s="1" t="s">
        <v>2695</v>
      </c>
      <c r="F1343" s="1" t="s">
        <v>67</v>
      </c>
      <c r="H1343" s="1" t="s">
        <v>56</v>
      </c>
      <c r="I1343" s="1">
        <v>0</v>
      </c>
      <c r="K1343" s="1" t="s">
        <v>3</v>
      </c>
      <c r="L1343" s="2">
        <v>42387</v>
      </c>
      <c r="M1343" s="3">
        <v>42387</v>
      </c>
      <c r="N1343" s="1">
        <v>0.828057</v>
      </c>
      <c r="O1343" s="1">
        <f t="shared" si="40"/>
        <v>8280.57</v>
      </c>
      <c r="P1343" s="1">
        <v>0</v>
      </c>
      <c r="Q1343" s="1">
        <f t="shared" si="41"/>
        <v>0</v>
      </c>
      <c r="R1343" s="1" t="s">
        <v>2696</v>
      </c>
      <c r="AF1343" s="3">
        <v>42661</v>
      </c>
      <c r="AG1343" s="3">
        <v>43026</v>
      </c>
    </row>
    <row r="1344" spans="1:33">
      <c r="A1344">
        <v>1343</v>
      </c>
      <c r="B1344" s="1" t="s">
        <v>1068</v>
      </c>
      <c r="C1344" s="1" t="s">
        <v>53</v>
      </c>
      <c r="D1344" s="1" t="s">
        <v>17</v>
      </c>
      <c r="E1344" s="1" t="s">
        <v>2697</v>
      </c>
      <c r="F1344" s="1" t="s">
        <v>2698</v>
      </c>
      <c r="H1344" s="1" t="s">
        <v>56</v>
      </c>
      <c r="I1344" s="1">
        <v>0</v>
      </c>
      <c r="K1344" s="1" t="s">
        <v>3</v>
      </c>
      <c r="L1344" s="2">
        <v>42387</v>
      </c>
      <c r="M1344" s="3">
        <v>42387</v>
      </c>
      <c r="N1344" s="1">
        <v>0.561328</v>
      </c>
      <c r="O1344" s="1">
        <f t="shared" si="40"/>
        <v>5613.28</v>
      </c>
      <c r="P1344" s="1">
        <v>1</v>
      </c>
      <c r="Q1344" s="1">
        <f t="shared" si="41"/>
        <v>5613.28</v>
      </c>
      <c r="R1344" s="1" t="s">
        <v>2699</v>
      </c>
      <c r="AF1344" s="3">
        <v>42661</v>
      </c>
      <c r="AG1344" s="3">
        <v>43026</v>
      </c>
    </row>
    <row r="1345" spans="1:33">
      <c r="A1345">
        <v>1344</v>
      </c>
      <c r="B1345" s="1" t="s">
        <v>411</v>
      </c>
      <c r="C1345" s="1" t="s">
        <v>53</v>
      </c>
      <c r="D1345" s="1" t="s">
        <v>17</v>
      </c>
      <c r="E1345" s="1" t="s">
        <v>2700</v>
      </c>
      <c r="F1345" s="1" t="s">
        <v>1589</v>
      </c>
      <c r="H1345" s="1" t="s">
        <v>56</v>
      </c>
      <c r="I1345" s="1">
        <v>16.2564</v>
      </c>
      <c r="K1345" s="1" t="s">
        <v>3</v>
      </c>
      <c r="L1345" s="2">
        <v>42387</v>
      </c>
      <c r="M1345" s="3">
        <v>42387</v>
      </c>
      <c r="N1345" s="1">
        <v>0.303859</v>
      </c>
      <c r="O1345" s="1">
        <f t="shared" si="40"/>
        <v>3038.59</v>
      </c>
      <c r="P1345" s="1">
        <v>0.07</v>
      </c>
      <c r="Q1345" s="1">
        <f t="shared" si="41"/>
        <v>212.7013</v>
      </c>
      <c r="R1345" s="1" t="s">
        <v>2701</v>
      </c>
      <c r="AF1345" s="3">
        <v>42661</v>
      </c>
      <c r="AG1345" s="3">
        <v>43026</v>
      </c>
    </row>
    <row r="1346" spans="1:33">
      <c r="A1346">
        <v>1345</v>
      </c>
      <c r="B1346" s="1" t="s">
        <v>1068</v>
      </c>
      <c r="C1346" s="1" t="s">
        <v>53</v>
      </c>
      <c r="D1346" s="1" t="s">
        <v>14</v>
      </c>
      <c r="E1346" s="1" t="s">
        <v>2702</v>
      </c>
      <c r="F1346" s="1" t="s">
        <v>2703</v>
      </c>
      <c r="H1346" s="1" t="s">
        <v>56</v>
      </c>
      <c r="K1346" s="1" t="s">
        <v>3</v>
      </c>
      <c r="L1346" s="2">
        <v>42387</v>
      </c>
      <c r="M1346" s="3">
        <v>42387</v>
      </c>
      <c r="N1346" s="1">
        <v>5.132</v>
      </c>
      <c r="O1346" s="1">
        <f t="shared" si="40"/>
        <v>51320</v>
      </c>
      <c r="P1346" s="1">
        <v>0.5</v>
      </c>
      <c r="Q1346" s="1">
        <f t="shared" si="41"/>
        <v>25660</v>
      </c>
      <c r="R1346" s="1" t="s">
        <v>2704</v>
      </c>
      <c r="AF1346" s="3">
        <v>1</v>
      </c>
      <c r="AG1346" s="3">
        <v>1</v>
      </c>
    </row>
    <row r="1347" spans="1:33">
      <c r="A1347">
        <v>1346</v>
      </c>
      <c r="B1347" s="1" t="s">
        <v>93</v>
      </c>
      <c r="C1347" s="1" t="s">
        <v>53</v>
      </c>
      <c r="D1347" s="1" t="s">
        <v>14</v>
      </c>
      <c r="E1347" s="1" t="s">
        <v>2705</v>
      </c>
      <c r="F1347" s="1" t="s">
        <v>1410</v>
      </c>
      <c r="H1347" s="1" t="s">
        <v>56</v>
      </c>
      <c r="K1347" s="1" t="s">
        <v>3</v>
      </c>
      <c r="L1347" s="2">
        <v>42383</v>
      </c>
      <c r="M1347" s="3">
        <v>42383</v>
      </c>
      <c r="N1347" s="1">
        <v>1.93606</v>
      </c>
      <c r="O1347" s="1">
        <f t="shared" ref="O1347:O1410" si="42">N1347*10000</f>
        <v>19360.6</v>
      </c>
      <c r="P1347" s="1">
        <v>1</v>
      </c>
      <c r="Q1347" s="1">
        <f t="shared" si="41"/>
        <v>19360.6</v>
      </c>
      <c r="R1347" s="1" t="s">
        <v>1411</v>
      </c>
      <c r="AF1347" s="3">
        <v>1</v>
      </c>
      <c r="AG1347" s="3">
        <v>1</v>
      </c>
    </row>
    <row r="1348" spans="1:33">
      <c r="A1348">
        <v>1347</v>
      </c>
      <c r="B1348" s="1" t="s">
        <v>93</v>
      </c>
      <c r="C1348" s="1" t="s">
        <v>53</v>
      </c>
      <c r="D1348" s="1" t="s">
        <v>14</v>
      </c>
      <c r="E1348" s="1" t="s">
        <v>2706</v>
      </c>
      <c r="F1348" s="1" t="s">
        <v>1410</v>
      </c>
      <c r="H1348" s="1" t="s">
        <v>56</v>
      </c>
      <c r="K1348" s="1" t="s">
        <v>3</v>
      </c>
      <c r="L1348" s="2">
        <v>42383</v>
      </c>
      <c r="M1348" s="3">
        <v>42383</v>
      </c>
      <c r="N1348" s="1">
        <v>2.69673</v>
      </c>
      <c r="O1348" s="1">
        <f t="shared" si="42"/>
        <v>26967.3</v>
      </c>
      <c r="P1348" s="1">
        <v>1</v>
      </c>
      <c r="Q1348" s="1">
        <f t="shared" si="41"/>
        <v>26967.3</v>
      </c>
      <c r="R1348" s="1" t="s">
        <v>1411</v>
      </c>
      <c r="AF1348" s="3">
        <v>1</v>
      </c>
      <c r="AG1348" s="3">
        <v>1</v>
      </c>
    </row>
    <row r="1349" spans="1:33">
      <c r="A1349">
        <v>1348</v>
      </c>
      <c r="B1349" s="1" t="s">
        <v>59</v>
      </c>
      <c r="C1349" s="1" t="s">
        <v>53</v>
      </c>
      <c r="D1349" s="1" t="s">
        <v>13</v>
      </c>
      <c r="E1349" s="1" t="s">
        <v>2707</v>
      </c>
      <c r="F1349" s="1" t="s">
        <v>1724</v>
      </c>
      <c r="G1349" s="1">
        <v>50</v>
      </c>
      <c r="H1349" s="1" t="s">
        <v>154</v>
      </c>
      <c r="I1349" s="1">
        <v>49</v>
      </c>
      <c r="K1349" s="1" t="s">
        <v>3</v>
      </c>
      <c r="L1349" s="2">
        <v>42383</v>
      </c>
      <c r="M1349" s="3">
        <v>42383</v>
      </c>
      <c r="N1349" s="1">
        <v>0.441309</v>
      </c>
      <c r="O1349" s="1">
        <f t="shared" si="42"/>
        <v>4413.09</v>
      </c>
      <c r="P1349" s="1">
        <v>1</v>
      </c>
      <c r="Q1349" s="1">
        <f t="shared" si="41"/>
        <v>4413.09</v>
      </c>
      <c r="R1349" s="1" t="s">
        <v>2708</v>
      </c>
      <c r="AF1349" s="3">
        <v>1</v>
      </c>
      <c r="AG1349" s="3">
        <v>1</v>
      </c>
    </row>
    <row r="1350" spans="1:33">
      <c r="A1350">
        <v>1349</v>
      </c>
      <c r="B1350" s="1" t="s">
        <v>225</v>
      </c>
      <c r="C1350" s="1" t="s">
        <v>53</v>
      </c>
      <c r="D1350" s="1" t="s">
        <v>14</v>
      </c>
      <c r="E1350" s="1" t="s">
        <v>2709</v>
      </c>
      <c r="F1350" s="1" t="s">
        <v>2709</v>
      </c>
      <c r="G1350" s="1">
        <v>40</v>
      </c>
      <c r="H1350" s="1" t="s">
        <v>62</v>
      </c>
      <c r="I1350" s="1">
        <v>405</v>
      </c>
      <c r="K1350" s="1" t="s">
        <v>3</v>
      </c>
      <c r="L1350" s="2">
        <v>42380</v>
      </c>
      <c r="M1350" s="3">
        <v>42380</v>
      </c>
      <c r="N1350" s="1">
        <v>1.5368</v>
      </c>
      <c r="O1350" s="1">
        <f t="shared" si="42"/>
        <v>15368</v>
      </c>
      <c r="P1350" s="1">
        <v>0.1</v>
      </c>
      <c r="Q1350" s="1">
        <f t="shared" ref="Q1350:Q1413" si="43">O1350*P1350</f>
        <v>1536.8</v>
      </c>
      <c r="R1350" s="1" t="s">
        <v>2710</v>
      </c>
      <c r="AF1350" s="3">
        <v>42735</v>
      </c>
      <c r="AG1350" s="3">
        <v>43465</v>
      </c>
    </row>
    <row r="1351" spans="1:33">
      <c r="A1351">
        <v>1350</v>
      </c>
      <c r="B1351" s="1" t="s">
        <v>59</v>
      </c>
      <c r="C1351" s="1" t="s">
        <v>53</v>
      </c>
      <c r="D1351" s="1" t="s">
        <v>14</v>
      </c>
      <c r="E1351" s="1" t="s">
        <v>2711</v>
      </c>
      <c r="F1351" s="1" t="s">
        <v>2711</v>
      </c>
      <c r="G1351" s="1">
        <v>50</v>
      </c>
      <c r="H1351" s="1" t="s">
        <v>62</v>
      </c>
      <c r="I1351" s="1">
        <v>520</v>
      </c>
      <c r="K1351" s="1" t="s">
        <v>3</v>
      </c>
      <c r="L1351" s="2">
        <v>42380</v>
      </c>
      <c r="M1351" s="3">
        <v>42380</v>
      </c>
      <c r="N1351" s="1">
        <v>3.3333</v>
      </c>
      <c r="O1351" s="1">
        <f t="shared" si="42"/>
        <v>33333</v>
      </c>
      <c r="P1351" s="1">
        <v>1</v>
      </c>
      <c r="Q1351" s="1">
        <f t="shared" si="43"/>
        <v>33333</v>
      </c>
      <c r="R1351" s="1" t="s">
        <v>2712</v>
      </c>
      <c r="AF1351" s="3">
        <v>42735</v>
      </c>
      <c r="AG1351" s="3">
        <v>43465</v>
      </c>
    </row>
    <row r="1352" spans="1:33">
      <c r="A1352">
        <v>1351</v>
      </c>
      <c r="B1352" s="1" t="s">
        <v>93</v>
      </c>
      <c r="C1352" s="1" t="s">
        <v>53</v>
      </c>
      <c r="D1352" s="1" t="s">
        <v>14</v>
      </c>
      <c r="E1352" s="1" t="s">
        <v>2713</v>
      </c>
      <c r="F1352" s="1" t="s">
        <v>1250</v>
      </c>
      <c r="H1352" s="1" t="s">
        <v>56</v>
      </c>
      <c r="K1352" s="1" t="s">
        <v>2</v>
      </c>
      <c r="L1352" s="2">
        <v>42368</v>
      </c>
      <c r="M1352" s="3">
        <v>42368</v>
      </c>
      <c r="N1352" s="1">
        <v>0.8759</v>
      </c>
      <c r="O1352" s="1">
        <f t="shared" si="42"/>
        <v>8759</v>
      </c>
      <c r="P1352" s="1">
        <v>1</v>
      </c>
      <c r="Q1352" s="1">
        <f t="shared" si="43"/>
        <v>8759</v>
      </c>
      <c r="R1352" s="1" t="s">
        <v>1024</v>
      </c>
      <c r="AF1352" s="3">
        <v>1</v>
      </c>
      <c r="AG1352" s="3">
        <v>1</v>
      </c>
    </row>
    <row r="1353" spans="1:33">
      <c r="A1353">
        <v>1352</v>
      </c>
      <c r="B1353" s="1" t="s">
        <v>93</v>
      </c>
      <c r="C1353" s="1" t="s">
        <v>53</v>
      </c>
      <c r="D1353" s="1" t="s">
        <v>14</v>
      </c>
      <c r="E1353" s="1" t="s">
        <v>2714</v>
      </c>
      <c r="F1353" s="1" t="s">
        <v>1250</v>
      </c>
      <c r="H1353" s="1" t="s">
        <v>56</v>
      </c>
      <c r="K1353" s="1" t="s">
        <v>2</v>
      </c>
      <c r="L1353" s="2">
        <v>42368</v>
      </c>
      <c r="M1353" s="3">
        <v>42368</v>
      </c>
      <c r="N1353" s="1">
        <v>2.3179</v>
      </c>
      <c r="O1353" s="1">
        <f t="shared" si="42"/>
        <v>23179</v>
      </c>
      <c r="P1353" s="1">
        <v>1</v>
      </c>
      <c r="Q1353" s="1">
        <f t="shared" si="43"/>
        <v>23179</v>
      </c>
      <c r="R1353" s="1" t="s">
        <v>1024</v>
      </c>
      <c r="AF1353" s="3">
        <v>1</v>
      </c>
      <c r="AG1353" s="3">
        <v>1</v>
      </c>
    </row>
    <row r="1354" spans="1:33">
      <c r="A1354">
        <v>1353</v>
      </c>
      <c r="B1354" s="1" t="s">
        <v>93</v>
      </c>
      <c r="C1354" s="1" t="s">
        <v>53</v>
      </c>
      <c r="D1354" s="1" t="s">
        <v>14</v>
      </c>
      <c r="E1354" s="1" t="s">
        <v>2715</v>
      </c>
      <c r="F1354" s="1" t="s">
        <v>1250</v>
      </c>
      <c r="H1354" s="1" t="s">
        <v>56</v>
      </c>
      <c r="K1354" s="1" t="s">
        <v>2</v>
      </c>
      <c r="L1354" s="2">
        <v>42368</v>
      </c>
      <c r="M1354" s="3">
        <v>42368</v>
      </c>
      <c r="N1354" s="1">
        <v>8.7609</v>
      </c>
      <c r="O1354" s="1">
        <f t="shared" si="42"/>
        <v>87609</v>
      </c>
      <c r="P1354" s="1">
        <v>1</v>
      </c>
      <c r="Q1354" s="1">
        <f t="shared" si="43"/>
        <v>87609</v>
      </c>
      <c r="R1354" s="1" t="s">
        <v>1024</v>
      </c>
      <c r="AF1354" s="3">
        <v>1</v>
      </c>
      <c r="AG1354" s="3">
        <v>1</v>
      </c>
    </row>
    <row r="1355" spans="1:33">
      <c r="A1355">
        <v>1354</v>
      </c>
      <c r="B1355" s="1" t="s">
        <v>93</v>
      </c>
      <c r="C1355" s="1" t="s">
        <v>53</v>
      </c>
      <c r="D1355" s="1" t="s">
        <v>14</v>
      </c>
      <c r="E1355" s="1" t="s">
        <v>2716</v>
      </c>
      <c r="F1355" s="1" t="s">
        <v>1250</v>
      </c>
      <c r="H1355" s="1" t="s">
        <v>56</v>
      </c>
      <c r="K1355" s="1" t="s">
        <v>2</v>
      </c>
      <c r="L1355" s="2">
        <v>42368</v>
      </c>
      <c r="M1355" s="3">
        <v>42368</v>
      </c>
      <c r="N1355" s="1">
        <v>3.9153</v>
      </c>
      <c r="O1355" s="1">
        <f t="shared" si="42"/>
        <v>39153</v>
      </c>
      <c r="P1355" s="1">
        <v>1</v>
      </c>
      <c r="Q1355" s="1">
        <f t="shared" si="43"/>
        <v>39153</v>
      </c>
      <c r="R1355" s="1" t="s">
        <v>1024</v>
      </c>
      <c r="AF1355" s="3">
        <v>1</v>
      </c>
      <c r="AG1355" s="3">
        <v>1</v>
      </c>
    </row>
    <row r="1356" spans="1:33">
      <c r="A1356">
        <v>1355</v>
      </c>
      <c r="B1356" s="1" t="s">
        <v>59</v>
      </c>
      <c r="C1356" s="1" t="s">
        <v>53</v>
      </c>
      <c r="D1356" s="1" t="s">
        <v>16</v>
      </c>
      <c r="E1356" s="1" t="s">
        <v>2717</v>
      </c>
      <c r="F1356" s="1" t="s">
        <v>2718</v>
      </c>
      <c r="G1356" s="1">
        <v>50</v>
      </c>
      <c r="H1356" s="1" t="s">
        <v>62</v>
      </c>
      <c r="I1356" s="1">
        <v>33</v>
      </c>
      <c r="K1356" s="1" t="s">
        <v>2</v>
      </c>
      <c r="L1356" s="2">
        <v>42363</v>
      </c>
      <c r="M1356" s="3">
        <v>42363</v>
      </c>
      <c r="N1356" s="1">
        <v>0.2769</v>
      </c>
      <c r="O1356" s="1">
        <f t="shared" si="42"/>
        <v>2769</v>
      </c>
      <c r="P1356" s="1">
        <v>1</v>
      </c>
      <c r="Q1356" s="1">
        <f t="shared" si="43"/>
        <v>2769</v>
      </c>
      <c r="R1356" s="1" t="s">
        <v>2719</v>
      </c>
      <c r="AF1356" s="3">
        <v>42546</v>
      </c>
      <c r="AG1356" s="3">
        <v>42910</v>
      </c>
    </row>
    <row r="1357" spans="1:33">
      <c r="A1357">
        <v>1356</v>
      </c>
      <c r="B1357" s="1" t="s">
        <v>59</v>
      </c>
      <c r="C1357" s="1" t="s">
        <v>53</v>
      </c>
      <c r="D1357" s="1" t="s">
        <v>16</v>
      </c>
      <c r="E1357" s="1" t="s">
        <v>2720</v>
      </c>
      <c r="F1357" s="1" t="s">
        <v>1525</v>
      </c>
      <c r="G1357" s="1">
        <v>50</v>
      </c>
      <c r="H1357" s="1" t="s">
        <v>62</v>
      </c>
      <c r="I1357" s="1">
        <v>196</v>
      </c>
      <c r="K1357" s="1" t="s">
        <v>2</v>
      </c>
      <c r="L1357" s="2">
        <v>42363</v>
      </c>
      <c r="M1357" s="3">
        <v>42363</v>
      </c>
      <c r="N1357" s="1">
        <v>1.6525</v>
      </c>
      <c r="O1357" s="1">
        <f t="shared" si="42"/>
        <v>16525</v>
      </c>
      <c r="P1357" s="1">
        <v>1</v>
      </c>
      <c r="Q1357" s="1">
        <f t="shared" si="43"/>
        <v>16525</v>
      </c>
      <c r="R1357" s="1" t="s">
        <v>2048</v>
      </c>
      <c r="AF1357" s="3">
        <v>42546</v>
      </c>
      <c r="AG1357" s="3">
        <v>42910</v>
      </c>
    </row>
    <row r="1358" spans="1:33">
      <c r="A1358">
        <v>1357</v>
      </c>
      <c r="B1358" s="1" t="s">
        <v>59</v>
      </c>
      <c r="C1358" s="1" t="s">
        <v>53</v>
      </c>
      <c r="D1358" s="1" t="s">
        <v>17</v>
      </c>
      <c r="E1358" s="1" t="s">
        <v>2721</v>
      </c>
      <c r="F1358" s="1" t="s">
        <v>1099</v>
      </c>
      <c r="G1358" s="1" t="s">
        <v>317</v>
      </c>
      <c r="H1358" s="1" t="s">
        <v>62</v>
      </c>
      <c r="I1358" s="1">
        <v>16</v>
      </c>
      <c r="K1358" s="1" t="s">
        <v>2</v>
      </c>
      <c r="L1358" s="2">
        <v>42363</v>
      </c>
      <c r="M1358" s="3">
        <v>42363</v>
      </c>
      <c r="N1358" s="1">
        <v>0.162445</v>
      </c>
      <c r="O1358" s="1">
        <f t="shared" si="42"/>
        <v>1624.45</v>
      </c>
      <c r="P1358" s="1">
        <v>1</v>
      </c>
      <c r="Q1358" s="1">
        <f t="shared" si="43"/>
        <v>1624.45</v>
      </c>
      <c r="R1358" s="1" t="s">
        <v>2722</v>
      </c>
      <c r="AF1358" s="3">
        <v>42719</v>
      </c>
      <c r="AG1358" s="3">
        <v>43266</v>
      </c>
    </row>
    <row r="1359" spans="1:33">
      <c r="A1359">
        <v>1358</v>
      </c>
      <c r="B1359" s="1" t="s">
        <v>59</v>
      </c>
      <c r="C1359" s="1" t="s">
        <v>53</v>
      </c>
      <c r="D1359" s="1" t="s">
        <v>16</v>
      </c>
      <c r="E1359" s="1" t="s">
        <v>2723</v>
      </c>
      <c r="F1359" s="1" t="s">
        <v>1525</v>
      </c>
      <c r="G1359" s="1">
        <v>50</v>
      </c>
      <c r="H1359" s="1" t="s">
        <v>62</v>
      </c>
      <c r="I1359" s="1">
        <v>121</v>
      </c>
      <c r="K1359" s="1" t="s">
        <v>2</v>
      </c>
      <c r="L1359" s="2">
        <v>42363</v>
      </c>
      <c r="M1359" s="3">
        <v>42363</v>
      </c>
      <c r="N1359" s="1">
        <v>1.0143</v>
      </c>
      <c r="O1359" s="1">
        <f t="shared" si="42"/>
        <v>10143</v>
      </c>
      <c r="P1359" s="1">
        <v>1</v>
      </c>
      <c r="Q1359" s="1">
        <f t="shared" si="43"/>
        <v>10143</v>
      </c>
      <c r="R1359" s="1" t="s">
        <v>2048</v>
      </c>
      <c r="AF1359" s="3">
        <v>42546</v>
      </c>
      <c r="AG1359" s="3">
        <v>42910</v>
      </c>
    </row>
    <row r="1360" spans="1:33">
      <c r="A1360">
        <v>1359</v>
      </c>
      <c r="B1360" s="1" t="s">
        <v>59</v>
      </c>
      <c r="C1360" s="1" t="s">
        <v>53</v>
      </c>
      <c r="D1360" s="1" t="s">
        <v>16</v>
      </c>
      <c r="E1360" s="1" t="s">
        <v>2724</v>
      </c>
      <c r="F1360" s="1" t="s">
        <v>2725</v>
      </c>
      <c r="G1360" s="1">
        <v>50</v>
      </c>
      <c r="H1360" s="1" t="s">
        <v>62</v>
      </c>
      <c r="I1360" s="1">
        <v>49</v>
      </c>
      <c r="K1360" s="1" t="s">
        <v>2</v>
      </c>
      <c r="L1360" s="2">
        <v>42363</v>
      </c>
      <c r="M1360" s="3">
        <v>42363</v>
      </c>
      <c r="N1360" s="1">
        <v>0.3945</v>
      </c>
      <c r="O1360" s="1">
        <f t="shared" si="42"/>
        <v>3945</v>
      </c>
      <c r="P1360" s="1">
        <v>1</v>
      </c>
      <c r="Q1360" s="1">
        <f t="shared" si="43"/>
        <v>3945</v>
      </c>
      <c r="R1360" s="1" t="s">
        <v>2726</v>
      </c>
      <c r="AF1360" s="3">
        <v>42699</v>
      </c>
      <c r="AG1360" s="3">
        <v>43063</v>
      </c>
    </row>
    <row r="1361" spans="1:33">
      <c r="A1361">
        <v>1360</v>
      </c>
      <c r="B1361" s="1" t="s">
        <v>59</v>
      </c>
      <c r="C1361" s="1" t="s">
        <v>53</v>
      </c>
      <c r="D1361" s="1" t="s">
        <v>16</v>
      </c>
      <c r="E1361" s="1" t="s">
        <v>2727</v>
      </c>
      <c r="F1361" s="1" t="s">
        <v>2728</v>
      </c>
      <c r="G1361" s="1">
        <v>50</v>
      </c>
      <c r="H1361" s="1" t="s">
        <v>62</v>
      </c>
      <c r="I1361" s="1">
        <v>63</v>
      </c>
      <c r="K1361" s="1" t="s">
        <v>2</v>
      </c>
      <c r="L1361" s="2">
        <v>42363</v>
      </c>
      <c r="M1361" s="3">
        <v>42363</v>
      </c>
      <c r="N1361" s="1">
        <v>0.5086</v>
      </c>
      <c r="O1361" s="1">
        <f t="shared" si="42"/>
        <v>5086</v>
      </c>
      <c r="P1361" s="1">
        <v>1</v>
      </c>
      <c r="Q1361" s="1">
        <f t="shared" si="43"/>
        <v>5086</v>
      </c>
      <c r="R1361" s="1" t="s">
        <v>2726</v>
      </c>
      <c r="AF1361" s="3">
        <v>42699</v>
      </c>
      <c r="AG1361" s="3">
        <v>43063</v>
      </c>
    </row>
    <row r="1362" spans="1:33">
      <c r="A1362">
        <v>1361</v>
      </c>
      <c r="B1362" s="1" t="s">
        <v>59</v>
      </c>
      <c r="C1362" s="1" t="s">
        <v>53</v>
      </c>
      <c r="D1362" s="1" t="s">
        <v>16</v>
      </c>
      <c r="E1362" s="1" t="s">
        <v>2729</v>
      </c>
      <c r="F1362" s="1" t="s">
        <v>2730</v>
      </c>
      <c r="G1362" s="1">
        <v>50</v>
      </c>
      <c r="H1362" s="1" t="s">
        <v>62</v>
      </c>
      <c r="I1362" s="1">
        <v>968</v>
      </c>
      <c r="K1362" s="1" t="s">
        <v>2</v>
      </c>
      <c r="L1362" s="2">
        <v>42363</v>
      </c>
      <c r="M1362" s="3">
        <v>42363</v>
      </c>
      <c r="N1362" s="1">
        <v>7.5916</v>
      </c>
      <c r="O1362" s="1">
        <f t="shared" si="42"/>
        <v>75916</v>
      </c>
      <c r="P1362" s="1">
        <v>1</v>
      </c>
      <c r="Q1362" s="1">
        <f t="shared" si="43"/>
        <v>75916</v>
      </c>
      <c r="R1362" s="1" t="s">
        <v>2731</v>
      </c>
      <c r="AF1362" s="3">
        <v>42699</v>
      </c>
      <c r="AG1362" s="3">
        <v>43063</v>
      </c>
    </row>
    <row r="1363" spans="1:33">
      <c r="A1363">
        <v>1362</v>
      </c>
      <c r="B1363" s="1" t="s">
        <v>59</v>
      </c>
      <c r="C1363" s="1" t="s">
        <v>53</v>
      </c>
      <c r="D1363" s="1" t="s">
        <v>16</v>
      </c>
      <c r="E1363" s="1" t="s">
        <v>2729</v>
      </c>
      <c r="F1363" s="1" t="s">
        <v>2732</v>
      </c>
      <c r="G1363" s="1">
        <v>50</v>
      </c>
      <c r="H1363" s="1" t="s">
        <v>62</v>
      </c>
      <c r="I1363" s="1">
        <v>491</v>
      </c>
      <c r="K1363" s="1" t="s">
        <v>2</v>
      </c>
      <c r="L1363" s="2">
        <v>42363</v>
      </c>
      <c r="M1363" s="3">
        <v>42363</v>
      </c>
      <c r="N1363" s="1">
        <v>3.7155</v>
      </c>
      <c r="O1363" s="1">
        <f t="shared" si="42"/>
        <v>37155</v>
      </c>
      <c r="P1363" s="1">
        <v>1</v>
      </c>
      <c r="Q1363" s="1">
        <f t="shared" si="43"/>
        <v>37155</v>
      </c>
      <c r="R1363" s="1" t="s">
        <v>2733</v>
      </c>
      <c r="AF1363" s="3">
        <v>42699</v>
      </c>
      <c r="AG1363" s="3">
        <v>43063</v>
      </c>
    </row>
    <row r="1364" spans="1:33">
      <c r="A1364">
        <v>1363</v>
      </c>
      <c r="B1364" s="1" t="s">
        <v>59</v>
      </c>
      <c r="C1364" s="1" t="s">
        <v>53</v>
      </c>
      <c r="D1364" s="1" t="s">
        <v>16</v>
      </c>
      <c r="E1364" s="1" t="s">
        <v>2734</v>
      </c>
      <c r="F1364" s="1" t="s">
        <v>2735</v>
      </c>
      <c r="G1364" s="1">
        <v>50</v>
      </c>
      <c r="H1364" s="1" t="s">
        <v>62</v>
      </c>
      <c r="I1364" s="1">
        <v>48</v>
      </c>
      <c r="K1364" s="1" t="s">
        <v>2</v>
      </c>
      <c r="L1364" s="2">
        <v>42363</v>
      </c>
      <c r="M1364" s="3">
        <v>42363</v>
      </c>
      <c r="N1364" s="1">
        <v>0.333</v>
      </c>
      <c r="O1364" s="1">
        <f t="shared" si="42"/>
        <v>3330</v>
      </c>
      <c r="P1364" s="1">
        <v>1</v>
      </c>
      <c r="Q1364" s="1">
        <f t="shared" si="43"/>
        <v>3330</v>
      </c>
      <c r="R1364" s="1" t="s">
        <v>2736</v>
      </c>
      <c r="AF1364" s="3">
        <v>42546</v>
      </c>
      <c r="AG1364" s="3">
        <v>42910</v>
      </c>
    </row>
    <row r="1365" spans="1:33">
      <c r="A1365">
        <v>1364</v>
      </c>
      <c r="B1365" s="1" t="s">
        <v>59</v>
      </c>
      <c r="C1365" s="1" t="s">
        <v>53</v>
      </c>
      <c r="D1365" s="1" t="s">
        <v>16</v>
      </c>
      <c r="E1365" s="1" t="s">
        <v>2737</v>
      </c>
      <c r="F1365" s="1" t="s">
        <v>2738</v>
      </c>
      <c r="G1365" s="1">
        <v>50</v>
      </c>
      <c r="H1365" s="1" t="s">
        <v>62</v>
      </c>
      <c r="I1365" s="1">
        <v>214</v>
      </c>
      <c r="K1365" s="1" t="s">
        <v>2</v>
      </c>
      <c r="L1365" s="2">
        <v>42363</v>
      </c>
      <c r="M1365" s="3">
        <v>42363</v>
      </c>
      <c r="N1365" s="1">
        <v>1.7333</v>
      </c>
      <c r="O1365" s="1">
        <f t="shared" si="42"/>
        <v>17333</v>
      </c>
      <c r="P1365" s="1">
        <v>1</v>
      </c>
      <c r="Q1365" s="1">
        <f t="shared" si="43"/>
        <v>17333</v>
      </c>
      <c r="R1365" s="1" t="s">
        <v>2739</v>
      </c>
      <c r="AF1365" s="3">
        <v>42546</v>
      </c>
      <c r="AG1365" s="3">
        <v>42910</v>
      </c>
    </row>
    <row r="1366" spans="1:33">
      <c r="A1366">
        <v>1365</v>
      </c>
      <c r="B1366" s="1" t="s">
        <v>59</v>
      </c>
      <c r="C1366" s="1" t="s">
        <v>53</v>
      </c>
      <c r="D1366" s="1" t="s">
        <v>16</v>
      </c>
      <c r="E1366" s="1" t="s">
        <v>2740</v>
      </c>
      <c r="F1366" s="1" t="s">
        <v>2741</v>
      </c>
      <c r="G1366" s="1">
        <v>50</v>
      </c>
      <c r="H1366" s="1" t="s">
        <v>62</v>
      </c>
      <c r="I1366" s="1">
        <v>721</v>
      </c>
      <c r="K1366" s="1" t="s">
        <v>2</v>
      </c>
      <c r="L1366" s="2">
        <v>42363</v>
      </c>
      <c r="M1366" s="3">
        <v>42363</v>
      </c>
      <c r="N1366" s="1">
        <v>6.0053</v>
      </c>
      <c r="O1366" s="1">
        <f t="shared" si="42"/>
        <v>60053</v>
      </c>
      <c r="P1366" s="1">
        <v>1</v>
      </c>
      <c r="Q1366" s="1">
        <f t="shared" si="43"/>
        <v>60053</v>
      </c>
      <c r="R1366" s="1" t="s">
        <v>2742</v>
      </c>
      <c r="AF1366" s="3">
        <v>42546</v>
      </c>
      <c r="AG1366" s="3">
        <v>42910</v>
      </c>
    </row>
    <row r="1367" spans="1:33">
      <c r="A1367">
        <v>1366</v>
      </c>
      <c r="B1367" s="1" t="s">
        <v>59</v>
      </c>
      <c r="C1367" s="1" t="s">
        <v>53</v>
      </c>
      <c r="D1367" s="1" t="s">
        <v>16</v>
      </c>
      <c r="E1367" s="1" t="s">
        <v>2743</v>
      </c>
      <c r="F1367" s="1" t="s">
        <v>2741</v>
      </c>
      <c r="G1367" s="1">
        <v>50</v>
      </c>
      <c r="H1367" s="1" t="s">
        <v>62</v>
      </c>
      <c r="I1367" s="1">
        <v>250</v>
      </c>
      <c r="K1367" s="1" t="s">
        <v>2</v>
      </c>
      <c r="L1367" s="2">
        <v>42363</v>
      </c>
      <c r="M1367" s="3">
        <v>42363</v>
      </c>
      <c r="N1367" s="1">
        <v>2.0683</v>
      </c>
      <c r="O1367" s="1">
        <f t="shared" si="42"/>
        <v>20683</v>
      </c>
      <c r="P1367" s="1">
        <v>1</v>
      </c>
      <c r="Q1367" s="1">
        <f t="shared" si="43"/>
        <v>20683</v>
      </c>
      <c r="R1367" s="1" t="s">
        <v>2744</v>
      </c>
      <c r="AF1367" s="3">
        <v>42546</v>
      </c>
      <c r="AG1367" s="3">
        <v>42910</v>
      </c>
    </row>
    <row r="1368" spans="1:33">
      <c r="A1368">
        <v>1367</v>
      </c>
      <c r="B1368" s="1" t="s">
        <v>59</v>
      </c>
      <c r="C1368" s="1" t="s">
        <v>53</v>
      </c>
      <c r="D1368" s="1" t="s">
        <v>16</v>
      </c>
      <c r="E1368" s="1" t="s">
        <v>2745</v>
      </c>
      <c r="F1368" s="1" t="s">
        <v>2746</v>
      </c>
      <c r="G1368" s="1">
        <v>50</v>
      </c>
      <c r="H1368" s="1" t="s">
        <v>62</v>
      </c>
      <c r="I1368" s="1">
        <v>426</v>
      </c>
      <c r="K1368" s="1" t="s">
        <v>2</v>
      </c>
      <c r="L1368" s="2">
        <v>42363</v>
      </c>
      <c r="M1368" s="3">
        <v>42363</v>
      </c>
      <c r="N1368" s="1">
        <v>3.5476</v>
      </c>
      <c r="O1368" s="1">
        <f t="shared" si="42"/>
        <v>35476</v>
      </c>
      <c r="P1368" s="1">
        <v>1</v>
      </c>
      <c r="Q1368" s="1">
        <f t="shared" si="43"/>
        <v>35476</v>
      </c>
      <c r="R1368" s="1" t="s">
        <v>2747</v>
      </c>
      <c r="AF1368" s="3">
        <v>42699</v>
      </c>
      <c r="AG1368" s="3">
        <v>43063</v>
      </c>
    </row>
    <row r="1369" spans="1:33">
      <c r="A1369">
        <v>1368</v>
      </c>
      <c r="B1369" s="1" t="s">
        <v>59</v>
      </c>
      <c r="C1369" s="1" t="s">
        <v>53</v>
      </c>
      <c r="D1369" s="1" t="s">
        <v>16</v>
      </c>
      <c r="E1369" s="1" t="s">
        <v>2748</v>
      </c>
      <c r="F1369" s="1" t="s">
        <v>2749</v>
      </c>
      <c r="G1369" s="1">
        <v>50</v>
      </c>
      <c r="H1369" s="1" t="s">
        <v>62</v>
      </c>
      <c r="I1369" s="1">
        <v>137</v>
      </c>
      <c r="K1369" s="1" t="s">
        <v>2</v>
      </c>
      <c r="L1369" s="2">
        <v>42363</v>
      </c>
      <c r="M1369" s="3">
        <v>42363</v>
      </c>
      <c r="N1369" s="1">
        <v>1.1281</v>
      </c>
      <c r="O1369" s="1">
        <f t="shared" si="42"/>
        <v>11281</v>
      </c>
      <c r="P1369" s="1">
        <v>1</v>
      </c>
      <c r="Q1369" s="1">
        <f t="shared" si="43"/>
        <v>11281</v>
      </c>
      <c r="R1369" s="1" t="s">
        <v>2750</v>
      </c>
      <c r="AF1369" s="3">
        <v>42546</v>
      </c>
      <c r="AG1369" s="3">
        <v>42910</v>
      </c>
    </row>
    <row r="1370" spans="1:33">
      <c r="A1370">
        <v>1369</v>
      </c>
      <c r="B1370" s="1" t="s">
        <v>59</v>
      </c>
      <c r="C1370" s="1" t="s">
        <v>53</v>
      </c>
      <c r="D1370" s="1" t="s">
        <v>16</v>
      </c>
      <c r="E1370" s="1" t="s">
        <v>2751</v>
      </c>
      <c r="F1370" s="1" t="s">
        <v>2752</v>
      </c>
      <c r="G1370" s="1">
        <v>50</v>
      </c>
      <c r="H1370" s="1" t="s">
        <v>154</v>
      </c>
      <c r="I1370" s="1">
        <v>140</v>
      </c>
      <c r="K1370" s="1" t="s">
        <v>2</v>
      </c>
      <c r="L1370" s="2">
        <v>42363</v>
      </c>
      <c r="M1370" s="3">
        <v>42363</v>
      </c>
      <c r="N1370" s="1">
        <v>1.1812</v>
      </c>
      <c r="O1370" s="1">
        <f t="shared" si="42"/>
        <v>11812</v>
      </c>
      <c r="P1370" s="1">
        <v>1</v>
      </c>
      <c r="Q1370" s="1">
        <f t="shared" si="43"/>
        <v>11812</v>
      </c>
      <c r="R1370" s="1" t="s">
        <v>2753</v>
      </c>
      <c r="AF1370" s="3">
        <v>42546</v>
      </c>
      <c r="AG1370" s="3">
        <v>42910</v>
      </c>
    </row>
    <row r="1371" spans="1:33">
      <c r="A1371">
        <v>1370</v>
      </c>
      <c r="B1371" s="1" t="s">
        <v>59</v>
      </c>
      <c r="C1371" s="1" t="s">
        <v>53</v>
      </c>
      <c r="D1371" s="1" t="s">
        <v>16</v>
      </c>
      <c r="E1371" s="1" t="s">
        <v>2754</v>
      </c>
      <c r="F1371" s="1" t="s">
        <v>2755</v>
      </c>
      <c r="G1371" s="1">
        <v>50</v>
      </c>
      <c r="H1371" s="1" t="s">
        <v>62</v>
      </c>
      <c r="I1371" s="1">
        <v>30</v>
      </c>
      <c r="K1371" s="1" t="s">
        <v>2</v>
      </c>
      <c r="L1371" s="2">
        <v>42363</v>
      </c>
      <c r="M1371" s="3">
        <v>42363</v>
      </c>
      <c r="N1371" s="1">
        <v>0.2029</v>
      </c>
      <c r="O1371" s="1">
        <f t="shared" si="42"/>
        <v>2029</v>
      </c>
      <c r="P1371" s="1">
        <v>1</v>
      </c>
      <c r="Q1371" s="1">
        <f t="shared" si="43"/>
        <v>2029</v>
      </c>
      <c r="R1371" s="1" t="s">
        <v>2756</v>
      </c>
      <c r="AF1371" s="3">
        <v>42546</v>
      </c>
      <c r="AG1371" s="3">
        <v>42910</v>
      </c>
    </row>
    <row r="1372" spans="1:33">
      <c r="A1372">
        <v>1371</v>
      </c>
      <c r="B1372" s="1" t="s">
        <v>59</v>
      </c>
      <c r="C1372" s="1" t="s">
        <v>53</v>
      </c>
      <c r="D1372" s="1" t="s">
        <v>16</v>
      </c>
      <c r="E1372" s="1" t="s">
        <v>2757</v>
      </c>
      <c r="F1372" s="1" t="s">
        <v>2738</v>
      </c>
      <c r="G1372" s="1">
        <v>50</v>
      </c>
      <c r="H1372" s="1" t="s">
        <v>62</v>
      </c>
      <c r="I1372" s="1">
        <v>164</v>
      </c>
      <c r="K1372" s="1" t="s">
        <v>2</v>
      </c>
      <c r="L1372" s="2">
        <v>42363</v>
      </c>
      <c r="M1372" s="3">
        <v>42363</v>
      </c>
      <c r="N1372" s="1">
        <v>1.3333</v>
      </c>
      <c r="O1372" s="1">
        <f t="shared" si="42"/>
        <v>13333</v>
      </c>
      <c r="P1372" s="1">
        <v>1</v>
      </c>
      <c r="Q1372" s="1">
        <f t="shared" si="43"/>
        <v>13333</v>
      </c>
      <c r="R1372" s="1" t="s">
        <v>496</v>
      </c>
      <c r="AF1372" s="3">
        <v>42546</v>
      </c>
      <c r="AG1372" s="3">
        <v>42910</v>
      </c>
    </row>
    <row r="1373" spans="1:33">
      <c r="A1373">
        <v>1372</v>
      </c>
      <c r="B1373" s="1" t="s">
        <v>59</v>
      </c>
      <c r="C1373" s="1" t="s">
        <v>53</v>
      </c>
      <c r="D1373" s="1" t="s">
        <v>16</v>
      </c>
      <c r="E1373" s="1" t="s">
        <v>2758</v>
      </c>
      <c r="F1373" s="1" t="s">
        <v>2741</v>
      </c>
      <c r="G1373" s="1">
        <v>50</v>
      </c>
      <c r="H1373" s="1" t="s">
        <v>62</v>
      </c>
      <c r="I1373" s="1">
        <v>282</v>
      </c>
      <c r="K1373" s="1" t="s">
        <v>2</v>
      </c>
      <c r="L1373" s="2">
        <v>42363</v>
      </c>
      <c r="M1373" s="3">
        <v>42363</v>
      </c>
      <c r="N1373" s="1">
        <v>2.3481</v>
      </c>
      <c r="O1373" s="1">
        <f t="shared" si="42"/>
        <v>23481</v>
      </c>
      <c r="P1373" s="1">
        <v>1</v>
      </c>
      <c r="Q1373" s="1">
        <f t="shared" si="43"/>
        <v>23481</v>
      </c>
      <c r="R1373" s="1" t="s">
        <v>2747</v>
      </c>
      <c r="AF1373" s="3">
        <v>42699</v>
      </c>
      <c r="AG1373" s="3">
        <v>43063</v>
      </c>
    </row>
    <row r="1374" spans="1:33">
      <c r="A1374">
        <v>1373</v>
      </c>
      <c r="B1374" s="1" t="s">
        <v>59</v>
      </c>
      <c r="C1374" s="1" t="s">
        <v>53</v>
      </c>
      <c r="D1374" s="1" t="s">
        <v>16</v>
      </c>
      <c r="E1374" s="1" t="s">
        <v>2759</v>
      </c>
      <c r="F1374" s="1" t="s">
        <v>2436</v>
      </c>
      <c r="G1374" s="1">
        <v>50</v>
      </c>
      <c r="H1374" s="1" t="s">
        <v>62</v>
      </c>
      <c r="I1374" s="1">
        <v>210</v>
      </c>
      <c r="K1374" s="1" t="s">
        <v>2</v>
      </c>
      <c r="L1374" s="2">
        <v>42363</v>
      </c>
      <c r="M1374" s="3">
        <v>42363</v>
      </c>
      <c r="N1374" s="1">
        <v>1.6667</v>
      </c>
      <c r="O1374" s="1">
        <f t="shared" si="42"/>
        <v>16667</v>
      </c>
      <c r="P1374" s="1">
        <v>1</v>
      </c>
      <c r="Q1374" s="1">
        <f t="shared" si="43"/>
        <v>16667</v>
      </c>
      <c r="R1374" s="1" t="s">
        <v>312</v>
      </c>
      <c r="AF1374" s="3">
        <v>42546</v>
      </c>
      <c r="AG1374" s="3">
        <v>42910</v>
      </c>
    </row>
    <row r="1375" spans="1:33">
      <c r="A1375">
        <v>1374</v>
      </c>
      <c r="B1375" s="1" t="s">
        <v>59</v>
      </c>
      <c r="C1375" s="1" t="s">
        <v>53</v>
      </c>
      <c r="D1375" s="1" t="s">
        <v>16</v>
      </c>
      <c r="E1375" s="1" t="s">
        <v>2760</v>
      </c>
      <c r="F1375" s="1" t="s">
        <v>2761</v>
      </c>
      <c r="G1375" s="1">
        <v>50</v>
      </c>
      <c r="H1375" s="1" t="s">
        <v>62</v>
      </c>
      <c r="I1375" s="1">
        <v>316</v>
      </c>
      <c r="K1375" s="1" t="s">
        <v>2</v>
      </c>
      <c r="L1375" s="2">
        <v>42363</v>
      </c>
      <c r="M1375" s="3">
        <v>42363</v>
      </c>
      <c r="N1375" s="1">
        <v>2.5669</v>
      </c>
      <c r="O1375" s="1">
        <f t="shared" si="42"/>
        <v>25669</v>
      </c>
      <c r="P1375" s="1">
        <v>1</v>
      </c>
      <c r="Q1375" s="1">
        <f t="shared" si="43"/>
        <v>25669</v>
      </c>
      <c r="R1375" s="1" t="s">
        <v>2762</v>
      </c>
      <c r="AF1375" s="3">
        <v>42699</v>
      </c>
      <c r="AG1375" s="3">
        <v>43063</v>
      </c>
    </row>
    <row r="1376" spans="1:33">
      <c r="A1376">
        <v>1375</v>
      </c>
      <c r="B1376" s="1" t="s">
        <v>1184</v>
      </c>
      <c r="C1376" s="1" t="s">
        <v>53</v>
      </c>
      <c r="D1376" s="1" t="s">
        <v>16</v>
      </c>
      <c r="E1376" s="1" t="s">
        <v>2763</v>
      </c>
      <c r="F1376" s="1" t="s">
        <v>2008</v>
      </c>
      <c r="G1376" s="1">
        <v>40</v>
      </c>
      <c r="H1376" s="1" t="s">
        <v>62</v>
      </c>
      <c r="I1376" s="1">
        <v>172</v>
      </c>
      <c r="K1376" s="1" t="s">
        <v>2</v>
      </c>
      <c r="L1376" s="2">
        <v>42363</v>
      </c>
      <c r="M1376" s="3">
        <v>42363</v>
      </c>
      <c r="N1376" s="1">
        <v>0.3951</v>
      </c>
      <c r="O1376" s="1">
        <f t="shared" si="42"/>
        <v>3951</v>
      </c>
      <c r="P1376" s="1">
        <v>0.25</v>
      </c>
      <c r="Q1376" s="1">
        <f t="shared" si="43"/>
        <v>987.75</v>
      </c>
      <c r="R1376" s="1" t="s">
        <v>2764</v>
      </c>
      <c r="AF1376" s="3">
        <v>42546</v>
      </c>
      <c r="AG1376" s="3">
        <v>42910</v>
      </c>
    </row>
    <row r="1377" spans="1:33">
      <c r="A1377">
        <v>1376</v>
      </c>
      <c r="B1377" s="1" t="s">
        <v>52</v>
      </c>
      <c r="C1377" s="1" t="s">
        <v>53</v>
      </c>
      <c r="D1377" s="1" t="s">
        <v>16</v>
      </c>
      <c r="E1377" s="1" t="s">
        <v>2765</v>
      </c>
      <c r="F1377" s="1" t="s">
        <v>2766</v>
      </c>
      <c r="H1377" s="1" t="s">
        <v>56</v>
      </c>
      <c r="I1377" s="1">
        <v>0</v>
      </c>
      <c r="K1377" s="1" t="s">
        <v>2</v>
      </c>
      <c r="L1377" s="2">
        <v>42362</v>
      </c>
      <c r="M1377" s="3">
        <v>42362</v>
      </c>
      <c r="N1377" s="1">
        <v>0.03</v>
      </c>
      <c r="O1377" s="1">
        <f t="shared" si="42"/>
        <v>300</v>
      </c>
      <c r="P1377" s="1">
        <v>1</v>
      </c>
      <c r="Q1377" s="1">
        <f t="shared" si="43"/>
        <v>300</v>
      </c>
      <c r="R1377" s="1" t="s">
        <v>2767</v>
      </c>
      <c r="AF1377" s="3">
        <v>42531</v>
      </c>
      <c r="AG1377" s="3">
        <v>42895</v>
      </c>
    </row>
    <row r="1378" spans="1:33">
      <c r="A1378">
        <v>1377</v>
      </c>
      <c r="B1378" s="1" t="s">
        <v>1126</v>
      </c>
      <c r="C1378" s="1" t="s">
        <v>53</v>
      </c>
      <c r="D1378" s="1" t="s">
        <v>16</v>
      </c>
      <c r="E1378" s="1" t="s">
        <v>2768</v>
      </c>
      <c r="F1378" s="1" t="s">
        <v>2247</v>
      </c>
      <c r="H1378" s="1" t="s">
        <v>56</v>
      </c>
      <c r="I1378" s="1">
        <v>0</v>
      </c>
      <c r="K1378" s="1" t="s">
        <v>2</v>
      </c>
      <c r="L1378" s="2">
        <v>42362</v>
      </c>
      <c r="M1378" s="3">
        <v>42362</v>
      </c>
      <c r="N1378" s="1">
        <v>0.3967</v>
      </c>
      <c r="O1378" s="1">
        <f t="shared" si="42"/>
        <v>3967</v>
      </c>
      <c r="P1378" s="1">
        <v>1</v>
      </c>
      <c r="Q1378" s="1">
        <f t="shared" si="43"/>
        <v>3967</v>
      </c>
      <c r="R1378" s="1" t="s">
        <v>2769</v>
      </c>
      <c r="AF1378" s="3">
        <v>42439</v>
      </c>
      <c r="AG1378" s="3">
        <v>42803</v>
      </c>
    </row>
    <row r="1379" spans="1:33">
      <c r="A1379">
        <v>1378</v>
      </c>
      <c r="B1379" s="1" t="s">
        <v>1126</v>
      </c>
      <c r="C1379" s="1" t="s">
        <v>53</v>
      </c>
      <c r="D1379" s="1" t="s">
        <v>16</v>
      </c>
      <c r="E1379" s="1" t="s">
        <v>2770</v>
      </c>
      <c r="F1379" s="1" t="s">
        <v>294</v>
      </c>
      <c r="H1379" s="1" t="s">
        <v>56</v>
      </c>
      <c r="I1379" s="1">
        <v>0</v>
      </c>
      <c r="K1379" s="1" t="s">
        <v>2</v>
      </c>
      <c r="L1379" s="2">
        <v>42362</v>
      </c>
      <c r="M1379" s="3">
        <v>42362</v>
      </c>
      <c r="N1379" s="1">
        <v>0.5016</v>
      </c>
      <c r="O1379" s="1">
        <f t="shared" si="42"/>
        <v>5016</v>
      </c>
      <c r="P1379" s="1">
        <v>1</v>
      </c>
      <c r="Q1379" s="1">
        <f t="shared" si="43"/>
        <v>5016</v>
      </c>
      <c r="R1379" s="1" t="s">
        <v>2771</v>
      </c>
      <c r="AF1379" s="3">
        <v>42500</v>
      </c>
      <c r="AG1379" s="3">
        <v>42864</v>
      </c>
    </row>
    <row r="1380" spans="1:33">
      <c r="A1380">
        <v>1379</v>
      </c>
      <c r="B1380" s="1" t="s">
        <v>1025</v>
      </c>
      <c r="C1380" s="1" t="s">
        <v>53</v>
      </c>
      <c r="D1380" s="1" t="s">
        <v>16</v>
      </c>
      <c r="E1380" s="1" t="s">
        <v>2772</v>
      </c>
      <c r="F1380" s="1" t="s">
        <v>399</v>
      </c>
      <c r="H1380" s="1" t="s">
        <v>56</v>
      </c>
      <c r="I1380" s="1">
        <v>0</v>
      </c>
      <c r="K1380" s="1" t="s">
        <v>2</v>
      </c>
      <c r="L1380" s="2">
        <v>42362</v>
      </c>
      <c r="M1380" s="3">
        <v>42362</v>
      </c>
      <c r="N1380" s="1">
        <v>1.2854</v>
      </c>
      <c r="O1380" s="1">
        <f t="shared" si="42"/>
        <v>12854</v>
      </c>
      <c r="P1380" s="1">
        <v>1</v>
      </c>
      <c r="Q1380" s="1">
        <f t="shared" si="43"/>
        <v>12854</v>
      </c>
      <c r="R1380" s="1" t="s">
        <v>1299</v>
      </c>
      <c r="AF1380" s="3">
        <v>42531</v>
      </c>
      <c r="AG1380" s="3">
        <v>42895</v>
      </c>
    </row>
    <row r="1381" spans="1:33">
      <c r="A1381">
        <v>1380</v>
      </c>
      <c r="B1381" s="1" t="s">
        <v>1126</v>
      </c>
      <c r="C1381" s="1" t="s">
        <v>53</v>
      </c>
      <c r="D1381" s="1" t="s">
        <v>16</v>
      </c>
      <c r="E1381" s="1" t="s">
        <v>2773</v>
      </c>
      <c r="F1381" s="1" t="s">
        <v>2774</v>
      </c>
      <c r="H1381" s="1" t="s">
        <v>56</v>
      </c>
      <c r="I1381" s="1">
        <v>0</v>
      </c>
      <c r="K1381" s="1" t="s">
        <v>2</v>
      </c>
      <c r="L1381" s="2">
        <v>42362</v>
      </c>
      <c r="M1381" s="3">
        <v>42362</v>
      </c>
      <c r="N1381" s="1">
        <v>0.4705</v>
      </c>
      <c r="O1381" s="1">
        <f t="shared" si="42"/>
        <v>4705</v>
      </c>
      <c r="P1381" s="1">
        <v>1</v>
      </c>
      <c r="Q1381" s="1">
        <f t="shared" si="43"/>
        <v>4705</v>
      </c>
      <c r="R1381" s="1" t="s">
        <v>2775</v>
      </c>
      <c r="AF1381" s="3">
        <v>42531</v>
      </c>
      <c r="AG1381" s="3">
        <v>42895</v>
      </c>
    </row>
    <row r="1382" spans="1:33">
      <c r="A1382">
        <v>1381</v>
      </c>
      <c r="B1382" s="1" t="s">
        <v>1126</v>
      </c>
      <c r="C1382" s="1" t="s">
        <v>53</v>
      </c>
      <c r="D1382" s="1" t="s">
        <v>16</v>
      </c>
      <c r="E1382" s="1" t="s">
        <v>2776</v>
      </c>
      <c r="F1382" s="1" t="s">
        <v>2777</v>
      </c>
      <c r="H1382" s="1" t="s">
        <v>56</v>
      </c>
      <c r="I1382" s="1">
        <v>0</v>
      </c>
      <c r="K1382" s="1" t="s">
        <v>2</v>
      </c>
      <c r="L1382" s="2">
        <v>42362</v>
      </c>
      <c r="M1382" s="3">
        <v>42362</v>
      </c>
      <c r="N1382" s="1">
        <v>0.5333</v>
      </c>
      <c r="O1382" s="1">
        <f t="shared" si="42"/>
        <v>5333</v>
      </c>
      <c r="P1382" s="1">
        <v>1</v>
      </c>
      <c r="Q1382" s="1">
        <f t="shared" si="43"/>
        <v>5333</v>
      </c>
      <c r="R1382" s="1" t="s">
        <v>2778</v>
      </c>
      <c r="AF1382" s="3">
        <v>42531</v>
      </c>
      <c r="AG1382" s="3">
        <v>42895</v>
      </c>
    </row>
    <row r="1383" spans="1:33">
      <c r="A1383">
        <v>1382</v>
      </c>
      <c r="B1383" s="1" t="s">
        <v>1126</v>
      </c>
      <c r="C1383" s="1" t="s">
        <v>53</v>
      </c>
      <c r="D1383" s="1" t="s">
        <v>16</v>
      </c>
      <c r="E1383" s="1" t="s">
        <v>2779</v>
      </c>
      <c r="F1383" s="1" t="s">
        <v>385</v>
      </c>
      <c r="H1383" s="1" t="s">
        <v>56</v>
      </c>
      <c r="I1383" s="1">
        <v>0</v>
      </c>
      <c r="K1383" s="1" t="s">
        <v>2</v>
      </c>
      <c r="L1383" s="2">
        <v>42362</v>
      </c>
      <c r="M1383" s="3">
        <v>42362</v>
      </c>
      <c r="N1383" s="1">
        <v>0.4943</v>
      </c>
      <c r="O1383" s="1">
        <f t="shared" si="42"/>
        <v>4943</v>
      </c>
      <c r="P1383" s="1">
        <v>1</v>
      </c>
      <c r="Q1383" s="1">
        <f t="shared" si="43"/>
        <v>4943</v>
      </c>
      <c r="R1383" s="1" t="s">
        <v>2780</v>
      </c>
      <c r="AF1383" s="3">
        <v>42531</v>
      </c>
      <c r="AG1383" s="3">
        <v>42895</v>
      </c>
    </row>
    <row r="1384" spans="1:33">
      <c r="A1384">
        <v>1383</v>
      </c>
      <c r="B1384" s="1" t="s">
        <v>1126</v>
      </c>
      <c r="C1384" s="1" t="s">
        <v>53</v>
      </c>
      <c r="D1384" s="1" t="s">
        <v>16</v>
      </c>
      <c r="E1384" s="1" t="s">
        <v>2781</v>
      </c>
      <c r="F1384" s="1" t="s">
        <v>1854</v>
      </c>
      <c r="H1384" s="1" t="s">
        <v>56</v>
      </c>
      <c r="I1384" s="1">
        <v>0</v>
      </c>
      <c r="K1384" s="1" t="s">
        <v>2</v>
      </c>
      <c r="L1384" s="2">
        <v>42362</v>
      </c>
      <c r="M1384" s="3">
        <v>42362</v>
      </c>
      <c r="N1384" s="1">
        <v>0.9408</v>
      </c>
      <c r="O1384" s="1">
        <f t="shared" si="42"/>
        <v>9408</v>
      </c>
      <c r="P1384" s="1">
        <v>1</v>
      </c>
      <c r="Q1384" s="1">
        <f t="shared" si="43"/>
        <v>9408</v>
      </c>
      <c r="R1384" s="1" t="s">
        <v>2782</v>
      </c>
      <c r="AF1384" s="3">
        <v>42531</v>
      </c>
      <c r="AG1384" s="3">
        <v>42895</v>
      </c>
    </row>
    <row r="1385" spans="1:33">
      <c r="A1385">
        <v>1384</v>
      </c>
      <c r="B1385" s="1" t="s">
        <v>1126</v>
      </c>
      <c r="C1385" s="1" t="s">
        <v>53</v>
      </c>
      <c r="D1385" s="1" t="s">
        <v>16</v>
      </c>
      <c r="E1385" s="1" t="s">
        <v>2768</v>
      </c>
      <c r="F1385" s="1" t="s">
        <v>2247</v>
      </c>
      <c r="H1385" s="1" t="s">
        <v>56</v>
      </c>
      <c r="I1385" s="1">
        <v>0</v>
      </c>
      <c r="K1385" s="1" t="s">
        <v>2</v>
      </c>
      <c r="L1385" s="2">
        <v>42362</v>
      </c>
      <c r="M1385" s="3">
        <v>42362</v>
      </c>
      <c r="N1385" s="1">
        <v>0.1005</v>
      </c>
      <c r="O1385" s="1">
        <f t="shared" si="42"/>
        <v>1005</v>
      </c>
      <c r="P1385" s="1">
        <v>1</v>
      </c>
      <c r="Q1385" s="1">
        <f t="shared" si="43"/>
        <v>1005</v>
      </c>
      <c r="R1385" s="1" t="s">
        <v>2769</v>
      </c>
      <c r="AF1385" s="3">
        <v>42531</v>
      </c>
      <c r="AG1385" s="3">
        <v>42895</v>
      </c>
    </row>
    <row r="1386" spans="1:33">
      <c r="A1386">
        <v>1385</v>
      </c>
      <c r="B1386" s="1" t="s">
        <v>1126</v>
      </c>
      <c r="C1386" s="1" t="s">
        <v>53</v>
      </c>
      <c r="D1386" s="1" t="s">
        <v>16</v>
      </c>
      <c r="E1386" s="1" t="s">
        <v>2783</v>
      </c>
      <c r="F1386" s="1" t="s">
        <v>2247</v>
      </c>
      <c r="H1386" s="1" t="s">
        <v>56</v>
      </c>
      <c r="I1386" s="1">
        <v>0</v>
      </c>
      <c r="K1386" s="1" t="s">
        <v>2</v>
      </c>
      <c r="L1386" s="2">
        <v>42362</v>
      </c>
      <c r="M1386" s="3">
        <v>42362</v>
      </c>
      <c r="N1386" s="1">
        <v>0.48</v>
      </c>
      <c r="O1386" s="1">
        <f t="shared" si="42"/>
        <v>4800</v>
      </c>
      <c r="P1386" s="1">
        <v>1</v>
      </c>
      <c r="Q1386" s="1">
        <f t="shared" si="43"/>
        <v>4800</v>
      </c>
      <c r="R1386" s="1" t="s">
        <v>2769</v>
      </c>
      <c r="AF1386" s="3">
        <v>42531</v>
      </c>
      <c r="AG1386" s="3">
        <v>42895</v>
      </c>
    </row>
    <row r="1387" spans="1:33">
      <c r="A1387">
        <v>1386</v>
      </c>
      <c r="B1387" s="1" t="s">
        <v>1025</v>
      </c>
      <c r="C1387" s="1" t="s">
        <v>53</v>
      </c>
      <c r="D1387" s="1" t="s">
        <v>14</v>
      </c>
      <c r="E1387" s="1" t="s">
        <v>2784</v>
      </c>
      <c r="F1387" s="1" t="s">
        <v>2785</v>
      </c>
      <c r="H1387" s="1" t="s">
        <v>56</v>
      </c>
      <c r="K1387" s="1" t="s">
        <v>2</v>
      </c>
      <c r="L1387" s="2">
        <v>42359</v>
      </c>
      <c r="M1387" s="3">
        <v>42359</v>
      </c>
      <c r="N1387" s="1">
        <v>16.0714</v>
      </c>
      <c r="O1387" s="1">
        <f t="shared" si="42"/>
        <v>160714</v>
      </c>
      <c r="P1387" s="1">
        <v>1</v>
      </c>
      <c r="Q1387" s="1">
        <f t="shared" si="43"/>
        <v>160714</v>
      </c>
      <c r="R1387" s="1" t="s">
        <v>1684</v>
      </c>
      <c r="AF1387" s="3">
        <v>1</v>
      </c>
      <c r="AG1387" s="3">
        <v>1</v>
      </c>
    </row>
    <row r="1388" spans="1:33">
      <c r="A1388">
        <v>1387</v>
      </c>
      <c r="B1388" s="1" t="s">
        <v>1318</v>
      </c>
      <c r="C1388" s="1" t="s">
        <v>53</v>
      </c>
      <c r="D1388" s="1" t="s">
        <v>15</v>
      </c>
      <c r="E1388" s="1" t="s">
        <v>2786</v>
      </c>
      <c r="F1388" s="1" t="s">
        <v>1841</v>
      </c>
      <c r="H1388" s="1" t="s">
        <v>56</v>
      </c>
      <c r="K1388" s="1" t="s">
        <v>2</v>
      </c>
      <c r="L1388" s="2">
        <v>42359</v>
      </c>
      <c r="M1388" s="3">
        <v>42359</v>
      </c>
      <c r="N1388" s="1">
        <v>1.6343</v>
      </c>
      <c r="O1388" s="1">
        <f t="shared" si="42"/>
        <v>16343</v>
      </c>
      <c r="P1388" s="1">
        <v>1</v>
      </c>
      <c r="Q1388" s="1">
        <f t="shared" si="43"/>
        <v>16343</v>
      </c>
      <c r="R1388" s="1" t="s">
        <v>883</v>
      </c>
      <c r="AF1388" s="3">
        <v>1</v>
      </c>
      <c r="AG1388" s="3">
        <v>1</v>
      </c>
    </row>
    <row r="1389" spans="1:33">
      <c r="A1389">
        <v>1388</v>
      </c>
      <c r="B1389" s="1" t="s">
        <v>1025</v>
      </c>
      <c r="C1389" s="1" t="s">
        <v>53</v>
      </c>
      <c r="D1389" s="1" t="s">
        <v>14</v>
      </c>
      <c r="E1389" s="1" t="s">
        <v>2787</v>
      </c>
      <c r="F1389" s="1" t="s">
        <v>259</v>
      </c>
      <c r="H1389" s="1" t="s">
        <v>56</v>
      </c>
      <c r="I1389" s="1">
        <v>0</v>
      </c>
      <c r="K1389" s="1" t="s">
        <v>2</v>
      </c>
      <c r="L1389" s="2">
        <v>42359</v>
      </c>
      <c r="M1389" s="3">
        <v>42359</v>
      </c>
      <c r="N1389" s="1">
        <v>18.4163</v>
      </c>
      <c r="O1389" s="1">
        <f t="shared" si="42"/>
        <v>184163</v>
      </c>
      <c r="P1389" s="1">
        <v>0</v>
      </c>
      <c r="Q1389" s="1">
        <f t="shared" si="43"/>
        <v>0</v>
      </c>
      <c r="R1389" s="1" t="s">
        <v>1684</v>
      </c>
      <c r="AF1389" s="3">
        <v>42675</v>
      </c>
      <c r="AG1389" s="3">
        <v>43404</v>
      </c>
    </row>
    <row r="1390" spans="1:33">
      <c r="A1390">
        <v>1389</v>
      </c>
      <c r="B1390" s="1" t="s">
        <v>1025</v>
      </c>
      <c r="C1390" s="1" t="s">
        <v>53</v>
      </c>
      <c r="D1390" s="1" t="s">
        <v>14</v>
      </c>
      <c r="E1390" s="1" t="s">
        <v>2788</v>
      </c>
      <c r="F1390" s="1" t="s">
        <v>1903</v>
      </c>
      <c r="H1390" s="1" t="s">
        <v>56</v>
      </c>
      <c r="I1390" s="1">
        <v>0</v>
      </c>
      <c r="K1390" s="1" t="s">
        <v>2</v>
      </c>
      <c r="L1390" s="2">
        <v>42359</v>
      </c>
      <c r="M1390" s="3">
        <v>42359</v>
      </c>
      <c r="N1390" s="1">
        <v>2.1864</v>
      </c>
      <c r="O1390" s="1">
        <f t="shared" si="42"/>
        <v>21864</v>
      </c>
      <c r="P1390" s="1">
        <v>0</v>
      </c>
      <c r="Q1390" s="1">
        <f t="shared" si="43"/>
        <v>0</v>
      </c>
      <c r="R1390" s="1" t="s">
        <v>1684</v>
      </c>
      <c r="AF1390" s="3">
        <v>42621</v>
      </c>
      <c r="AG1390" s="3">
        <v>42985</v>
      </c>
    </row>
    <row r="1391" spans="1:33">
      <c r="A1391">
        <v>1390</v>
      </c>
      <c r="B1391" s="1" t="s">
        <v>1068</v>
      </c>
      <c r="C1391" s="1" t="s">
        <v>53</v>
      </c>
      <c r="D1391" s="1" t="s">
        <v>14</v>
      </c>
      <c r="E1391" s="1" t="s">
        <v>2789</v>
      </c>
      <c r="F1391" s="1" t="s">
        <v>2790</v>
      </c>
      <c r="H1391" s="1" t="s">
        <v>56</v>
      </c>
      <c r="I1391" s="1">
        <v>0</v>
      </c>
      <c r="K1391" s="1" t="s">
        <v>2</v>
      </c>
      <c r="L1391" s="2">
        <v>42359</v>
      </c>
      <c r="M1391" s="3">
        <v>42359</v>
      </c>
      <c r="N1391" s="1">
        <v>14.6682</v>
      </c>
      <c r="O1391" s="1">
        <f t="shared" si="42"/>
        <v>146682</v>
      </c>
      <c r="P1391" s="1">
        <v>1</v>
      </c>
      <c r="Q1391" s="1">
        <f t="shared" si="43"/>
        <v>146682</v>
      </c>
      <c r="R1391" s="1" t="s">
        <v>2791</v>
      </c>
      <c r="AF1391" s="3">
        <v>42583</v>
      </c>
      <c r="AG1391" s="3">
        <v>43373</v>
      </c>
    </row>
    <row r="1392" spans="1:33">
      <c r="A1392">
        <v>1391</v>
      </c>
      <c r="B1392" s="1" t="s">
        <v>1068</v>
      </c>
      <c r="C1392" s="1" t="s">
        <v>53</v>
      </c>
      <c r="D1392" s="1" t="s">
        <v>14</v>
      </c>
      <c r="E1392" s="1" t="s">
        <v>2792</v>
      </c>
      <c r="F1392" s="1" t="s">
        <v>2790</v>
      </c>
      <c r="H1392" s="1" t="s">
        <v>56</v>
      </c>
      <c r="K1392" s="1" t="s">
        <v>2</v>
      </c>
      <c r="L1392" s="2">
        <v>42359</v>
      </c>
      <c r="M1392" s="3">
        <v>42359</v>
      </c>
      <c r="N1392" s="1">
        <v>4.0611</v>
      </c>
      <c r="O1392" s="1">
        <f t="shared" si="42"/>
        <v>40611</v>
      </c>
      <c r="P1392" s="1">
        <v>0.5</v>
      </c>
      <c r="Q1392" s="1">
        <f t="shared" si="43"/>
        <v>20305.5</v>
      </c>
      <c r="R1392" s="1" t="s">
        <v>2793</v>
      </c>
      <c r="AF1392" s="3">
        <v>1</v>
      </c>
      <c r="AG1392" s="3">
        <v>1</v>
      </c>
    </row>
    <row r="1393" spans="1:33">
      <c r="A1393">
        <v>1392</v>
      </c>
      <c r="B1393" s="1" t="s">
        <v>1025</v>
      </c>
      <c r="C1393" s="1" t="s">
        <v>53</v>
      </c>
      <c r="D1393" s="1" t="s">
        <v>14</v>
      </c>
      <c r="E1393" s="1" t="s">
        <v>2794</v>
      </c>
      <c r="F1393" s="1" t="s">
        <v>2795</v>
      </c>
      <c r="H1393" s="1" t="s">
        <v>56</v>
      </c>
      <c r="K1393" s="1" t="s">
        <v>2</v>
      </c>
      <c r="L1393" s="2">
        <v>42359</v>
      </c>
      <c r="M1393" s="3">
        <v>42359</v>
      </c>
      <c r="N1393" s="1">
        <v>0.1254</v>
      </c>
      <c r="O1393" s="1">
        <f t="shared" si="42"/>
        <v>1254</v>
      </c>
      <c r="P1393" s="1">
        <v>1</v>
      </c>
      <c r="Q1393" s="1">
        <f t="shared" si="43"/>
        <v>1254</v>
      </c>
      <c r="R1393" s="1" t="s">
        <v>1684</v>
      </c>
      <c r="AF1393" s="3">
        <v>1</v>
      </c>
      <c r="AG1393" s="3">
        <v>1</v>
      </c>
    </row>
    <row r="1394" spans="1:33">
      <c r="A1394">
        <v>1393</v>
      </c>
      <c r="B1394" s="1" t="s">
        <v>411</v>
      </c>
      <c r="C1394" s="1" t="s">
        <v>53</v>
      </c>
      <c r="D1394" s="1" t="s">
        <v>14</v>
      </c>
      <c r="E1394" s="1" t="s">
        <v>2796</v>
      </c>
      <c r="F1394" s="1" t="s">
        <v>1138</v>
      </c>
      <c r="H1394" s="1" t="s">
        <v>56</v>
      </c>
      <c r="K1394" s="1" t="s">
        <v>2</v>
      </c>
      <c r="L1394" s="2">
        <v>42359</v>
      </c>
      <c r="M1394" s="3">
        <v>42359</v>
      </c>
      <c r="N1394" s="1">
        <v>0.4804</v>
      </c>
      <c r="O1394" s="1">
        <f t="shared" si="42"/>
        <v>4804</v>
      </c>
      <c r="P1394" s="1">
        <v>1</v>
      </c>
      <c r="Q1394" s="1">
        <f t="shared" si="43"/>
        <v>4804</v>
      </c>
      <c r="R1394" s="1" t="s">
        <v>1684</v>
      </c>
      <c r="AF1394" s="3">
        <v>1</v>
      </c>
      <c r="AG1394" s="3">
        <v>1</v>
      </c>
    </row>
    <row r="1395" spans="1:33">
      <c r="A1395">
        <v>1394</v>
      </c>
      <c r="B1395" s="1" t="s">
        <v>1025</v>
      </c>
      <c r="C1395" s="1" t="s">
        <v>53</v>
      </c>
      <c r="D1395" s="1" t="s">
        <v>14</v>
      </c>
      <c r="E1395" s="1" t="s">
        <v>2797</v>
      </c>
      <c r="F1395" s="1" t="s">
        <v>1342</v>
      </c>
      <c r="H1395" s="1" t="s">
        <v>56</v>
      </c>
      <c r="I1395" s="1">
        <v>0</v>
      </c>
      <c r="K1395" s="1" t="s">
        <v>2</v>
      </c>
      <c r="L1395" s="2">
        <v>42359</v>
      </c>
      <c r="M1395" s="3">
        <v>42359</v>
      </c>
      <c r="N1395" s="1">
        <v>1.1929</v>
      </c>
      <c r="O1395" s="1">
        <f t="shared" si="42"/>
        <v>11929</v>
      </c>
      <c r="P1395" s="1">
        <v>0</v>
      </c>
      <c r="Q1395" s="1">
        <f t="shared" si="43"/>
        <v>0</v>
      </c>
      <c r="R1395" s="1" t="s">
        <v>2798</v>
      </c>
      <c r="AF1395" s="3">
        <v>42430</v>
      </c>
      <c r="AG1395" s="3">
        <v>42643</v>
      </c>
    </row>
    <row r="1396" spans="1:33">
      <c r="A1396">
        <v>1395</v>
      </c>
      <c r="B1396" s="1" t="s">
        <v>180</v>
      </c>
      <c r="C1396" s="1" t="s">
        <v>53</v>
      </c>
      <c r="D1396" s="1" t="s">
        <v>14</v>
      </c>
      <c r="E1396" s="1" t="s">
        <v>2799</v>
      </c>
      <c r="F1396" s="1" t="s">
        <v>2800</v>
      </c>
      <c r="H1396" s="1" t="s">
        <v>56</v>
      </c>
      <c r="I1396" s="1">
        <v>0</v>
      </c>
      <c r="K1396" s="1" t="s">
        <v>2</v>
      </c>
      <c r="L1396" s="2">
        <v>42359</v>
      </c>
      <c r="M1396" s="3">
        <v>42359</v>
      </c>
      <c r="N1396" s="1">
        <v>4.3618</v>
      </c>
      <c r="O1396" s="1">
        <f t="shared" si="42"/>
        <v>43618</v>
      </c>
      <c r="P1396" s="1">
        <v>0</v>
      </c>
      <c r="Q1396" s="1">
        <f t="shared" si="43"/>
        <v>0</v>
      </c>
      <c r="R1396" s="1" t="s">
        <v>676</v>
      </c>
      <c r="AF1396" s="3">
        <v>42610</v>
      </c>
      <c r="AG1396" s="3">
        <v>42974</v>
      </c>
    </row>
    <row r="1397" spans="1:33">
      <c r="A1397">
        <v>1396</v>
      </c>
      <c r="B1397" s="1" t="s">
        <v>1025</v>
      </c>
      <c r="C1397" s="1" t="s">
        <v>53</v>
      </c>
      <c r="D1397" s="1" t="s">
        <v>14</v>
      </c>
      <c r="E1397" s="1" t="s">
        <v>2801</v>
      </c>
      <c r="F1397" s="1" t="s">
        <v>71</v>
      </c>
      <c r="H1397" s="1" t="s">
        <v>56</v>
      </c>
      <c r="K1397" s="1" t="s">
        <v>2</v>
      </c>
      <c r="L1397" s="2">
        <v>42359</v>
      </c>
      <c r="M1397" s="3">
        <v>42359</v>
      </c>
      <c r="N1397" s="1">
        <v>0.9798</v>
      </c>
      <c r="O1397" s="1">
        <f t="shared" si="42"/>
        <v>9798</v>
      </c>
      <c r="P1397" s="1">
        <v>1</v>
      </c>
      <c r="Q1397" s="1">
        <f t="shared" si="43"/>
        <v>9798</v>
      </c>
      <c r="R1397" s="1" t="s">
        <v>1684</v>
      </c>
      <c r="AF1397" s="3">
        <v>1</v>
      </c>
      <c r="AG1397" s="3">
        <v>1</v>
      </c>
    </row>
    <row r="1398" spans="1:33">
      <c r="A1398">
        <v>1397</v>
      </c>
      <c r="B1398" s="1" t="s">
        <v>1068</v>
      </c>
      <c r="C1398" s="1" t="s">
        <v>53</v>
      </c>
      <c r="D1398" s="1" t="s">
        <v>14</v>
      </c>
      <c r="E1398" s="1" t="s">
        <v>2802</v>
      </c>
      <c r="F1398" s="1" t="s">
        <v>74</v>
      </c>
      <c r="H1398" s="1" t="s">
        <v>56</v>
      </c>
      <c r="K1398" s="1" t="s">
        <v>2</v>
      </c>
      <c r="L1398" s="2">
        <v>42359</v>
      </c>
      <c r="M1398" s="3">
        <v>42359</v>
      </c>
      <c r="N1398" s="1">
        <v>0.7125</v>
      </c>
      <c r="O1398" s="1">
        <f t="shared" si="42"/>
        <v>7125</v>
      </c>
      <c r="P1398" s="1">
        <v>0.8</v>
      </c>
      <c r="Q1398" s="1">
        <f t="shared" si="43"/>
        <v>5700</v>
      </c>
      <c r="R1398" s="1" t="s">
        <v>2803</v>
      </c>
      <c r="AF1398" s="3">
        <v>1</v>
      </c>
      <c r="AG1398" s="3">
        <v>1</v>
      </c>
    </row>
    <row r="1399" spans="1:33">
      <c r="A1399">
        <v>1398</v>
      </c>
      <c r="B1399" s="1" t="s">
        <v>1071</v>
      </c>
      <c r="C1399" s="1" t="s">
        <v>53</v>
      </c>
      <c r="D1399" s="1" t="s">
        <v>13</v>
      </c>
      <c r="E1399" s="1" t="s">
        <v>2804</v>
      </c>
      <c r="F1399" s="1" t="s">
        <v>2805</v>
      </c>
      <c r="G1399" s="1">
        <v>70</v>
      </c>
      <c r="H1399" s="1" t="s">
        <v>62</v>
      </c>
      <c r="I1399" s="1">
        <v>10.2</v>
      </c>
      <c r="K1399" s="1" t="s">
        <v>2</v>
      </c>
      <c r="L1399" s="2">
        <v>42356</v>
      </c>
      <c r="M1399" s="3">
        <v>42356</v>
      </c>
      <c r="N1399" s="1">
        <v>0.021084</v>
      </c>
      <c r="O1399" s="1">
        <f t="shared" si="42"/>
        <v>210.84</v>
      </c>
      <c r="P1399" s="1">
        <v>2.63</v>
      </c>
      <c r="Q1399" s="1">
        <f t="shared" si="43"/>
        <v>554.5092</v>
      </c>
      <c r="R1399" s="1" t="s">
        <v>2806</v>
      </c>
      <c r="AF1399" s="3">
        <v>1</v>
      </c>
      <c r="AG1399" s="3">
        <v>1</v>
      </c>
    </row>
    <row r="1400" spans="1:33">
      <c r="A1400">
        <v>1399</v>
      </c>
      <c r="B1400" s="1" t="s">
        <v>1068</v>
      </c>
      <c r="C1400" s="1" t="s">
        <v>53</v>
      </c>
      <c r="D1400" s="1" t="s">
        <v>13</v>
      </c>
      <c r="E1400" s="1" t="s">
        <v>2807</v>
      </c>
      <c r="F1400" s="1" t="s">
        <v>648</v>
      </c>
      <c r="H1400" s="1" t="s">
        <v>56</v>
      </c>
      <c r="I1400" s="1">
        <v>0</v>
      </c>
      <c r="K1400" s="1" t="s">
        <v>2</v>
      </c>
      <c r="L1400" s="2">
        <v>42356</v>
      </c>
      <c r="M1400" s="3">
        <v>42356</v>
      </c>
      <c r="N1400" s="1">
        <v>0.251</v>
      </c>
      <c r="O1400" s="1">
        <f t="shared" si="42"/>
        <v>2510</v>
      </c>
      <c r="P1400" s="1">
        <v>1</v>
      </c>
      <c r="Q1400" s="1">
        <f t="shared" si="43"/>
        <v>2510</v>
      </c>
      <c r="R1400" s="1" t="s">
        <v>2808</v>
      </c>
      <c r="AF1400" s="3">
        <v>42904</v>
      </c>
      <c r="AG1400" s="3">
        <v>43269</v>
      </c>
    </row>
    <row r="1401" spans="1:33">
      <c r="A1401">
        <v>1400</v>
      </c>
      <c r="B1401" s="1" t="s">
        <v>59</v>
      </c>
      <c r="C1401" s="1" t="s">
        <v>53</v>
      </c>
      <c r="D1401" s="1" t="s">
        <v>16</v>
      </c>
      <c r="E1401" s="1" t="s">
        <v>2809</v>
      </c>
      <c r="F1401" s="1" t="s">
        <v>2436</v>
      </c>
      <c r="G1401" s="1">
        <v>50</v>
      </c>
      <c r="H1401" s="1" t="s">
        <v>62</v>
      </c>
      <c r="I1401" s="1">
        <v>76</v>
      </c>
      <c r="K1401" s="1" t="s">
        <v>2</v>
      </c>
      <c r="L1401" s="2">
        <v>42356</v>
      </c>
      <c r="M1401" s="3">
        <v>42356</v>
      </c>
      <c r="N1401" s="1">
        <v>0.5956</v>
      </c>
      <c r="O1401" s="1">
        <f t="shared" si="42"/>
        <v>5956</v>
      </c>
      <c r="P1401" s="1">
        <v>1</v>
      </c>
      <c r="Q1401" s="1">
        <f t="shared" si="43"/>
        <v>5956</v>
      </c>
      <c r="R1401" s="1" t="s">
        <v>2437</v>
      </c>
      <c r="AF1401" s="3">
        <v>42539</v>
      </c>
      <c r="AG1401" s="3">
        <v>42903</v>
      </c>
    </row>
    <row r="1402" spans="1:33">
      <c r="A1402">
        <v>1401</v>
      </c>
      <c r="B1402" s="1" t="s">
        <v>1068</v>
      </c>
      <c r="C1402" s="1" t="s">
        <v>53</v>
      </c>
      <c r="D1402" s="1" t="s">
        <v>13</v>
      </c>
      <c r="E1402" s="1" t="s">
        <v>2810</v>
      </c>
      <c r="F1402" s="1" t="s">
        <v>2811</v>
      </c>
      <c r="H1402" s="1" t="s">
        <v>56</v>
      </c>
      <c r="I1402" s="1">
        <v>0</v>
      </c>
      <c r="K1402" s="1" t="s">
        <v>2</v>
      </c>
      <c r="L1402" s="2">
        <v>42356</v>
      </c>
      <c r="M1402" s="3">
        <v>42356</v>
      </c>
      <c r="N1402" s="1">
        <v>0.42</v>
      </c>
      <c r="O1402" s="1">
        <f t="shared" si="42"/>
        <v>4200</v>
      </c>
      <c r="P1402" s="1">
        <v>1</v>
      </c>
      <c r="Q1402" s="1">
        <f t="shared" si="43"/>
        <v>4200</v>
      </c>
      <c r="R1402" s="1" t="s">
        <v>1879</v>
      </c>
      <c r="AF1402" s="3">
        <v>42904</v>
      </c>
      <c r="AG1402" s="3">
        <v>43269</v>
      </c>
    </row>
    <row r="1403" spans="1:33">
      <c r="A1403">
        <v>1402</v>
      </c>
      <c r="B1403" s="1" t="s">
        <v>1068</v>
      </c>
      <c r="C1403" s="1" t="s">
        <v>53</v>
      </c>
      <c r="D1403" s="1" t="s">
        <v>13</v>
      </c>
      <c r="E1403" s="1" t="s">
        <v>2812</v>
      </c>
      <c r="F1403" s="1" t="s">
        <v>98</v>
      </c>
      <c r="H1403" s="1" t="s">
        <v>56</v>
      </c>
      <c r="I1403" s="1">
        <v>0</v>
      </c>
      <c r="K1403" s="1" t="s">
        <v>2</v>
      </c>
      <c r="L1403" s="2">
        <v>42356</v>
      </c>
      <c r="M1403" s="3">
        <v>42356</v>
      </c>
      <c r="N1403" s="1">
        <v>2.2678</v>
      </c>
      <c r="O1403" s="1">
        <f t="shared" si="42"/>
        <v>22678</v>
      </c>
      <c r="P1403" s="1">
        <v>1</v>
      </c>
      <c r="Q1403" s="1">
        <f t="shared" si="43"/>
        <v>22678</v>
      </c>
      <c r="R1403" s="1" t="s">
        <v>2813</v>
      </c>
      <c r="AF1403" s="3">
        <v>42904</v>
      </c>
      <c r="AG1403" s="3">
        <v>43269</v>
      </c>
    </row>
    <row r="1404" spans="1:33">
      <c r="A1404">
        <v>1403</v>
      </c>
      <c r="B1404" s="1" t="s">
        <v>93</v>
      </c>
      <c r="C1404" s="1" t="s">
        <v>53</v>
      </c>
      <c r="D1404" s="1" t="s">
        <v>13</v>
      </c>
      <c r="E1404" s="1" t="s">
        <v>2814</v>
      </c>
      <c r="F1404" s="1" t="s">
        <v>663</v>
      </c>
      <c r="H1404" s="1" t="s">
        <v>56</v>
      </c>
      <c r="I1404" s="1">
        <v>0</v>
      </c>
      <c r="K1404" s="1" t="s">
        <v>2</v>
      </c>
      <c r="L1404" s="2">
        <v>42356</v>
      </c>
      <c r="M1404" s="3">
        <v>42356</v>
      </c>
      <c r="N1404" s="1">
        <v>1.6748</v>
      </c>
      <c r="O1404" s="1">
        <f t="shared" si="42"/>
        <v>16748</v>
      </c>
      <c r="P1404" s="1">
        <v>1</v>
      </c>
      <c r="Q1404" s="1">
        <f t="shared" si="43"/>
        <v>16748</v>
      </c>
      <c r="R1404" s="1" t="s">
        <v>397</v>
      </c>
      <c r="AF1404" s="3">
        <v>42904</v>
      </c>
      <c r="AG1404" s="3">
        <v>43269</v>
      </c>
    </row>
    <row r="1405" spans="1:33">
      <c r="A1405">
        <v>1404</v>
      </c>
      <c r="B1405" s="1" t="s">
        <v>59</v>
      </c>
      <c r="C1405" s="1" t="s">
        <v>53</v>
      </c>
      <c r="D1405" s="1" t="s">
        <v>16</v>
      </c>
      <c r="E1405" s="1" t="s">
        <v>2815</v>
      </c>
      <c r="F1405" s="1" t="s">
        <v>2436</v>
      </c>
      <c r="G1405" s="1">
        <v>50</v>
      </c>
      <c r="H1405" s="1" t="s">
        <v>62</v>
      </c>
      <c r="I1405" s="1">
        <v>192</v>
      </c>
      <c r="K1405" s="1" t="s">
        <v>2</v>
      </c>
      <c r="L1405" s="2">
        <v>42356</v>
      </c>
      <c r="M1405" s="3">
        <v>42356</v>
      </c>
      <c r="N1405" s="1">
        <v>1.5187</v>
      </c>
      <c r="O1405" s="1">
        <f t="shared" si="42"/>
        <v>15187</v>
      </c>
      <c r="P1405" s="1">
        <v>1</v>
      </c>
      <c r="Q1405" s="1">
        <f t="shared" si="43"/>
        <v>15187</v>
      </c>
      <c r="R1405" s="1" t="s">
        <v>2437</v>
      </c>
      <c r="AF1405" s="3">
        <v>42539</v>
      </c>
      <c r="AG1405" s="3">
        <v>42903</v>
      </c>
    </row>
    <row r="1406" spans="1:33">
      <c r="A1406">
        <v>1405</v>
      </c>
      <c r="B1406" s="1" t="s">
        <v>747</v>
      </c>
      <c r="C1406" s="1" t="s">
        <v>53</v>
      </c>
      <c r="D1406" s="1" t="s">
        <v>16</v>
      </c>
      <c r="E1406" s="1" t="s">
        <v>2816</v>
      </c>
      <c r="F1406" s="1" t="s">
        <v>382</v>
      </c>
      <c r="G1406" s="1">
        <v>50</v>
      </c>
      <c r="H1406" s="1" t="s">
        <v>62</v>
      </c>
      <c r="I1406" s="1">
        <v>105</v>
      </c>
      <c r="K1406" s="1" t="s">
        <v>2</v>
      </c>
      <c r="L1406" s="2">
        <v>42356</v>
      </c>
      <c r="M1406" s="3">
        <v>42356</v>
      </c>
      <c r="N1406" s="1">
        <v>0.8438</v>
      </c>
      <c r="O1406" s="1">
        <f t="shared" si="42"/>
        <v>8438</v>
      </c>
      <c r="P1406" s="1">
        <v>1</v>
      </c>
      <c r="Q1406" s="1">
        <f t="shared" si="43"/>
        <v>8438</v>
      </c>
      <c r="R1406" s="1" t="s">
        <v>2817</v>
      </c>
      <c r="AF1406" s="3">
        <v>42539</v>
      </c>
      <c r="AG1406" s="3">
        <v>42903</v>
      </c>
    </row>
    <row r="1407" spans="1:18">
      <c r="A1407">
        <v>1406</v>
      </c>
      <c r="B1407" s="1" t="s">
        <v>1071</v>
      </c>
      <c r="C1407" s="1" t="s">
        <v>53</v>
      </c>
      <c r="D1407" s="1" t="s">
        <v>13</v>
      </c>
      <c r="E1407" s="1" t="s">
        <v>2818</v>
      </c>
      <c r="F1407" s="1" t="s">
        <v>2805</v>
      </c>
      <c r="G1407" s="1">
        <v>70</v>
      </c>
      <c r="H1407" s="1" t="s">
        <v>62</v>
      </c>
      <c r="I1407" s="1">
        <v>36.3</v>
      </c>
      <c r="K1407" s="1" t="s">
        <v>2</v>
      </c>
      <c r="L1407" s="2">
        <v>42356</v>
      </c>
      <c r="M1407" s="3">
        <v>42356</v>
      </c>
      <c r="N1407" s="1">
        <v>0.075683</v>
      </c>
      <c r="O1407" s="1">
        <f t="shared" si="42"/>
        <v>756.83</v>
      </c>
      <c r="P1407" s="1">
        <v>2.56</v>
      </c>
      <c r="Q1407" s="1">
        <f t="shared" si="43"/>
        <v>1937.4848</v>
      </c>
      <c r="R1407" s="1" t="s">
        <v>2819</v>
      </c>
    </row>
    <row r="1408" spans="1:18">
      <c r="A1408">
        <v>1407</v>
      </c>
      <c r="B1408" s="1" t="s">
        <v>1071</v>
      </c>
      <c r="C1408" s="1" t="s">
        <v>53</v>
      </c>
      <c r="D1408" s="1" t="s">
        <v>13</v>
      </c>
      <c r="E1408" s="1" t="s">
        <v>2820</v>
      </c>
      <c r="F1408" s="1" t="s">
        <v>2805</v>
      </c>
      <c r="G1408" s="1">
        <v>70</v>
      </c>
      <c r="H1408" s="1" t="s">
        <v>62</v>
      </c>
      <c r="I1408" s="1">
        <v>5.6</v>
      </c>
      <c r="K1408" s="1" t="s">
        <v>2</v>
      </c>
      <c r="L1408" s="2">
        <v>42356</v>
      </c>
      <c r="M1408" s="3">
        <v>42356</v>
      </c>
      <c r="N1408" s="1">
        <v>0.011246</v>
      </c>
      <c r="O1408" s="1">
        <f t="shared" si="42"/>
        <v>112.46</v>
      </c>
      <c r="P1408" s="1">
        <v>3</v>
      </c>
      <c r="Q1408" s="1">
        <f t="shared" si="43"/>
        <v>337.38</v>
      </c>
      <c r="R1408" s="1" t="s">
        <v>2821</v>
      </c>
    </row>
    <row r="1409" spans="1:18">
      <c r="A1409">
        <v>1408</v>
      </c>
      <c r="B1409" s="1" t="s">
        <v>1071</v>
      </c>
      <c r="C1409" s="1" t="s">
        <v>53</v>
      </c>
      <c r="D1409" s="1" t="s">
        <v>13</v>
      </c>
      <c r="E1409" s="1" t="s">
        <v>2822</v>
      </c>
      <c r="F1409" s="1" t="s">
        <v>2805</v>
      </c>
      <c r="G1409" s="1">
        <v>70</v>
      </c>
      <c r="H1409" s="1" t="s">
        <v>62</v>
      </c>
      <c r="I1409" s="1">
        <v>28.3</v>
      </c>
      <c r="K1409" s="1" t="s">
        <v>2</v>
      </c>
      <c r="L1409" s="2">
        <v>42356</v>
      </c>
      <c r="M1409" s="3">
        <v>42356</v>
      </c>
      <c r="N1409" s="1">
        <v>0.05858</v>
      </c>
      <c r="O1409" s="1">
        <f t="shared" si="42"/>
        <v>585.8</v>
      </c>
      <c r="P1409" s="1">
        <v>2.47</v>
      </c>
      <c r="Q1409" s="1">
        <f t="shared" si="43"/>
        <v>1446.926</v>
      </c>
      <c r="R1409" s="1" t="s">
        <v>2823</v>
      </c>
    </row>
    <row r="1410" spans="1:33">
      <c r="A1410">
        <v>1409</v>
      </c>
      <c r="B1410" s="1" t="s">
        <v>59</v>
      </c>
      <c r="C1410" s="1" t="s">
        <v>53</v>
      </c>
      <c r="D1410" s="1" t="s">
        <v>14</v>
      </c>
      <c r="E1410" s="1" t="s">
        <v>2824</v>
      </c>
      <c r="F1410" s="1" t="s">
        <v>2824</v>
      </c>
      <c r="G1410" s="1">
        <v>50</v>
      </c>
      <c r="H1410" s="1" t="s">
        <v>62</v>
      </c>
      <c r="I1410" s="1">
        <v>341</v>
      </c>
      <c r="K1410" s="1" t="s">
        <v>2</v>
      </c>
      <c r="L1410" s="2">
        <v>42353</v>
      </c>
      <c r="M1410" s="3">
        <v>42353</v>
      </c>
      <c r="N1410" s="1">
        <v>2.2315</v>
      </c>
      <c r="O1410" s="1">
        <f t="shared" si="42"/>
        <v>22315</v>
      </c>
      <c r="P1410" s="1">
        <v>1</v>
      </c>
      <c r="Q1410" s="1">
        <f t="shared" si="43"/>
        <v>22315</v>
      </c>
      <c r="R1410" s="1" t="s">
        <v>2404</v>
      </c>
      <c r="AF1410" s="3">
        <v>42735</v>
      </c>
      <c r="AG1410" s="3">
        <v>43465</v>
      </c>
    </row>
    <row r="1411" spans="1:33">
      <c r="A1411">
        <v>1410</v>
      </c>
      <c r="B1411" s="1" t="s">
        <v>59</v>
      </c>
      <c r="C1411" s="1" t="s">
        <v>53</v>
      </c>
      <c r="D1411" s="1" t="s">
        <v>16</v>
      </c>
      <c r="E1411" s="1" t="s">
        <v>2825</v>
      </c>
      <c r="F1411" s="1" t="s">
        <v>791</v>
      </c>
      <c r="G1411" s="1">
        <v>50</v>
      </c>
      <c r="H1411" s="1" t="s">
        <v>62</v>
      </c>
      <c r="I1411" s="1">
        <v>37</v>
      </c>
      <c r="K1411" s="1" t="s">
        <v>2</v>
      </c>
      <c r="L1411" s="2">
        <v>42353</v>
      </c>
      <c r="M1411" s="3">
        <v>42353</v>
      </c>
      <c r="N1411" s="1">
        <v>0.3013</v>
      </c>
      <c r="O1411" s="1">
        <f t="shared" ref="O1411:O1474" si="44">N1411*10000</f>
        <v>3013</v>
      </c>
      <c r="P1411" s="1">
        <v>1</v>
      </c>
      <c r="Q1411" s="1">
        <f t="shared" si="43"/>
        <v>3013</v>
      </c>
      <c r="R1411" s="1" t="s">
        <v>2826</v>
      </c>
      <c r="AF1411" s="3">
        <v>42530</v>
      </c>
      <c r="AG1411" s="3">
        <v>42894</v>
      </c>
    </row>
    <row r="1412" spans="1:33">
      <c r="A1412">
        <v>1411</v>
      </c>
      <c r="B1412" s="1" t="s">
        <v>59</v>
      </c>
      <c r="C1412" s="1" t="s">
        <v>53</v>
      </c>
      <c r="D1412" s="1" t="s">
        <v>14</v>
      </c>
      <c r="E1412" s="1" t="s">
        <v>2403</v>
      </c>
      <c r="F1412" s="1" t="s">
        <v>2403</v>
      </c>
      <c r="G1412" s="1">
        <v>50</v>
      </c>
      <c r="H1412" s="1" t="s">
        <v>62</v>
      </c>
      <c r="I1412" s="1">
        <v>175</v>
      </c>
      <c r="K1412" s="1" t="s">
        <v>2</v>
      </c>
      <c r="L1412" s="2">
        <v>42353</v>
      </c>
      <c r="M1412" s="3">
        <v>42353</v>
      </c>
      <c r="N1412" s="1">
        <v>1.1288</v>
      </c>
      <c r="O1412" s="1">
        <f t="shared" si="44"/>
        <v>11288</v>
      </c>
      <c r="P1412" s="1">
        <v>1</v>
      </c>
      <c r="Q1412" s="1">
        <f t="shared" si="43"/>
        <v>11288</v>
      </c>
      <c r="R1412" s="1" t="s">
        <v>2404</v>
      </c>
      <c r="AF1412" s="3">
        <v>42735</v>
      </c>
      <c r="AG1412" s="3">
        <v>43465</v>
      </c>
    </row>
    <row r="1413" spans="1:33">
      <c r="A1413">
        <v>1412</v>
      </c>
      <c r="B1413" s="1" t="s">
        <v>59</v>
      </c>
      <c r="C1413" s="1" t="s">
        <v>53</v>
      </c>
      <c r="D1413" s="1" t="s">
        <v>16</v>
      </c>
      <c r="E1413" s="1" t="s">
        <v>2827</v>
      </c>
      <c r="F1413" s="1" t="s">
        <v>2828</v>
      </c>
      <c r="G1413" s="1">
        <v>50</v>
      </c>
      <c r="H1413" s="1" t="s">
        <v>62</v>
      </c>
      <c r="I1413" s="1">
        <v>7</v>
      </c>
      <c r="K1413" s="1" t="s">
        <v>2</v>
      </c>
      <c r="L1413" s="2">
        <v>42353</v>
      </c>
      <c r="M1413" s="3">
        <v>42353</v>
      </c>
      <c r="N1413" s="1">
        <v>0.0522</v>
      </c>
      <c r="O1413" s="1">
        <f t="shared" si="44"/>
        <v>522</v>
      </c>
      <c r="P1413" s="1">
        <v>1</v>
      </c>
      <c r="Q1413" s="1">
        <f t="shared" si="43"/>
        <v>522</v>
      </c>
      <c r="R1413" s="1" t="s">
        <v>2829</v>
      </c>
      <c r="AF1413" s="3">
        <v>42530</v>
      </c>
      <c r="AG1413" s="3">
        <v>42894</v>
      </c>
    </row>
    <row r="1414" spans="1:33">
      <c r="A1414">
        <v>1413</v>
      </c>
      <c r="B1414" s="1" t="s">
        <v>59</v>
      </c>
      <c r="C1414" s="1" t="s">
        <v>53</v>
      </c>
      <c r="D1414" s="1" t="s">
        <v>14</v>
      </c>
      <c r="E1414" s="1" t="s">
        <v>2830</v>
      </c>
      <c r="F1414" s="1" t="s">
        <v>2830</v>
      </c>
      <c r="G1414" s="1">
        <v>50</v>
      </c>
      <c r="H1414" s="1" t="s">
        <v>62</v>
      </c>
      <c r="I1414" s="1">
        <v>60</v>
      </c>
      <c r="K1414" s="1" t="s">
        <v>2</v>
      </c>
      <c r="L1414" s="2">
        <v>42353</v>
      </c>
      <c r="M1414" s="3">
        <v>42353</v>
      </c>
      <c r="N1414" s="1">
        <v>0.3735</v>
      </c>
      <c r="O1414" s="1">
        <f t="shared" si="44"/>
        <v>3735</v>
      </c>
      <c r="P1414" s="1">
        <v>1</v>
      </c>
      <c r="Q1414" s="1">
        <f t="shared" ref="Q1414:Q1477" si="45">O1414*P1414</f>
        <v>3735</v>
      </c>
      <c r="R1414" s="1" t="s">
        <v>2404</v>
      </c>
      <c r="AF1414" s="3">
        <v>42735</v>
      </c>
      <c r="AG1414" s="3">
        <v>43465</v>
      </c>
    </row>
    <row r="1415" spans="1:33">
      <c r="A1415">
        <v>1414</v>
      </c>
      <c r="B1415" s="1" t="s">
        <v>59</v>
      </c>
      <c r="C1415" s="1" t="s">
        <v>53</v>
      </c>
      <c r="D1415" s="1" t="s">
        <v>14</v>
      </c>
      <c r="E1415" s="1" t="s">
        <v>2831</v>
      </c>
      <c r="F1415" s="1" t="s">
        <v>2831</v>
      </c>
      <c r="G1415" s="1">
        <v>50</v>
      </c>
      <c r="H1415" s="1" t="s">
        <v>62</v>
      </c>
      <c r="I1415" s="1">
        <v>295</v>
      </c>
      <c r="K1415" s="1" t="s">
        <v>2</v>
      </c>
      <c r="L1415" s="2">
        <v>42353</v>
      </c>
      <c r="M1415" s="3">
        <v>42353</v>
      </c>
      <c r="N1415" s="1">
        <v>1.90664</v>
      </c>
      <c r="O1415" s="1">
        <f t="shared" si="44"/>
        <v>19066.4</v>
      </c>
      <c r="P1415" s="1">
        <v>1</v>
      </c>
      <c r="Q1415" s="1">
        <f t="shared" si="45"/>
        <v>19066.4</v>
      </c>
      <c r="R1415" s="1" t="s">
        <v>343</v>
      </c>
      <c r="AF1415" s="3">
        <v>42735</v>
      </c>
      <c r="AG1415" s="3">
        <v>43465</v>
      </c>
    </row>
    <row r="1416" spans="1:33">
      <c r="A1416">
        <v>1415</v>
      </c>
      <c r="B1416" s="1" t="s">
        <v>59</v>
      </c>
      <c r="C1416" s="1" t="s">
        <v>53</v>
      </c>
      <c r="D1416" s="1" t="s">
        <v>14</v>
      </c>
      <c r="E1416" s="1" t="s">
        <v>2832</v>
      </c>
      <c r="F1416" s="1" t="s">
        <v>2832</v>
      </c>
      <c r="G1416" s="1">
        <v>50</v>
      </c>
      <c r="H1416" s="1" t="s">
        <v>62</v>
      </c>
      <c r="I1416" s="1">
        <v>295</v>
      </c>
      <c r="K1416" s="1" t="s">
        <v>2</v>
      </c>
      <c r="L1416" s="2">
        <v>42353</v>
      </c>
      <c r="M1416" s="3">
        <v>42353</v>
      </c>
      <c r="N1416" s="1">
        <v>1.80548</v>
      </c>
      <c r="O1416" s="1">
        <f t="shared" si="44"/>
        <v>18054.8</v>
      </c>
      <c r="P1416" s="1">
        <v>1</v>
      </c>
      <c r="Q1416" s="1">
        <f t="shared" si="45"/>
        <v>18054.8</v>
      </c>
      <c r="R1416" s="1" t="s">
        <v>2833</v>
      </c>
      <c r="AF1416" s="3">
        <v>42735</v>
      </c>
      <c r="AG1416" s="3">
        <v>43465</v>
      </c>
    </row>
    <row r="1417" spans="1:33">
      <c r="A1417">
        <v>1416</v>
      </c>
      <c r="B1417" s="1" t="s">
        <v>59</v>
      </c>
      <c r="C1417" s="1" t="s">
        <v>53</v>
      </c>
      <c r="D1417" s="1" t="s">
        <v>14</v>
      </c>
      <c r="E1417" s="1" t="s">
        <v>2834</v>
      </c>
      <c r="F1417" s="1" t="s">
        <v>2834</v>
      </c>
      <c r="G1417" s="1">
        <v>50</v>
      </c>
      <c r="H1417" s="1" t="s">
        <v>62</v>
      </c>
      <c r="I1417" s="1">
        <v>930</v>
      </c>
      <c r="K1417" s="1" t="s">
        <v>2</v>
      </c>
      <c r="L1417" s="2">
        <v>42353</v>
      </c>
      <c r="M1417" s="3">
        <v>42353</v>
      </c>
      <c r="N1417" s="1">
        <v>6.05319</v>
      </c>
      <c r="O1417" s="1">
        <f t="shared" si="44"/>
        <v>60531.9</v>
      </c>
      <c r="P1417" s="1">
        <v>1</v>
      </c>
      <c r="Q1417" s="1">
        <f t="shared" si="45"/>
        <v>60531.9</v>
      </c>
      <c r="R1417" s="1" t="s">
        <v>2835</v>
      </c>
      <c r="AF1417" s="3">
        <v>42735</v>
      </c>
      <c r="AG1417" s="3">
        <v>43465</v>
      </c>
    </row>
    <row r="1418" spans="1:33">
      <c r="A1418">
        <v>1417</v>
      </c>
      <c r="B1418" s="1" t="s">
        <v>59</v>
      </c>
      <c r="C1418" s="1" t="s">
        <v>53</v>
      </c>
      <c r="D1418" s="1" t="s">
        <v>14</v>
      </c>
      <c r="E1418" s="1" t="s">
        <v>2836</v>
      </c>
      <c r="F1418" s="1" t="s">
        <v>2836</v>
      </c>
      <c r="G1418" s="1">
        <v>50</v>
      </c>
      <c r="H1418" s="1" t="s">
        <v>62</v>
      </c>
      <c r="I1418" s="1">
        <v>92</v>
      </c>
      <c r="K1418" s="1" t="s">
        <v>2</v>
      </c>
      <c r="L1418" s="2">
        <v>42353</v>
      </c>
      <c r="M1418" s="3">
        <v>42353</v>
      </c>
      <c r="N1418" s="1">
        <v>0.59644</v>
      </c>
      <c r="O1418" s="1">
        <f t="shared" si="44"/>
        <v>5964.4</v>
      </c>
      <c r="P1418" s="1">
        <v>1</v>
      </c>
      <c r="Q1418" s="1">
        <f t="shared" si="45"/>
        <v>5964.4</v>
      </c>
      <c r="R1418" s="1" t="s">
        <v>343</v>
      </c>
      <c r="AF1418" s="3">
        <v>42735</v>
      </c>
      <c r="AG1418" s="3">
        <v>43465</v>
      </c>
    </row>
    <row r="1419" spans="1:33">
      <c r="A1419">
        <v>1418</v>
      </c>
      <c r="B1419" s="1" t="s">
        <v>59</v>
      </c>
      <c r="C1419" s="1" t="s">
        <v>53</v>
      </c>
      <c r="D1419" s="1" t="s">
        <v>14</v>
      </c>
      <c r="E1419" s="1" t="s">
        <v>2405</v>
      </c>
      <c r="F1419" s="1" t="s">
        <v>2405</v>
      </c>
      <c r="G1419" s="1">
        <v>50</v>
      </c>
      <c r="H1419" s="1" t="s">
        <v>62</v>
      </c>
      <c r="I1419" s="1">
        <v>45</v>
      </c>
      <c r="K1419" s="1" t="s">
        <v>2</v>
      </c>
      <c r="L1419" s="2">
        <v>42353</v>
      </c>
      <c r="M1419" s="3">
        <v>42353</v>
      </c>
      <c r="N1419" s="1">
        <v>0.2979</v>
      </c>
      <c r="O1419" s="1">
        <f t="shared" si="44"/>
        <v>2979</v>
      </c>
      <c r="P1419" s="1">
        <v>1</v>
      </c>
      <c r="Q1419" s="1">
        <f t="shared" si="45"/>
        <v>2979</v>
      </c>
      <c r="R1419" s="1" t="s">
        <v>2404</v>
      </c>
      <c r="AF1419" s="3">
        <v>42735</v>
      </c>
      <c r="AG1419" s="3">
        <v>43465</v>
      </c>
    </row>
    <row r="1420" spans="1:33">
      <c r="A1420">
        <v>1419</v>
      </c>
      <c r="B1420" s="1" t="s">
        <v>225</v>
      </c>
      <c r="C1420" s="1" t="s">
        <v>53</v>
      </c>
      <c r="D1420" s="1" t="s">
        <v>16</v>
      </c>
      <c r="E1420" s="1" t="s">
        <v>2837</v>
      </c>
      <c r="F1420" s="1" t="s">
        <v>2838</v>
      </c>
      <c r="G1420" s="1">
        <v>40</v>
      </c>
      <c r="H1420" s="1" t="s">
        <v>62</v>
      </c>
      <c r="I1420" s="1">
        <v>8600</v>
      </c>
      <c r="K1420" s="1" t="s">
        <v>2</v>
      </c>
      <c r="L1420" s="2">
        <v>42353</v>
      </c>
      <c r="M1420" s="3">
        <v>42353</v>
      </c>
      <c r="N1420" s="1">
        <v>4.5113</v>
      </c>
      <c r="O1420" s="1">
        <f t="shared" si="44"/>
        <v>45113</v>
      </c>
      <c r="P1420" s="1">
        <v>2</v>
      </c>
      <c r="Q1420" s="1">
        <f t="shared" si="45"/>
        <v>90226</v>
      </c>
      <c r="R1420" s="1" t="s">
        <v>2000</v>
      </c>
      <c r="AF1420" s="3">
        <v>42713</v>
      </c>
      <c r="AG1420" s="3">
        <v>43077</v>
      </c>
    </row>
    <row r="1421" spans="1:33">
      <c r="A1421">
        <v>1420</v>
      </c>
      <c r="B1421" s="1" t="s">
        <v>225</v>
      </c>
      <c r="C1421" s="1" t="s">
        <v>53</v>
      </c>
      <c r="D1421" s="1" t="s">
        <v>16</v>
      </c>
      <c r="E1421" s="1" t="s">
        <v>2839</v>
      </c>
      <c r="F1421" s="1" t="s">
        <v>2838</v>
      </c>
      <c r="G1421" s="1">
        <v>40</v>
      </c>
      <c r="H1421" s="1" t="s">
        <v>62</v>
      </c>
      <c r="I1421" s="1">
        <v>3840</v>
      </c>
      <c r="K1421" s="1" t="s">
        <v>2</v>
      </c>
      <c r="L1421" s="2">
        <v>42353</v>
      </c>
      <c r="M1421" s="3">
        <v>42353</v>
      </c>
      <c r="N1421" s="1">
        <v>2.0142</v>
      </c>
      <c r="O1421" s="1">
        <f t="shared" si="44"/>
        <v>20142</v>
      </c>
      <c r="P1421" s="1">
        <v>2</v>
      </c>
      <c r="Q1421" s="1">
        <f t="shared" si="45"/>
        <v>40284</v>
      </c>
      <c r="R1421" s="1" t="s">
        <v>2000</v>
      </c>
      <c r="AF1421" s="3">
        <v>42713</v>
      </c>
      <c r="AG1421" s="3">
        <v>43077</v>
      </c>
    </row>
    <row r="1422" spans="1:33">
      <c r="A1422">
        <v>1421</v>
      </c>
      <c r="B1422" s="1" t="s">
        <v>59</v>
      </c>
      <c r="C1422" s="1" t="s">
        <v>53</v>
      </c>
      <c r="D1422" s="1" t="s">
        <v>16</v>
      </c>
      <c r="E1422" s="1" t="s">
        <v>2840</v>
      </c>
      <c r="F1422" s="1" t="s">
        <v>791</v>
      </c>
      <c r="G1422" s="1">
        <v>50</v>
      </c>
      <c r="H1422" s="1" t="s">
        <v>62</v>
      </c>
      <c r="I1422" s="1">
        <v>30</v>
      </c>
      <c r="K1422" s="1" t="s">
        <v>2</v>
      </c>
      <c r="L1422" s="2">
        <v>42353</v>
      </c>
      <c r="M1422" s="3">
        <v>42353</v>
      </c>
      <c r="N1422" s="1">
        <v>0.241</v>
      </c>
      <c r="O1422" s="1">
        <f t="shared" si="44"/>
        <v>2410</v>
      </c>
      <c r="P1422" s="1">
        <v>1</v>
      </c>
      <c r="Q1422" s="1">
        <f t="shared" si="45"/>
        <v>2410</v>
      </c>
      <c r="R1422" s="1" t="s">
        <v>224</v>
      </c>
      <c r="AF1422" s="3">
        <v>42530</v>
      </c>
      <c r="AG1422" s="3">
        <v>42894</v>
      </c>
    </row>
    <row r="1423" spans="1:33">
      <c r="A1423">
        <v>1422</v>
      </c>
      <c r="B1423" s="1" t="s">
        <v>225</v>
      </c>
      <c r="C1423" s="1" t="s">
        <v>53</v>
      </c>
      <c r="D1423" s="1" t="s">
        <v>16</v>
      </c>
      <c r="E1423" s="1" t="s">
        <v>2837</v>
      </c>
      <c r="F1423" s="1" t="s">
        <v>2841</v>
      </c>
      <c r="G1423" s="1">
        <v>40</v>
      </c>
      <c r="H1423" s="1" t="s">
        <v>62</v>
      </c>
      <c r="I1423" s="1">
        <v>5420</v>
      </c>
      <c r="K1423" s="1" t="s">
        <v>2</v>
      </c>
      <c r="L1423" s="2">
        <v>42353</v>
      </c>
      <c r="M1423" s="3">
        <v>42353</v>
      </c>
      <c r="N1423" s="1">
        <v>2.8635</v>
      </c>
      <c r="O1423" s="1">
        <f t="shared" si="44"/>
        <v>28635</v>
      </c>
      <c r="P1423" s="1">
        <v>2</v>
      </c>
      <c r="Q1423" s="1">
        <f t="shared" si="45"/>
        <v>57270</v>
      </c>
      <c r="R1423" s="1" t="s">
        <v>2000</v>
      </c>
      <c r="AF1423" s="3">
        <v>42713</v>
      </c>
      <c r="AG1423" s="3">
        <v>43077</v>
      </c>
    </row>
    <row r="1424" spans="1:33">
      <c r="A1424">
        <v>1423</v>
      </c>
      <c r="B1424" s="1" t="s">
        <v>225</v>
      </c>
      <c r="C1424" s="1" t="s">
        <v>53</v>
      </c>
      <c r="D1424" s="1" t="s">
        <v>16</v>
      </c>
      <c r="E1424" s="1" t="s">
        <v>2839</v>
      </c>
      <c r="F1424" s="1" t="s">
        <v>2842</v>
      </c>
      <c r="G1424" s="1">
        <v>40</v>
      </c>
      <c r="H1424" s="1" t="s">
        <v>62</v>
      </c>
      <c r="I1424" s="1">
        <v>3760</v>
      </c>
      <c r="K1424" s="1" t="s">
        <v>2</v>
      </c>
      <c r="L1424" s="2">
        <v>42353</v>
      </c>
      <c r="M1424" s="3">
        <v>42353</v>
      </c>
      <c r="N1424" s="1">
        <v>1.9883</v>
      </c>
      <c r="O1424" s="1">
        <f t="shared" si="44"/>
        <v>19883</v>
      </c>
      <c r="P1424" s="1">
        <v>2</v>
      </c>
      <c r="Q1424" s="1">
        <f t="shared" si="45"/>
        <v>39766</v>
      </c>
      <c r="R1424" s="1" t="s">
        <v>2000</v>
      </c>
      <c r="AF1424" s="3">
        <v>42713</v>
      </c>
      <c r="AG1424" s="3">
        <v>43077</v>
      </c>
    </row>
    <row r="1425" spans="1:33">
      <c r="A1425">
        <v>1424</v>
      </c>
      <c r="B1425" s="1" t="s">
        <v>225</v>
      </c>
      <c r="C1425" s="1" t="s">
        <v>53</v>
      </c>
      <c r="D1425" s="1" t="s">
        <v>16</v>
      </c>
      <c r="E1425" s="1" t="s">
        <v>2839</v>
      </c>
      <c r="F1425" s="1" t="s">
        <v>2841</v>
      </c>
      <c r="G1425" s="1">
        <v>40</v>
      </c>
      <c r="H1425" s="1" t="s">
        <v>62</v>
      </c>
      <c r="I1425" s="1">
        <v>5545</v>
      </c>
      <c r="K1425" s="1" t="s">
        <v>2</v>
      </c>
      <c r="L1425" s="2">
        <v>42353</v>
      </c>
      <c r="M1425" s="3">
        <v>42353</v>
      </c>
      <c r="N1425" s="1">
        <v>2.9318</v>
      </c>
      <c r="O1425" s="1">
        <f t="shared" si="44"/>
        <v>29318</v>
      </c>
      <c r="P1425" s="1">
        <v>2</v>
      </c>
      <c r="Q1425" s="1">
        <f t="shared" si="45"/>
        <v>58636</v>
      </c>
      <c r="R1425" s="1" t="s">
        <v>2000</v>
      </c>
      <c r="AF1425" s="3">
        <v>42713</v>
      </c>
      <c r="AG1425" s="3">
        <v>43077</v>
      </c>
    </row>
    <row r="1426" spans="1:33">
      <c r="A1426">
        <v>1425</v>
      </c>
      <c r="B1426" s="1" t="s">
        <v>59</v>
      </c>
      <c r="C1426" s="1" t="s">
        <v>53</v>
      </c>
      <c r="D1426" s="1" t="s">
        <v>16</v>
      </c>
      <c r="E1426" s="1" t="s">
        <v>2843</v>
      </c>
      <c r="F1426" s="1" t="s">
        <v>791</v>
      </c>
      <c r="G1426" s="1">
        <v>50</v>
      </c>
      <c r="H1426" s="1" t="s">
        <v>62</v>
      </c>
      <c r="I1426" s="1">
        <v>41</v>
      </c>
      <c r="K1426" s="1" t="s">
        <v>2</v>
      </c>
      <c r="L1426" s="2">
        <v>42353</v>
      </c>
      <c r="M1426" s="3">
        <v>42353</v>
      </c>
      <c r="N1426" s="1">
        <v>0.3372</v>
      </c>
      <c r="O1426" s="1">
        <f t="shared" si="44"/>
        <v>3372</v>
      </c>
      <c r="P1426" s="1">
        <v>1</v>
      </c>
      <c r="Q1426" s="1">
        <f t="shared" si="45"/>
        <v>3372</v>
      </c>
      <c r="R1426" s="1" t="s">
        <v>2844</v>
      </c>
      <c r="AF1426" s="3">
        <v>42530</v>
      </c>
      <c r="AG1426" s="3">
        <v>42894</v>
      </c>
    </row>
    <row r="1427" spans="1:33">
      <c r="A1427">
        <v>1426</v>
      </c>
      <c r="B1427" s="1" t="s">
        <v>225</v>
      </c>
      <c r="C1427" s="1" t="s">
        <v>53</v>
      </c>
      <c r="D1427" s="1" t="s">
        <v>16</v>
      </c>
      <c r="E1427" s="1" t="s">
        <v>2839</v>
      </c>
      <c r="F1427" s="1" t="s">
        <v>2842</v>
      </c>
      <c r="G1427" s="1">
        <v>40</v>
      </c>
      <c r="H1427" s="1" t="s">
        <v>62</v>
      </c>
      <c r="I1427" s="1">
        <v>5240</v>
      </c>
      <c r="K1427" s="1" t="s">
        <v>2</v>
      </c>
      <c r="L1427" s="2">
        <v>42353</v>
      </c>
      <c r="M1427" s="3">
        <v>42353</v>
      </c>
      <c r="N1427" s="1">
        <v>2.75</v>
      </c>
      <c r="O1427" s="1">
        <f t="shared" si="44"/>
        <v>27500</v>
      </c>
      <c r="P1427" s="1">
        <v>2</v>
      </c>
      <c r="Q1427" s="1">
        <f t="shared" si="45"/>
        <v>55000</v>
      </c>
      <c r="R1427" s="1" t="s">
        <v>2000</v>
      </c>
      <c r="AF1427" s="3">
        <v>42713</v>
      </c>
      <c r="AG1427" s="3">
        <v>43077</v>
      </c>
    </row>
    <row r="1428" spans="1:33">
      <c r="A1428">
        <v>1427</v>
      </c>
      <c r="B1428" s="1" t="s">
        <v>59</v>
      </c>
      <c r="C1428" s="1" t="s">
        <v>53</v>
      </c>
      <c r="D1428" s="1" t="s">
        <v>15</v>
      </c>
      <c r="E1428" s="1" t="s">
        <v>2845</v>
      </c>
      <c r="F1428" s="1" t="s">
        <v>1380</v>
      </c>
      <c r="G1428" s="1">
        <v>50</v>
      </c>
      <c r="H1428" s="1" t="s">
        <v>62</v>
      </c>
      <c r="I1428" s="1">
        <v>670</v>
      </c>
      <c r="K1428" s="1" t="s">
        <v>2</v>
      </c>
      <c r="L1428" s="2">
        <v>42352</v>
      </c>
      <c r="M1428" s="3">
        <v>42352</v>
      </c>
      <c r="N1428" s="1">
        <v>4.5027</v>
      </c>
      <c r="O1428" s="1">
        <f t="shared" si="44"/>
        <v>45027</v>
      </c>
      <c r="P1428" s="1">
        <v>1.2</v>
      </c>
      <c r="Q1428" s="1">
        <f t="shared" si="45"/>
        <v>54032.4</v>
      </c>
      <c r="R1428" s="1" t="s">
        <v>2846</v>
      </c>
      <c r="AF1428" s="3">
        <v>42644</v>
      </c>
      <c r="AG1428" s="3">
        <v>43100</v>
      </c>
    </row>
    <row r="1429" spans="1:33">
      <c r="A1429">
        <v>1428</v>
      </c>
      <c r="B1429" s="1" t="s">
        <v>59</v>
      </c>
      <c r="C1429" s="1" t="s">
        <v>53</v>
      </c>
      <c r="D1429" s="1" t="s">
        <v>14</v>
      </c>
      <c r="E1429" s="1" t="s">
        <v>2847</v>
      </c>
      <c r="F1429" s="1" t="s">
        <v>2847</v>
      </c>
      <c r="G1429" s="1">
        <v>50</v>
      </c>
      <c r="H1429" s="1" t="s">
        <v>62</v>
      </c>
      <c r="I1429" s="1">
        <v>373</v>
      </c>
      <c r="K1429" s="1" t="s">
        <v>2</v>
      </c>
      <c r="L1429" s="2">
        <v>42348</v>
      </c>
      <c r="M1429" s="3">
        <v>42348</v>
      </c>
      <c r="N1429" s="1">
        <v>2.4376</v>
      </c>
      <c r="O1429" s="1">
        <f t="shared" si="44"/>
        <v>24376</v>
      </c>
      <c r="P1429" s="1">
        <v>1</v>
      </c>
      <c r="Q1429" s="1">
        <f t="shared" si="45"/>
        <v>24376</v>
      </c>
      <c r="R1429" s="1" t="s">
        <v>2848</v>
      </c>
      <c r="AF1429" s="3">
        <v>42735</v>
      </c>
      <c r="AG1429" s="3">
        <v>43465</v>
      </c>
    </row>
    <row r="1430" spans="1:33">
      <c r="A1430">
        <v>1429</v>
      </c>
      <c r="B1430" s="1" t="s">
        <v>747</v>
      </c>
      <c r="C1430" s="1" t="s">
        <v>53</v>
      </c>
      <c r="D1430" s="1" t="s">
        <v>14</v>
      </c>
      <c r="E1430" s="1" t="s">
        <v>2849</v>
      </c>
      <c r="F1430" s="1" t="s">
        <v>2849</v>
      </c>
      <c r="G1430" s="1">
        <v>50</v>
      </c>
      <c r="H1430" s="1" t="s">
        <v>62</v>
      </c>
      <c r="I1430" s="1">
        <v>35</v>
      </c>
      <c r="K1430" s="1" t="s">
        <v>2</v>
      </c>
      <c r="L1430" s="2">
        <v>42348</v>
      </c>
      <c r="M1430" s="3">
        <v>42348</v>
      </c>
      <c r="N1430" s="1">
        <v>0.2288</v>
      </c>
      <c r="O1430" s="1">
        <f t="shared" si="44"/>
        <v>2288</v>
      </c>
      <c r="P1430" s="1">
        <v>1</v>
      </c>
      <c r="Q1430" s="1">
        <f t="shared" si="45"/>
        <v>2288</v>
      </c>
      <c r="R1430" s="1" t="s">
        <v>2848</v>
      </c>
      <c r="AF1430" s="3">
        <v>42735</v>
      </c>
      <c r="AG1430" s="3">
        <v>43465</v>
      </c>
    </row>
    <row r="1431" spans="1:33">
      <c r="A1431">
        <v>1430</v>
      </c>
      <c r="B1431" s="1" t="s">
        <v>747</v>
      </c>
      <c r="C1431" s="1" t="s">
        <v>53</v>
      </c>
      <c r="D1431" s="1" t="s">
        <v>13</v>
      </c>
      <c r="E1431" s="1" t="s">
        <v>2850</v>
      </c>
      <c r="F1431" s="1" t="s">
        <v>95</v>
      </c>
      <c r="G1431" s="1">
        <v>50</v>
      </c>
      <c r="H1431" s="1" t="s">
        <v>62</v>
      </c>
      <c r="I1431" s="1">
        <v>45</v>
      </c>
      <c r="K1431" s="1" t="s">
        <v>2</v>
      </c>
      <c r="L1431" s="2">
        <v>42347</v>
      </c>
      <c r="M1431" s="3">
        <v>42347</v>
      </c>
      <c r="N1431" s="1">
        <v>0.20284</v>
      </c>
      <c r="O1431" s="1">
        <f t="shared" si="44"/>
        <v>2028.4</v>
      </c>
      <c r="P1431" s="1">
        <v>1</v>
      </c>
      <c r="Q1431" s="1">
        <f t="shared" si="45"/>
        <v>2028.4</v>
      </c>
      <c r="R1431" s="1" t="s">
        <v>1580</v>
      </c>
      <c r="AF1431" s="3">
        <v>1</v>
      </c>
      <c r="AG1431" s="3">
        <v>1</v>
      </c>
    </row>
    <row r="1432" spans="1:33">
      <c r="A1432">
        <v>1431</v>
      </c>
      <c r="B1432" s="1" t="s">
        <v>59</v>
      </c>
      <c r="C1432" s="1" t="s">
        <v>53</v>
      </c>
      <c r="D1432" s="1" t="s">
        <v>13</v>
      </c>
      <c r="E1432" s="1" t="s">
        <v>2851</v>
      </c>
      <c r="F1432" s="1" t="s">
        <v>2852</v>
      </c>
      <c r="G1432" s="1">
        <v>50</v>
      </c>
      <c r="H1432" s="1" t="s">
        <v>62</v>
      </c>
      <c r="I1432" s="1">
        <v>28.5</v>
      </c>
      <c r="K1432" s="1" t="s">
        <v>2</v>
      </c>
      <c r="L1432" s="2">
        <v>42346</v>
      </c>
      <c r="M1432" s="3">
        <v>42346</v>
      </c>
      <c r="N1432" s="1">
        <v>0.253549</v>
      </c>
      <c r="O1432" s="1">
        <f t="shared" si="44"/>
        <v>2535.49</v>
      </c>
      <c r="P1432" s="1">
        <v>1</v>
      </c>
      <c r="Q1432" s="1">
        <f t="shared" si="45"/>
        <v>2535.49</v>
      </c>
      <c r="R1432" s="1" t="s">
        <v>2853</v>
      </c>
      <c r="AF1432" s="3">
        <v>1</v>
      </c>
      <c r="AG1432" s="3">
        <v>1</v>
      </c>
    </row>
    <row r="1433" spans="1:33">
      <c r="A1433">
        <v>1432</v>
      </c>
      <c r="B1433" s="1" t="s">
        <v>1126</v>
      </c>
      <c r="C1433" s="1" t="s">
        <v>53</v>
      </c>
      <c r="D1433" s="1" t="s">
        <v>16</v>
      </c>
      <c r="E1433" s="1" t="s">
        <v>2854</v>
      </c>
      <c r="F1433" s="1" t="s">
        <v>2855</v>
      </c>
      <c r="H1433" s="1" t="s">
        <v>56</v>
      </c>
      <c r="I1433" s="1">
        <v>0</v>
      </c>
      <c r="K1433" s="1" t="s">
        <v>2</v>
      </c>
      <c r="L1433" s="2">
        <v>42345</v>
      </c>
      <c r="M1433" s="3">
        <v>42345</v>
      </c>
      <c r="N1433" s="1">
        <v>1.5168</v>
      </c>
      <c r="O1433" s="1">
        <f t="shared" si="44"/>
        <v>15168</v>
      </c>
      <c r="P1433" s="1">
        <v>1</v>
      </c>
      <c r="Q1433" s="1">
        <f t="shared" si="45"/>
        <v>15168</v>
      </c>
      <c r="R1433" s="1" t="s">
        <v>737</v>
      </c>
      <c r="AF1433" s="3">
        <v>42437</v>
      </c>
      <c r="AG1433" s="3">
        <v>42801</v>
      </c>
    </row>
    <row r="1434" spans="1:33">
      <c r="A1434">
        <v>1433</v>
      </c>
      <c r="B1434" s="1" t="s">
        <v>1111</v>
      </c>
      <c r="C1434" s="1" t="s">
        <v>53</v>
      </c>
      <c r="D1434" s="1" t="s">
        <v>16</v>
      </c>
      <c r="E1434" s="1" t="s">
        <v>2856</v>
      </c>
      <c r="F1434" s="1" t="s">
        <v>2857</v>
      </c>
      <c r="H1434" s="1" t="s">
        <v>56</v>
      </c>
      <c r="I1434" s="1">
        <v>0</v>
      </c>
      <c r="K1434" s="1" t="s">
        <v>2</v>
      </c>
      <c r="L1434" s="2">
        <v>42345</v>
      </c>
      <c r="M1434" s="3">
        <v>42345</v>
      </c>
      <c r="N1434" s="1">
        <v>3.2234</v>
      </c>
      <c r="O1434" s="1">
        <f t="shared" si="44"/>
        <v>32234</v>
      </c>
      <c r="P1434" s="1">
        <v>0.5</v>
      </c>
      <c r="Q1434" s="1">
        <f t="shared" si="45"/>
        <v>16117</v>
      </c>
      <c r="R1434" s="1" t="s">
        <v>1299</v>
      </c>
      <c r="AF1434" s="3">
        <v>42529</v>
      </c>
      <c r="AG1434" s="3">
        <v>42893</v>
      </c>
    </row>
    <row r="1435" spans="1:33">
      <c r="A1435">
        <v>1434</v>
      </c>
      <c r="B1435" s="1" t="s">
        <v>1126</v>
      </c>
      <c r="C1435" s="1" t="s">
        <v>53</v>
      </c>
      <c r="D1435" s="1" t="s">
        <v>16</v>
      </c>
      <c r="E1435" s="1" t="s">
        <v>2858</v>
      </c>
      <c r="F1435" s="1" t="s">
        <v>2859</v>
      </c>
      <c r="H1435" s="1" t="s">
        <v>56</v>
      </c>
      <c r="I1435" s="1">
        <v>0</v>
      </c>
      <c r="K1435" s="1" t="s">
        <v>2</v>
      </c>
      <c r="L1435" s="2">
        <v>42345</v>
      </c>
      <c r="M1435" s="3">
        <v>42345</v>
      </c>
      <c r="N1435" s="1">
        <v>2.6853</v>
      </c>
      <c r="O1435" s="1">
        <f t="shared" si="44"/>
        <v>26853</v>
      </c>
      <c r="P1435" s="1">
        <v>1</v>
      </c>
      <c r="Q1435" s="1">
        <f t="shared" si="45"/>
        <v>26853</v>
      </c>
      <c r="R1435" s="1" t="s">
        <v>737</v>
      </c>
      <c r="AF1435" s="3">
        <v>42437</v>
      </c>
      <c r="AG1435" s="3">
        <v>42801</v>
      </c>
    </row>
    <row r="1436" spans="1:33">
      <c r="A1436">
        <v>1435</v>
      </c>
      <c r="B1436" s="1" t="s">
        <v>411</v>
      </c>
      <c r="C1436" s="1" t="s">
        <v>53</v>
      </c>
      <c r="D1436" s="1" t="s">
        <v>13</v>
      </c>
      <c r="E1436" s="1" t="s">
        <v>2860</v>
      </c>
      <c r="F1436" s="1" t="s">
        <v>648</v>
      </c>
      <c r="G1436" s="1">
        <v>50</v>
      </c>
      <c r="H1436" s="1" t="s">
        <v>62</v>
      </c>
      <c r="I1436" s="1">
        <v>21.8</v>
      </c>
      <c r="K1436" s="1" t="s">
        <v>2</v>
      </c>
      <c r="L1436" s="2">
        <v>42342</v>
      </c>
      <c r="M1436" s="3">
        <v>42342</v>
      </c>
      <c r="N1436" s="1">
        <v>0.1385</v>
      </c>
      <c r="O1436" s="1">
        <f t="shared" si="44"/>
        <v>1385</v>
      </c>
      <c r="P1436" s="1">
        <v>1.2</v>
      </c>
      <c r="Q1436" s="1">
        <f t="shared" si="45"/>
        <v>1662</v>
      </c>
      <c r="R1436" s="1" t="s">
        <v>2861</v>
      </c>
      <c r="AF1436" s="3">
        <v>42707</v>
      </c>
      <c r="AG1436" s="3">
        <v>43072</v>
      </c>
    </row>
    <row r="1437" spans="1:33">
      <c r="A1437">
        <v>1436</v>
      </c>
      <c r="B1437" s="1" t="s">
        <v>93</v>
      </c>
      <c r="C1437" s="1" t="s">
        <v>53</v>
      </c>
      <c r="D1437" s="1" t="s">
        <v>13</v>
      </c>
      <c r="E1437" s="1" t="s">
        <v>2862</v>
      </c>
      <c r="F1437" s="1" t="s">
        <v>2863</v>
      </c>
      <c r="H1437" s="1" t="s">
        <v>56</v>
      </c>
      <c r="I1437" s="1">
        <v>0</v>
      </c>
      <c r="K1437" s="1" t="s">
        <v>2</v>
      </c>
      <c r="L1437" s="2">
        <v>42342</v>
      </c>
      <c r="M1437" s="3">
        <v>42342</v>
      </c>
      <c r="N1437" s="1">
        <v>1.9553</v>
      </c>
      <c r="O1437" s="1">
        <f t="shared" si="44"/>
        <v>19553</v>
      </c>
      <c r="P1437" s="1">
        <v>1</v>
      </c>
      <c r="Q1437" s="1">
        <f t="shared" si="45"/>
        <v>19553</v>
      </c>
      <c r="R1437" s="1" t="s">
        <v>2129</v>
      </c>
      <c r="AF1437" s="3">
        <v>42690</v>
      </c>
      <c r="AG1437" s="3">
        <v>43055</v>
      </c>
    </row>
    <row r="1438" spans="1:33">
      <c r="A1438">
        <v>1437</v>
      </c>
      <c r="B1438" s="1" t="s">
        <v>1126</v>
      </c>
      <c r="C1438" s="1" t="s">
        <v>53</v>
      </c>
      <c r="D1438" s="1" t="s">
        <v>13</v>
      </c>
      <c r="E1438" s="1" t="s">
        <v>2864</v>
      </c>
      <c r="F1438" s="1" t="s">
        <v>2865</v>
      </c>
      <c r="H1438" s="1" t="s">
        <v>56</v>
      </c>
      <c r="K1438" s="1" t="s">
        <v>2</v>
      </c>
      <c r="L1438" s="2">
        <v>42341</v>
      </c>
      <c r="M1438" s="3">
        <v>42341</v>
      </c>
      <c r="N1438" s="1">
        <v>0.0064</v>
      </c>
      <c r="O1438" s="1">
        <f t="shared" si="44"/>
        <v>64</v>
      </c>
      <c r="P1438" s="1">
        <v>1</v>
      </c>
      <c r="Q1438" s="1">
        <f t="shared" si="45"/>
        <v>64</v>
      </c>
      <c r="R1438" s="1" t="s">
        <v>2866</v>
      </c>
      <c r="AF1438" s="3">
        <v>1</v>
      </c>
      <c r="AG1438" s="3">
        <v>1</v>
      </c>
    </row>
    <row r="1439" spans="1:33">
      <c r="A1439">
        <v>1438</v>
      </c>
      <c r="B1439" s="1" t="s">
        <v>411</v>
      </c>
      <c r="C1439" s="1" t="s">
        <v>53</v>
      </c>
      <c r="D1439" s="1" t="s">
        <v>17</v>
      </c>
      <c r="E1439" s="1" t="s">
        <v>2867</v>
      </c>
      <c r="F1439" s="1" t="s">
        <v>608</v>
      </c>
      <c r="G1439" s="1">
        <v>50</v>
      </c>
      <c r="H1439" s="1" t="s">
        <v>62</v>
      </c>
      <c r="I1439" s="1">
        <v>141</v>
      </c>
      <c r="K1439" s="1" t="s">
        <v>2</v>
      </c>
      <c r="L1439" s="2">
        <v>42338</v>
      </c>
      <c r="M1439" s="3">
        <v>42338</v>
      </c>
      <c r="N1439" s="1">
        <v>0.581558</v>
      </c>
      <c r="O1439" s="1">
        <f t="shared" si="44"/>
        <v>5815.58</v>
      </c>
      <c r="P1439" s="1">
        <v>1</v>
      </c>
      <c r="Q1439" s="1">
        <f t="shared" si="45"/>
        <v>5815.58</v>
      </c>
      <c r="R1439" s="1" t="s">
        <v>2868</v>
      </c>
      <c r="AF1439" s="3">
        <v>42769</v>
      </c>
      <c r="AG1439" s="3">
        <v>43315</v>
      </c>
    </row>
    <row r="1440" spans="1:33">
      <c r="A1440">
        <v>1439</v>
      </c>
      <c r="B1440" s="1" t="s">
        <v>411</v>
      </c>
      <c r="C1440" s="1" t="s">
        <v>53</v>
      </c>
      <c r="D1440" s="1" t="s">
        <v>14</v>
      </c>
      <c r="E1440" s="1" t="s">
        <v>2869</v>
      </c>
      <c r="F1440" s="1" t="s">
        <v>1996</v>
      </c>
      <c r="G1440" s="1">
        <v>50</v>
      </c>
      <c r="H1440" s="1" t="s">
        <v>62</v>
      </c>
      <c r="I1440" s="1">
        <v>20</v>
      </c>
      <c r="K1440" s="1" t="s">
        <v>2</v>
      </c>
      <c r="L1440" s="2">
        <v>42338</v>
      </c>
      <c r="M1440" s="3">
        <v>42338</v>
      </c>
      <c r="N1440" s="1">
        <v>0.0525</v>
      </c>
      <c r="O1440" s="1">
        <f t="shared" si="44"/>
        <v>525</v>
      </c>
      <c r="P1440" s="1">
        <v>0</v>
      </c>
      <c r="Q1440" s="1">
        <f t="shared" si="45"/>
        <v>0</v>
      </c>
      <c r="R1440" s="1" t="s">
        <v>1367</v>
      </c>
      <c r="AF1440" s="3">
        <v>42430</v>
      </c>
      <c r="AG1440" s="3">
        <v>42613</v>
      </c>
    </row>
    <row r="1441" spans="1:33">
      <c r="A1441">
        <v>1440</v>
      </c>
      <c r="B1441" s="1" t="s">
        <v>411</v>
      </c>
      <c r="C1441" s="1" t="s">
        <v>53</v>
      </c>
      <c r="D1441" s="1" t="s">
        <v>14</v>
      </c>
      <c r="E1441" s="1" t="s">
        <v>2870</v>
      </c>
      <c r="F1441" s="1" t="s">
        <v>74</v>
      </c>
      <c r="G1441" s="1">
        <v>50</v>
      </c>
      <c r="H1441" s="1" t="s">
        <v>62</v>
      </c>
      <c r="I1441" s="1">
        <v>65</v>
      </c>
      <c r="K1441" s="1" t="s">
        <v>2</v>
      </c>
      <c r="L1441" s="2">
        <v>42338</v>
      </c>
      <c r="M1441" s="3">
        <v>42338</v>
      </c>
      <c r="N1441" s="1">
        <v>0.2022</v>
      </c>
      <c r="O1441" s="1">
        <f t="shared" si="44"/>
        <v>2022</v>
      </c>
      <c r="P1441" s="1">
        <v>0.3</v>
      </c>
      <c r="Q1441" s="1">
        <f t="shared" si="45"/>
        <v>606.6</v>
      </c>
      <c r="R1441" s="1" t="s">
        <v>1367</v>
      </c>
      <c r="AF1441" s="3">
        <v>42430</v>
      </c>
      <c r="AG1441" s="3">
        <v>42613</v>
      </c>
    </row>
    <row r="1442" spans="1:33">
      <c r="A1442">
        <v>1441</v>
      </c>
      <c r="B1442" s="1" t="s">
        <v>59</v>
      </c>
      <c r="C1442" s="1" t="s">
        <v>53</v>
      </c>
      <c r="D1442" s="1" t="s">
        <v>14</v>
      </c>
      <c r="E1442" s="1" t="s">
        <v>2871</v>
      </c>
      <c r="F1442" s="1" t="s">
        <v>2871</v>
      </c>
      <c r="G1442" s="1">
        <v>50</v>
      </c>
      <c r="H1442" s="1" t="s">
        <v>154</v>
      </c>
      <c r="I1442" s="1">
        <v>173</v>
      </c>
      <c r="K1442" s="1" t="s">
        <v>2</v>
      </c>
      <c r="L1442" s="2">
        <v>42338</v>
      </c>
      <c r="M1442" s="3">
        <v>42338</v>
      </c>
      <c r="N1442" s="1">
        <v>1.0949</v>
      </c>
      <c r="O1442" s="1">
        <f t="shared" si="44"/>
        <v>10949</v>
      </c>
      <c r="P1442" s="1">
        <v>1</v>
      </c>
      <c r="Q1442" s="1">
        <f t="shared" si="45"/>
        <v>10949</v>
      </c>
      <c r="R1442" s="1" t="s">
        <v>2872</v>
      </c>
      <c r="AF1442" s="3">
        <v>42735</v>
      </c>
      <c r="AG1442" s="3">
        <v>43465</v>
      </c>
    </row>
    <row r="1443" spans="1:33">
      <c r="A1443">
        <v>1442</v>
      </c>
      <c r="B1443" s="1" t="s">
        <v>59</v>
      </c>
      <c r="C1443" s="1" t="s">
        <v>53</v>
      </c>
      <c r="D1443" s="1" t="s">
        <v>14</v>
      </c>
      <c r="E1443" s="1" t="s">
        <v>2873</v>
      </c>
      <c r="F1443" s="1" t="s">
        <v>2873</v>
      </c>
      <c r="G1443" s="1">
        <v>50</v>
      </c>
      <c r="H1443" s="1" t="s">
        <v>154</v>
      </c>
      <c r="I1443" s="1">
        <v>640</v>
      </c>
      <c r="K1443" s="1" t="s">
        <v>2</v>
      </c>
      <c r="L1443" s="2">
        <v>42338</v>
      </c>
      <c r="M1443" s="3">
        <v>42338</v>
      </c>
      <c r="N1443" s="1">
        <v>4.081</v>
      </c>
      <c r="O1443" s="1">
        <f t="shared" si="44"/>
        <v>40810</v>
      </c>
      <c r="P1443" s="1">
        <v>1</v>
      </c>
      <c r="Q1443" s="1">
        <f t="shared" si="45"/>
        <v>40810</v>
      </c>
      <c r="R1443" s="1" t="s">
        <v>2874</v>
      </c>
      <c r="AF1443" s="3">
        <v>42735</v>
      </c>
      <c r="AG1443" s="3">
        <v>43465</v>
      </c>
    </row>
    <row r="1444" spans="1:33">
      <c r="A1444">
        <v>1443</v>
      </c>
      <c r="B1444" s="1" t="s">
        <v>93</v>
      </c>
      <c r="C1444" s="1" t="s">
        <v>53</v>
      </c>
      <c r="D1444" s="1" t="s">
        <v>13</v>
      </c>
      <c r="E1444" s="1" t="s">
        <v>2875</v>
      </c>
      <c r="F1444" s="1" t="s">
        <v>2863</v>
      </c>
      <c r="H1444" s="1" t="s">
        <v>56</v>
      </c>
      <c r="I1444" s="1">
        <v>0</v>
      </c>
      <c r="K1444" s="1" t="s">
        <v>2</v>
      </c>
      <c r="L1444" s="2">
        <v>42333</v>
      </c>
      <c r="M1444" s="3">
        <v>42333</v>
      </c>
      <c r="N1444" s="1">
        <v>1.249</v>
      </c>
      <c r="O1444" s="1">
        <f t="shared" si="44"/>
        <v>12490</v>
      </c>
      <c r="P1444" s="1">
        <v>1</v>
      </c>
      <c r="Q1444" s="1">
        <f t="shared" si="45"/>
        <v>12490</v>
      </c>
      <c r="R1444" s="1" t="s">
        <v>1761</v>
      </c>
      <c r="AF1444" s="3">
        <v>42690</v>
      </c>
      <c r="AG1444" s="3">
        <v>43055</v>
      </c>
    </row>
    <row r="1445" spans="1:33">
      <c r="A1445">
        <v>1444</v>
      </c>
      <c r="B1445" s="1" t="s">
        <v>1203</v>
      </c>
      <c r="C1445" s="1" t="s">
        <v>53</v>
      </c>
      <c r="D1445" s="1" t="s">
        <v>14</v>
      </c>
      <c r="E1445" s="1" t="s">
        <v>2876</v>
      </c>
      <c r="F1445" s="1" t="s">
        <v>2877</v>
      </c>
      <c r="G1445" s="1">
        <v>70</v>
      </c>
      <c r="H1445" s="1" t="s">
        <v>62</v>
      </c>
      <c r="I1445" s="1">
        <v>34100</v>
      </c>
      <c r="K1445" s="1" t="s">
        <v>2</v>
      </c>
      <c r="L1445" s="2">
        <v>42332</v>
      </c>
      <c r="M1445" s="3">
        <v>42332</v>
      </c>
      <c r="N1445" s="1">
        <v>6.7413</v>
      </c>
      <c r="O1445" s="1">
        <f t="shared" si="44"/>
        <v>67413</v>
      </c>
      <c r="P1445" s="1">
        <v>1</v>
      </c>
      <c r="Q1445" s="1">
        <f t="shared" si="45"/>
        <v>67413</v>
      </c>
      <c r="R1445" s="1" t="s">
        <v>1335</v>
      </c>
      <c r="AF1445" s="3">
        <v>42795</v>
      </c>
      <c r="AG1445" s="3">
        <v>43738</v>
      </c>
    </row>
    <row r="1446" spans="1:33">
      <c r="A1446">
        <v>1445</v>
      </c>
      <c r="B1446" s="1" t="s">
        <v>1203</v>
      </c>
      <c r="C1446" s="1" t="s">
        <v>53</v>
      </c>
      <c r="D1446" s="1" t="s">
        <v>14</v>
      </c>
      <c r="E1446" s="1" t="s">
        <v>2878</v>
      </c>
      <c r="F1446" s="1" t="s">
        <v>2879</v>
      </c>
      <c r="G1446" s="1">
        <v>70</v>
      </c>
      <c r="H1446" s="1" t="s">
        <v>62</v>
      </c>
      <c r="I1446" s="1">
        <v>18500</v>
      </c>
      <c r="K1446" s="1" t="s">
        <v>2</v>
      </c>
      <c r="L1446" s="2">
        <v>42332</v>
      </c>
      <c r="M1446" s="3">
        <v>42332</v>
      </c>
      <c r="N1446" s="1">
        <v>3.6621</v>
      </c>
      <c r="O1446" s="1">
        <f t="shared" si="44"/>
        <v>36621</v>
      </c>
      <c r="P1446" s="1">
        <v>1</v>
      </c>
      <c r="Q1446" s="1">
        <f t="shared" si="45"/>
        <v>36621</v>
      </c>
      <c r="R1446" s="1" t="s">
        <v>1335</v>
      </c>
      <c r="AF1446" s="3">
        <v>42826</v>
      </c>
      <c r="AG1446" s="3">
        <v>43555</v>
      </c>
    </row>
    <row r="1447" spans="1:33">
      <c r="A1447">
        <v>1446</v>
      </c>
      <c r="B1447" s="1" t="s">
        <v>225</v>
      </c>
      <c r="C1447" s="1" t="s">
        <v>53</v>
      </c>
      <c r="D1447" s="1" t="s">
        <v>14</v>
      </c>
      <c r="E1447" s="1" t="s">
        <v>2880</v>
      </c>
      <c r="F1447" s="1" t="s">
        <v>152</v>
      </c>
      <c r="G1447" s="1">
        <v>40</v>
      </c>
      <c r="H1447" s="1" t="s">
        <v>62</v>
      </c>
      <c r="I1447" s="1">
        <v>11000</v>
      </c>
      <c r="K1447" s="1" t="s">
        <v>2</v>
      </c>
      <c r="L1447" s="2">
        <v>42332</v>
      </c>
      <c r="M1447" s="3">
        <v>42332</v>
      </c>
      <c r="N1447" s="1">
        <v>3.1079</v>
      </c>
      <c r="O1447" s="1">
        <f t="shared" si="44"/>
        <v>31079</v>
      </c>
      <c r="P1447" s="1">
        <v>2.8</v>
      </c>
      <c r="Q1447" s="1">
        <f t="shared" si="45"/>
        <v>87021.2</v>
      </c>
      <c r="R1447" s="1" t="s">
        <v>1335</v>
      </c>
      <c r="AF1447" s="3">
        <v>42795</v>
      </c>
      <c r="AG1447" s="3">
        <v>43524</v>
      </c>
    </row>
    <row r="1448" spans="1:33">
      <c r="A1448">
        <v>1447</v>
      </c>
      <c r="B1448" s="1" t="s">
        <v>225</v>
      </c>
      <c r="C1448" s="1" t="s">
        <v>53</v>
      </c>
      <c r="D1448" s="1" t="s">
        <v>14</v>
      </c>
      <c r="E1448" s="1" t="s">
        <v>2881</v>
      </c>
      <c r="F1448" s="1" t="s">
        <v>2882</v>
      </c>
      <c r="G1448" s="1">
        <v>40</v>
      </c>
      <c r="H1448" s="1" t="s">
        <v>62</v>
      </c>
      <c r="I1448" s="1">
        <v>6800</v>
      </c>
      <c r="K1448" s="1" t="s">
        <v>2</v>
      </c>
      <c r="L1448" s="2">
        <v>42332</v>
      </c>
      <c r="M1448" s="3">
        <v>42332</v>
      </c>
      <c r="N1448" s="1">
        <v>1.9429</v>
      </c>
      <c r="O1448" s="1">
        <f t="shared" si="44"/>
        <v>19429</v>
      </c>
      <c r="P1448" s="1">
        <v>3</v>
      </c>
      <c r="Q1448" s="1">
        <f t="shared" si="45"/>
        <v>58287</v>
      </c>
      <c r="R1448" s="1" t="s">
        <v>2883</v>
      </c>
      <c r="AF1448" s="3">
        <v>42755</v>
      </c>
      <c r="AG1448" s="3">
        <v>43119</v>
      </c>
    </row>
    <row r="1449" spans="1:33">
      <c r="A1449">
        <v>1448</v>
      </c>
      <c r="B1449" s="1" t="s">
        <v>225</v>
      </c>
      <c r="C1449" s="1" t="s">
        <v>53</v>
      </c>
      <c r="D1449" s="1" t="s">
        <v>14</v>
      </c>
      <c r="E1449" s="1" t="s">
        <v>2884</v>
      </c>
      <c r="F1449" s="1" t="s">
        <v>152</v>
      </c>
      <c r="G1449" s="1">
        <v>40</v>
      </c>
      <c r="H1449" s="1" t="s">
        <v>62</v>
      </c>
      <c r="I1449" s="1">
        <v>12200</v>
      </c>
      <c r="K1449" s="1" t="s">
        <v>2</v>
      </c>
      <c r="L1449" s="2">
        <v>42332</v>
      </c>
      <c r="M1449" s="3">
        <v>42332</v>
      </c>
      <c r="N1449" s="1">
        <v>3.4746</v>
      </c>
      <c r="O1449" s="1">
        <f t="shared" si="44"/>
        <v>34746</v>
      </c>
      <c r="P1449" s="1">
        <v>2.8</v>
      </c>
      <c r="Q1449" s="1">
        <f t="shared" si="45"/>
        <v>97288.8</v>
      </c>
      <c r="R1449" s="1" t="s">
        <v>2883</v>
      </c>
      <c r="AF1449" s="3">
        <v>1</v>
      </c>
      <c r="AG1449" s="3">
        <v>1</v>
      </c>
    </row>
    <row r="1450" spans="1:33">
      <c r="A1450">
        <v>1449</v>
      </c>
      <c r="B1450" s="1" t="s">
        <v>1071</v>
      </c>
      <c r="C1450" s="1" t="s">
        <v>53</v>
      </c>
      <c r="D1450" s="1" t="s">
        <v>17</v>
      </c>
      <c r="E1450" s="1" t="s">
        <v>2885</v>
      </c>
      <c r="F1450" s="1" t="s">
        <v>2622</v>
      </c>
      <c r="G1450" s="1">
        <v>70</v>
      </c>
      <c r="H1450" s="1" t="s">
        <v>62</v>
      </c>
      <c r="I1450" s="1">
        <v>327</v>
      </c>
      <c r="K1450" s="1" t="s">
        <v>2</v>
      </c>
      <c r="L1450" s="2">
        <v>42331</v>
      </c>
      <c r="M1450" s="3">
        <v>42331</v>
      </c>
      <c r="N1450" s="1">
        <v>0.132007</v>
      </c>
      <c r="O1450" s="1">
        <f t="shared" si="44"/>
        <v>1320.07</v>
      </c>
      <c r="P1450" s="1">
        <v>1</v>
      </c>
      <c r="Q1450" s="1">
        <f t="shared" si="45"/>
        <v>1320.07</v>
      </c>
      <c r="R1450" s="1" t="s">
        <v>2886</v>
      </c>
      <c r="AF1450" s="3">
        <v>42424</v>
      </c>
      <c r="AG1450" s="3">
        <v>43520</v>
      </c>
    </row>
    <row r="1451" spans="1:33">
      <c r="A1451">
        <v>1450</v>
      </c>
      <c r="B1451" s="1" t="s">
        <v>1097</v>
      </c>
      <c r="C1451" s="1" t="s">
        <v>53</v>
      </c>
      <c r="D1451" s="1" t="s">
        <v>17</v>
      </c>
      <c r="E1451" s="1" t="s">
        <v>2887</v>
      </c>
      <c r="F1451" s="1" t="s">
        <v>2888</v>
      </c>
      <c r="H1451" s="1" t="s">
        <v>56</v>
      </c>
      <c r="I1451" s="1">
        <v>0</v>
      </c>
      <c r="K1451" s="1" t="s">
        <v>2</v>
      </c>
      <c r="L1451" s="2">
        <v>42331</v>
      </c>
      <c r="M1451" s="3">
        <v>42331</v>
      </c>
      <c r="N1451" s="1">
        <v>1.2268</v>
      </c>
      <c r="O1451" s="1">
        <f t="shared" si="44"/>
        <v>12268</v>
      </c>
      <c r="P1451" s="1">
        <v>0.9</v>
      </c>
      <c r="Q1451" s="1">
        <f t="shared" si="45"/>
        <v>11041.2</v>
      </c>
      <c r="R1451" s="1" t="s">
        <v>2889</v>
      </c>
      <c r="AF1451" s="3">
        <v>42697</v>
      </c>
      <c r="AG1451" s="3">
        <v>43427</v>
      </c>
    </row>
    <row r="1452" spans="1:33">
      <c r="A1452">
        <v>1451</v>
      </c>
      <c r="B1452" s="1" t="s">
        <v>1126</v>
      </c>
      <c r="C1452" s="1" t="s">
        <v>53</v>
      </c>
      <c r="D1452" s="1" t="s">
        <v>13</v>
      </c>
      <c r="E1452" s="1" t="s">
        <v>2890</v>
      </c>
      <c r="F1452" s="1" t="s">
        <v>2891</v>
      </c>
      <c r="H1452" s="1" t="s">
        <v>56</v>
      </c>
      <c r="I1452" s="1">
        <v>0</v>
      </c>
      <c r="K1452" s="1" t="s">
        <v>2</v>
      </c>
      <c r="L1452" s="2">
        <v>42328</v>
      </c>
      <c r="M1452" s="3">
        <v>42328</v>
      </c>
      <c r="N1452" s="1">
        <v>1.3333</v>
      </c>
      <c r="O1452" s="1">
        <f t="shared" si="44"/>
        <v>13333</v>
      </c>
      <c r="P1452" s="1">
        <v>1.4</v>
      </c>
      <c r="Q1452" s="1">
        <f t="shared" si="45"/>
        <v>18666.2</v>
      </c>
      <c r="R1452" s="1" t="s">
        <v>2892</v>
      </c>
      <c r="AF1452" s="3">
        <v>42683</v>
      </c>
      <c r="AG1452" s="3">
        <v>43048</v>
      </c>
    </row>
    <row r="1453" spans="1:33">
      <c r="A1453">
        <v>1452</v>
      </c>
      <c r="B1453" s="1" t="s">
        <v>411</v>
      </c>
      <c r="C1453" s="1" t="s">
        <v>53</v>
      </c>
      <c r="D1453" s="1" t="s">
        <v>14</v>
      </c>
      <c r="E1453" s="1" t="s">
        <v>2893</v>
      </c>
      <c r="F1453" s="1" t="s">
        <v>2894</v>
      </c>
      <c r="H1453" s="1" t="s">
        <v>56</v>
      </c>
      <c r="I1453" s="1">
        <v>0</v>
      </c>
      <c r="K1453" s="1" t="s">
        <v>2</v>
      </c>
      <c r="L1453" s="2">
        <v>42328</v>
      </c>
      <c r="M1453" s="3">
        <v>42328</v>
      </c>
      <c r="N1453" s="1">
        <v>0.12</v>
      </c>
      <c r="O1453" s="1">
        <f t="shared" si="44"/>
        <v>1200</v>
      </c>
      <c r="P1453" s="1">
        <v>0</v>
      </c>
      <c r="Q1453" s="1">
        <f t="shared" si="45"/>
        <v>0</v>
      </c>
      <c r="R1453" s="1" t="s">
        <v>692</v>
      </c>
      <c r="AF1453" s="3">
        <v>42369</v>
      </c>
      <c r="AG1453" s="3">
        <v>42521</v>
      </c>
    </row>
    <row r="1454" spans="1:33">
      <c r="A1454">
        <v>1453</v>
      </c>
      <c r="B1454" s="1" t="s">
        <v>93</v>
      </c>
      <c r="C1454" s="1" t="s">
        <v>53</v>
      </c>
      <c r="D1454" s="1" t="s">
        <v>14</v>
      </c>
      <c r="E1454" s="1" t="s">
        <v>2895</v>
      </c>
      <c r="F1454" s="1" t="s">
        <v>1283</v>
      </c>
      <c r="H1454" s="1" t="s">
        <v>56</v>
      </c>
      <c r="I1454" s="1">
        <v>0</v>
      </c>
      <c r="K1454" s="1" t="s">
        <v>2</v>
      </c>
      <c r="L1454" s="2">
        <v>42328</v>
      </c>
      <c r="M1454" s="3">
        <v>42328</v>
      </c>
      <c r="N1454" s="1">
        <v>12.2801</v>
      </c>
      <c r="O1454" s="1">
        <f t="shared" si="44"/>
        <v>122801</v>
      </c>
      <c r="P1454" s="1">
        <v>0</v>
      </c>
      <c r="Q1454" s="1">
        <f t="shared" si="45"/>
        <v>0</v>
      </c>
      <c r="R1454" s="1" t="s">
        <v>348</v>
      </c>
      <c r="AF1454" s="3">
        <v>42704</v>
      </c>
      <c r="AG1454" s="3">
        <v>43434</v>
      </c>
    </row>
    <row r="1455" spans="1:33">
      <c r="A1455">
        <v>1454</v>
      </c>
      <c r="B1455" s="1" t="s">
        <v>1025</v>
      </c>
      <c r="C1455" s="1" t="s">
        <v>53</v>
      </c>
      <c r="D1455" s="1" t="s">
        <v>14</v>
      </c>
      <c r="E1455" s="1" t="s">
        <v>2896</v>
      </c>
      <c r="F1455" s="1" t="s">
        <v>2897</v>
      </c>
      <c r="H1455" s="1" t="s">
        <v>56</v>
      </c>
      <c r="K1455" s="1" t="s">
        <v>2</v>
      </c>
      <c r="L1455" s="2">
        <v>42328</v>
      </c>
      <c r="M1455" s="3">
        <v>42328</v>
      </c>
      <c r="N1455" s="1">
        <v>0.2496</v>
      </c>
      <c r="O1455" s="1">
        <f t="shared" si="44"/>
        <v>2496</v>
      </c>
      <c r="P1455" s="1">
        <v>1</v>
      </c>
      <c r="Q1455" s="1">
        <f t="shared" si="45"/>
        <v>2496</v>
      </c>
      <c r="R1455" s="1" t="s">
        <v>676</v>
      </c>
      <c r="AF1455" s="3">
        <v>1</v>
      </c>
      <c r="AG1455" s="3">
        <v>1</v>
      </c>
    </row>
    <row r="1456" spans="1:33">
      <c r="A1456">
        <v>1455</v>
      </c>
      <c r="B1456" s="1" t="s">
        <v>1025</v>
      </c>
      <c r="C1456" s="1" t="s">
        <v>53</v>
      </c>
      <c r="D1456" s="1" t="s">
        <v>14</v>
      </c>
      <c r="E1456" s="1" t="s">
        <v>2898</v>
      </c>
      <c r="F1456" s="1" t="s">
        <v>2899</v>
      </c>
      <c r="H1456" s="1" t="s">
        <v>56</v>
      </c>
      <c r="K1456" s="1" t="s">
        <v>2</v>
      </c>
      <c r="L1456" s="2">
        <v>42328</v>
      </c>
      <c r="M1456" s="3">
        <v>42328</v>
      </c>
      <c r="N1456" s="1">
        <v>0.8035</v>
      </c>
      <c r="O1456" s="1">
        <f t="shared" si="44"/>
        <v>8035</v>
      </c>
      <c r="P1456" s="1">
        <v>1</v>
      </c>
      <c r="Q1456" s="1">
        <f t="shared" si="45"/>
        <v>8035</v>
      </c>
      <c r="R1456" s="1" t="s">
        <v>676</v>
      </c>
      <c r="AF1456" s="3">
        <v>1</v>
      </c>
      <c r="AG1456" s="3">
        <v>1</v>
      </c>
    </row>
    <row r="1457" spans="1:33">
      <c r="A1457">
        <v>1456</v>
      </c>
      <c r="B1457" s="1" t="s">
        <v>411</v>
      </c>
      <c r="C1457" s="1" t="s">
        <v>53</v>
      </c>
      <c r="D1457" s="1" t="s">
        <v>14</v>
      </c>
      <c r="E1457" s="1" t="s">
        <v>2900</v>
      </c>
      <c r="F1457" s="1" t="s">
        <v>2901</v>
      </c>
      <c r="H1457" s="1" t="s">
        <v>56</v>
      </c>
      <c r="I1457" s="1">
        <v>0</v>
      </c>
      <c r="K1457" s="1" t="s">
        <v>2</v>
      </c>
      <c r="L1457" s="2">
        <v>42326</v>
      </c>
      <c r="M1457" s="3">
        <v>42326</v>
      </c>
      <c r="N1457" s="1">
        <v>0.4333</v>
      </c>
      <c r="O1457" s="1">
        <f t="shared" si="44"/>
        <v>4333</v>
      </c>
      <c r="P1457" s="1">
        <v>0</v>
      </c>
      <c r="Q1457" s="1">
        <f t="shared" si="45"/>
        <v>0</v>
      </c>
      <c r="R1457" s="1" t="s">
        <v>1114</v>
      </c>
      <c r="AF1457" s="3">
        <v>42674</v>
      </c>
      <c r="AG1457" s="3">
        <v>43404</v>
      </c>
    </row>
    <row r="1458" spans="1:33">
      <c r="A1458">
        <v>1457</v>
      </c>
      <c r="B1458" s="1" t="s">
        <v>747</v>
      </c>
      <c r="C1458" s="1" t="s">
        <v>53</v>
      </c>
      <c r="D1458" s="1" t="s">
        <v>13</v>
      </c>
      <c r="E1458" s="1" t="s">
        <v>2902</v>
      </c>
      <c r="F1458" s="1" t="s">
        <v>2903</v>
      </c>
      <c r="G1458" s="1">
        <v>50</v>
      </c>
      <c r="H1458" s="1" t="s">
        <v>154</v>
      </c>
      <c r="I1458" s="1">
        <v>12.42</v>
      </c>
      <c r="K1458" s="1" t="s">
        <v>2</v>
      </c>
      <c r="L1458" s="2">
        <v>42324</v>
      </c>
      <c r="M1458" s="3">
        <v>42324</v>
      </c>
      <c r="N1458" s="1">
        <v>0.104245</v>
      </c>
      <c r="O1458" s="1">
        <f t="shared" si="44"/>
        <v>1042.45</v>
      </c>
      <c r="P1458" s="1">
        <v>1</v>
      </c>
      <c r="Q1458" s="1">
        <f t="shared" si="45"/>
        <v>1042.45</v>
      </c>
      <c r="R1458" s="1" t="s">
        <v>2904</v>
      </c>
      <c r="AF1458" s="3">
        <v>1</v>
      </c>
      <c r="AG1458" s="3">
        <v>1</v>
      </c>
    </row>
    <row r="1459" spans="1:33">
      <c r="A1459">
        <v>1458</v>
      </c>
      <c r="B1459" s="1" t="s">
        <v>1126</v>
      </c>
      <c r="C1459" s="1" t="s">
        <v>53</v>
      </c>
      <c r="D1459" s="1" t="s">
        <v>16</v>
      </c>
      <c r="E1459" s="1" t="s">
        <v>2905</v>
      </c>
      <c r="F1459" s="1" t="s">
        <v>2777</v>
      </c>
      <c r="H1459" s="1" t="s">
        <v>56</v>
      </c>
      <c r="I1459" s="1">
        <v>0</v>
      </c>
      <c r="K1459" s="1" t="s">
        <v>2</v>
      </c>
      <c r="L1459" s="2">
        <v>42323</v>
      </c>
      <c r="M1459" s="3">
        <v>42323</v>
      </c>
      <c r="N1459" s="1">
        <v>0.3053</v>
      </c>
      <c r="O1459" s="1">
        <f t="shared" si="44"/>
        <v>3053</v>
      </c>
      <c r="P1459" s="1">
        <v>1</v>
      </c>
      <c r="Q1459" s="1">
        <f t="shared" si="45"/>
        <v>3053</v>
      </c>
      <c r="R1459" s="1" t="s">
        <v>2778</v>
      </c>
      <c r="AF1459" s="3">
        <v>42338</v>
      </c>
      <c r="AG1459" s="3">
        <v>42703</v>
      </c>
    </row>
    <row r="1460" spans="1:33">
      <c r="A1460">
        <v>1459</v>
      </c>
      <c r="B1460" s="1" t="s">
        <v>1097</v>
      </c>
      <c r="C1460" s="1" t="s">
        <v>53</v>
      </c>
      <c r="D1460" s="1" t="s">
        <v>13</v>
      </c>
      <c r="E1460" s="1" t="s">
        <v>2906</v>
      </c>
      <c r="F1460" s="1" t="s">
        <v>2907</v>
      </c>
      <c r="H1460" s="1" t="s">
        <v>56</v>
      </c>
      <c r="I1460" s="1">
        <v>40.2</v>
      </c>
      <c r="K1460" s="1" t="s">
        <v>2</v>
      </c>
      <c r="L1460" s="2">
        <v>42321</v>
      </c>
      <c r="M1460" s="3">
        <v>42321</v>
      </c>
      <c r="N1460" s="1">
        <v>0.335026</v>
      </c>
      <c r="O1460" s="1">
        <f t="shared" si="44"/>
        <v>3350.26</v>
      </c>
      <c r="P1460" s="1">
        <v>1</v>
      </c>
      <c r="Q1460" s="1">
        <f t="shared" si="45"/>
        <v>3350.26</v>
      </c>
      <c r="R1460" s="1" t="s">
        <v>2908</v>
      </c>
      <c r="AF1460" s="3">
        <v>1</v>
      </c>
      <c r="AG1460" s="3">
        <v>1</v>
      </c>
    </row>
    <row r="1461" spans="1:33">
      <c r="A1461">
        <v>1460</v>
      </c>
      <c r="B1461" s="1" t="s">
        <v>1097</v>
      </c>
      <c r="C1461" s="1" t="s">
        <v>53</v>
      </c>
      <c r="D1461" s="1" t="s">
        <v>13</v>
      </c>
      <c r="E1461" s="1" t="s">
        <v>2909</v>
      </c>
      <c r="F1461" s="1" t="s">
        <v>2907</v>
      </c>
      <c r="H1461" s="1" t="s">
        <v>56</v>
      </c>
      <c r="I1461" s="1">
        <v>27.1</v>
      </c>
      <c r="K1461" s="1" t="s">
        <v>2</v>
      </c>
      <c r="L1461" s="2">
        <v>42321</v>
      </c>
      <c r="M1461" s="3">
        <v>42321</v>
      </c>
      <c r="N1461" s="1">
        <v>0.225911</v>
      </c>
      <c r="O1461" s="1">
        <f t="shared" si="44"/>
        <v>2259.11</v>
      </c>
      <c r="P1461" s="1">
        <v>1</v>
      </c>
      <c r="Q1461" s="1">
        <f t="shared" si="45"/>
        <v>2259.11</v>
      </c>
      <c r="R1461" s="1" t="s">
        <v>2908</v>
      </c>
      <c r="AF1461" s="3">
        <v>1</v>
      </c>
      <c r="AG1461" s="3">
        <v>1</v>
      </c>
    </row>
    <row r="1462" spans="1:33">
      <c r="A1462">
        <v>1461</v>
      </c>
      <c r="B1462" s="1" t="s">
        <v>1318</v>
      </c>
      <c r="C1462" s="1" t="s">
        <v>53</v>
      </c>
      <c r="D1462" s="1" t="s">
        <v>13</v>
      </c>
      <c r="E1462" s="1" t="s">
        <v>2910</v>
      </c>
      <c r="F1462" s="1" t="s">
        <v>2911</v>
      </c>
      <c r="H1462" s="1" t="s">
        <v>56</v>
      </c>
      <c r="I1462" s="1">
        <v>13.79</v>
      </c>
      <c r="K1462" s="1" t="s">
        <v>2</v>
      </c>
      <c r="L1462" s="2">
        <v>42321</v>
      </c>
      <c r="M1462" s="3">
        <v>42321</v>
      </c>
      <c r="N1462" s="1">
        <v>0.131841</v>
      </c>
      <c r="O1462" s="1">
        <f t="shared" si="44"/>
        <v>1318.41</v>
      </c>
      <c r="P1462" s="1">
        <v>1.83</v>
      </c>
      <c r="Q1462" s="1">
        <f t="shared" si="45"/>
        <v>2412.6903</v>
      </c>
      <c r="R1462" s="1" t="s">
        <v>707</v>
      </c>
      <c r="AF1462" s="3">
        <v>1</v>
      </c>
      <c r="AG1462" s="3">
        <v>1</v>
      </c>
    </row>
    <row r="1463" spans="1:33">
      <c r="A1463">
        <v>1462</v>
      </c>
      <c r="B1463" s="1" t="s">
        <v>1068</v>
      </c>
      <c r="C1463" s="1" t="s">
        <v>53</v>
      </c>
      <c r="D1463" s="1" t="s">
        <v>13</v>
      </c>
      <c r="E1463" s="1" t="s">
        <v>2912</v>
      </c>
      <c r="F1463" s="1" t="s">
        <v>2913</v>
      </c>
      <c r="H1463" s="1" t="s">
        <v>56</v>
      </c>
      <c r="I1463" s="1">
        <v>106.78</v>
      </c>
      <c r="K1463" s="1" t="s">
        <v>2</v>
      </c>
      <c r="L1463" s="2">
        <v>42320</v>
      </c>
      <c r="M1463" s="3">
        <v>42320</v>
      </c>
      <c r="N1463" s="1">
        <v>0.889878</v>
      </c>
      <c r="O1463" s="1">
        <f t="shared" si="44"/>
        <v>8898.78</v>
      </c>
      <c r="P1463" s="1">
        <v>1</v>
      </c>
      <c r="Q1463" s="1">
        <f t="shared" si="45"/>
        <v>8898.78</v>
      </c>
      <c r="R1463" s="1" t="s">
        <v>795</v>
      </c>
      <c r="AF1463" s="3">
        <v>1</v>
      </c>
      <c r="AG1463" s="3">
        <v>1</v>
      </c>
    </row>
    <row r="1464" spans="1:33">
      <c r="A1464">
        <v>1463</v>
      </c>
      <c r="B1464" s="1" t="s">
        <v>1203</v>
      </c>
      <c r="C1464" s="1" t="s">
        <v>53</v>
      </c>
      <c r="D1464" s="1" t="s">
        <v>14</v>
      </c>
      <c r="E1464" s="1" t="s">
        <v>1925</v>
      </c>
      <c r="F1464" s="1" t="s">
        <v>2914</v>
      </c>
      <c r="G1464" s="1">
        <v>70</v>
      </c>
      <c r="H1464" s="1" t="s">
        <v>154</v>
      </c>
      <c r="I1464" s="1">
        <v>10609</v>
      </c>
      <c r="K1464" s="1" t="s">
        <v>2</v>
      </c>
      <c r="L1464" s="2">
        <v>42320</v>
      </c>
      <c r="M1464" s="3">
        <v>42320</v>
      </c>
      <c r="N1464" s="1">
        <v>6.3498</v>
      </c>
      <c r="O1464" s="1">
        <f t="shared" si="44"/>
        <v>63498</v>
      </c>
      <c r="P1464" s="1">
        <v>1</v>
      </c>
      <c r="Q1464" s="1">
        <f t="shared" si="45"/>
        <v>63498</v>
      </c>
      <c r="R1464" s="1" t="s">
        <v>1411</v>
      </c>
      <c r="AF1464" s="3">
        <v>43770</v>
      </c>
      <c r="AG1464" s="3">
        <v>44501</v>
      </c>
    </row>
    <row r="1465" spans="1:33">
      <c r="A1465">
        <v>1464</v>
      </c>
      <c r="B1465" s="1" t="s">
        <v>1203</v>
      </c>
      <c r="C1465" s="1" t="s">
        <v>53</v>
      </c>
      <c r="D1465" s="1" t="s">
        <v>14</v>
      </c>
      <c r="E1465" s="1" t="s">
        <v>1925</v>
      </c>
      <c r="F1465" s="1" t="s">
        <v>2915</v>
      </c>
      <c r="G1465" s="1">
        <v>70</v>
      </c>
      <c r="H1465" s="1" t="s">
        <v>154</v>
      </c>
      <c r="I1465" s="1">
        <v>6275</v>
      </c>
      <c r="K1465" s="1" t="s">
        <v>2</v>
      </c>
      <c r="L1465" s="2">
        <v>42320</v>
      </c>
      <c r="M1465" s="3">
        <v>42320</v>
      </c>
      <c r="N1465" s="1">
        <v>4.5277</v>
      </c>
      <c r="O1465" s="1">
        <f t="shared" si="44"/>
        <v>45277</v>
      </c>
      <c r="P1465" s="1">
        <v>1</v>
      </c>
      <c r="Q1465" s="1">
        <f t="shared" si="45"/>
        <v>45277</v>
      </c>
      <c r="R1465" s="1" t="s">
        <v>1375</v>
      </c>
      <c r="AF1465" s="3">
        <v>43770</v>
      </c>
      <c r="AG1465" s="3">
        <v>44501</v>
      </c>
    </row>
    <row r="1466" spans="1:33">
      <c r="A1466">
        <v>1465</v>
      </c>
      <c r="B1466" s="1" t="s">
        <v>93</v>
      </c>
      <c r="C1466" s="1" t="s">
        <v>53</v>
      </c>
      <c r="D1466" s="1" t="s">
        <v>13</v>
      </c>
      <c r="E1466" s="1" t="s">
        <v>2916</v>
      </c>
      <c r="F1466" s="1" t="s">
        <v>2863</v>
      </c>
      <c r="H1466" s="1" t="s">
        <v>56</v>
      </c>
      <c r="I1466" s="1">
        <v>0</v>
      </c>
      <c r="K1466" s="1" t="s">
        <v>2</v>
      </c>
      <c r="L1466" s="2">
        <v>42319</v>
      </c>
      <c r="M1466" s="3">
        <v>42319</v>
      </c>
      <c r="N1466" s="1">
        <v>7.7569</v>
      </c>
      <c r="O1466" s="1">
        <f t="shared" si="44"/>
        <v>77569</v>
      </c>
      <c r="P1466" s="1">
        <v>1</v>
      </c>
      <c r="Q1466" s="1">
        <f t="shared" si="45"/>
        <v>77569</v>
      </c>
      <c r="R1466" s="1" t="s">
        <v>1761</v>
      </c>
      <c r="AF1466" s="3">
        <v>42656</v>
      </c>
      <c r="AG1466" s="3">
        <v>43021</v>
      </c>
    </row>
    <row r="1467" spans="1:33">
      <c r="A1467">
        <v>1466</v>
      </c>
      <c r="B1467" s="1" t="s">
        <v>93</v>
      </c>
      <c r="C1467" s="1" t="s">
        <v>53</v>
      </c>
      <c r="D1467" s="1" t="s">
        <v>13</v>
      </c>
      <c r="E1467" s="1" t="s">
        <v>2917</v>
      </c>
      <c r="F1467" s="1" t="s">
        <v>2918</v>
      </c>
      <c r="H1467" s="1" t="s">
        <v>56</v>
      </c>
      <c r="I1467" s="1">
        <v>0</v>
      </c>
      <c r="K1467" s="1" t="s">
        <v>2</v>
      </c>
      <c r="L1467" s="2">
        <v>42319</v>
      </c>
      <c r="M1467" s="3">
        <v>42319</v>
      </c>
      <c r="N1467" s="1">
        <v>2.3344</v>
      </c>
      <c r="O1467" s="1">
        <f t="shared" si="44"/>
        <v>23344</v>
      </c>
      <c r="P1467" s="1">
        <v>1</v>
      </c>
      <c r="Q1467" s="1">
        <f t="shared" si="45"/>
        <v>23344</v>
      </c>
      <c r="R1467" s="1" t="s">
        <v>1761</v>
      </c>
      <c r="AF1467" s="3">
        <v>42656</v>
      </c>
      <c r="AG1467" s="3">
        <v>43021</v>
      </c>
    </row>
    <row r="1468" spans="1:33">
      <c r="A1468">
        <v>1467</v>
      </c>
      <c r="B1468" s="1" t="s">
        <v>225</v>
      </c>
      <c r="C1468" s="1" t="s">
        <v>53</v>
      </c>
      <c r="D1468" s="1" t="s">
        <v>14</v>
      </c>
      <c r="E1468" s="1" t="s">
        <v>2919</v>
      </c>
      <c r="F1468" s="1" t="s">
        <v>1687</v>
      </c>
      <c r="G1468" s="1">
        <v>40</v>
      </c>
      <c r="H1468" s="1" t="s">
        <v>62</v>
      </c>
      <c r="I1468" s="1">
        <v>12800</v>
      </c>
      <c r="K1468" s="1" t="s">
        <v>2</v>
      </c>
      <c r="L1468" s="2">
        <v>42318</v>
      </c>
      <c r="M1468" s="3">
        <v>42318</v>
      </c>
      <c r="N1468" s="1">
        <v>6.5342</v>
      </c>
      <c r="O1468" s="1">
        <f t="shared" si="44"/>
        <v>65342</v>
      </c>
      <c r="P1468" s="1">
        <v>2.5</v>
      </c>
      <c r="Q1468" s="1">
        <f t="shared" si="45"/>
        <v>163355</v>
      </c>
      <c r="R1468" s="1" t="s">
        <v>210</v>
      </c>
      <c r="AF1468" s="3">
        <v>42683</v>
      </c>
      <c r="AG1468" s="3">
        <v>43434</v>
      </c>
    </row>
    <row r="1469" spans="1:33">
      <c r="A1469">
        <v>1468</v>
      </c>
      <c r="B1469" s="1" t="s">
        <v>225</v>
      </c>
      <c r="C1469" s="1" t="s">
        <v>53</v>
      </c>
      <c r="D1469" s="1" t="s">
        <v>14</v>
      </c>
      <c r="E1469" s="1" t="s">
        <v>2920</v>
      </c>
      <c r="F1469" s="1" t="s">
        <v>1687</v>
      </c>
      <c r="G1469" s="1">
        <v>40</v>
      </c>
      <c r="H1469" s="1" t="s">
        <v>62</v>
      </c>
      <c r="I1469" s="1">
        <v>12800</v>
      </c>
      <c r="K1469" s="1" t="s">
        <v>2</v>
      </c>
      <c r="L1469" s="2">
        <v>42318</v>
      </c>
      <c r="M1469" s="3">
        <v>42318</v>
      </c>
      <c r="N1469" s="1">
        <v>6.5463</v>
      </c>
      <c r="O1469" s="1">
        <f t="shared" si="44"/>
        <v>65463</v>
      </c>
      <c r="P1469" s="1">
        <v>2.5</v>
      </c>
      <c r="Q1469" s="1">
        <f t="shared" si="45"/>
        <v>163657.5</v>
      </c>
      <c r="R1469" s="1" t="s">
        <v>210</v>
      </c>
      <c r="AF1469" s="3">
        <v>42692</v>
      </c>
      <c r="AG1469" s="3">
        <v>43465</v>
      </c>
    </row>
    <row r="1470" spans="1:33">
      <c r="A1470">
        <v>1469</v>
      </c>
      <c r="B1470" s="1" t="s">
        <v>225</v>
      </c>
      <c r="C1470" s="1" t="s">
        <v>53</v>
      </c>
      <c r="D1470" s="1" t="s">
        <v>14</v>
      </c>
      <c r="E1470" s="1" t="s">
        <v>2921</v>
      </c>
      <c r="F1470" s="1" t="s">
        <v>1687</v>
      </c>
      <c r="G1470" s="1">
        <v>40</v>
      </c>
      <c r="H1470" s="1" t="s">
        <v>62</v>
      </c>
      <c r="I1470" s="1">
        <v>13000</v>
      </c>
      <c r="K1470" s="1" t="s">
        <v>2</v>
      </c>
      <c r="L1470" s="2">
        <v>42318</v>
      </c>
      <c r="M1470" s="3">
        <v>42318</v>
      </c>
      <c r="N1470" s="1">
        <v>6.6546</v>
      </c>
      <c r="O1470" s="1">
        <f t="shared" si="44"/>
        <v>66546</v>
      </c>
      <c r="P1470" s="1">
        <v>2.5</v>
      </c>
      <c r="Q1470" s="1">
        <f t="shared" si="45"/>
        <v>166365</v>
      </c>
      <c r="R1470" s="1" t="s">
        <v>210</v>
      </c>
      <c r="AF1470" s="3">
        <v>42683</v>
      </c>
      <c r="AG1470" s="3">
        <v>43465</v>
      </c>
    </row>
    <row r="1471" spans="1:33">
      <c r="A1471">
        <v>1470</v>
      </c>
      <c r="B1471" s="1" t="s">
        <v>225</v>
      </c>
      <c r="C1471" s="1" t="s">
        <v>53</v>
      </c>
      <c r="D1471" s="1" t="s">
        <v>14</v>
      </c>
      <c r="E1471" s="1" t="s">
        <v>2922</v>
      </c>
      <c r="F1471" s="1" t="s">
        <v>1687</v>
      </c>
      <c r="G1471" s="1">
        <v>40</v>
      </c>
      <c r="H1471" s="1" t="s">
        <v>62</v>
      </c>
      <c r="I1471" s="1">
        <v>12700</v>
      </c>
      <c r="K1471" s="1" t="s">
        <v>2</v>
      </c>
      <c r="L1471" s="2">
        <v>42318</v>
      </c>
      <c r="M1471" s="3">
        <v>42318</v>
      </c>
      <c r="N1471" s="1">
        <v>6.4903</v>
      </c>
      <c r="O1471" s="1">
        <f t="shared" si="44"/>
        <v>64903</v>
      </c>
      <c r="P1471" s="1">
        <v>2.5</v>
      </c>
      <c r="Q1471" s="1">
        <f t="shared" si="45"/>
        <v>162257.5</v>
      </c>
      <c r="R1471" s="1" t="s">
        <v>210</v>
      </c>
      <c r="AF1471" s="3">
        <v>42683</v>
      </c>
      <c r="AG1471" s="3">
        <v>43412</v>
      </c>
    </row>
    <row r="1472" spans="1:33">
      <c r="A1472">
        <v>1471</v>
      </c>
      <c r="B1472" s="1" t="s">
        <v>747</v>
      </c>
      <c r="C1472" s="1" t="s">
        <v>53</v>
      </c>
      <c r="D1472" s="1" t="s">
        <v>13</v>
      </c>
      <c r="E1472" s="1" t="s">
        <v>2923</v>
      </c>
      <c r="F1472" s="1" t="s">
        <v>2924</v>
      </c>
      <c r="G1472" s="1">
        <v>50</v>
      </c>
      <c r="H1472" s="1" t="s">
        <v>154</v>
      </c>
      <c r="I1472" s="1">
        <v>42.54</v>
      </c>
      <c r="K1472" s="1" t="s">
        <v>2</v>
      </c>
      <c r="L1472" s="2">
        <v>42318</v>
      </c>
      <c r="M1472" s="3">
        <v>42318</v>
      </c>
      <c r="N1472" s="1">
        <v>0.345277</v>
      </c>
      <c r="O1472" s="1">
        <f t="shared" si="44"/>
        <v>3452.77</v>
      </c>
      <c r="P1472" s="1">
        <v>1</v>
      </c>
      <c r="Q1472" s="1">
        <f t="shared" si="45"/>
        <v>3452.77</v>
      </c>
      <c r="R1472" s="1" t="s">
        <v>2925</v>
      </c>
      <c r="AF1472" s="3">
        <v>1</v>
      </c>
      <c r="AG1472" s="3">
        <v>1</v>
      </c>
    </row>
    <row r="1473" spans="1:33">
      <c r="A1473">
        <v>1472</v>
      </c>
      <c r="B1473" s="1" t="s">
        <v>747</v>
      </c>
      <c r="C1473" s="1" t="s">
        <v>53</v>
      </c>
      <c r="D1473" s="1" t="s">
        <v>13</v>
      </c>
      <c r="E1473" s="1" t="s">
        <v>2926</v>
      </c>
      <c r="F1473" s="1" t="s">
        <v>1453</v>
      </c>
      <c r="G1473" s="1">
        <v>50</v>
      </c>
      <c r="H1473" s="1" t="s">
        <v>154</v>
      </c>
      <c r="I1473" s="1">
        <v>59.04</v>
      </c>
      <c r="K1473" s="1" t="s">
        <v>2</v>
      </c>
      <c r="L1473" s="2">
        <v>42318</v>
      </c>
      <c r="M1473" s="3">
        <v>42318</v>
      </c>
      <c r="N1473" s="1">
        <v>0.518253</v>
      </c>
      <c r="O1473" s="1">
        <f t="shared" si="44"/>
        <v>5182.53</v>
      </c>
      <c r="P1473" s="1">
        <v>1</v>
      </c>
      <c r="Q1473" s="1">
        <f t="shared" si="45"/>
        <v>5182.53</v>
      </c>
      <c r="R1473" s="1" t="s">
        <v>2927</v>
      </c>
      <c r="AF1473" s="3">
        <v>1</v>
      </c>
      <c r="AG1473" s="3">
        <v>1</v>
      </c>
    </row>
    <row r="1474" spans="1:33">
      <c r="A1474">
        <v>1473</v>
      </c>
      <c r="B1474" s="1" t="s">
        <v>225</v>
      </c>
      <c r="C1474" s="1" t="s">
        <v>53</v>
      </c>
      <c r="D1474" s="1" t="s">
        <v>14</v>
      </c>
      <c r="E1474" s="1" t="s">
        <v>2928</v>
      </c>
      <c r="F1474" s="1" t="s">
        <v>2929</v>
      </c>
      <c r="G1474" s="1">
        <v>40</v>
      </c>
      <c r="H1474" s="1" t="s">
        <v>62</v>
      </c>
      <c r="I1474" s="1">
        <v>32000</v>
      </c>
      <c r="K1474" s="1" t="s">
        <v>2</v>
      </c>
      <c r="L1474" s="2">
        <v>42317</v>
      </c>
      <c r="M1474" s="3">
        <v>42317</v>
      </c>
      <c r="N1474" s="1">
        <v>8.8746</v>
      </c>
      <c r="O1474" s="1">
        <f t="shared" si="44"/>
        <v>88746</v>
      </c>
      <c r="P1474" s="1">
        <v>1.2</v>
      </c>
      <c r="Q1474" s="1">
        <f t="shared" si="45"/>
        <v>106495.2</v>
      </c>
      <c r="R1474" s="1" t="s">
        <v>1335</v>
      </c>
      <c r="AF1474" s="3">
        <v>1</v>
      </c>
      <c r="AG1474" s="3">
        <v>1</v>
      </c>
    </row>
    <row r="1475" spans="1:33">
      <c r="A1475">
        <v>1474</v>
      </c>
      <c r="B1475" s="1" t="s">
        <v>225</v>
      </c>
      <c r="C1475" s="1" t="s">
        <v>53</v>
      </c>
      <c r="D1475" s="1" t="s">
        <v>14</v>
      </c>
      <c r="E1475" s="1" t="s">
        <v>2930</v>
      </c>
      <c r="F1475" s="1" t="s">
        <v>2931</v>
      </c>
      <c r="G1475" s="1">
        <v>40</v>
      </c>
      <c r="H1475" s="1" t="s">
        <v>62</v>
      </c>
      <c r="I1475" s="1">
        <v>19000</v>
      </c>
      <c r="K1475" s="1" t="s">
        <v>2</v>
      </c>
      <c r="L1475" s="2">
        <v>42317</v>
      </c>
      <c r="M1475" s="3">
        <v>42317</v>
      </c>
      <c r="N1475" s="1">
        <v>9.3479</v>
      </c>
      <c r="O1475" s="1">
        <f t="shared" ref="O1475:O1538" si="46">N1475*10000</f>
        <v>93479</v>
      </c>
      <c r="P1475" s="1">
        <v>2</v>
      </c>
      <c r="Q1475" s="1">
        <f t="shared" si="45"/>
        <v>186958</v>
      </c>
      <c r="R1475" s="1" t="s">
        <v>1335</v>
      </c>
      <c r="AF1475" s="3">
        <v>42705</v>
      </c>
      <c r="AG1475" s="3">
        <v>43646</v>
      </c>
    </row>
    <row r="1476" spans="1:33">
      <c r="A1476">
        <v>1475</v>
      </c>
      <c r="B1476" s="1" t="s">
        <v>225</v>
      </c>
      <c r="C1476" s="1" t="s">
        <v>53</v>
      </c>
      <c r="D1476" s="1" t="s">
        <v>14</v>
      </c>
      <c r="E1476" s="1" t="s">
        <v>2932</v>
      </c>
      <c r="F1476" s="1" t="s">
        <v>2931</v>
      </c>
      <c r="G1476" s="1">
        <v>40</v>
      </c>
      <c r="H1476" s="1" t="s">
        <v>62</v>
      </c>
      <c r="I1476" s="1">
        <v>24000</v>
      </c>
      <c r="K1476" s="1" t="s">
        <v>2</v>
      </c>
      <c r="L1476" s="2">
        <v>42317</v>
      </c>
      <c r="M1476" s="3">
        <v>42317</v>
      </c>
      <c r="N1476" s="1">
        <v>13.1745</v>
      </c>
      <c r="O1476" s="1">
        <f t="shared" si="46"/>
        <v>131745</v>
      </c>
      <c r="P1476" s="1">
        <v>1.5</v>
      </c>
      <c r="Q1476" s="1">
        <f t="shared" si="45"/>
        <v>197617.5</v>
      </c>
      <c r="R1476" s="1" t="s">
        <v>1335</v>
      </c>
      <c r="AF1476" s="3">
        <v>42675</v>
      </c>
      <c r="AG1476" s="3">
        <v>43769</v>
      </c>
    </row>
    <row r="1477" spans="1:33">
      <c r="A1477">
        <v>1476</v>
      </c>
      <c r="B1477" s="1" t="s">
        <v>225</v>
      </c>
      <c r="C1477" s="1" t="s">
        <v>53</v>
      </c>
      <c r="D1477" s="1" t="s">
        <v>14</v>
      </c>
      <c r="E1477" s="1" t="s">
        <v>2933</v>
      </c>
      <c r="F1477" s="1" t="s">
        <v>2931</v>
      </c>
      <c r="G1477" s="1">
        <v>40</v>
      </c>
      <c r="H1477" s="1" t="s">
        <v>62</v>
      </c>
      <c r="I1477" s="1">
        <v>21000</v>
      </c>
      <c r="K1477" s="1" t="s">
        <v>2</v>
      </c>
      <c r="L1477" s="2">
        <v>42317</v>
      </c>
      <c r="M1477" s="3">
        <v>42317</v>
      </c>
      <c r="N1477" s="1">
        <v>11.3118</v>
      </c>
      <c r="O1477" s="1">
        <f t="shared" si="46"/>
        <v>113118</v>
      </c>
      <c r="P1477" s="1">
        <v>1</v>
      </c>
      <c r="Q1477" s="1">
        <f t="shared" si="45"/>
        <v>113118</v>
      </c>
      <c r="R1477" s="1" t="s">
        <v>1335</v>
      </c>
      <c r="AF1477" s="3">
        <v>42675</v>
      </c>
      <c r="AG1477" s="3">
        <v>43404</v>
      </c>
    </row>
    <row r="1478" spans="1:33">
      <c r="A1478">
        <v>1477</v>
      </c>
      <c r="B1478" s="1" t="s">
        <v>93</v>
      </c>
      <c r="C1478" s="1" t="s">
        <v>53</v>
      </c>
      <c r="D1478" s="1" t="s">
        <v>13</v>
      </c>
      <c r="E1478" s="1" t="s">
        <v>2934</v>
      </c>
      <c r="F1478" s="1" t="s">
        <v>2326</v>
      </c>
      <c r="H1478" s="1" t="s">
        <v>56</v>
      </c>
      <c r="K1478" s="1" t="s">
        <v>2</v>
      </c>
      <c r="L1478" s="2">
        <v>42313</v>
      </c>
      <c r="M1478" s="3">
        <v>42313</v>
      </c>
      <c r="N1478" s="1">
        <v>5.2031</v>
      </c>
      <c r="O1478" s="1">
        <f t="shared" si="46"/>
        <v>52031</v>
      </c>
      <c r="P1478" s="1">
        <v>1</v>
      </c>
      <c r="Q1478" s="1">
        <f t="shared" ref="Q1478:Q1541" si="47">O1478*P1478</f>
        <v>52031</v>
      </c>
      <c r="R1478" s="1" t="s">
        <v>799</v>
      </c>
      <c r="AF1478" s="3">
        <v>1</v>
      </c>
      <c r="AG1478" s="3">
        <v>1</v>
      </c>
    </row>
    <row r="1479" spans="1:33">
      <c r="A1479">
        <v>1478</v>
      </c>
      <c r="B1479" s="1" t="s">
        <v>1097</v>
      </c>
      <c r="C1479" s="1" t="s">
        <v>53</v>
      </c>
      <c r="D1479" s="1" t="s">
        <v>17</v>
      </c>
      <c r="E1479" s="1" t="s">
        <v>2935</v>
      </c>
      <c r="F1479" s="1" t="s">
        <v>270</v>
      </c>
      <c r="H1479" s="1" t="s">
        <v>56</v>
      </c>
      <c r="I1479" s="1">
        <v>0</v>
      </c>
      <c r="K1479" s="1" t="s">
        <v>2</v>
      </c>
      <c r="L1479" s="2">
        <v>42312</v>
      </c>
      <c r="M1479" s="3">
        <v>42312</v>
      </c>
      <c r="N1479" s="1">
        <v>0.597811</v>
      </c>
      <c r="O1479" s="1">
        <f t="shared" si="46"/>
        <v>5978.11</v>
      </c>
      <c r="P1479" s="1">
        <v>2.98</v>
      </c>
      <c r="Q1479" s="1">
        <f t="shared" si="47"/>
        <v>17814.7678</v>
      </c>
      <c r="R1479" s="1" t="s">
        <v>1391</v>
      </c>
      <c r="AF1479" s="3">
        <v>42521</v>
      </c>
      <c r="AG1479" s="3">
        <v>42886</v>
      </c>
    </row>
    <row r="1480" spans="1:33">
      <c r="A1480">
        <v>1479</v>
      </c>
      <c r="B1480" s="1" t="s">
        <v>1111</v>
      </c>
      <c r="C1480" s="1" t="s">
        <v>53</v>
      </c>
      <c r="D1480" s="1" t="s">
        <v>17</v>
      </c>
      <c r="E1480" s="1" t="s">
        <v>2936</v>
      </c>
      <c r="F1480" s="1" t="s">
        <v>2937</v>
      </c>
      <c r="H1480" s="1" t="s">
        <v>56</v>
      </c>
      <c r="I1480" s="1">
        <v>0</v>
      </c>
      <c r="K1480" s="1" t="s">
        <v>2</v>
      </c>
      <c r="L1480" s="2">
        <v>42312</v>
      </c>
      <c r="M1480" s="3">
        <v>42312</v>
      </c>
      <c r="N1480" s="1">
        <v>0.185745</v>
      </c>
      <c r="O1480" s="1">
        <f t="shared" si="46"/>
        <v>1857.45</v>
      </c>
      <c r="P1480" s="1">
        <v>1.93</v>
      </c>
      <c r="Q1480" s="1">
        <f t="shared" si="47"/>
        <v>3584.8785</v>
      </c>
      <c r="R1480" s="1" t="s">
        <v>1391</v>
      </c>
      <c r="AF1480" s="3">
        <v>42521</v>
      </c>
      <c r="AG1480" s="3">
        <v>42886</v>
      </c>
    </row>
    <row r="1481" spans="1:33">
      <c r="A1481">
        <v>1480</v>
      </c>
      <c r="B1481" s="1" t="s">
        <v>411</v>
      </c>
      <c r="C1481" s="1" t="s">
        <v>53</v>
      </c>
      <c r="D1481" s="1" t="s">
        <v>14</v>
      </c>
      <c r="E1481" s="1" t="s">
        <v>2938</v>
      </c>
      <c r="F1481" s="1" t="s">
        <v>2939</v>
      </c>
      <c r="H1481" s="1" t="s">
        <v>56</v>
      </c>
      <c r="I1481" s="1">
        <v>0</v>
      </c>
      <c r="K1481" s="1" t="s">
        <v>2</v>
      </c>
      <c r="L1481" s="2">
        <v>42311</v>
      </c>
      <c r="M1481" s="3">
        <v>42311</v>
      </c>
      <c r="N1481" s="1">
        <v>0.52323</v>
      </c>
      <c r="O1481" s="1">
        <f t="shared" si="46"/>
        <v>5232.3</v>
      </c>
      <c r="P1481" s="1">
        <v>0</v>
      </c>
      <c r="Q1481" s="1">
        <f t="shared" si="47"/>
        <v>0</v>
      </c>
      <c r="R1481" s="1" t="s">
        <v>1819</v>
      </c>
      <c r="AF1481" s="3">
        <v>42644</v>
      </c>
      <c r="AG1481" s="3">
        <v>43374</v>
      </c>
    </row>
    <row r="1482" spans="1:33">
      <c r="A1482">
        <v>1481</v>
      </c>
      <c r="B1482" s="1" t="s">
        <v>1068</v>
      </c>
      <c r="C1482" s="1" t="s">
        <v>53</v>
      </c>
      <c r="D1482" s="1" t="s">
        <v>14</v>
      </c>
      <c r="E1482" s="1" t="s">
        <v>2940</v>
      </c>
      <c r="F1482" s="1" t="s">
        <v>2941</v>
      </c>
      <c r="H1482" s="1" t="s">
        <v>56</v>
      </c>
      <c r="I1482" s="1">
        <v>0</v>
      </c>
      <c r="K1482" s="1" t="s">
        <v>2</v>
      </c>
      <c r="L1482" s="2">
        <v>42311</v>
      </c>
      <c r="M1482" s="3">
        <v>42311</v>
      </c>
      <c r="N1482" s="1">
        <v>0.2694</v>
      </c>
      <c r="O1482" s="1">
        <f t="shared" si="46"/>
        <v>2694</v>
      </c>
      <c r="P1482" s="1">
        <v>0.5</v>
      </c>
      <c r="Q1482" s="1">
        <f t="shared" si="47"/>
        <v>1347</v>
      </c>
      <c r="R1482" s="1" t="s">
        <v>2942</v>
      </c>
      <c r="AF1482" s="3">
        <v>42644</v>
      </c>
      <c r="AG1482" s="3">
        <v>43374</v>
      </c>
    </row>
    <row r="1483" spans="1:33">
      <c r="A1483">
        <v>1482</v>
      </c>
      <c r="B1483" s="1" t="s">
        <v>225</v>
      </c>
      <c r="C1483" s="1" t="s">
        <v>53</v>
      </c>
      <c r="D1483" s="1" t="s">
        <v>16</v>
      </c>
      <c r="E1483" s="1" t="s">
        <v>2943</v>
      </c>
      <c r="F1483" s="1" t="s">
        <v>2944</v>
      </c>
      <c r="G1483" s="1">
        <v>40</v>
      </c>
      <c r="H1483" s="1" t="s">
        <v>62</v>
      </c>
      <c r="I1483" s="1">
        <v>5310</v>
      </c>
      <c r="K1483" s="1" t="s">
        <v>2</v>
      </c>
      <c r="L1483" s="2">
        <v>42311</v>
      </c>
      <c r="M1483" s="3">
        <v>42311</v>
      </c>
      <c r="N1483" s="1">
        <v>2.4335</v>
      </c>
      <c r="O1483" s="1">
        <f t="shared" si="46"/>
        <v>24335</v>
      </c>
      <c r="P1483" s="1">
        <v>2</v>
      </c>
      <c r="Q1483" s="1">
        <f t="shared" si="47"/>
        <v>48670</v>
      </c>
      <c r="R1483" s="1" t="s">
        <v>1108</v>
      </c>
      <c r="AF1483" s="3">
        <v>42524</v>
      </c>
      <c r="AG1483" s="3">
        <v>42888</v>
      </c>
    </row>
    <row r="1484" spans="1:33">
      <c r="A1484">
        <v>1483</v>
      </c>
      <c r="B1484" s="1" t="s">
        <v>59</v>
      </c>
      <c r="C1484" s="1" t="s">
        <v>53</v>
      </c>
      <c r="D1484" s="1" t="s">
        <v>16</v>
      </c>
      <c r="E1484" s="1" t="s">
        <v>2945</v>
      </c>
      <c r="F1484" s="1" t="s">
        <v>2735</v>
      </c>
      <c r="G1484" s="1">
        <v>50</v>
      </c>
      <c r="H1484" s="1" t="s">
        <v>62</v>
      </c>
      <c r="I1484" s="1">
        <v>59</v>
      </c>
      <c r="K1484" s="1" t="s">
        <v>2</v>
      </c>
      <c r="L1484" s="2">
        <v>42311</v>
      </c>
      <c r="M1484" s="3">
        <v>42311</v>
      </c>
      <c r="N1484" s="1">
        <v>0.4065</v>
      </c>
      <c r="O1484" s="1">
        <f t="shared" si="46"/>
        <v>4065</v>
      </c>
      <c r="P1484" s="1">
        <v>1</v>
      </c>
      <c r="Q1484" s="1">
        <f t="shared" si="47"/>
        <v>4065</v>
      </c>
      <c r="R1484" s="1" t="s">
        <v>2946</v>
      </c>
      <c r="AF1484" s="3">
        <v>42524</v>
      </c>
      <c r="AG1484" s="3">
        <v>42888</v>
      </c>
    </row>
    <row r="1485" spans="1:33">
      <c r="A1485">
        <v>1484</v>
      </c>
      <c r="B1485" s="1" t="s">
        <v>59</v>
      </c>
      <c r="C1485" s="1" t="s">
        <v>53</v>
      </c>
      <c r="D1485" s="1" t="s">
        <v>16</v>
      </c>
      <c r="E1485" s="1" t="s">
        <v>2947</v>
      </c>
      <c r="F1485" s="1" t="s">
        <v>2735</v>
      </c>
      <c r="G1485" s="1">
        <v>50</v>
      </c>
      <c r="H1485" s="1" t="s">
        <v>62</v>
      </c>
      <c r="I1485" s="1">
        <v>50</v>
      </c>
      <c r="K1485" s="1" t="s">
        <v>2</v>
      </c>
      <c r="L1485" s="2">
        <v>42311</v>
      </c>
      <c r="M1485" s="3">
        <v>42311</v>
      </c>
      <c r="N1485" s="1">
        <v>0.344</v>
      </c>
      <c r="O1485" s="1">
        <f t="shared" si="46"/>
        <v>3440</v>
      </c>
      <c r="P1485" s="1">
        <v>1</v>
      </c>
      <c r="Q1485" s="1">
        <f t="shared" si="47"/>
        <v>3440</v>
      </c>
      <c r="R1485" s="1" t="s">
        <v>2948</v>
      </c>
      <c r="AF1485" s="3">
        <v>42524</v>
      </c>
      <c r="AG1485" s="3">
        <v>42888</v>
      </c>
    </row>
    <row r="1486" spans="1:33">
      <c r="A1486">
        <v>1485</v>
      </c>
      <c r="B1486" s="1" t="s">
        <v>225</v>
      </c>
      <c r="C1486" s="1" t="s">
        <v>53</v>
      </c>
      <c r="D1486" s="1" t="s">
        <v>16</v>
      </c>
      <c r="E1486" s="1" t="s">
        <v>2943</v>
      </c>
      <c r="F1486" s="1" t="s">
        <v>2944</v>
      </c>
      <c r="G1486" s="1">
        <v>40</v>
      </c>
      <c r="H1486" s="1" t="s">
        <v>62</v>
      </c>
      <c r="I1486" s="1">
        <v>8160</v>
      </c>
      <c r="K1486" s="1" t="s">
        <v>2</v>
      </c>
      <c r="L1486" s="2">
        <v>42311</v>
      </c>
      <c r="M1486" s="3">
        <v>42311</v>
      </c>
      <c r="N1486" s="1">
        <v>3.9069</v>
      </c>
      <c r="O1486" s="1">
        <f t="shared" si="46"/>
        <v>39069</v>
      </c>
      <c r="P1486" s="1">
        <v>2</v>
      </c>
      <c r="Q1486" s="1">
        <f t="shared" si="47"/>
        <v>78138</v>
      </c>
      <c r="R1486" s="1" t="s">
        <v>1108</v>
      </c>
      <c r="AF1486" s="3">
        <v>42524</v>
      </c>
      <c r="AG1486" s="3">
        <v>42888</v>
      </c>
    </row>
    <row r="1487" spans="1:33">
      <c r="A1487">
        <v>1486</v>
      </c>
      <c r="B1487" s="1" t="s">
        <v>225</v>
      </c>
      <c r="C1487" s="1" t="s">
        <v>53</v>
      </c>
      <c r="D1487" s="1" t="s">
        <v>16</v>
      </c>
      <c r="E1487" s="1" t="s">
        <v>2943</v>
      </c>
      <c r="F1487" s="1" t="s">
        <v>2949</v>
      </c>
      <c r="G1487" s="1">
        <v>40</v>
      </c>
      <c r="H1487" s="1" t="s">
        <v>62</v>
      </c>
      <c r="I1487" s="1">
        <v>13385</v>
      </c>
      <c r="K1487" s="1" t="s">
        <v>2</v>
      </c>
      <c r="L1487" s="2">
        <v>42311</v>
      </c>
      <c r="M1487" s="3">
        <v>42311</v>
      </c>
      <c r="N1487" s="1">
        <v>5.7882</v>
      </c>
      <c r="O1487" s="1">
        <f t="shared" si="46"/>
        <v>57882</v>
      </c>
      <c r="P1487" s="1">
        <v>2</v>
      </c>
      <c r="Q1487" s="1">
        <f t="shared" si="47"/>
        <v>115764</v>
      </c>
      <c r="R1487" s="1" t="s">
        <v>1108</v>
      </c>
      <c r="AF1487" s="3">
        <v>42524</v>
      </c>
      <c r="AG1487" s="3">
        <v>43253</v>
      </c>
    </row>
    <row r="1488" spans="1:33">
      <c r="A1488">
        <v>1487</v>
      </c>
      <c r="B1488" s="1" t="s">
        <v>1126</v>
      </c>
      <c r="C1488" s="1" t="s">
        <v>53</v>
      </c>
      <c r="D1488" s="1" t="s">
        <v>13</v>
      </c>
      <c r="E1488" s="1" t="s">
        <v>2950</v>
      </c>
      <c r="F1488" s="1" t="s">
        <v>2951</v>
      </c>
      <c r="H1488" s="1" t="s">
        <v>56</v>
      </c>
      <c r="I1488" s="1">
        <v>0</v>
      </c>
      <c r="K1488" s="1" t="s">
        <v>2</v>
      </c>
      <c r="L1488" s="2">
        <v>42310</v>
      </c>
      <c r="M1488" s="3">
        <v>42310</v>
      </c>
      <c r="N1488" s="1">
        <v>0.0134</v>
      </c>
      <c r="O1488" s="1">
        <f t="shared" si="46"/>
        <v>134</v>
      </c>
      <c r="P1488" s="1">
        <v>1.4</v>
      </c>
      <c r="Q1488" s="1">
        <f t="shared" si="47"/>
        <v>187.6</v>
      </c>
      <c r="R1488" s="1" t="s">
        <v>2952</v>
      </c>
      <c r="AF1488" s="3">
        <v>42480</v>
      </c>
      <c r="AG1488" s="3">
        <v>42845</v>
      </c>
    </row>
    <row r="1489" spans="1:33">
      <c r="A1489">
        <v>1488</v>
      </c>
      <c r="B1489" s="1" t="s">
        <v>1126</v>
      </c>
      <c r="C1489" s="1" t="s">
        <v>53</v>
      </c>
      <c r="D1489" s="1" t="s">
        <v>13</v>
      </c>
      <c r="E1489" s="1" t="s">
        <v>2950</v>
      </c>
      <c r="F1489" s="1" t="s">
        <v>2408</v>
      </c>
      <c r="H1489" s="1" t="s">
        <v>56</v>
      </c>
      <c r="I1489" s="1">
        <v>0</v>
      </c>
      <c r="K1489" s="1" t="s">
        <v>2</v>
      </c>
      <c r="L1489" s="2">
        <v>42310</v>
      </c>
      <c r="M1489" s="3">
        <v>42310</v>
      </c>
      <c r="N1489" s="1">
        <v>0.032</v>
      </c>
      <c r="O1489" s="1">
        <f t="shared" si="46"/>
        <v>320</v>
      </c>
      <c r="P1489" s="1">
        <v>1.4</v>
      </c>
      <c r="Q1489" s="1">
        <f t="shared" si="47"/>
        <v>448</v>
      </c>
      <c r="R1489" s="1" t="s">
        <v>2953</v>
      </c>
      <c r="AF1489" s="3">
        <v>42480</v>
      </c>
      <c r="AG1489" s="3">
        <v>42845</v>
      </c>
    </row>
    <row r="1490" spans="1:33">
      <c r="A1490">
        <v>1489</v>
      </c>
      <c r="B1490" s="1" t="s">
        <v>1126</v>
      </c>
      <c r="C1490" s="1" t="s">
        <v>53</v>
      </c>
      <c r="D1490" s="1" t="s">
        <v>13</v>
      </c>
      <c r="E1490" s="1" t="s">
        <v>2950</v>
      </c>
      <c r="F1490" s="1" t="s">
        <v>515</v>
      </c>
      <c r="H1490" s="1" t="s">
        <v>56</v>
      </c>
      <c r="I1490" s="1">
        <v>0</v>
      </c>
      <c r="K1490" s="1" t="s">
        <v>2</v>
      </c>
      <c r="L1490" s="2">
        <v>42310</v>
      </c>
      <c r="M1490" s="3">
        <v>42310</v>
      </c>
      <c r="N1490" s="1">
        <v>0.079</v>
      </c>
      <c r="O1490" s="1">
        <f t="shared" si="46"/>
        <v>790</v>
      </c>
      <c r="P1490" s="1">
        <v>1.4</v>
      </c>
      <c r="Q1490" s="1">
        <f t="shared" si="47"/>
        <v>1106</v>
      </c>
      <c r="R1490" s="1" t="s">
        <v>2954</v>
      </c>
      <c r="AF1490" s="3">
        <v>42480</v>
      </c>
      <c r="AG1490" s="3">
        <v>42845</v>
      </c>
    </row>
    <row r="1491" spans="1:33">
      <c r="A1491">
        <v>1490</v>
      </c>
      <c r="B1491" s="1" t="s">
        <v>1126</v>
      </c>
      <c r="C1491" s="1" t="s">
        <v>53</v>
      </c>
      <c r="D1491" s="1" t="s">
        <v>13</v>
      </c>
      <c r="E1491" s="1" t="s">
        <v>2950</v>
      </c>
      <c r="F1491" s="1" t="s">
        <v>2955</v>
      </c>
      <c r="H1491" s="1" t="s">
        <v>56</v>
      </c>
      <c r="I1491" s="1">
        <v>0</v>
      </c>
      <c r="K1491" s="1" t="s">
        <v>2</v>
      </c>
      <c r="L1491" s="2">
        <v>42310</v>
      </c>
      <c r="M1491" s="3">
        <v>42310</v>
      </c>
      <c r="N1491" s="1">
        <v>0.012</v>
      </c>
      <c r="O1491" s="1">
        <f t="shared" si="46"/>
        <v>120</v>
      </c>
      <c r="P1491" s="1">
        <v>1.4</v>
      </c>
      <c r="Q1491" s="1">
        <f t="shared" si="47"/>
        <v>168</v>
      </c>
      <c r="R1491" s="1" t="s">
        <v>2956</v>
      </c>
      <c r="AF1491" s="3">
        <v>42480</v>
      </c>
      <c r="AG1491" s="3">
        <v>42845</v>
      </c>
    </row>
    <row r="1492" spans="1:33">
      <c r="A1492">
        <v>1491</v>
      </c>
      <c r="B1492" s="1" t="s">
        <v>1203</v>
      </c>
      <c r="C1492" s="1" t="s">
        <v>53</v>
      </c>
      <c r="D1492" s="1" t="s">
        <v>14</v>
      </c>
      <c r="E1492" s="1" t="s">
        <v>1925</v>
      </c>
      <c r="F1492" s="1" t="s">
        <v>2957</v>
      </c>
      <c r="G1492" s="1">
        <v>70</v>
      </c>
      <c r="H1492" s="1" t="s">
        <v>154</v>
      </c>
      <c r="I1492" s="1">
        <v>7290</v>
      </c>
      <c r="K1492" s="1" t="s">
        <v>2</v>
      </c>
      <c r="L1492" s="2">
        <v>42310</v>
      </c>
      <c r="M1492" s="3">
        <v>42310</v>
      </c>
      <c r="N1492" s="1">
        <v>3.8277</v>
      </c>
      <c r="O1492" s="1">
        <f t="shared" si="46"/>
        <v>38277</v>
      </c>
      <c r="P1492" s="1">
        <v>1</v>
      </c>
      <c r="Q1492" s="1">
        <f t="shared" si="47"/>
        <v>38277</v>
      </c>
      <c r="R1492" s="1" t="s">
        <v>2958</v>
      </c>
      <c r="AF1492" s="3">
        <v>43770</v>
      </c>
      <c r="AG1492" s="3">
        <v>44501</v>
      </c>
    </row>
    <row r="1493" spans="1:33">
      <c r="A1493">
        <v>1492</v>
      </c>
      <c r="B1493" s="1" t="s">
        <v>1203</v>
      </c>
      <c r="C1493" s="1" t="s">
        <v>53</v>
      </c>
      <c r="D1493" s="1" t="s">
        <v>14</v>
      </c>
      <c r="E1493" s="1" t="s">
        <v>1925</v>
      </c>
      <c r="F1493" s="1" t="s">
        <v>2959</v>
      </c>
      <c r="G1493" s="1">
        <v>70</v>
      </c>
      <c r="H1493" s="1" t="s">
        <v>154</v>
      </c>
      <c r="I1493" s="1">
        <v>12460</v>
      </c>
      <c r="K1493" s="1" t="s">
        <v>2</v>
      </c>
      <c r="L1493" s="2">
        <v>42310</v>
      </c>
      <c r="M1493" s="3">
        <v>42310</v>
      </c>
      <c r="N1493" s="1">
        <v>6.52001</v>
      </c>
      <c r="O1493" s="1">
        <f t="shared" si="46"/>
        <v>65200.1</v>
      </c>
      <c r="P1493" s="1">
        <v>1</v>
      </c>
      <c r="Q1493" s="1">
        <f t="shared" si="47"/>
        <v>65200.1</v>
      </c>
      <c r="R1493" s="1" t="s">
        <v>2958</v>
      </c>
      <c r="AF1493" s="3">
        <v>43770</v>
      </c>
      <c r="AG1493" s="3">
        <v>44501</v>
      </c>
    </row>
    <row r="1494" spans="1:33">
      <c r="A1494">
        <v>1493</v>
      </c>
      <c r="B1494" s="1" t="s">
        <v>1203</v>
      </c>
      <c r="C1494" s="1" t="s">
        <v>53</v>
      </c>
      <c r="D1494" s="1" t="s">
        <v>14</v>
      </c>
      <c r="E1494" s="1" t="s">
        <v>1925</v>
      </c>
      <c r="F1494" s="1" t="s">
        <v>2960</v>
      </c>
      <c r="G1494" s="1">
        <v>70</v>
      </c>
      <c r="H1494" s="1" t="s">
        <v>154</v>
      </c>
      <c r="I1494" s="1">
        <v>1722</v>
      </c>
      <c r="K1494" s="1" t="s">
        <v>2</v>
      </c>
      <c r="L1494" s="2">
        <v>42310</v>
      </c>
      <c r="M1494" s="3">
        <v>42310</v>
      </c>
      <c r="N1494" s="1">
        <v>1.04753</v>
      </c>
      <c r="O1494" s="1">
        <f t="shared" si="46"/>
        <v>10475.3</v>
      </c>
      <c r="P1494" s="1">
        <v>1</v>
      </c>
      <c r="Q1494" s="1">
        <f t="shared" si="47"/>
        <v>10475.3</v>
      </c>
      <c r="R1494" s="1" t="s">
        <v>2958</v>
      </c>
      <c r="AF1494" s="3">
        <v>43770</v>
      </c>
      <c r="AG1494" s="3">
        <v>44501</v>
      </c>
    </row>
    <row r="1495" spans="1:33">
      <c r="A1495">
        <v>1494</v>
      </c>
      <c r="B1495" s="1" t="s">
        <v>225</v>
      </c>
      <c r="C1495" s="1" t="s">
        <v>53</v>
      </c>
      <c r="D1495" s="1" t="s">
        <v>14</v>
      </c>
      <c r="E1495" s="1" t="s">
        <v>283</v>
      </c>
      <c r="F1495" s="1" t="s">
        <v>2961</v>
      </c>
      <c r="G1495" s="1">
        <v>40</v>
      </c>
      <c r="H1495" s="1" t="s">
        <v>154</v>
      </c>
      <c r="I1495" s="1">
        <v>5996</v>
      </c>
      <c r="K1495" s="1" t="s">
        <v>2</v>
      </c>
      <c r="L1495" s="2">
        <v>42310</v>
      </c>
      <c r="M1495" s="3">
        <v>42310</v>
      </c>
      <c r="N1495" s="1">
        <v>5.78238</v>
      </c>
      <c r="O1495" s="1">
        <f t="shared" si="46"/>
        <v>57823.8</v>
      </c>
      <c r="P1495" s="1">
        <v>1.8</v>
      </c>
      <c r="Q1495" s="1">
        <f t="shared" si="47"/>
        <v>104082.84</v>
      </c>
      <c r="R1495" s="1" t="s">
        <v>348</v>
      </c>
      <c r="AF1495" s="3">
        <v>42675</v>
      </c>
      <c r="AG1495" s="3">
        <v>43405</v>
      </c>
    </row>
    <row r="1496" spans="1:33">
      <c r="A1496">
        <v>1495</v>
      </c>
      <c r="B1496" s="1" t="s">
        <v>225</v>
      </c>
      <c r="C1496" s="1" t="s">
        <v>53</v>
      </c>
      <c r="D1496" s="1" t="s">
        <v>14</v>
      </c>
      <c r="E1496" s="1" t="s">
        <v>283</v>
      </c>
      <c r="F1496" s="1" t="s">
        <v>2962</v>
      </c>
      <c r="G1496" s="1">
        <v>40</v>
      </c>
      <c r="H1496" s="1" t="s">
        <v>154</v>
      </c>
      <c r="I1496" s="1">
        <v>2712</v>
      </c>
      <c r="K1496" s="1" t="s">
        <v>2</v>
      </c>
      <c r="L1496" s="2">
        <v>42310</v>
      </c>
      <c r="M1496" s="3">
        <v>42310</v>
      </c>
      <c r="N1496" s="1">
        <v>2.3367</v>
      </c>
      <c r="O1496" s="1">
        <f t="shared" si="46"/>
        <v>23367</v>
      </c>
      <c r="P1496" s="1">
        <v>2</v>
      </c>
      <c r="Q1496" s="1">
        <f t="shared" si="47"/>
        <v>46734</v>
      </c>
      <c r="R1496" s="1" t="s">
        <v>1024</v>
      </c>
      <c r="AF1496" s="3">
        <v>43770</v>
      </c>
      <c r="AG1496" s="3">
        <v>44501</v>
      </c>
    </row>
    <row r="1497" spans="1:33">
      <c r="A1497">
        <v>1496</v>
      </c>
      <c r="B1497" s="1" t="s">
        <v>225</v>
      </c>
      <c r="C1497" s="1" t="s">
        <v>53</v>
      </c>
      <c r="D1497" s="1" t="s">
        <v>14</v>
      </c>
      <c r="E1497" s="1" t="s">
        <v>283</v>
      </c>
      <c r="F1497" s="1" t="s">
        <v>2963</v>
      </c>
      <c r="G1497" s="1">
        <v>40</v>
      </c>
      <c r="H1497" s="1" t="s">
        <v>154</v>
      </c>
      <c r="I1497" s="1">
        <v>4685</v>
      </c>
      <c r="K1497" s="1" t="s">
        <v>2</v>
      </c>
      <c r="L1497" s="2">
        <v>42310</v>
      </c>
      <c r="M1497" s="3">
        <v>42310</v>
      </c>
      <c r="N1497" s="1">
        <v>4.58646</v>
      </c>
      <c r="O1497" s="1">
        <f t="shared" si="46"/>
        <v>45864.6</v>
      </c>
      <c r="P1497" s="1">
        <v>1.8</v>
      </c>
      <c r="Q1497" s="1">
        <f t="shared" si="47"/>
        <v>82556.28</v>
      </c>
      <c r="R1497" s="1" t="s">
        <v>348</v>
      </c>
      <c r="AF1497" s="3">
        <v>42675</v>
      </c>
      <c r="AG1497" s="3">
        <v>43405</v>
      </c>
    </row>
    <row r="1498" spans="1:33">
      <c r="A1498">
        <v>1497</v>
      </c>
      <c r="B1498" s="1" t="s">
        <v>225</v>
      </c>
      <c r="C1498" s="1" t="s">
        <v>53</v>
      </c>
      <c r="D1498" s="1" t="s">
        <v>14</v>
      </c>
      <c r="E1498" s="1" t="s">
        <v>283</v>
      </c>
      <c r="F1498" s="1" t="s">
        <v>2964</v>
      </c>
      <c r="G1498" s="1">
        <v>40</v>
      </c>
      <c r="H1498" s="1" t="s">
        <v>154</v>
      </c>
      <c r="I1498" s="1">
        <v>3116</v>
      </c>
      <c r="K1498" s="1" t="s">
        <v>2</v>
      </c>
      <c r="L1498" s="2">
        <v>42310</v>
      </c>
      <c r="M1498" s="3">
        <v>42310</v>
      </c>
      <c r="N1498" s="1">
        <v>2.7027</v>
      </c>
      <c r="O1498" s="1">
        <f t="shared" si="46"/>
        <v>27027</v>
      </c>
      <c r="P1498" s="1">
        <v>2</v>
      </c>
      <c r="Q1498" s="1">
        <f t="shared" si="47"/>
        <v>54054</v>
      </c>
      <c r="R1498" s="1" t="s">
        <v>1024</v>
      </c>
      <c r="AF1498" s="3">
        <v>43770</v>
      </c>
      <c r="AG1498" s="3">
        <v>44501</v>
      </c>
    </row>
    <row r="1499" spans="1:33">
      <c r="A1499">
        <v>1498</v>
      </c>
      <c r="B1499" s="1" t="s">
        <v>1203</v>
      </c>
      <c r="C1499" s="1" t="s">
        <v>53</v>
      </c>
      <c r="D1499" s="1" t="s">
        <v>14</v>
      </c>
      <c r="E1499" s="1" t="s">
        <v>1925</v>
      </c>
      <c r="F1499" s="1" t="s">
        <v>2965</v>
      </c>
      <c r="G1499" s="1">
        <v>70</v>
      </c>
      <c r="H1499" s="1" t="s">
        <v>154</v>
      </c>
      <c r="I1499" s="1">
        <v>1557</v>
      </c>
      <c r="K1499" s="1" t="s">
        <v>2</v>
      </c>
      <c r="L1499" s="2">
        <v>42310</v>
      </c>
      <c r="M1499" s="3">
        <v>42310</v>
      </c>
      <c r="N1499" s="1">
        <v>0.82277</v>
      </c>
      <c r="O1499" s="1">
        <f t="shared" si="46"/>
        <v>8227.7</v>
      </c>
      <c r="P1499" s="1">
        <v>1</v>
      </c>
      <c r="Q1499" s="1">
        <f t="shared" si="47"/>
        <v>8227.7</v>
      </c>
      <c r="R1499" s="1" t="s">
        <v>2958</v>
      </c>
      <c r="AF1499" s="3">
        <v>43770</v>
      </c>
      <c r="AG1499" s="3">
        <v>44501</v>
      </c>
    </row>
    <row r="1500" spans="1:33">
      <c r="A1500">
        <v>1499</v>
      </c>
      <c r="B1500" s="1" t="s">
        <v>225</v>
      </c>
      <c r="C1500" s="1" t="s">
        <v>53</v>
      </c>
      <c r="D1500" s="1" t="s">
        <v>14</v>
      </c>
      <c r="E1500" s="1" t="s">
        <v>283</v>
      </c>
      <c r="F1500" s="1" t="s">
        <v>2966</v>
      </c>
      <c r="G1500" s="1">
        <v>40</v>
      </c>
      <c r="H1500" s="1" t="s">
        <v>154</v>
      </c>
      <c r="I1500" s="1">
        <v>2421</v>
      </c>
      <c r="K1500" s="1" t="s">
        <v>2</v>
      </c>
      <c r="L1500" s="2">
        <v>42310</v>
      </c>
      <c r="M1500" s="3">
        <v>42310</v>
      </c>
      <c r="N1500" s="1">
        <v>2.3892</v>
      </c>
      <c r="O1500" s="1">
        <f t="shared" si="46"/>
        <v>23892</v>
      </c>
      <c r="P1500" s="1">
        <v>1.8</v>
      </c>
      <c r="Q1500" s="1">
        <f t="shared" si="47"/>
        <v>43005.6</v>
      </c>
      <c r="R1500" s="1" t="s">
        <v>348</v>
      </c>
      <c r="AF1500" s="3">
        <v>43770</v>
      </c>
      <c r="AG1500" s="3">
        <v>44501</v>
      </c>
    </row>
    <row r="1501" spans="1:33">
      <c r="A1501">
        <v>1500</v>
      </c>
      <c r="B1501" s="1" t="s">
        <v>225</v>
      </c>
      <c r="C1501" s="1" t="s">
        <v>53</v>
      </c>
      <c r="D1501" s="1" t="s">
        <v>14</v>
      </c>
      <c r="E1501" s="1" t="s">
        <v>283</v>
      </c>
      <c r="F1501" s="1" t="s">
        <v>2967</v>
      </c>
      <c r="G1501" s="1">
        <v>40</v>
      </c>
      <c r="H1501" s="1" t="s">
        <v>154</v>
      </c>
      <c r="I1501" s="1">
        <v>2698</v>
      </c>
      <c r="K1501" s="1" t="s">
        <v>2</v>
      </c>
      <c r="L1501" s="2">
        <v>42310</v>
      </c>
      <c r="M1501" s="3">
        <v>42310</v>
      </c>
      <c r="N1501" s="1">
        <v>2.322</v>
      </c>
      <c r="O1501" s="1">
        <f t="shared" si="46"/>
        <v>23220</v>
      </c>
      <c r="P1501" s="1">
        <v>2</v>
      </c>
      <c r="Q1501" s="1">
        <f t="shared" si="47"/>
        <v>46440</v>
      </c>
      <c r="R1501" s="1" t="s">
        <v>1024</v>
      </c>
      <c r="AF1501" s="3">
        <v>43770</v>
      </c>
      <c r="AG1501" s="3">
        <v>44501</v>
      </c>
    </row>
    <row r="1502" spans="1:33">
      <c r="A1502">
        <v>1501</v>
      </c>
      <c r="B1502" s="1" t="s">
        <v>1203</v>
      </c>
      <c r="C1502" s="1" t="s">
        <v>53</v>
      </c>
      <c r="D1502" s="1" t="s">
        <v>14</v>
      </c>
      <c r="E1502" s="1" t="s">
        <v>1925</v>
      </c>
      <c r="F1502" s="1" t="s">
        <v>2968</v>
      </c>
      <c r="G1502" s="1">
        <v>70</v>
      </c>
      <c r="H1502" s="1" t="s">
        <v>154</v>
      </c>
      <c r="I1502" s="1">
        <v>8418</v>
      </c>
      <c r="K1502" s="1" t="s">
        <v>2</v>
      </c>
      <c r="L1502" s="2">
        <v>42310</v>
      </c>
      <c r="M1502" s="3">
        <v>42310</v>
      </c>
      <c r="N1502" s="1">
        <v>5.16004</v>
      </c>
      <c r="O1502" s="1">
        <f t="shared" si="46"/>
        <v>51600.4</v>
      </c>
      <c r="P1502" s="1">
        <v>1</v>
      </c>
      <c r="Q1502" s="1">
        <f t="shared" si="47"/>
        <v>51600.4</v>
      </c>
      <c r="R1502" s="1" t="s">
        <v>1411</v>
      </c>
      <c r="AF1502" s="3">
        <v>43770</v>
      </c>
      <c r="AG1502" s="3">
        <v>44501</v>
      </c>
    </row>
    <row r="1503" spans="1:33">
      <c r="A1503">
        <v>1502</v>
      </c>
      <c r="B1503" s="1" t="s">
        <v>1203</v>
      </c>
      <c r="C1503" s="1" t="s">
        <v>53</v>
      </c>
      <c r="D1503" s="1" t="s">
        <v>14</v>
      </c>
      <c r="E1503" s="1" t="s">
        <v>1925</v>
      </c>
      <c r="F1503" s="1" t="s">
        <v>2969</v>
      </c>
      <c r="G1503" s="1">
        <v>70</v>
      </c>
      <c r="H1503" s="1" t="s">
        <v>154</v>
      </c>
      <c r="I1503" s="1">
        <v>7149</v>
      </c>
      <c r="K1503" s="1" t="s">
        <v>2</v>
      </c>
      <c r="L1503" s="2">
        <v>42310</v>
      </c>
      <c r="M1503" s="3">
        <v>42310</v>
      </c>
      <c r="N1503" s="1">
        <v>5.59618</v>
      </c>
      <c r="O1503" s="1">
        <f t="shared" si="46"/>
        <v>55961.8</v>
      </c>
      <c r="P1503" s="1">
        <v>1</v>
      </c>
      <c r="Q1503" s="1">
        <f t="shared" si="47"/>
        <v>55961.8</v>
      </c>
      <c r="R1503" s="1" t="s">
        <v>1411</v>
      </c>
      <c r="AF1503" s="3">
        <v>43770</v>
      </c>
      <c r="AG1503" s="3">
        <v>44501</v>
      </c>
    </row>
    <row r="1504" spans="1:33">
      <c r="A1504">
        <v>1503</v>
      </c>
      <c r="B1504" s="1" t="s">
        <v>225</v>
      </c>
      <c r="C1504" s="1" t="s">
        <v>53</v>
      </c>
      <c r="D1504" s="1" t="s">
        <v>14</v>
      </c>
      <c r="E1504" s="1" t="s">
        <v>283</v>
      </c>
      <c r="F1504" s="1" t="s">
        <v>2970</v>
      </c>
      <c r="G1504" s="1">
        <v>40</v>
      </c>
      <c r="H1504" s="1" t="s">
        <v>154</v>
      </c>
      <c r="I1504" s="1">
        <v>5282</v>
      </c>
      <c r="K1504" s="1" t="s">
        <v>2</v>
      </c>
      <c r="L1504" s="2">
        <v>42310</v>
      </c>
      <c r="M1504" s="3">
        <v>42310</v>
      </c>
      <c r="N1504" s="1">
        <v>5.1067</v>
      </c>
      <c r="O1504" s="1">
        <f t="shared" si="46"/>
        <v>51067</v>
      </c>
      <c r="P1504" s="1">
        <v>1.8</v>
      </c>
      <c r="Q1504" s="1">
        <f t="shared" si="47"/>
        <v>91920.6</v>
      </c>
      <c r="R1504" s="1" t="s">
        <v>348</v>
      </c>
      <c r="AF1504" s="3">
        <v>43770</v>
      </c>
      <c r="AG1504" s="3">
        <v>44501</v>
      </c>
    </row>
    <row r="1505" spans="1:33">
      <c r="A1505">
        <v>1504</v>
      </c>
      <c r="B1505" s="1" t="s">
        <v>225</v>
      </c>
      <c r="C1505" s="1" t="s">
        <v>53</v>
      </c>
      <c r="D1505" s="1" t="s">
        <v>14</v>
      </c>
      <c r="E1505" s="1" t="s">
        <v>283</v>
      </c>
      <c r="F1505" s="1" t="s">
        <v>2971</v>
      </c>
      <c r="G1505" s="1">
        <v>40</v>
      </c>
      <c r="H1505" s="1" t="s">
        <v>154</v>
      </c>
      <c r="I1505" s="1">
        <v>4605</v>
      </c>
      <c r="K1505" s="1" t="s">
        <v>2</v>
      </c>
      <c r="L1505" s="2">
        <v>42310</v>
      </c>
      <c r="M1505" s="3">
        <v>42310</v>
      </c>
      <c r="N1505" s="1">
        <v>3.9312</v>
      </c>
      <c r="O1505" s="1">
        <f t="shared" si="46"/>
        <v>39312</v>
      </c>
      <c r="P1505" s="1">
        <v>2</v>
      </c>
      <c r="Q1505" s="1">
        <f t="shared" si="47"/>
        <v>78624</v>
      </c>
      <c r="R1505" s="1" t="s">
        <v>1024</v>
      </c>
      <c r="AF1505" s="3">
        <v>43770</v>
      </c>
      <c r="AG1505" s="3">
        <v>44501</v>
      </c>
    </row>
    <row r="1506" spans="1:33">
      <c r="A1506">
        <v>1505</v>
      </c>
      <c r="B1506" s="1" t="s">
        <v>225</v>
      </c>
      <c r="C1506" s="1" t="s">
        <v>53</v>
      </c>
      <c r="D1506" s="1" t="s">
        <v>14</v>
      </c>
      <c r="E1506" s="1" t="s">
        <v>283</v>
      </c>
      <c r="F1506" s="1" t="s">
        <v>2972</v>
      </c>
      <c r="G1506" s="1">
        <v>40</v>
      </c>
      <c r="H1506" s="1" t="s">
        <v>154</v>
      </c>
      <c r="I1506" s="1">
        <v>1490</v>
      </c>
      <c r="K1506" s="1" t="s">
        <v>2</v>
      </c>
      <c r="L1506" s="2">
        <v>42310</v>
      </c>
      <c r="M1506" s="3">
        <v>42310</v>
      </c>
      <c r="N1506" s="1">
        <v>1.2815</v>
      </c>
      <c r="O1506" s="1">
        <f t="shared" si="46"/>
        <v>12815</v>
      </c>
      <c r="P1506" s="1">
        <v>2</v>
      </c>
      <c r="Q1506" s="1">
        <f t="shared" si="47"/>
        <v>25630</v>
      </c>
      <c r="R1506" s="1" t="s">
        <v>1024</v>
      </c>
      <c r="AF1506" s="3">
        <v>43770</v>
      </c>
      <c r="AG1506" s="3">
        <v>44501</v>
      </c>
    </row>
    <row r="1507" spans="1:33">
      <c r="A1507">
        <v>1506</v>
      </c>
      <c r="B1507" s="1" t="s">
        <v>225</v>
      </c>
      <c r="C1507" s="1" t="s">
        <v>53</v>
      </c>
      <c r="D1507" s="1" t="s">
        <v>14</v>
      </c>
      <c r="E1507" s="1" t="s">
        <v>283</v>
      </c>
      <c r="F1507" s="1" t="s">
        <v>2973</v>
      </c>
      <c r="G1507" s="1">
        <v>40</v>
      </c>
      <c r="H1507" s="1" t="s">
        <v>154</v>
      </c>
      <c r="I1507" s="1">
        <v>2141</v>
      </c>
      <c r="K1507" s="1" t="s">
        <v>2</v>
      </c>
      <c r="L1507" s="2">
        <v>42310</v>
      </c>
      <c r="M1507" s="3">
        <v>42310</v>
      </c>
      <c r="N1507" s="1">
        <v>1.13831</v>
      </c>
      <c r="O1507" s="1">
        <f t="shared" si="46"/>
        <v>11383.1</v>
      </c>
      <c r="P1507" s="1">
        <v>1.5</v>
      </c>
      <c r="Q1507" s="1">
        <f t="shared" si="47"/>
        <v>17074.65</v>
      </c>
      <c r="R1507" s="1" t="s">
        <v>2958</v>
      </c>
      <c r="AF1507" s="3">
        <v>43770</v>
      </c>
      <c r="AG1507" s="3">
        <v>44501</v>
      </c>
    </row>
    <row r="1508" spans="1:33">
      <c r="A1508">
        <v>1507</v>
      </c>
      <c r="B1508" s="1" t="s">
        <v>225</v>
      </c>
      <c r="C1508" s="1" t="s">
        <v>53</v>
      </c>
      <c r="D1508" s="1" t="s">
        <v>14</v>
      </c>
      <c r="E1508" s="1" t="s">
        <v>283</v>
      </c>
      <c r="F1508" s="1" t="s">
        <v>2974</v>
      </c>
      <c r="G1508" s="1">
        <v>40</v>
      </c>
      <c r="H1508" s="1" t="s">
        <v>154</v>
      </c>
      <c r="I1508" s="1">
        <v>4930</v>
      </c>
      <c r="K1508" s="1" t="s">
        <v>2</v>
      </c>
      <c r="L1508" s="2">
        <v>42310</v>
      </c>
      <c r="M1508" s="3">
        <v>42310</v>
      </c>
      <c r="N1508" s="1">
        <v>4.85259</v>
      </c>
      <c r="O1508" s="1">
        <f t="shared" si="46"/>
        <v>48525.9</v>
      </c>
      <c r="P1508" s="1">
        <v>1.8</v>
      </c>
      <c r="Q1508" s="1">
        <f t="shared" si="47"/>
        <v>87346.62</v>
      </c>
      <c r="R1508" s="1" t="s">
        <v>348</v>
      </c>
      <c r="AF1508" s="3">
        <v>43770</v>
      </c>
      <c r="AG1508" s="3">
        <v>44501</v>
      </c>
    </row>
    <row r="1509" spans="1:33">
      <c r="A1509">
        <v>1508</v>
      </c>
      <c r="B1509" s="1" t="s">
        <v>225</v>
      </c>
      <c r="C1509" s="1" t="s">
        <v>53</v>
      </c>
      <c r="D1509" s="1" t="s">
        <v>14</v>
      </c>
      <c r="E1509" s="1" t="s">
        <v>283</v>
      </c>
      <c r="F1509" s="1" t="s">
        <v>2975</v>
      </c>
      <c r="G1509" s="1">
        <v>40</v>
      </c>
      <c r="H1509" s="1" t="s">
        <v>154</v>
      </c>
      <c r="I1509" s="1">
        <v>5093</v>
      </c>
      <c r="K1509" s="1" t="s">
        <v>2</v>
      </c>
      <c r="L1509" s="2">
        <v>42310</v>
      </c>
      <c r="M1509" s="3">
        <v>42310</v>
      </c>
      <c r="N1509" s="1">
        <v>5.02088</v>
      </c>
      <c r="O1509" s="1">
        <f t="shared" si="46"/>
        <v>50208.8</v>
      </c>
      <c r="P1509" s="1">
        <v>1.8</v>
      </c>
      <c r="Q1509" s="1">
        <f t="shared" si="47"/>
        <v>90375.84</v>
      </c>
      <c r="R1509" s="1" t="s">
        <v>348</v>
      </c>
      <c r="AF1509" s="3">
        <v>43770</v>
      </c>
      <c r="AG1509" s="3">
        <v>44501</v>
      </c>
    </row>
    <row r="1510" spans="1:33">
      <c r="A1510">
        <v>1509</v>
      </c>
      <c r="B1510" s="1" t="s">
        <v>1025</v>
      </c>
      <c r="C1510" s="1" t="s">
        <v>53</v>
      </c>
      <c r="D1510" s="1" t="s">
        <v>14</v>
      </c>
      <c r="E1510" s="1" t="s">
        <v>2976</v>
      </c>
      <c r="F1510" s="1" t="s">
        <v>1687</v>
      </c>
      <c r="H1510" s="1" t="s">
        <v>56</v>
      </c>
      <c r="I1510" s="1">
        <v>0</v>
      </c>
      <c r="K1510" s="1" t="s">
        <v>2</v>
      </c>
      <c r="L1510" s="2">
        <v>42304</v>
      </c>
      <c r="M1510" s="3">
        <v>42304</v>
      </c>
      <c r="N1510" s="1">
        <v>6.6001</v>
      </c>
      <c r="O1510" s="1">
        <f t="shared" si="46"/>
        <v>66001</v>
      </c>
      <c r="P1510" s="1">
        <v>0</v>
      </c>
      <c r="Q1510" s="1">
        <f t="shared" si="47"/>
        <v>0</v>
      </c>
      <c r="R1510" s="1" t="s">
        <v>210</v>
      </c>
      <c r="AF1510" s="3">
        <v>42491</v>
      </c>
      <c r="AG1510" s="3">
        <v>42855</v>
      </c>
    </row>
    <row r="1511" spans="1:33">
      <c r="A1511">
        <v>1510</v>
      </c>
      <c r="B1511" s="1" t="s">
        <v>59</v>
      </c>
      <c r="C1511" s="1" t="s">
        <v>53</v>
      </c>
      <c r="D1511" s="1" t="s">
        <v>16</v>
      </c>
      <c r="E1511" s="1" t="s">
        <v>2977</v>
      </c>
      <c r="F1511" s="1" t="s">
        <v>2978</v>
      </c>
      <c r="G1511" s="1">
        <v>50</v>
      </c>
      <c r="H1511" s="1" t="s">
        <v>62</v>
      </c>
      <c r="I1511" s="1">
        <v>819</v>
      </c>
      <c r="K1511" s="1" t="s">
        <v>2</v>
      </c>
      <c r="L1511" s="2">
        <v>42304</v>
      </c>
      <c r="M1511" s="3">
        <v>42304</v>
      </c>
      <c r="N1511" s="1">
        <v>2.4621</v>
      </c>
      <c r="O1511" s="1">
        <f t="shared" si="46"/>
        <v>24621</v>
      </c>
      <c r="P1511" s="1">
        <v>1</v>
      </c>
      <c r="Q1511" s="1">
        <f t="shared" si="47"/>
        <v>24621</v>
      </c>
      <c r="R1511" s="1" t="s">
        <v>2979</v>
      </c>
      <c r="AF1511" s="3">
        <v>42517</v>
      </c>
      <c r="AG1511" s="3">
        <v>42881</v>
      </c>
    </row>
    <row r="1512" spans="1:33">
      <c r="A1512">
        <v>1511</v>
      </c>
      <c r="B1512" s="1" t="s">
        <v>1126</v>
      </c>
      <c r="C1512" s="1" t="s">
        <v>53</v>
      </c>
      <c r="D1512" s="1" t="s">
        <v>13</v>
      </c>
      <c r="E1512" s="1" t="s">
        <v>2950</v>
      </c>
      <c r="F1512" s="1" t="s">
        <v>2980</v>
      </c>
      <c r="H1512" s="1" t="s">
        <v>56</v>
      </c>
      <c r="I1512" s="1">
        <v>0</v>
      </c>
      <c r="K1512" s="1" t="s">
        <v>2</v>
      </c>
      <c r="L1512" s="2">
        <v>42303</v>
      </c>
      <c r="M1512" s="3">
        <v>42303</v>
      </c>
      <c r="N1512" s="1">
        <v>0.016</v>
      </c>
      <c r="O1512" s="1">
        <f t="shared" si="46"/>
        <v>160</v>
      </c>
      <c r="P1512" s="1">
        <v>1.4</v>
      </c>
      <c r="Q1512" s="1">
        <f t="shared" si="47"/>
        <v>224</v>
      </c>
      <c r="R1512" s="1" t="s">
        <v>2981</v>
      </c>
      <c r="AF1512" s="3">
        <v>42480</v>
      </c>
      <c r="AG1512" s="3">
        <v>42845</v>
      </c>
    </row>
    <row r="1513" spans="1:33">
      <c r="A1513">
        <v>1512</v>
      </c>
      <c r="B1513" s="1" t="s">
        <v>1126</v>
      </c>
      <c r="C1513" s="1" t="s">
        <v>53</v>
      </c>
      <c r="D1513" s="1" t="s">
        <v>13</v>
      </c>
      <c r="E1513" s="1" t="s">
        <v>2950</v>
      </c>
      <c r="F1513" s="1" t="s">
        <v>2982</v>
      </c>
      <c r="H1513" s="1" t="s">
        <v>56</v>
      </c>
      <c r="I1513" s="1">
        <v>0</v>
      </c>
      <c r="K1513" s="1" t="s">
        <v>2</v>
      </c>
      <c r="L1513" s="2">
        <v>42303</v>
      </c>
      <c r="M1513" s="3">
        <v>42303</v>
      </c>
      <c r="N1513" s="1">
        <v>0.032</v>
      </c>
      <c r="O1513" s="1">
        <f t="shared" si="46"/>
        <v>320</v>
      </c>
      <c r="P1513" s="1">
        <v>1.4</v>
      </c>
      <c r="Q1513" s="1">
        <f t="shared" si="47"/>
        <v>448</v>
      </c>
      <c r="R1513" s="1" t="s">
        <v>2983</v>
      </c>
      <c r="AF1513" s="3">
        <v>42480</v>
      </c>
      <c r="AG1513" s="3">
        <v>42845</v>
      </c>
    </row>
    <row r="1514" spans="1:33">
      <c r="A1514">
        <v>1513</v>
      </c>
      <c r="B1514" s="1" t="s">
        <v>1025</v>
      </c>
      <c r="C1514" s="1" t="s">
        <v>53</v>
      </c>
      <c r="D1514" s="1" t="s">
        <v>14</v>
      </c>
      <c r="E1514" s="1" t="s">
        <v>2984</v>
      </c>
      <c r="F1514" s="1" t="s">
        <v>1996</v>
      </c>
      <c r="H1514" s="1" t="s">
        <v>56</v>
      </c>
      <c r="K1514" s="1" t="s">
        <v>2</v>
      </c>
      <c r="L1514" s="2">
        <v>42303</v>
      </c>
      <c r="M1514" s="3">
        <v>42303</v>
      </c>
      <c r="N1514" s="1">
        <v>1.0135</v>
      </c>
      <c r="O1514" s="1">
        <f t="shared" si="46"/>
        <v>10135</v>
      </c>
      <c r="P1514" s="1">
        <v>1</v>
      </c>
      <c r="Q1514" s="1">
        <f t="shared" si="47"/>
        <v>10135</v>
      </c>
      <c r="R1514" s="1" t="s">
        <v>1271</v>
      </c>
      <c r="AF1514" s="3">
        <v>1</v>
      </c>
      <c r="AG1514" s="3">
        <v>1</v>
      </c>
    </row>
    <row r="1515" spans="1:33">
      <c r="A1515">
        <v>1514</v>
      </c>
      <c r="B1515" s="1" t="s">
        <v>1025</v>
      </c>
      <c r="C1515" s="1" t="s">
        <v>53</v>
      </c>
      <c r="D1515" s="1" t="s">
        <v>14</v>
      </c>
      <c r="E1515" s="1" t="s">
        <v>2985</v>
      </c>
      <c r="F1515" s="1" t="s">
        <v>1687</v>
      </c>
      <c r="H1515" s="1" t="s">
        <v>56</v>
      </c>
      <c r="I1515" s="1">
        <v>0</v>
      </c>
      <c r="K1515" s="1" t="s">
        <v>2</v>
      </c>
      <c r="L1515" s="2">
        <v>42303</v>
      </c>
      <c r="M1515" s="3">
        <v>42303</v>
      </c>
      <c r="N1515" s="1">
        <v>4.8052</v>
      </c>
      <c r="O1515" s="1">
        <f t="shared" si="46"/>
        <v>48052</v>
      </c>
      <c r="P1515" s="1">
        <v>0</v>
      </c>
      <c r="Q1515" s="1">
        <f t="shared" si="47"/>
        <v>0</v>
      </c>
      <c r="R1515" s="1" t="s">
        <v>210</v>
      </c>
      <c r="AF1515" s="3">
        <v>42480</v>
      </c>
      <c r="AG1515" s="3">
        <v>42844</v>
      </c>
    </row>
    <row r="1516" spans="1:33">
      <c r="A1516">
        <v>1515</v>
      </c>
      <c r="B1516" s="1" t="s">
        <v>1126</v>
      </c>
      <c r="C1516" s="1" t="s">
        <v>53</v>
      </c>
      <c r="D1516" s="1" t="s">
        <v>13</v>
      </c>
      <c r="E1516" s="1" t="s">
        <v>2950</v>
      </c>
      <c r="F1516" s="1" t="s">
        <v>2986</v>
      </c>
      <c r="H1516" s="1" t="s">
        <v>56</v>
      </c>
      <c r="I1516" s="1">
        <v>0</v>
      </c>
      <c r="K1516" s="1" t="s">
        <v>2</v>
      </c>
      <c r="L1516" s="2">
        <v>42303</v>
      </c>
      <c r="M1516" s="3">
        <v>42303</v>
      </c>
      <c r="N1516" s="1">
        <v>0.016</v>
      </c>
      <c r="O1516" s="1">
        <f t="shared" si="46"/>
        <v>160</v>
      </c>
      <c r="P1516" s="1">
        <v>1.4</v>
      </c>
      <c r="Q1516" s="1">
        <f t="shared" si="47"/>
        <v>224</v>
      </c>
      <c r="R1516" s="1" t="s">
        <v>2987</v>
      </c>
      <c r="AF1516" s="3">
        <v>42480</v>
      </c>
      <c r="AG1516" s="3">
        <v>42845</v>
      </c>
    </row>
    <row r="1517" spans="1:33">
      <c r="A1517">
        <v>1516</v>
      </c>
      <c r="B1517" s="1" t="s">
        <v>1025</v>
      </c>
      <c r="C1517" s="1" t="s">
        <v>53</v>
      </c>
      <c r="D1517" s="1" t="s">
        <v>14</v>
      </c>
      <c r="E1517" s="1" t="s">
        <v>2988</v>
      </c>
      <c r="F1517" s="1" t="s">
        <v>1687</v>
      </c>
      <c r="H1517" s="1" t="s">
        <v>56</v>
      </c>
      <c r="I1517" s="1">
        <v>0</v>
      </c>
      <c r="K1517" s="1" t="s">
        <v>2</v>
      </c>
      <c r="L1517" s="2">
        <v>42303</v>
      </c>
      <c r="M1517" s="3">
        <v>42303</v>
      </c>
      <c r="N1517" s="1">
        <v>13.2345</v>
      </c>
      <c r="O1517" s="1">
        <f t="shared" si="46"/>
        <v>132345</v>
      </c>
      <c r="P1517" s="1">
        <v>0</v>
      </c>
      <c r="Q1517" s="1">
        <f t="shared" si="47"/>
        <v>0</v>
      </c>
      <c r="R1517" s="1" t="s">
        <v>210</v>
      </c>
      <c r="AF1517" s="3">
        <v>42522</v>
      </c>
      <c r="AG1517" s="3">
        <v>42886</v>
      </c>
    </row>
    <row r="1518" spans="1:33">
      <c r="A1518">
        <v>1517</v>
      </c>
      <c r="B1518" s="1" t="s">
        <v>1126</v>
      </c>
      <c r="C1518" s="1" t="s">
        <v>53</v>
      </c>
      <c r="D1518" s="1" t="s">
        <v>13</v>
      </c>
      <c r="E1518" s="1" t="s">
        <v>2950</v>
      </c>
      <c r="F1518" s="1" t="s">
        <v>2989</v>
      </c>
      <c r="H1518" s="1" t="s">
        <v>56</v>
      </c>
      <c r="I1518" s="1">
        <v>0</v>
      </c>
      <c r="K1518" s="1" t="s">
        <v>2</v>
      </c>
      <c r="L1518" s="2">
        <v>42303</v>
      </c>
      <c r="M1518" s="3">
        <v>42303</v>
      </c>
      <c r="N1518" s="1">
        <v>0.032</v>
      </c>
      <c r="O1518" s="1">
        <f t="shared" si="46"/>
        <v>320</v>
      </c>
      <c r="P1518" s="1">
        <v>1.4</v>
      </c>
      <c r="Q1518" s="1">
        <f t="shared" si="47"/>
        <v>448</v>
      </c>
      <c r="R1518" s="1" t="s">
        <v>2990</v>
      </c>
      <c r="AF1518" s="3">
        <v>42480</v>
      </c>
      <c r="AG1518" s="3">
        <v>42845</v>
      </c>
    </row>
    <row r="1519" spans="1:33">
      <c r="A1519">
        <v>1518</v>
      </c>
      <c r="B1519" s="1" t="s">
        <v>1025</v>
      </c>
      <c r="C1519" s="1" t="s">
        <v>53</v>
      </c>
      <c r="D1519" s="1" t="s">
        <v>14</v>
      </c>
      <c r="E1519" s="1" t="s">
        <v>2991</v>
      </c>
      <c r="F1519" s="1" t="s">
        <v>1996</v>
      </c>
      <c r="H1519" s="1" t="s">
        <v>56</v>
      </c>
      <c r="K1519" s="1" t="s">
        <v>2</v>
      </c>
      <c r="L1519" s="2">
        <v>42303</v>
      </c>
      <c r="M1519" s="3">
        <v>42303</v>
      </c>
      <c r="N1519" s="1">
        <v>1.2976</v>
      </c>
      <c r="O1519" s="1">
        <f t="shared" si="46"/>
        <v>12976</v>
      </c>
      <c r="P1519" s="1">
        <v>1</v>
      </c>
      <c r="Q1519" s="1">
        <f t="shared" si="47"/>
        <v>12976</v>
      </c>
      <c r="R1519" s="1" t="s">
        <v>1271</v>
      </c>
      <c r="AF1519" s="3">
        <v>1</v>
      </c>
      <c r="AG1519" s="3">
        <v>1</v>
      </c>
    </row>
    <row r="1520" spans="1:33">
      <c r="A1520">
        <v>1519</v>
      </c>
      <c r="B1520" s="1" t="s">
        <v>1126</v>
      </c>
      <c r="C1520" s="1" t="s">
        <v>53</v>
      </c>
      <c r="D1520" s="1" t="s">
        <v>13</v>
      </c>
      <c r="E1520" s="1" t="s">
        <v>2950</v>
      </c>
      <c r="F1520" s="1" t="s">
        <v>2992</v>
      </c>
      <c r="H1520" s="1" t="s">
        <v>56</v>
      </c>
      <c r="I1520" s="1">
        <v>0</v>
      </c>
      <c r="K1520" s="1" t="s">
        <v>2</v>
      </c>
      <c r="L1520" s="2">
        <v>42303</v>
      </c>
      <c r="M1520" s="3">
        <v>42303</v>
      </c>
      <c r="N1520" s="1">
        <v>0.0431</v>
      </c>
      <c r="O1520" s="1">
        <f t="shared" si="46"/>
        <v>431</v>
      </c>
      <c r="P1520" s="1">
        <v>1.4</v>
      </c>
      <c r="Q1520" s="1">
        <f t="shared" si="47"/>
        <v>603.4</v>
      </c>
      <c r="R1520" s="1" t="s">
        <v>2993</v>
      </c>
      <c r="AF1520" s="3">
        <v>42480</v>
      </c>
      <c r="AG1520" s="3">
        <v>42845</v>
      </c>
    </row>
    <row r="1521" spans="1:33">
      <c r="A1521">
        <v>1520</v>
      </c>
      <c r="B1521" s="1" t="s">
        <v>93</v>
      </c>
      <c r="C1521" s="1" t="s">
        <v>53</v>
      </c>
      <c r="D1521" s="1" t="s">
        <v>13</v>
      </c>
      <c r="E1521" s="1" t="s">
        <v>2994</v>
      </c>
      <c r="F1521" s="1" t="s">
        <v>2995</v>
      </c>
      <c r="H1521" s="1" t="s">
        <v>56</v>
      </c>
      <c r="I1521" s="1">
        <v>0</v>
      </c>
      <c r="K1521" s="1" t="s">
        <v>2</v>
      </c>
      <c r="L1521" s="2">
        <v>42303</v>
      </c>
      <c r="M1521" s="3">
        <v>42303</v>
      </c>
      <c r="N1521" s="1">
        <v>0.7</v>
      </c>
      <c r="O1521" s="1">
        <f t="shared" si="46"/>
        <v>7000</v>
      </c>
      <c r="P1521" s="1">
        <v>1</v>
      </c>
      <c r="Q1521" s="1">
        <f t="shared" si="47"/>
        <v>7000</v>
      </c>
      <c r="R1521" s="1" t="s">
        <v>471</v>
      </c>
      <c r="AF1521" s="3">
        <v>42613</v>
      </c>
      <c r="AG1521" s="3">
        <v>42978</v>
      </c>
    </row>
    <row r="1522" spans="1:33">
      <c r="A1522">
        <v>1521</v>
      </c>
      <c r="B1522" s="1" t="s">
        <v>1126</v>
      </c>
      <c r="C1522" s="1" t="s">
        <v>53</v>
      </c>
      <c r="D1522" s="1" t="s">
        <v>15</v>
      </c>
      <c r="E1522" s="1" t="s">
        <v>2996</v>
      </c>
      <c r="F1522" s="1" t="s">
        <v>2997</v>
      </c>
      <c r="H1522" s="1" t="s">
        <v>56</v>
      </c>
      <c r="I1522" s="1">
        <v>0</v>
      </c>
      <c r="K1522" s="1" t="s">
        <v>2</v>
      </c>
      <c r="L1522" s="2">
        <v>42303</v>
      </c>
      <c r="M1522" s="3">
        <v>42303</v>
      </c>
      <c r="N1522" s="1">
        <v>0.2746</v>
      </c>
      <c r="O1522" s="1">
        <f t="shared" si="46"/>
        <v>2746</v>
      </c>
      <c r="P1522" s="1">
        <v>1</v>
      </c>
      <c r="Q1522" s="1">
        <f t="shared" si="47"/>
        <v>2746</v>
      </c>
      <c r="R1522" s="1" t="s">
        <v>1271</v>
      </c>
      <c r="AF1522" s="3">
        <v>42552</v>
      </c>
      <c r="AG1522" s="3">
        <v>42916</v>
      </c>
    </row>
    <row r="1523" spans="1:33">
      <c r="A1523">
        <v>1522</v>
      </c>
      <c r="B1523" s="1" t="s">
        <v>1126</v>
      </c>
      <c r="C1523" s="1" t="s">
        <v>53</v>
      </c>
      <c r="D1523" s="1" t="s">
        <v>13</v>
      </c>
      <c r="E1523" s="1" t="s">
        <v>2950</v>
      </c>
      <c r="F1523" s="1" t="s">
        <v>2998</v>
      </c>
      <c r="H1523" s="1" t="s">
        <v>56</v>
      </c>
      <c r="I1523" s="1">
        <v>0</v>
      </c>
      <c r="K1523" s="1" t="s">
        <v>2</v>
      </c>
      <c r="L1523" s="2">
        <v>42303</v>
      </c>
      <c r="M1523" s="3">
        <v>42303</v>
      </c>
      <c r="N1523" s="1">
        <v>0.0445</v>
      </c>
      <c r="O1523" s="1">
        <f t="shared" si="46"/>
        <v>445</v>
      </c>
      <c r="P1523" s="1">
        <v>1.4</v>
      </c>
      <c r="Q1523" s="1">
        <f t="shared" si="47"/>
        <v>623</v>
      </c>
      <c r="R1523" s="1" t="s">
        <v>2999</v>
      </c>
      <c r="AF1523" s="3">
        <v>42480</v>
      </c>
      <c r="AG1523" s="3">
        <v>42845</v>
      </c>
    </row>
    <row r="1524" spans="1:33">
      <c r="A1524">
        <v>1523</v>
      </c>
      <c r="B1524" s="1" t="s">
        <v>1126</v>
      </c>
      <c r="C1524" s="1" t="s">
        <v>53</v>
      </c>
      <c r="D1524" s="1" t="s">
        <v>13</v>
      </c>
      <c r="E1524" s="1" t="s">
        <v>2950</v>
      </c>
      <c r="F1524" s="1" t="s">
        <v>3000</v>
      </c>
      <c r="H1524" s="1" t="s">
        <v>56</v>
      </c>
      <c r="I1524" s="1">
        <v>0</v>
      </c>
      <c r="K1524" s="1" t="s">
        <v>2</v>
      </c>
      <c r="L1524" s="2">
        <v>42303</v>
      </c>
      <c r="M1524" s="3">
        <v>42303</v>
      </c>
      <c r="N1524" s="1">
        <v>0.04</v>
      </c>
      <c r="O1524" s="1">
        <f t="shared" si="46"/>
        <v>400</v>
      </c>
      <c r="P1524" s="1">
        <v>1.4</v>
      </c>
      <c r="Q1524" s="1">
        <f t="shared" si="47"/>
        <v>560</v>
      </c>
      <c r="R1524" s="1" t="s">
        <v>3001</v>
      </c>
      <c r="AF1524" s="3">
        <v>42480</v>
      </c>
      <c r="AG1524" s="3">
        <v>42845</v>
      </c>
    </row>
    <row r="1525" spans="1:33">
      <c r="A1525">
        <v>1524</v>
      </c>
      <c r="B1525" s="1" t="s">
        <v>1025</v>
      </c>
      <c r="C1525" s="1" t="s">
        <v>53</v>
      </c>
      <c r="D1525" s="1" t="s">
        <v>14</v>
      </c>
      <c r="E1525" s="1" t="s">
        <v>3002</v>
      </c>
      <c r="F1525" s="1" t="s">
        <v>1687</v>
      </c>
      <c r="H1525" s="1" t="s">
        <v>56</v>
      </c>
      <c r="I1525" s="1">
        <v>0</v>
      </c>
      <c r="K1525" s="1" t="s">
        <v>2</v>
      </c>
      <c r="L1525" s="2">
        <v>42303</v>
      </c>
      <c r="M1525" s="3">
        <v>42303</v>
      </c>
      <c r="N1525" s="1">
        <v>24.9022</v>
      </c>
      <c r="O1525" s="1">
        <f t="shared" si="46"/>
        <v>249022</v>
      </c>
      <c r="P1525" s="1">
        <v>0</v>
      </c>
      <c r="Q1525" s="1">
        <f t="shared" si="47"/>
        <v>0</v>
      </c>
      <c r="R1525" s="1" t="s">
        <v>210</v>
      </c>
      <c r="AF1525" s="3">
        <v>42480</v>
      </c>
      <c r="AG1525" s="3">
        <v>42844</v>
      </c>
    </row>
    <row r="1526" spans="1:33">
      <c r="A1526">
        <v>1525</v>
      </c>
      <c r="B1526" s="1" t="s">
        <v>1025</v>
      </c>
      <c r="C1526" s="1" t="s">
        <v>53</v>
      </c>
      <c r="D1526" s="1" t="s">
        <v>14</v>
      </c>
      <c r="E1526" s="1" t="s">
        <v>3003</v>
      </c>
      <c r="F1526" s="1" t="s">
        <v>1996</v>
      </c>
      <c r="H1526" s="1" t="s">
        <v>56</v>
      </c>
      <c r="K1526" s="1" t="s">
        <v>2</v>
      </c>
      <c r="L1526" s="2">
        <v>42303</v>
      </c>
      <c r="M1526" s="3">
        <v>42303</v>
      </c>
      <c r="N1526" s="1">
        <v>0.6633</v>
      </c>
      <c r="O1526" s="1">
        <f t="shared" si="46"/>
        <v>6633</v>
      </c>
      <c r="P1526" s="1">
        <v>1</v>
      </c>
      <c r="Q1526" s="1">
        <f t="shared" si="47"/>
        <v>6633</v>
      </c>
      <c r="R1526" s="1" t="s">
        <v>1271</v>
      </c>
      <c r="AF1526" s="3">
        <v>1</v>
      </c>
      <c r="AG1526" s="3">
        <v>1</v>
      </c>
    </row>
    <row r="1527" spans="1:33">
      <c r="A1527">
        <v>1526</v>
      </c>
      <c r="B1527" s="1" t="s">
        <v>1025</v>
      </c>
      <c r="C1527" s="1" t="s">
        <v>53</v>
      </c>
      <c r="D1527" s="1" t="s">
        <v>14</v>
      </c>
      <c r="E1527" s="1" t="s">
        <v>3004</v>
      </c>
      <c r="F1527" s="1" t="s">
        <v>1996</v>
      </c>
      <c r="H1527" s="1" t="s">
        <v>56</v>
      </c>
      <c r="K1527" s="1" t="s">
        <v>2</v>
      </c>
      <c r="L1527" s="2">
        <v>42303</v>
      </c>
      <c r="M1527" s="3">
        <v>42303</v>
      </c>
      <c r="N1527" s="1">
        <v>0.4399</v>
      </c>
      <c r="O1527" s="1">
        <f t="shared" si="46"/>
        <v>4399</v>
      </c>
      <c r="P1527" s="1">
        <v>1</v>
      </c>
      <c r="Q1527" s="1">
        <f t="shared" si="47"/>
        <v>4399</v>
      </c>
      <c r="R1527" s="1" t="s">
        <v>1271</v>
      </c>
      <c r="AF1527" s="3">
        <v>1</v>
      </c>
      <c r="AG1527" s="3">
        <v>1</v>
      </c>
    </row>
    <row r="1528" spans="1:33">
      <c r="A1528">
        <v>1527</v>
      </c>
      <c r="B1528" s="1" t="s">
        <v>59</v>
      </c>
      <c r="C1528" s="1" t="s">
        <v>53</v>
      </c>
      <c r="D1528" s="1" t="s">
        <v>15</v>
      </c>
      <c r="E1528" s="1" t="s">
        <v>3005</v>
      </c>
      <c r="F1528" s="1" t="s">
        <v>1380</v>
      </c>
      <c r="G1528" s="1">
        <v>50</v>
      </c>
      <c r="H1528" s="1" t="s">
        <v>62</v>
      </c>
      <c r="I1528" s="1">
        <v>362</v>
      </c>
      <c r="K1528" s="1" t="s">
        <v>2</v>
      </c>
      <c r="L1528" s="2">
        <v>42303</v>
      </c>
      <c r="M1528" s="3">
        <v>42303</v>
      </c>
      <c r="N1528" s="1">
        <v>2.4969</v>
      </c>
      <c r="O1528" s="1">
        <f t="shared" si="46"/>
        <v>24969</v>
      </c>
      <c r="P1528" s="1">
        <v>1.2</v>
      </c>
      <c r="Q1528" s="1">
        <f t="shared" si="47"/>
        <v>29962.8</v>
      </c>
      <c r="R1528" s="1" t="s">
        <v>3006</v>
      </c>
      <c r="AF1528" s="3">
        <v>42614</v>
      </c>
      <c r="AG1528" s="3">
        <v>43008</v>
      </c>
    </row>
    <row r="1529" spans="1:33">
      <c r="A1529">
        <v>1528</v>
      </c>
      <c r="B1529" s="1" t="s">
        <v>1318</v>
      </c>
      <c r="C1529" s="1" t="s">
        <v>53</v>
      </c>
      <c r="D1529" s="1" t="s">
        <v>13</v>
      </c>
      <c r="E1529" s="1" t="s">
        <v>3007</v>
      </c>
      <c r="F1529" s="1" t="s">
        <v>2863</v>
      </c>
      <c r="H1529" s="1" t="s">
        <v>56</v>
      </c>
      <c r="I1529" s="1">
        <v>254.8</v>
      </c>
      <c r="K1529" s="1" t="s">
        <v>2</v>
      </c>
      <c r="L1529" s="2">
        <v>42300</v>
      </c>
      <c r="M1529" s="3">
        <v>42300</v>
      </c>
      <c r="N1529" s="1">
        <v>2.4264</v>
      </c>
      <c r="O1529" s="1">
        <f t="shared" si="46"/>
        <v>24264</v>
      </c>
      <c r="P1529" s="1">
        <v>1</v>
      </c>
      <c r="Q1529" s="1">
        <f t="shared" si="47"/>
        <v>24264</v>
      </c>
      <c r="R1529" s="1" t="s">
        <v>1761</v>
      </c>
      <c r="AF1529" s="3">
        <v>42651</v>
      </c>
      <c r="AG1529" s="3">
        <v>43016</v>
      </c>
    </row>
    <row r="1530" spans="1:33">
      <c r="A1530">
        <v>1529</v>
      </c>
      <c r="B1530" s="1" t="s">
        <v>225</v>
      </c>
      <c r="C1530" s="1" t="s">
        <v>53</v>
      </c>
      <c r="D1530" s="1" t="s">
        <v>14</v>
      </c>
      <c r="E1530" s="1" t="s">
        <v>3008</v>
      </c>
      <c r="F1530" s="1" t="s">
        <v>2939</v>
      </c>
      <c r="G1530" s="1">
        <v>40</v>
      </c>
      <c r="H1530" s="1" t="s">
        <v>62</v>
      </c>
      <c r="I1530" s="1">
        <v>2130</v>
      </c>
      <c r="K1530" s="1" t="s">
        <v>2</v>
      </c>
      <c r="L1530" s="2">
        <v>42300</v>
      </c>
      <c r="M1530" s="3">
        <v>42300</v>
      </c>
      <c r="N1530" s="1">
        <v>4.2833</v>
      </c>
      <c r="O1530" s="1">
        <f t="shared" si="46"/>
        <v>42833</v>
      </c>
      <c r="P1530" s="1">
        <v>0.5</v>
      </c>
      <c r="Q1530" s="1">
        <f t="shared" si="47"/>
        <v>21416.5</v>
      </c>
      <c r="R1530" s="1" t="s">
        <v>3009</v>
      </c>
      <c r="AF1530" s="3">
        <v>42522</v>
      </c>
      <c r="AG1530" s="3">
        <v>43251</v>
      </c>
    </row>
    <row r="1531" spans="1:33">
      <c r="A1531">
        <v>1530</v>
      </c>
      <c r="B1531" s="1" t="s">
        <v>1318</v>
      </c>
      <c r="C1531" s="1" t="s">
        <v>53</v>
      </c>
      <c r="D1531" s="1" t="s">
        <v>13</v>
      </c>
      <c r="E1531" s="1" t="s">
        <v>3007</v>
      </c>
      <c r="F1531" s="1" t="s">
        <v>2863</v>
      </c>
      <c r="H1531" s="1" t="s">
        <v>56</v>
      </c>
      <c r="I1531" s="1">
        <v>28.89</v>
      </c>
      <c r="K1531" s="1" t="s">
        <v>2</v>
      </c>
      <c r="L1531" s="2">
        <v>42300</v>
      </c>
      <c r="M1531" s="3">
        <v>42300</v>
      </c>
      <c r="N1531" s="1">
        <v>0.2752</v>
      </c>
      <c r="O1531" s="1">
        <f t="shared" si="46"/>
        <v>2752</v>
      </c>
      <c r="P1531" s="1">
        <v>1</v>
      </c>
      <c r="Q1531" s="1">
        <f t="shared" si="47"/>
        <v>2752</v>
      </c>
      <c r="R1531" s="1" t="s">
        <v>1761</v>
      </c>
      <c r="AF1531" s="3">
        <v>42584</v>
      </c>
      <c r="AG1531" s="3">
        <v>42949</v>
      </c>
    </row>
    <row r="1532" spans="1:33">
      <c r="A1532">
        <v>1531</v>
      </c>
      <c r="B1532" s="1" t="s">
        <v>93</v>
      </c>
      <c r="C1532" s="1" t="s">
        <v>53</v>
      </c>
      <c r="D1532" s="1" t="s">
        <v>14</v>
      </c>
      <c r="E1532" s="1" t="s">
        <v>3010</v>
      </c>
      <c r="F1532" s="1" t="s">
        <v>3011</v>
      </c>
      <c r="H1532" s="1" t="s">
        <v>56</v>
      </c>
      <c r="I1532" s="1">
        <v>0</v>
      </c>
      <c r="K1532" s="1" t="s">
        <v>2</v>
      </c>
      <c r="L1532" s="2">
        <v>42296</v>
      </c>
      <c r="M1532" s="3">
        <v>42296</v>
      </c>
      <c r="N1532" s="1">
        <v>99.8808</v>
      </c>
      <c r="O1532" s="1">
        <f t="shared" si="46"/>
        <v>998808</v>
      </c>
      <c r="P1532" s="1">
        <v>0</v>
      </c>
      <c r="Q1532" s="1">
        <f t="shared" si="47"/>
        <v>0</v>
      </c>
      <c r="R1532" s="1" t="s">
        <v>254</v>
      </c>
      <c r="AF1532" s="3">
        <v>42644</v>
      </c>
      <c r="AG1532" s="3">
        <v>43374</v>
      </c>
    </row>
    <row r="1533" spans="1:33">
      <c r="A1533">
        <v>1532</v>
      </c>
      <c r="B1533" s="1" t="s">
        <v>1318</v>
      </c>
      <c r="C1533" s="1" t="s">
        <v>53</v>
      </c>
      <c r="D1533" s="1" t="s">
        <v>13</v>
      </c>
      <c r="E1533" s="1" t="s">
        <v>3007</v>
      </c>
      <c r="F1533" s="1" t="s">
        <v>2863</v>
      </c>
      <c r="H1533" s="1" t="s">
        <v>56</v>
      </c>
      <c r="I1533" s="1">
        <v>139.79</v>
      </c>
      <c r="K1533" s="1" t="s">
        <v>2</v>
      </c>
      <c r="L1533" s="2">
        <v>42296</v>
      </c>
      <c r="M1533" s="3">
        <v>42296</v>
      </c>
      <c r="N1533" s="1">
        <v>1.331244</v>
      </c>
      <c r="O1533" s="1">
        <f t="shared" si="46"/>
        <v>13312.44</v>
      </c>
      <c r="P1533" s="1">
        <v>1.4</v>
      </c>
      <c r="Q1533" s="1">
        <f t="shared" si="47"/>
        <v>18637.416</v>
      </c>
      <c r="R1533" s="1" t="s">
        <v>1761</v>
      </c>
      <c r="AF1533" s="3">
        <v>42656</v>
      </c>
      <c r="AG1533" s="3">
        <v>43021</v>
      </c>
    </row>
    <row r="1534" spans="1:33">
      <c r="A1534">
        <v>1533</v>
      </c>
      <c r="B1534" s="1" t="s">
        <v>52</v>
      </c>
      <c r="C1534" s="1" t="s">
        <v>53</v>
      </c>
      <c r="D1534" s="1" t="s">
        <v>17</v>
      </c>
      <c r="E1534" s="1" t="s">
        <v>3012</v>
      </c>
      <c r="F1534" s="1" t="s">
        <v>914</v>
      </c>
      <c r="H1534" s="1" t="s">
        <v>56</v>
      </c>
      <c r="I1534" s="1">
        <v>0</v>
      </c>
      <c r="K1534" s="1" t="s">
        <v>2</v>
      </c>
      <c r="L1534" s="2">
        <v>42291</v>
      </c>
      <c r="M1534" s="3">
        <v>42291</v>
      </c>
      <c r="N1534" s="1">
        <v>0.1523</v>
      </c>
      <c r="O1534" s="1">
        <f t="shared" si="46"/>
        <v>1523</v>
      </c>
      <c r="P1534" s="1">
        <v>0.6</v>
      </c>
      <c r="Q1534" s="1">
        <f t="shared" si="47"/>
        <v>913.8</v>
      </c>
      <c r="R1534" s="1" t="s">
        <v>606</v>
      </c>
      <c r="AF1534" s="3">
        <v>42390</v>
      </c>
      <c r="AG1534" s="3">
        <v>42756</v>
      </c>
    </row>
    <row r="1535" spans="1:33">
      <c r="A1535">
        <v>1534</v>
      </c>
      <c r="B1535" s="1" t="s">
        <v>52</v>
      </c>
      <c r="C1535" s="1" t="s">
        <v>53</v>
      </c>
      <c r="D1535" s="1" t="s">
        <v>17</v>
      </c>
      <c r="E1535" s="1" t="s">
        <v>3013</v>
      </c>
      <c r="F1535" s="1" t="s">
        <v>3014</v>
      </c>
      <c r="H1535" s="1" t="s">
        <v>56</v>
      </c>
      <c r="I1535" s="1">
        <v>0</v>
      </c>
      <c r="K1535" s="1" t="s">
        <v>2</v>
      </c>
      <c r="L1535" s="2">
        <v>42291</v>
      </c>
      <c r="M1535" s="3">
        <v>42291</v>
      </c>
      <c r="N1535" s="1">
        <v>0.291513</v>
      </c>
      <c r="O1535" s="1">
        <f t="shared" si="46"/>
        <v>2915.13</v>
      </c>
      <c r="P1535" s="1">
        <v>1</v>
      </c>
      <c r="Q1535" s="1">
        <f t="shared" si="47"/>
        <v>2915.13</v>
      </c>
      <c r="R1535" s="1" t="s">
        <v>3015</v>
      </c>
      <c r="AF1535" s="3">
        <v>42390</v>
      </c>
      <c r="AG1535" s="3">
        <v>42756</v>
      </c>
    </row>
    <row r="1536" spans="1:33">
      <c r="A1536">
        <v>1535</v>
      </c>
      <c r="B1536" s="1" t="s">
        <v>59</v>
      </c>
      <c r="C1536" s="1" t="s">
        <v>53</v>
      </c>
      <c r="D1536" s="1" t="s">
        <v>14</v>
      </c>
      <c r="E1536" s="1" t="s">
        <v>3016</v>
      </c>
      <c r="F1536" s="1" t="s">
        <v>1687</v>
      </c>
      <c r="G1536" s="1">
        <v>50</v>
      </c>
      <c r="H1536" s="1" t="s">
        <v>62</v>
      </c>
      <c r="I1536" s="1">
        <v>430</v>
      </c>
      <c r="K1536" s="1" t="s">
        <v>2</v>
      </c>
      <c r="L1536" s="2">
        <v>42290</v>
      </c>
      <c r="M1536" s="3">
        <v>42290</v>
      </c>
      <c r="N1536" s="1">
        <v>3.0189</v>
      </c>
      <c r="O1536" s="1">
        <f t="shared" si="46"/>
        <v>30189</v>
      </c>
      <c r="P1536" s="1">
        <v>1.2</v>
      </c>
      <c r="Q1536" s="1">
        <f t="shared" si="47"/>
        <v>36226.8</v>
      </c>
      <c r="R1536" s="1" t="s">
        <v>3017</v>
      </c>
      <c r="AF1536" s="3">
        <v>42460</v>
      </c>
      <c r="AG1536" s="3">
        <v>42824</v>
      </c>
    </row>
    <row r="1537" spans="1:33">
      <c r="A1537">
        <v>1536</v>
      </c>
      <c r="B1537" s="1" t="s">
        <v>59</v>
      </c>
      <c r="C1537" s="1" t="s">
        <v>53</v>
      </c>
      <c r="D1537" s="1" t="s">
        <v>14</v>
      </c>
      <c r="E1537" s="1" t="s">
        <v>3018</v>
      </c>
      <c r="F1537" s="1" t="s">
        <v>1687</v>
      </c>
      <c r="G1537" s="1">
        <v>50</v>
      </c>
      <c r="H1537" s="1" t="s">
        <v>62</v>
      </c>
      <c r="I1537" s="1">
        <v>530</v>
      </c>
      <c r="K1537" s="1" t="s">
        <v>2</v>
      </c>
      <c r="L1537" s="2">
        <v>42290</v>
      </c>
      <c r="M1537" s="3">
        <v>42290</v>
      </c>
      <c r="N1537" s="1">
        <v>3.5416</v>
      </c>
      <c r="O1537" s="1">
        <f t="shared" si="46"/>
        <v>35416</v>
      </c>
      <c r="P1537" s="1">
        <v>0.3</v>
      </c>
      <c r="Q1537" s="1">
        <f t="shared" si="47"/>
        <v>10624.8</v>
      </c>
      <c r="R1537" s="1" t="s">
        <v>3019</v>
      </c>
      <c r="AF1537" s="3">
        <v>42460</v>
      </c>
      <c r="AG1537" s="3">
        <v>42643</v>
      </c>
    </row>
    <row r="1538" spans="1:33">
      <c r="A1538">
        <v>1537</v>
      </c>
      <c r="B1538" s="1" t="s">
        <v>1025</v>
      </c>
      <c r="C1538" s="1" t="s">
        <v>53</v>
      </c>
      <c r="D1538" s="1" t="s">
        <v>14</v>
      </c>
      <c r="E1538" s="1" t="s">
        <v>3020</v>
      </c>
      <c r="F1538" s="1" t="s">
        <v>127</v>
      </c>
      <c r="H1538" s="1" t="s">
        <v>56</v>
      </c>
      <c r="I1538" s="1">
        <v>0</v>
      </c>
      <c r="K1538" s="1" t="s">
        <v>2</v>
      </c>
      <c r="L1538" s="2">
        <v>42290</v>
      </c>
      <c r="M1538" s="3">
        <v>42290</v>
      </c>
      <c r="N1538" s="1">
        <v>3.2561</v>
      </c>
      <c r="O1538" s="1">
        <f t="shared" si="46"/>
        <v>32561</v>
      </c>
      <c r="P1538" s="1">
        <v>0</v>
      </c>
      <c r="Q1538" s="1">
        <f t="shared" si="47"/>
        <v>0</v>
      </c>
      <c r="R1538" s="1" t="s">
        <v>3021</v>
      </c>
      <c r="AF1538" s="3">
        <v>42430</v>
      </c>
      <c r="AG1538" s="3">
        <v>42643</v>
      </c>
    </row>
    <row r="1539" spans="1:33">
      <c r="A1539">
        <v>1538</v>
      </c>
      <c r="B1539" s="1" t="s">
        <v>59</v>
      </c>
      <c r="C1539" s="1" t="s">
        <v>53</v>
      </c>
      <c r="D1539" s="1" t="s">
        <v>14</v>
      </c>
      <c r="E1539" s="1" t="s">
        <v>3022</v>
      </c>
      <c r="F1539" s="1" t="s">
        <v>1687</v>
      </c>
      <c r="G1539" s="1">
        <v>50</v>
      </c>
      <c r="H1539" s="1" t="s">
        <v>62</v>
      </c>
      <c r="I1539" s="1">
        <v>1000</v>
      </c>
      <c r="K1539" s="1" t="s">
        <v>2</v>
      </c>
      <c r="L1539" s="2">
        <v>42290</v>
      </c>
      <c r="M1539" s="3">
        <v>42290</v>
      </c>
      <c r="N1539" s="1">
        <v>6.6739</v>
      </c>
      <c r="O1539" s="1">
        <f t="shared" ref="O1539:O1602" si="48">N1539*10000</f>
        <v>66739</v>
      </c>
      <c r="P1539" s="1">
        <v>1.3</v>
      </c>
      <c r="Q1539" s="1">
        <f t="shared" si="47"/>
        <v>86760.7</v>
      </c>
      <c r="R1539" s="1" t="s">
        <v>3023</v>
      </c>
      <c r="AF1539" s="3">
        <v>42460</v>
      </c>
      <c r="AG1539" s="3">
        <v>42824</v>
      </c>
    </row>
    <row r="1540" spans="1:33">
      <c r="A1540">
        <v>1539</v>
      </c>
      <c r="B1540" s="1" t="s">
        <v>1097</v>
      </c>
      <c r="C1540" s="1" t="s">
        <v>53</v>
      </c>
      <c r="D1540" s="1" t="s">
        <v>13</v>
      </c>
      <c r="E1540" s="1" t="s">
        <v>3024</v>
      </c>
      <c r="F1540" s="1" t="s">
        <v>3025</v>
      </c>
      <c r="H1540" s="1" t="s">
        <v>56</v>
      </c>
      <c r="I1540" s="1">
        <v>76.96</v>
      </c>
      <c r="K1540" s="1" t="s">
        <v>2</v>
      </c>
      <c r="L1540" s="2">
        <v>42290</v>
      </c>
      <c r="M1540" s="3">
        <v>42290</v>
      </c>
      <c r="N1540" s="1">
        <v>0.641656</v>
      </c>
      <c r="O1540" s="1">
        <f t="shared" si="48"/>
        <v>6416.56</v>
      </c>
      <c r="P1540" s="1">
        <v>0.62</v>
      </c>
      <c r="Q1540" s="1">
        <f t="shared" si="47"/>
        <v>3978.2672</v>
      </c>
      <c r="R1540" s="1" t="s">
        <v>3024</v>
      </c>
      <c r="AF1540" s="3">
        <v>42656</v>
      </c>
      <c r="AG1540" s="3">
        <v>43021</v>
      </c>
    </row>
    <row r="1541" spans="1:33">
      <c r="A1541">
        <v>1540</v>
      </c>
      <c r="B1541" s="1" t="s">
        <v>1068</v>
      </c>
      <c r="C1541" s="1" t="s">
        <v>53</v>
      </c>
      <c r="D1541" s="1" t="s">
        <v>17</v>
      </c>
      <c r="E1541" s="1" t="s">
        <v>3026</v>
      </c>
      <c r="F1541" s="1" t="s">
        <v>616</v>
      </c>
      <c r="H1541" s="1" t="s">
        <v>56</v>
      </c>
      <c r="I1541" s="1">
        <v>0</v>
      </c>
      <c r="K1541" s="1" t="s">
        <v>2</v>
      </c>
      <c r="L1541" s="2">
        <v>42290</v>
      </c>
      <c r="M1541" s="3">
        <v>42290</v>
      </c>
      <c r="N1541" s="1">
        <v>1.976113</v>
      </c>
      <c r="O1541" s="1">
        <f t="shared" si="48"/>
        <v>19761.13</v>
      </c>
      <c r="P1541" s="1">
        <v>1.06</v>
      </c>
      <c r="Q1541" s="1">
        <f t="shared" si="47"/>
        <v>20946.7978</v>
      </c>
      <c r="R1541" s="1" t="s">
        <v>1497</v>
      </c>
      <c r="AF1541" s="3">
        <v>42390</v>
      </c>
      <c r="AG1541" s="3">
        <v>43029</v>
      </c>
    </row>
    <row r="1542" spans="1:33">
      <c r="A1542">
        <v>1541</v>
      </c>
      <c r="B1542" s="1" t="s">
        <v>1068</v>
      </c>
      <c r="C1542" s="1" t="s">
        <v>53</v>
      </c>
      <c r="D1542" s="1" t="s">
        <v>17</v>
      </c>
      <c r="E1542" s="1" t="s">
        <v>3027</v>
      </c>
      <c r="F1542" s="1" t="s">
        <v>603</v>
      </c>
      <c r="H1542" s="1" t="s">
        <v>56</v>
      </c>
      <c r="I1542" s="1">
        <v>0</v>
      </c>
      <c r="K1542" s="1" t="s">
        <v>2</v>
      </c>
      <c r="L1542" s="2">
        <v>42290</v>
      </c>
      <c r="M1542" s="3">
        <v>42290</v>
      </c>
      <c r="N1542" s="1">
        <v>0.050281</v>
      </c>
      <c r="O1542" s="1">
        <f t="shared" si="48"/>
        <v>502.81</v>
      </c>
      <c r="P1542" s="1">
        <v>4.23</v>
      </c>
      <c r="Q1542" s="1">
        <f t="shared" ref="Q1542:Q1605" si="49">O1542*P1542</f>
        <v>2126.8863</v>
      </c>
      <c r="R1542" s="1" t="s">
        <v>3028</v>
      </c>
      <c r="AF1542" s="3">
        <v>42390</v>
      </c>
      <c r="AG1542" s="3">
        <v>42756</v>
      </c>
    </row>
    <row r="1543" spans="1:33">
      <c r="A1543">
        <v>1542</v>
      </c>
      <c r="B1543" s="1" t="s">
        <v>1068</v>
      </c>
      <c r="C1543" s="1" t="s">
        <v>53</v>
      </c>
      <c r="D1543" s="1" t="s">
        <v>17</v>
      </c>
      <c r="E1543" s="1" t="s">
        <v>3029</v>
      </c>
      <c r="F1543" s="1" t="s">
        <v>3030</v>
      </c>
      <c r="H1543" s="1" t="s">
        <v>56</v>
      </c>
      <c r="I1543" s="1">
        <v>0</v>
      </c>
      <c r="K1543" s="1" t="s">
        <v>2</v>
      </c>
      <c r="L1543" s="2">
        <v>42290</v>
      </c>
      <c r="M1543" s="3">
        <v>42290</v>
      </c>
      <c r="N1543" s="1">
        <v>0.280488</v>
      </c>
      <c r="O1543" s="1">
        <f t="shared" si="48"/>
        <v>2804.88</v>
      </c>
      <c r="P1543" s="1">
        <v>0.11</v>
      </c>
      <c r="Q1543" s="1">
        <f t="shared" si="49"/>
        <v>308.5368</v>
      </c>
      <c r="R1543" s="1" t="s">
        <v>2699</v>
      </c>
      <c r="AF1543" s="3">
        <v>42390</v>
      </c>
      <c r="AG1543" s="3">
        <v>42756</v>
      </c>
    </row>
    <row r="1544" spans="1:33">
      <c r="A1544">
        <v>1543</v>
      </c>
      <c r="B1544" s="1" t="s">
        <v>1111</v>
      </c>
      <c r="C1544" s="1" t="s">
        <v>53</v>
      </c>
      <c r="D1544" s="1" t="s">
        <v>17</v>
      </c>
      <c r="E1544" s="1" t="s">
        <v>3031</v>
      </c>
      <c r="F1544" s="1" t="s">
        <v>616</v>
      </c>
      <c r="H1544" s="1" t="s">
        <v>56</v>
      </c>
      <c r="I1544" s="1">
        <v>0</v>
      </c>
      <c r="K1544" s="1" t="s">
        <v>2</v>
      </c>
      <c r="L1544" s="2">
        <v>42290</v>
      </c>
      <c r="M1544" s="3">
        <v>42290</v>
      </c>
      <c r="N1544" s="1">
        <v>0.540389</v>
      </c>
      <c r="O1544" s="1">
        <f t="shared" si="48"/>
        <v>5403.89</v>
      </c>
      <c r="P1544" s="1">
        <v>0.37</v>
      </c>
      <c r="Q1544" s="1">
        <f t="shared" si="49"/>
        <v>1999.4393</v>
      </c>
      <c r="R1544" s="1" t="s">
        <v>3032</v>
      </c>
      <c r="AF1544" s="3">
        <v>42390</v>
      </c>
      <c r="AG1544" s="3">
        <v>42756</v>
      </c>
    </row>
    <row r="1545" spans="1:33">
      <c r="A1545">
        <v>1544</v>
      </c>
      <c r="B1545" s="1" t="s">
        <v>59</v>
      </c>
      <c r="C1545" s="1" t="s">
        <v>53</v>
      </c>
      <c r="D1545" s="1" t="s">
        <v>13</v>
      </c>
      <c r="E1545" s="1" t="s">
        <v>3033</v>
      </c>
      <c r="F1545" s="1" t="s">
        <v>959</v>
      </c>
      <c r="G1545" s="1">
        <v>50</v>
      </c>
      <c r="H1545" s="1" t="s">
        <v>154</v>
      </c>
      <c r="I1545" s="1">
        <v>315</v>
      </c>
      <c r="K1545" s="1" t="s">
        <v>2</v>
      </c>
      <c r="L1545" s="2">
        <v>42285</v>
      </c>
      <c r="M1545" s="3">
        <v>42285</v>
      </c>
      <c r="N1545" s="1">
        <v>2.084055</v>
      </c>
      <c r="O1545" s="1">
        <f t="shared" si="48"/>
        <v>20840.55</v>
      </c>
      <c r="P1545" s="1">
        <v>1</v>
      </c>
      <c r="Q1545" s="1">
        <f t="shared" si="49"/>
        <v>20840.55</v>
      </c>
      <c r="R1545" s="1" t="s">
        <v>3034</v>
      </c>
      <c r="AF1545" s="3">
        <v>42636</v>
      </c>
      <c r="AG1545" s="3">
        <v>43001</v>
      </c>
    </row>
    <row r="1546" spans="1:33">
      <c r="A1546">
        <v>1545</v>
      </c>
      <c r="B1546" s="1" t="s">
        <v>59</v>
      </c>
      <c r="C1546" s="1" t="s">
        <v>53</v>
      </c>
      <c r="D1546" s="1" t="s">
        <v>13</v>
      </c>
      <c r="E1546" s="1" t="s">
        <v>3035</v>
      </c>
      <c r="F1546" s="1" t="s">
        <v>2863</v>
      </c>
      <c r="G1546" s="1">
        <v>50</v>
      </c>
      <c r="H1546" s="1" t="s">
        <v>62</v>
      </c>
      <c r="I1546" s="1">
        <v>32.5</v>
      </c>
      <c r="K1546" s="1" t="s">
        <v>2</v>
      </c>
      <c r="L1546" s="2">
        <v>42277</v>
      </c>
      <c r="M1546" s="3">
        <v>42277</v>
      </c>
      <c r="N1546" s="1">
        <v>0.319196</v>
      </c>
      <c r="O1546" s="1">
        <f t="shared" si="48"/>
        <v>3191.96</v>
      </c>
      <c r="P1546" s="1">
        <v>0.6</v>
      </c>
      <c r="Q1546" s="1">
        <f t="shared" si="49"/>
        <v>1915.176</v>
      </c>
      <c r="R1546" s="1" t="s">
        <v>2540</v>
      </c>
      <c r="AF1546" s="3">
        <v>42623</v>
      </c>
      <c r="AG1546" s="3">
        <v>42988</v>
      </c>
    </row>
    <row r="1547" spans="1:33">
      <c r="A1547">
        <v>1546</v>
      </c>
      <c r="B1547" s="1" t="s">
        <v>59</v>
      </c>
      <c r="C1547" s="1" t="s">
        <v>53</v>
      </c>
      <c r="D1547" s="1" t="s">
        <v>13</v>
      </c>
      <c r="E1547" s="1" t="s">
        <v>3036</v>
      </c>
      <c r="F1547" s="1" t="s">
        <v>2863</v>
      </c>
      <c r="G1547" s="1">
        <v>50</v>
      </c>
      <c r="H1547" s="1" t="s">
        <v>62</v>
      </c>
      <c r="I1547" s="1">
        <v>108</v>
      </c>
      <c r="K1547" s="1" t="s">
        <v>2</v>
      </c>
      <c r="L1547" s="2">
        <v>42277</v>
      </c>
      <c r="M1547" s="3">
        <v>42277</v>
      </c>
      <c r="N1547" s="1">
        <v>1.064811</v>
      </c>
      <c r="O1547" s="1">
        <f t="shared" si="48"/>
        <v>10648.11</v>
      </c>
      <c r="P1547" s="1">
        <v>0.6</v>
      </c>
      <c r="Q1547" s="1">
        <f t="shared" si="49"/>
        <v>6388.866</v>
      </c>
      <c r="R1547" s="1" t="s">
        <v>2169</v>
      </c>
      <c r="AF1547" s="3">
        <v>42623</v>
      </c>
      <c r="AG1547" s="3">
        <v>42988</v>
      </c>
    </row>
    <row r="1548" spans="1:18">
      <c r="A1548">
        <v>1547</v>
      </c>
      <c r="B1548" s="1" t="s">
        <v>225</v>
      </c>
      <c r="C1548" s="1" t="s">
        <v>53</v>
      </c>
      <c r="D1548" s="1" t="s">
        <v>13</v>
      </c>
      <c r="E1548" s="1" t="s">
        <v>3037</v>
      </c>
      <c r="F1548" s="1" t="s">
        <v>2372</v>
      </c>
      <c r="G1548" s="1">
        <v>40</v>
      </c>
      <c r="H1548" s="1" t="s">
        <v>62</v>
      </c>
      <c r="I1548" s="1">
        <v>44</v>
      </c>
      <c r="K1548" s="1" t="s">
        <v>2</v>
      </c>
      <c r="L1548" s="2">
        <v>42277</v>
      </c>
      <c r="M1548" s="3">
        <v>42277</v>
      </c>
      <c r="N1548" s="1">
        <v>0.025268</v>
      </c>
      <c r="O1548" s="1">
        <f t="shared" si="48"/>
        <v>252.68</v>
      </c>
      <c r="P1548" s="1">
        <v>3.72</v>
      </c>
      <c r="Q1548" s="1">
        <f t="shared" si="49"/>
        <v>939.9696</v>
      </c>
      <c r="R1548" s="1" t="s">
        <v>570</v>
      </c>
    </row>
    <row r="1549" spans="1:18">
      <c r="A1549">
        <v>1548</v>
      </c>
      <c r="B1549" s="1" t="s">
        <v>225</v>
      </c>
      <c r="C1549" s="1" t="s">
        <v>53</v>
      </c>
      <c r="D1549" s="1" t="s">
        <v>13</v>
      </c>
      <c r="E1549" s="1" t="s">
        <v>3038</v>
      </c>
      <c r="F1549" s="1" t="s">
        <v>2372</v>
      </c>
      <c r="G1549" s="1">
        <v>40</v>
      </c>
      <c r="H1549" s="1" t="s">
        <v>62</v>
      </c>
      <c r="I1549" s="1">
        <v>53</v>
      </c>
      <c r="K1549" s="1" t="s">
        <v>2</v>
      </c>
      <c r="L1549" s="2">
        <v>42277</v>
      </c>
      <c r="M1549" s="3">
        <v>42277</v>
      </c>
      <c r="N1549" s="1">
        <v>0.030533</v>
      </c>
      <c r="O1549" s="1">
        <f t="shared" si="48"/>
        <v>305.33</v>
      </c>
      <c r="P1549" s="1">
        <v>3.84</v>
      </c>
      <c r="Q1549" s="1">
        <f t="shared" si="49"/>
        <v>1172.4672</v>
      </c>
      <c r="R1549" s="1" t="s">
        <v>570</v>
      </c>
    </row>
    <row r="1550" spans="1:33">
      <c r="A1550">
        <v>1549</v>
      </c>
      <c r="B1550" s="1" t="s">
        <v>59</v>
      </c>
      <c r="C1550" s="1" t="s">
        <v>53</v>
      </c>
      <c r="D1550" s="1" t="s">
        <v>13</v>
      </c>
      <c r="E1550" s="1" t="s">
        <v>3039</v>
      </c>
      <c r="F1550" s="1" t="s">
        <v>2863</v>
      </c>
      <c r="G1550" s="1">
        <v>50</v>
      </c>
      <c r="H1550" s="1" t="s">
        <v>62</v>
      </c>
      <c r="I1550" s="1">
        <v>46</v>
      </c>
      <c r="K1550" s="1" t="s">
        <v>2</v>
      </c>
      <c r="L1550" s="2">
        <v>42277</v>
      </c>
      <c r="M1550" s="3">
        <v>42277</v>
      </c>
      <c r="N1550" s="1">
        <v>0.451307</v>
      </c>
      <c r="O1550" s="1">
        <f t="shared" si="48"/>
        <v>4513.07</v>
      </c>
      <c r="P1550" s="1">
        <v>0.6</v>
      </c>
      <c r="Q1550" s="1">
        <f t="shared" si="49"/>
        <v>2707.842</v>
      </c>
      <c r="R1550" s="1" t="s">
        <v>2169</v>
      </c>
      <c r="AF1550" s="3">
        <v>42988</v>
      </c>
      <c r="AG1550" s="3">
        <v>43353</v>
      </c>
    </row>
    <row r="1551" spans="1:18">
      <c r="A1551">
        <v>1550</v>
      </c>
      <c r="B1551" s="1" t="s">
        <v>1126</v>
      </c>
      <c r="C1551" s="1" t="s">
        <v>53</v>
      </c>
      <c r="D1551" s="1" t="s">
        <v>13</v>
      </c>
      <c r="E1551" s="1" t="s">
        <v>3040</v>
      </c>
      <c r="F1551" s="1" t="s">
        <v>2372</v>
      </c>
      <c r="H1551" s="1" t="s">
        <v>56</v>
      </c>
      <c r="I1551" s="1">
        <v>43.71</v>
      </c>
      <c r="K1551" s="1" t="s">
        <v>2</v>
      </c>
      <c r="L1551" s="2">
        <v>42277</v>
      </c>
      <c r="M1551" s="3">
        <v>42277</v>
      </c>
      <c r="N1551" s="1">
        <v>0.416261</v>
      </c>
      <c r="O1551" s="1">
        <f t="shared" si="48"/>
        <v>4162.61</v>
      </c>
      <c r="P1551" s="1">
        <v>1.7</v>
      </c>
      <c r="Q1551" s="1">
        <f t="shared" si="49"/>
        <v>7076.437</v>
      </c>
      <c r="R1551" s="1" t="s">
        <v>795</v>
      </c>
    </row>
    <row r="1552" spans="1:33">
      <c r="A1552">
        <v>1551</v>
      </c>
      <c r="B1552" s="1" t="s">
        <v>59</v>
      </c>
      <c r="C1552" s="1" t="s">
        <v>53</v>
      </c>
      <c r="D1552" s="1" t="s">
        <v>13</v>
      </c>
      <c r="E1552" s="1" t="s">
        <v>3041</v>
      </c>
      <c r="F1552" s="1" t="s">
        <v>2863</v>
      </c>
      <c r="G1552" s="1">
        <v>50</v>
      </c>
      <c r="H1552" s="1" t="s">
        <v>62</v>
      </c>
      <c r="I1552" s="1">
        <v>33.5</v>
      </c>
      <c r="K1552" s="1" t="s">
        <v>2</v>
      </c>
      <c r="L1552" s="2">
        <v>42276</v>
      </c>
      <c r="M1552" s="3">
        <v>42276</v>
      </c>
      <c r="N1552" s="1">
        <v>0.329139</v>
      </c>
      <c r="O1552" s="1">
        <f t="shared" si="48"/>
        <v>3291.39</v>
      </c>
      <c r="P1552" s="1">
        <v>0.6</v>
      </c>
      <c r="Q1552" s="1">
        <f t="shared" si="49"/>
        <v>1974.834</v>
      </c>
      <c r="R1552" s="1" t="s">
        <v>2540</v>
      </c>
      <c r="AF1552" s="3">
        <v>42623</v>
      </c>
      <c r="AG1552" s="3">
        <v>42988</v>
      </c>
    </row>
    <row r="1553" spans="1:33">
      <c r="A1553">
        <v>1552</v>
      </c>
      <c r="B1553" s="1" t="s">
        <v>59</v>
      </c>
      <c r="C1553" s="1" t="s">
        <v>53</v>
      </c>
      <c r="D1553" s="1" t="s">
        <v>13</v>
      </c>
      <c r="E1553" s="1" t="s">
        <v>3042</v>
      </c>
      <c r="F1553" s="1" t="s">
        <v>2863</v>
      </c>
      <c r="G1553" s="1">
        <v>50</v>
      </c>
      <c r="H1553" s="1" t="s">
        <v>62</v>
      </c>
      <c r="I1553" s="1">
        <v>40.5</v>
      </c>
      <c r="K1553" s="1" t="s">
        <v>2</v>
      </c>
      <c r="L1553" s="2">
        <v>42276</v>
      </c>
      <c r="M1553" s="3">
        <v>42276</v>
      </c>
      <c r="N1553" s="1">
        <v>0.395332</v>
      </c>
      <c r="O1553" s="1">
        <f t="shared" si="48"/>
        <v>3953.32</v>
      </c>
      <c r="P1553" s="1">
        <v>0.6</v>
      </c>
      <c r="Q1553" s="1">
        <f t="shared" si="49"/>
        <v>2371.992</v>
      </c>
      <c r="R1553" s="1" t="s">
        <v>1756</v>
      </c>
      <c r="AF1553" s="3">
        <v>42623</v>
      </c>
      <c r="AG1553" s="3">
        <v>42988</v>
      </c>
    </row>
    <row r="1554" spans="1:33">
      <c r="A1554">
        <v>1553</v>
      </c>
      <c r="B1554" s="1" t="s">
        <v>59</v>
      </c>
      <c r="C1554" s="1" t="s">
        <v>53</v>
      </c>
      <c r="D1554" s="1" t="s">
        <v>13</v>
      </c>
      <c r="E1554" s="1" t="s">
        <v>3043</v>
      </c>
      <c r="F1554" s="1" t="s">
        <v>2863</v>
      </c>
      <c r="G1554" s="1">
        <v>50</v>
      </c>
      <c r="H1554" s="1" t="s">
        <v>62</v>
      </c>
      <c r="I1554" s="1">
        <v>41.5</v>
      </c>
      <c r="K1554" s="1" t="s">
        <v>2</v>
      </c>
      <c r="L1554" s="2">
        <v>42276</v>
      </c>
      <c r="M1554" s="3">
        <v>42276</v>
      </c>
      <c r="N1554" s="1">
        <v>0.407076</v>
      </c>
      <c r="O1554" s="1">
        <f t="shared" si="48"/>
        <v>4070.76</v>
      </c>
      <c r="P1554" s="1">
        <v>0.6</v>
      </c>
      <c r="Q1554" s="1">
        <f t="shared" si="49"/>
        <v>2442.456</v>
      </c>
      <c r="R1554" s="1" t="s">
        <v>1756</v>
      </c>
      <c r="AF1554" s="3">
        <v>42623</v>
      </c>
      <c r="AG1554" s="3">
        <v>42988</v>
      </c>
    </row>
    <row r="1555" spans="1:33">
      <c r="A1555">
        <v>1554</v>
      </c>
      <c r="B1555" s="1" t="s">
        <v>1203</v>
      </c>
      <c r="C1555" s="1" t="s">
        <v>53</v>
      </c>
      <c r="D1555" s="1" t="s">
        <v>14</v>
      </c>
      <c r="E1555" s="1" t="s">
        <v>2524</v>
      </c>
      <c r="F1555" s="1" t="s">
        <v>3044</v>
      </c>
      <c r="G1555" s="1">
        <v>70</v>
      </c>
      <c r="H1555" s="1" t="s">
        <v>62</v>
      </c>
      <c r="I1555" s="1">
        <v>440</v>
      </c>
      <c r="K1555" s="1" t="s">
        <v>2</v>
      </c>
      <c r="L1555" s="2">
        <v>42275</v>
      </c>
      <c r="M1555" s="3">
        <v>42275</v>
      </c>
      <c r="N1555" s="1">
        <v>0.6821</v>
      </c>
      <c r="O1555" s="1">
        <f t="shared" si="48"/>
        <v>6821</v>
      </c>
      <c r="P1555" s="1">
        <v>1.4</v>
      </c>
      <c r="Q1555" s="1">
        <f t="shared" si="49"/>
        <v>9549.4</v>
      </c>
      <c r="R1555" s="1" t="s">
        <v>3045</v>
      </c>
      <c r="AF1555" s="3">
        <v>42430</v>
      </c>
      <c r="AG1555" s="3">
        <v>42794</v>
      </c>
    </row>
    <row r="1556" spans="1:33">
      <c r="A1556">
        <v>1555</v>
      </c>
      <c r="B1556" s="1" t="s">
        <v>1097</v>
      </c>
      <c r="C1556" s="1" t="s">
        <v>53</v>
      </c>
      <c r="D1556" s="1" t="s">
        <v>14</v>
      </c>
      <c r="E1556" s="1" t="s">
        <v>3046</v>
      </c>
      <c r="F1556" s="1" t="s">
        <v>3047</v>
      </c>
      <c r="G1556" s="1">
        <v>50</v>
      </c>
      <c r="H1556" s="1" t="s">
        <v>62</v>
      </c>
      <c r="I1556" s="1">
        <v>161</v>
      </c>
      <c r="K1556" s="1" t="s">
        <v>2</v>
      </c>
      <c r="L1556" s="2">
        <v>42275</v>
      </c>
      <c r="M1556" s="3">
        <v>42275</v>
      </c>
      <c r="N1556" s="1">
        <v>0.8667</v>
      </c>
      <c r="O1556" s="1">
        <f t="shared" si="48"/>
        <v>8667</v>
      </c>
      <c r="P1556" s="1">
        <v>1.5</v>
      </c>
      <c r="Q1556" s="1">
        <f t="shared" si="49"/>
        <v>13000.5</v>
      </c>
      <c r="R1556" s="1" t="s">
        <v>3048</v>
      </c>
      <c r="AF1556" s="3">
        <v>42491</v>
      </c>
      <c r="AG1556" s="3">
        <v>43220</v>
      </c>
    </row>
    <row r="1557" spans="1:33">
      <c r="A1557">
        <v>1556</v>
      </c>
      <c r="B1557" s="1" t="s">
        <v>1126</v>
      </c>
      <c r="C1557" s="1" t="s">
        <v>53</v>
      </c>
      <c r="D1557" s="1" t="s">
        <v>16</v>
      </c>
      <c r="E1557" s="1" t="s">
        <v>3049</v>
      </c>
      <c r="F1557" s="1" t="s">
        <v>3050</v>
      </c>
      <c r="H1557" s="1" t="s">
        <v>56</v>
      </c>
      <c r="I1557" s="1">
        <v>0</v>
      </c>
      <c r="K1557" s="1" t="s">
        <v>2</v>
      </c>
      <c r="L1557" s="2">
        <v>42268</v>
      </c>
      <c r="M1557" s="3">
        <v>42268</v>
      </c>
      <c r="N1557" s="1">
        <v>0.2956</v>
      </c>
      <c r="O1557" s="1">
        <f t="shared" si="48"/>
        <v>2956</v>
      </c>
      <c r="P1557" s="1">
        <v>1</v>
      </c>
      <c r="Q1557" s="1">
        <f t="shared" si="49"/>
        <v>2956</v>
      </c>
      <c r="R1557" s="1" t="s">
        <v>1299</v>
      </c>
      <c r="AF1557" s="3">
        <v>42297</v>
      </c>
      <c r="AG1557" s="3">
        <v>42662</v>
      </c>
    </row>
    <row r="1558" spans="1:33">
      <c r="A1558">
        <v>1557</v>
      </c>
      <c r="B1558" s="1" t="s">
        <v>225</v>
      </c>
      <c r="C1558" s="1" t="s">
        <v>53</v>
      </c>
      <c r="D1558" s="1" t="s">
        <v>14</v>
      </c>
      <c r="E1558" s="1" t="s">
        <v>283</v>
      </c>
      <c r="F1558" s="1" t="s">
        <v>3051</v>
      </c>
      <c r="G1558" s="1">
        <v>40</v>
      </c>
      <c r="H1558" s="1" t="s">
        <v>62</v>
      </c>
      <c r="I1558" s="1">
        <v>47</v>
      </c>
      <c r="K1558" s="1" t="s">
        <v>2</v>
      </c>
      <c r="L1558" s="2">
        <v>42268</v>
      </c>
      <c r="M1558" s="3">
        <v>42268</v>
      </c>
      <c r="N1558" s="1">
        <v>0.16</v>
      </c>
      <c r="O1558" s="1">
        <f t="shared" si="48"/>
        <v>1600</v>
      </c>
      <c r="P1558" s="1">
        <v>1.7</v>
      </c>
      <c r="Q1558" s="1">
        <f t="shared" si="49"/>
        <v>2720</v>
      </c>
      <c r="R1558" s="1" t="s">
        <v>3052</v>
      </c>
      <c r="AF1558" s="3">
        <v>42491</v>
      </c>
      <c r="AG1558" s="3">
        <v>43220</v>
      </c>
    </row>
    <row r="1559" spans="1:33">
      <c r="A1559">
        <v>1558</v>
      </c>
      <c r="B1559" s="1" t="s">
        <v>59</v>
      </c>
      <c r="C1559" s="1" t="s">
        <v>53</v>
      </c>
      <c r="D1559" s="1" t="s">
        <v>13</v>
      </c>
      <c r="E1559" s="1" t="s">
        <v>3053</v>
      </c>
      <c r="F1559" s="1" t="s">
        <v>2863</v>
      </c>
      <c r="G1559" s="1">
        <v>50</v>
      </c>
      <c r="H1559" s="1" t="s">
        <v>154</v>
      </c>
      <c r="I1559" s="1">
        <v>2365</v>
      </c>
      <c r="K1559" s="1" t="s">
        <v>2</v>
      </c>
      <c r="L1559" s="2">
        <v>42268</v>
      </c>
      <c r="M1559" s="3">
        <v>42268</v>
      </c>
      <c r="N1559" s="1">
        <v>23.4451</v>
      </c>
      <c r="O1559" s="1">
        <f t="shared" si="48"/>
        <v>234451</v>
      </c>
      <c r="P1559" s="1">
        <v>0.7</v>
      </c>
      <c r="Q1559" s="1">
        <f t="shared" si="49"/>
        <v>164115.7</v>
      </c>
      <c r="R1559" s="1" t="s">
        <v>3054</v>
      </c>
      <c r="AF1559" s="3">
        <v>42432</v>
      </c>
      <c r="AG1559" s="3">
        <v>43162</v>
      </c>
    </row>
    <row r="1560" spans="1:33">
      <c r="A1560">
        <v>1559</v>
      </c>
      <c r="B1560" s="1" t="s">
        <v>59</v>
      </c>
      <c r="C1560" s="1" t="s">
        <v>53</v>
      </c>
      <c r="D1560" s="1" t="s">
        <v>13</v>
      </c>
      <c r="E1560" s="1" t="s">
        <v>3055</v>
      </c>
      <c r="F1560" s="1" t="s">
        <v>2863</v>
      </c>
      <c r="G1560" s="1">
        <v>50</v>
      </c>
      <c r="H1560" s="1" t="s">
        <v>154</v>
      </c>
      <c r="I1560" s="1">
        <v>2290</v>
      </c>
      <c r="K1560" s="1" t="s">
        <v>2</v>
      </c>
      <c r="L1560" s="2">
        <v>42268</v>
      </c>
      <c r="M1560" s="3">
        <v>42268</v>
      </c>
      <c r="N1560" s="1">
        <v>22.694</v>
      </c>
      <c r="O1560" s="1">
        <f t="shared" si="48"/>
        <v>226940</v>
      </c>
      <c r="P1560" s="1">
        <v>0.7</v>
      </c>
      <c r="Q1560" s="1">
        <f t="shared" si="49"/>
        <v>158858</v>
      </c>
      <c r="R1560" s="1" t="s">
        <v>3054</v>
      </c>
      <c r="AF1560" s="3">
        <v>42432</v>
      </c>
      <c r="AG1560" s="3">
        <v>43162</v>
      </c>
    </row>
    <row r="1561" spans="1:33">
      <c r="A1561">
        <v>1560</v>
      </c>
      <c r="B1561" s="1" t="s">
        <v>225</v>
      </c>
      <c r="C1561" s="1" t="s">
        <v>53</v>
      </c>
      <c r="D1561" s="1" t="s">
        <v>13</v>
      </c>
      <c r="E1561" s="1" t="s">
        <v>3056</v>
      </c>
      <c r="F1561" s="1" t="s">
        <v>3057</v>
      </c>
      <c r="G1561" s="1">
        <v>40</v>
      </c>
      <c r="H1561" s="1" t="s">
        <v>62</v>
      </c>
      <c r="I1561" s="1">
        <v>196</v>
      </c>
      <c r="K1561" s="1" t="s">
        <v>2</v>
      </c>
      <c r="L1561" s="2">
        <v>42268</v>
      </c>
      <c r="M1561" s="3">
        <v>42268</v>
      </c>
      <c r="N1561" s="1">
        <v>0.290192</v>
      </c>
      <c r="O1561" s="1">
        <f t="shared" si="48"/>
        <v>2901.92</v>
      </c>
      <c r="P1561" s="1">
        <v>4.3</v>
      </c>
      <c r="Q1561" s="1">
        <f t="shared" si="49"/>
        <v>12478.256</v>
      </c>
      <c r="R1561" s="1" t="s">
        <v>3058</v>
      </c>
      <c r="AF1561" s="3">
        <v>1</v>
      </c>
      <c r="AG1561" s="3">
        <v>1</v>
      </c>
    </row>
    <row r="1562" spans="1:33">
      <c r="A1562">
        <v>1561</v>
      </c>
      <c r="B1562" s="1" t="s">
        <v>1068</v>
      </c>
      <c r="C1562" s="1" t="s">
        <v>53</v>
      </c>
      <c r="D1562" s="1" t="s">
        <v>16</v>
      </c>
      <c r="E1562" s="1" t="s">
        <v>3059</v>
      </c>
      <c r="F1562" s="1" t="s">
        <v>3060</v>
      </c>
      <c r="H1562" s="1" t="s">
        <v>56</v>
      </c>
      <c r="I1562" s="1">
        <v>0</v>
      </c>
      <c r="K1562" s="1" t="s">
        <v>2</v>
      </c>
      <c r="L1562" s="2">
        <v>42267</v>
      </c>
      <c r="M1562" s="3">
        <v>42267</v>
      </c>
      <c r="N1562" s="1">
        <v>0.7035</v>
      </c>
      <c r="O1562" s="1">
        <f t="shared" si="48"/>
        <v>7035</v>
      </c>
      <c r="P1562" s="1">
        <v>0.2</v>
      </c>
      <c r="Q1562" s="1">
        <f t="shared" si="49"/>
        <v>1407</v>
      </c>
      <c r="R1562" s="1" t="s">
        <v>3061</v>
      </c>
      <c r="AF1562" s="3">
        <v>42660</v>
      </c>
      <c r="AG1562" s="3">
        <v>43024</v>
      </c>
    </row>
    <row r="1563" spans="1:33">
      <c r="A1563">
        <v>1562</v>
      </c>
      <c r="B1563" s="1" t="s">
        <v>1318</v>
      </c>
      <c r="C1563" s="1" t="s">
        <v>53</v>
      </c>
      <c r="D1563" s="1" t="s">
        <v>16</v>
      </c>
      <c r="E1563" s="1" t="s">
        <v>3062</v>
      </c>
      <c r="F1563" s="1" t="s">
        <v>3063</v>
      </c>
      <c r="H1563" s="1" t="s">
        <v>56</v>
      </c>
      <c r="I1563" s="1">
        <v>0</v>
      </c>
      <c r="K1563" s="1" t="s">
        <v>2</v>
      </c>
      <c r="L1563" s="2">
        <v>42265</v>
      </c>
      <c r="M1563" s="3">
        <v>42265</v>
      </c>
      <c r="N1563" s="1">
        <v>0.5888</v>
      </c>
      <c r="O1563" s="1">
        <f t="shared" si="48"/>
        <v>5888</v>
      </c>
      <c r="P1563" s="1">
        <v>1</v>
      </c>
      <c r="Q1563" s="1">
        <f t="shared" si="49"/>
        <v>5888</v>
      </c>
      <c r="R1563" s="1" t="s">
        <v>3064</v>
      </c>
      <c r="AF1563" s="3">
        <v>42297</v>
      </c>
      <c r="AG1563" s="3">
        <v>42662</v>
      </c>
    </row>
    <row r="1564" spans="1:33">
      <c r="A1564">
        <v>1563</v>
      </c>
      <c r="B1564" s="1" t="s">
        <v>411</v>
      </c>
      <c r="C1564" s="1" t="s">
        <v>53</v>
      </c>
      <c r="D1564" s="1" t="s">
        <v>16</v>
      </c>
      <c r="E1564" s="1" t="s">
        <v>3065</v>
      </c>
      <c r="F1564" s="1" t="s">
        <v>3066</v>
      </c>
      <c r="H1564" s="1" t="s">
        <v>56</v>
      </c>
      <c r="I1564" s="1">
        <v>0</v>
      </c>
      <c r="K1564" s="1" t="s">
        <v>2</v>
      </c>
      <c r="L1564" s="2">
        <v>42264</v>
      </c>
      <c r="M1564" s="3">
        <v>42264</v>
      </c>
      <c r="N1564" s="1">
        <v>0.8756</v>
      </c>
      <c r="O1564" s="1">
        <f t="shared" si="48"/>
        <v>8756</v>
      </c>
      <c r="P1564" s="1">
        <v>1</v>
      </c>
      <c r="Q1564" s="1">
        <f t="shared" si="49"/>
        <v>8756</v>
      </c>
      <c r="R1564" s="1" t="s">
        <v>3067</v>
      </c>
      <c r="AF1564" s="3">
        <v>42289</v>
      </c>
      <c r="AG1564" s="3">
        <v>42654</v>
      </c>
    </row>
    <row r="1565" spans="1:18">
      <c r="A1565">
        <v>1564</v>
      </c>
      <c r="B1565" s="1" t="s">
        <v>1034</v>
      </c>
      <c r="C1565" s="1" t="s">
        <v>53</v>
      </c>
      <c r="D1565" s="1" t="s">
        <v>14</v>
      </c>
      <c r="E1565" s="1" t="s">
        <v>3068</v>
      </c>
      <c r="F1565" s="1" t="s">
        <v>1687</v>
      </c>
      <c r="G1565" s="1">
        <v>40</v>
      </c>
      <c r="H1565" s="1" t="s">
        <v>62</v>
      </c>
      <c r="I1565" s="1">
        <v>420</v>
      </c>
      <c r="K1565" s="1" t="s">
        <v>2</v>
      </c>
      <c r="L1565" s="2">
        <v>42261</v>
      </c>
      <c r="M1565" s="3">
        <v>42261</v>
      </c>
      <c r="N1565" s="1">
        <v>0.6995</v>
      </c>
      <c r="O1565" s="1">
        <f t="shared" si="48"/>
        <v>6995</v>
      </c>
      <c r="P1565" s="1">
        <v>1.2</v>
      </c>
      <c r="Q1565" s="1">
        <f t="shared" si="49"/>
        <v>8394</v>
      </c>
      <c r="R1565" s="1" t="s">
        <v>3069</v>
      </c>
    </row>
    <row r="1566" spans="1:33">
      <c r="A1566">
        <v>1565</v>
      </c>
      <c r="B1566" s="1" t="s">
        <v>59</v>
      </c>
      <c r="C1566" s="1" t="s">
        <v>53</v>
      </c>
      <c r="D1566" s="1" t="s">
        <v>14</v>
      </c>
      <c r="E1566" s="1" t="s">
        <v>1949</v>
      </c>
      <c r="F1566" s="1" t="s">
        <v>1950</v>
      </c>
      <c r="G1566" s="1">
        <v>50</v>
      </c>
      <c r="H1566" s="1" t="s">
        <v>62</v>
      </c>
      <c r="I1566" s="1">
        <v>103</v>
      </c>
      <c r="K1566" s="1" t="s">
        <v>2</v>
      </c>
      <c r="L1566" s="2">
        <v>42261</v>
      </c>
      <c r="M1566" s="3">
        <v>42261</v>
      </c>
      <c r="N1566" s="1">
        <v>0.6</v>
      </c>
      <c r="O1566" s="1">
        <f t="shared" si="48"/>
        <v>6000</v>
      </c>
      <c r="P1566" s="1">
        <v>1</v>
      </c>
      <c r="Q1566" s="1">
        <f t="shared" si="49"/>
        <v>6000</v>
      </c>
      <c r="R1566" s="1" t="s">
        <v>1951</v>
      </c>
      <c r="AF1566" s="3">
        <v>42461</v>
      </c>
      <c r="AG1566" s="3">
        <v>43190</v>
      </c>
    </row>
    <row r="1567" spans="1:33">
      <c r="A1567">
        <v>1566</v>
      </c>
      <c r="B1567" s="1" t="s">
        <v>225</v>
      </c>
      <c r="C1567" s="1" t="s">
        <v>53</v>
      </c>
      <c r="D1567" s="1" t="s">
        <v>14</v>
      </c>
      <c r="E1567" s="1" t="s">
        <v>3070</v>
      </c>
      <c r="F1567" s="1" t="s">
        <v>1687</v>
      </c>
      <c r="G1567" s="1">
        <v>40</v>
      </c>
      <c r="H1567" s="1" t="s">
        <v>62</v>
      </c>
      <c r="I1567" s="1">
        <v>3375</v>
      </c>
      <c r="K1567" s="1" t="s">
        <v>2</v>
      </c>
      <c r="L1567" s="2">
        <v>42254</v>
      </c>
      <c r="M1567" s="3">
        <v>42254</v>
      </c>
      <c r="N1567" s="1">
        <v>3.032</v>
      </c>
      <c r="O1567" s="1">
        <f t="shared" si="48"/>
        <v>30320</v>
      </c>
      <c r="P1567" s="1">
        <v>1.3</v>
      </c>
      <c r="Q1567" s="1">
        <f t="shared" si="49"/>
        <v>39416</v>
      </c>
      <c r="R1567" s="1" t="s">
        <v>210</v>
      </c>
      <c r="AF1567" s="3">
        <v>42522</v>
      </c>
      <c r="AG1567" s="3">
        <v>42886</v>
      </c>
    </row>
    <row r="1568" spans="1:33">
      <c r="A1568">
        <v>1567</v>
      </c>
      <c r="B1568" s="1" t="s">
        <v>59</v>
      </c>
      <c r="C1568" s="1" t="s">
        <v>53</v>
      </c>
      <c r="D1568" s="1" t="s">
        <v>16</v>
      </c>
      <c r="E1568" s="1" t="s">
        <v>3071</v>
      </c>
      <c r="F1568" s="1" t="s">
        <v>3072</v>
      </c>
      <c r="G1568" s="1">
        <v>50</v>
      </c>
      <c r="H1568" s="1" t="s">
        <v>62</v>
      </c>
      <c r="I1568" s="1">
        <v>152</v>
      </c>
      <c r="K1568" s="1" t="s">
        <v>2</v>
      </c>
      <c r="L1568" s="2">
        <v>42249</v>
      </c>
      <c r="M1568" s="3">
        <v>42249</v>
      </c>
      <c r="N1568" s="1">
        <v>0.3036</v>
      </c>
      <c r="O1568" s="1">
        <f t="shared" si="48"/>
        <v>3036</v>
      </c>
      <c r="P1568" s="1">
        <v>1</v>
      </c>
      <c r="Q1568" s="1">
        <f t="shared" si="49"/>
        <v>3036</v>
      </c>
      <c r="R1568" s="1" t="s">
        <v>3073</v>
      </c>
      <c r="AF1568" s="3">
        <v>42523</v>
      </c>
      <c r="AG1568" s="3">
        <v>42887</v>
      </c>
    </row>
    <row r="1569" spans="1:33">
      <c r="A1569">
        <v>1568</v>
      </c>
      <c r="B1569" s="1" t="s">
        <v>59</v>
      </c>
      <c r="C1569" s="1" t="s">
        <v>53</v>
      </c>
      <c r="D1569" s="1" t="s">
        <v>16</v>
      </c>
      <c r="E1569" s="1" t="s">
        <v>3074</v>
      </c>
      <c r="F1569" s="1" t="s">
        <v>3072</v>
      </c>
      <c r="G1569" s="1">
        <v>50</v>
      </c>
      <c r="H1569" s="1" t="s">
        <v>62</v>
      </c>
      <c r="I1569" s="1">
        <v>35</v>
      </c>
      <c r="K1569" s="1" t="s">
        <v>2</v>
      </c>
      <c r="L1569" s="2">
        <v>42249</v>
      </c>
      <c r="M1569" s="3">
        <v>42249</v>
      </c>
      <c r="N1569" s="1">
        <v>0.2737</v>
      </c>
      <c r="O1569" s="1">
        <f t="shared" si="48"/>
        <v>2737</v>
      </c>
      <c r="P1569" s="1">
        <v>1</v>
      </c>
      <c r="Q1569" s="1">
        <f t="shared" si="49"/>
        <v>2737</v>
      </c>
      <c r="R1569" s="1" t="s">
        <v>3075</v>
      </c>
      <c r="AF1569" s="3">
        <v>42523</v>
      </c>
      <c r="AG1569" s="3">
        <v>42887</v>
      </c>
    </row>
    <row r="1570" spans="1:33">
      <c r="A1570">
        <v>1569</v>
      </c>
      <c r="B1570" s="1" t="s">
        <v>59</v>
      </c>
      <c r="C1570" s="1" t="s">
        <v>53</v>
      </c>
      <c r="D1570" s="1" t="s">
        <v>16</v>
      </c>
      <c r="E1570" s="1" t="s">
        <v>3076</v>
      </c>
      <c r="F1570" s="1" t="s">
        <v>3077</v>
      </c>
      <c r="G1570" s="1">
        <v>50</v>
      </c>
      <c r="H1570" s="1" t="s">
        <v>62</v>
      </c>
      <c r="I1570" s="1">
        <v>87</v>
      </c>
      <c r="K1570" s="1" t="s">
        <v>2</v>
      </c>
      <c r="L1570" s="2">
        <v>42249</v>
      </c>
      <c r="M1570" s="3">
        <v>42249</v>
      </c>
      <c r="N1570" s="1">
        <v>0.4667</v>
      </c>
      <c r="O1570" s="1">
        <f t="shared" si="48"/>
        <v>4667</v>
      </c>
      <c r="P1570" s="1">
        <v>1</v>
      </c>
      <c r="Q1570" s="1">
        <f t="shared" si="49"/>
        <v>4667</v>
      </c>
      <c r="R1570" s="1" t="s">
        <v>3078</v>
      </c>
      <c r="AF1570" s="3">
        <v>42523</v>
      </c>
      <c r="AG1570" s="3">
        <v>42887</v>
      </c>
    </row>
    <row r="1571" spans="1:33">
      <c r="A1571">
        <v>1570</v>
      </c>
      <c r="B1571" s="1" t="s">
        <v>59</v>
      </c>
      <c r="C1571" s="1" t="s">
        <v>53</v>
      </c>
      <c r="D1571" s="1" t="s">
        <v>16</v>
      </c>
      <c r="E1571" s="1" t="s">
        <v>3079</v>
      </c>
      <c r="F1571" s="1" t="s">
        <v>3080</v>
      </c>
      <c r="G1571" s="1">
        <v>50</v>
      </c>
      <c r="H1571" s="1" t="s">
        <v>62</v>
      </c>
      <c r="I1571" s="1">
        <v>65</v>
      </c>
      <c r="K1571" s="1" t="s">
        <v>2</v>
      </c>
      <c r="L1571" s="2">
        <v>42249</v>
      </c>
      <c r="M1571" s="3">
        <v>42249</v>
      </c>
      <c r="N1571" s="1">
        <v>0.5181</v>
      </c>
      <c r="O1571" s="1">
        <f t="shared" si="48"/>
        <v>5181</v>
      </c>
      <c r="P1571" s="1">
        <v>1</v>
      </c>
      <c r="Q1571" s="1">
        <f t="shared" si="49"/>
        <v>5181</v>
      </c>
      <c r="R1571" s="1" t="s">
        <v>3081</v>
      </c>
      <c r="AF1571" s="3">
        <v>42523</v>
      </c>
      <c r="AG1571" s="3">
        <v>42887</v>
      </c>
    </row>
    <row r="1572" spans="1:33">
      <c r="A1572">
        <v>1571</v>
      </c>
      <c r="B1572" s="1" t="s">
        <v>59</v>
      </c>
      <c r="C1572" s="1" t="s">
        <v>53</v>
      </c>
      <c r="D1572" s="1" t="s">
        <v>16</v>
      </c>
      <c r="E1572" s="1" t="s">
        <v>2720</v>
      </c>
      <c r="F1572" s="1" t="s">
        <v>1525</v>
      </c>
      <c r="G1572" s="1">
        <v>50</v>
      </c>
      <c r="H1572" s="1" t="s">
        <v>62</v>
      </c>
      <c r="I1572" s="1">
        <v>467</v>
      </c>
      <c r="K1572" s="1" t="s">
        <v>2</v>
      </c>
      <c r="L1572" s="2">
        <v>42249</v>
      </c>
      <c r="M1572" s="3">
        <v>42249</v>
      </c>
      <c r="N1572" s="1">
        <v>0.8667</v>
      </c>
      <c r="O1572" s="1">
        <f t="shared" si="48"/>
        <v>8667</v>
      </c>
      <c r="P1572" s="1">
        <v>1</v>
      </c>
      <c r="Q1572" s="1">
        <f t="shared" si="49"/>
        <v>8667</v>
      </c>
      <c r="R1572" s="1" t="s">
        <v>2048</v>
      </c>
      <c r="AF1572" s="3">
        <v>42523</v>
      </c>
      <c r="AG1572" s="3">
        <v>42887</v>
      </c>
    </row>
    <row r="1573" spans="1:33">
      <c r="A1573">
        <v>1572</v>
      </c>
      <c r="B1573" s="1" t="s">
        <v>59</v>
      </c>
      <c r="C1573" s="1" t="s">
        <v>53</v>
      </c>
      <c r="D1573" s="1" t="s">
        <v>16</v>
      </c>
      <c r="E1573" s="1" t="s">
        <v>3082</v>
      </c>
      <c r="F1573" s="1" t="s">
        <v>3083</v>
      </c>
      <c r="G1573" s="1">
        <v>50</v>
      </c>
      <c r="H1573" s="1" t="s">
        <v>62</v>
      </c>
      <c r="I1573" s="1">
        <v>340</v>
      </c>
      <c r="K1573" s="1" t="s">
        <v>2</v>
      </c>
      <c r="L1573" s="2">
        <v>42249</v>
      </c>
      <c r="M1573" s="3">
        <v>42249</v>
      </c>
      <c r="N1573" s="1">
        <v>1.3239</v>
      </c>
      <c r="O1573" s="1">
        <f t="shared" si="48"/>
        <v>13239</v>
      </c>
      <c r="P1573" s="1">
        <v>1</v>
      </c>
      <c r="Q1573" s="1">
        <f t="shared" si="49"/>
        <v>13239</v>
      </c>
      <c r="R1573" s="1" t="s">
        <v>3084</v>
      </c>
      <c r="AF1573" s="3">
        <v>42523</v>
      </c>
      <c r="AG1573" s="3">
        <v>42887</v>
      </c>
    </row>
    <row r="1574" spans="1:33">
      <c r="A1574">
        <v>1573</v>
      </c>
      <c r="B1574" s="1" t="s">
        <v>59</v>
      </c>
      <c r="C1574" s="1" t="s">
        <v>53</v>
      </c>
      <c r="D1574" s="1" t="s">
        <v>16</v>
      </c>
      <c r="E1574" s="1" t="s">
        <v>3085</v>
      </c>
      <c r="F1574" s="1" t="s">
        <v>3086</v>
      </c>
      <c r="G1574" s="1">
        <v>50</v>
      </c>
      <c r="H1574" s="1" t="s">
        <v>62</v>
      </c>
      <c r="I1574" s="1">
        <v>305</v>
      </c>
      <c r="K1574" s="1" t="s">
        <v>2</v>
      </c>
      <c r="L1574" s="2">
        <v>42249</v>
      </c>
      <c r="M1574" s="3">
        <v>42249</v>
      </c>
      <c r="N1574" s="1">
        <v>2.7424</v>
      </c>
      <c r="O1574" s="1">
        <f t="shared" si="48"/>
        <v>27424</v>
      </c>
      <c r="P1574" s="1">
        <v>1</v>
      </c>
      <c r="Q1574" s="1">
        <f t="shared" si="49"/>
        <v>27424</v>
      </c>
      <c r="R1574" s="1" t="s">
        <v>3087</v>
      </c>
      <c r="AF1574" s="3">
        <v>42524</v>
      </c>
      <c r="AG1574" s="3">
        <v>42887</v>
      </c>
    </row>
    <row r="1575" spans="1:33">
      <c r="A1575">
        <v>1574</v>
      </c>
      <c r="B1575" s="1" t="s">
        <v>59</v>
      </c>
      <c r="C1575" s="1" t="s">
        <v>53</v>
      </c>
      <c r="D1575" s="1" t="s">
        <v>17</v>
      </c>
      <c r="E1575" s="1" t="s">
        <v>3088</v>
      </c>
      <c r="F1575" s="1" t="s">
        <v>3089</v>
      </c>
      <c r="G1575" s="1">
        <v>50</v>
      </c>
      <c r="H1575" s="1" t="s">
        <v>62</v>
      </c>
      <c r="I1575" s="1">
        <v>338</v>
      </c>
      <c r="K1575" s="1" t="s">
        <v>2</v>
      </c>
      <c r="L1575" s="2">
        <v>42247</v>
      </c>
      <c r="M1575" s="3">
        <v>42247</v>
      </c>
      <c r="N1575" s="1">
        <v>4.948894</v>
      </c>
      <c r="O1575" s="1">
        <f t="shared" si="48"/>
        <v>49488.94</v>
      </c>
      <c r="P1575" s="1">
        <v>1.2</v>
      </c>
      <c r="Q1575" s="1">
        <f t="shared" si="49"/>
        <v>59386.728</v>
      </c>
      <c r="R1575" s="1" t="s">
        <v>1919</v>
      </c>
      <c r="AF1575" s="3">
        <v>42344</v>
      </c>
      <c r="AG1575" s="3">
        <v>42709</v>
      </c>
    </row>
    <row r="1576" spans="1:33">
      <c r="A1576">
        <v>1575</v>
      </c>
      <c r="B1576" s="1" t="s">
        <v>1097</v>
      </c>
      <c r="C1576" s="1" t="s">
        <v>53</v>
      </c>
      <c r="D1576" s="1" t="s">
        <v>14</v>
      </c>
      <c r="E1576" s="1" t="s">
        <v>3090</v>
      </c>
      <c r="F1576" s="1" t="s">
        <v>3091</v>
      </c>
      <c r="H1576" s="1" t="s">
        <v>56</v>
      </c>
      <c r="I1576" s="1">
        <v>0</v>
      </c>
      <c r="K1576" s="1" t="s">
        <v>2</v>
      </c>
      <c r="L1576" s="2">
        <v>42244</v>
      </c>
      <c r="M1576" s="3">
        <v>42244</v>
      </c>
      <c r="N1576" s="1">
        <v>0.3987</v>
      </c>
      <c r="O1576" s="1">
        <f t="shared" si="48"/>
        <v>3987</v>
      </c>
      <c r="P1576" s="1">
        <v>2</v>
      </c>
      <c r="Q1576" s="1">
        <f t="shared" si="49"/>
        <v>7974</v>
      </c>
      <c r="R1576" s="1" t="s">
        <v>3092</v>
      </c>
      <c r="AF1576" s="3">
        <v>42339</v>
      </c>
      <c r="AG1576" s="3">
        <v>42704</v>
      </c>
    </row>
    <row r="1577" spans="1:33">
      <c r="A1577">
        <v>1576</v>
      </c>
      <c r="B1577" s="1" t="s">
        <v>1126</v>
      </c>
      <c r="C1577" s="1" t="s">
        <v>53</v>
      </c>
      <c r="D1577" s="1" t="s">
        <v>16</v>
      </c>
      <c r="E1577" s="1" t="s">
        <v>3093</v>
      </c>
      <c r="F1577" s="1" t="s">
        <v>3077</v>
      </c>
      <c r="H1577" s="1" t="s">
        <v>56</v>
      </c>
      <c r="I1577" s="1">
        <v>23</v>
      </c>
      <c r="K1577" s="1" t="s">
        <v>2</v>
      </c>
      <c r="L1577" s="2">
        <v>42243</v>
      </c>
      <c r="M1577" s="3">
        <v>42243</v>
      </c>
      <c r="N1577" s="1">
        <v>1.1286</v>
      </c>
      <c r="O1577" s="1">
        <f t="shared" si="48"/>
        <v>11286</v>
      </c>
      <c r="P1577" s="1">
        <v>1</v>
      </c>
      <c r="Q1577" s="1">
        <f t="shared" si="49"/>
        <v>11286</v>
      </c>
      <c r="R1577" s="1" t="s">
        <v>2780</v>
      </c>
      <c r="AF1577" s="3">
        <v>42297</v>
      </c>
      <c r="AG1577" s="3">
        <v>42662</v>
      </c>
    </row>
    <row r="1578" spans="1:33">
      <c r="A1578">
        <v>1577</v>
      </c>
      <c r="B1578" s="1" t="s">
        <v>299</v>
      </c>
      <c r="C1578" s="1" t="s">
        <v>53</v>
      </c>
      <c r="D1578" s="1" t="s">
        <v>17</v>
      </c>
      <c r="E1578" s="1" t="s">
        <v>3094</v>
      </c>
      <c r="F1578" s="1" t="s">
        <v>914</v>
      </c>
      <c r="G1578" s="1">
        <v>40</v>
      </c>
      <c r="H1578" s="1" t="s">
        <v>62</v>
      </c>
      <c r="I1578" s="1">
        <v>365</v>
      </c>
      <c r="K1578" s="1" t="s">
        <v>2</v>
      </c>
      <c r="L1578" s="2">
        <v>42243</v>
      </c>
      <c r="M1578" s="3">
        <v>42243</v>
      </c>
      <c r="N1578" s="1">
        <v>0.33333</v>
      </c>
      <c r="O1578" s="1">
        <f t="shared" si="48"/>
        <v>3333.3</v>
      </c>
      <c r="P1578" s="1">
        <v>1</v>
      </c>
      <c r="Q1578" s="1">
        <f t="shared" si="49"/>
        <v>3333.3</v>
      </c>
      <c r="R1578" s="1" t="s">
        <v>3095</v>
      </c>
      <c r="AF1578" s="3">
        <v>42344</v>
      </c>
      <c r="AG1578" s="3">
        <v>42709</v>
      </c>
    </row>
    <row r="1579" spans="1:33">
      <c r="A1579">
        <v>1578</v>
      </c>
      <c r="B1579" s="1" t="s">
        <v>747</v>
      </c>
      <c r="C1579" s="1" t="s">
        <v>53</v>
      </c>
      <c r="D1579" s="1" t="s">
        <v>13</v>
      </c>
      <c r="E1579" s="1" t="s">
        <v>2707</v>
      </c>
      <c r="F1579" s="1" t="s">
        <v>3096</v>
      </c>
      <c r="G1579" s="1">
        <v>50</v>
      </c>
      <c r="H1579" s="1" t="s">
        <v>62</v>
      </c>
      <c r="I1579" s="1">
        <v>50.5</v>
      </c>
      <c r="K1579" s="1" t="s">
        <v>2</v>
      </c>
      <c r="L1579" s="2">
        <v>42242</v>
      </c>
      <c r="M1579" s="3">
        <v>42242</v>
      </c>
      <c r="N1579" s="1">
        <v>0.451414</v>
      </c>
      <c r="O1579" s="1">
        <f t="shared" si="48"/>
        <v>4514.14</v>
      </c>
      <c r="P1579" s="1">
        <v>1</v>
      </c>
      <c r="Q1579" s="1">
        <f t="shared" si="49"/>
        <v>4514.14</v>
      </c>
      <c r="R1579" s="1" t="s">
        <v>1725</v>
      </c>
      <c r="AF1579" s="3">
        <v>42435</v>
      </c>
      <c r="AG1579" s="3">
        <v>42800</v>
      </c>
    </row>
    <row r="1580" spans="1:33">
      <c r="A1580">
        <v>1579</v>
      </c>
      <c r="B1580" s="1" t="s">
        <v>93</v>
      </c>
      <c r="C1580" s="1" t="s">
        <v>53</v>
      </c>
      <c r="D1580" s="1" t="s">
        <v>14</v>
      </c>
      <c r="E1580" s="1" t="s">
        <v>3097</v>
      </c>
      <c r="F1580" s="1" t="s">
        <v>3098</v>
      </c>
      <c r="H1580" s="1" t="s">
        <v>56</v>
      </c>
      <c r="I1580" s="1">
        <v>0</v>
      </c>
      <c r="K1580" s="1" t="s">
        <v>2</v>
      </c>
      <c r="L1580" s="2">
        <v>42237</v>
      </c>
      <c r="M1580" s="3">
        <v>42237</v>
      </c>
      <c r="N1580" s="1">
        <v>5.0835</v>
      </c>
      <c r="O1580" s="1">
        <f t="shared" si="48"/>
        <v>50835</v>
      </c>
      <c r="P1580" s="1">
        <v>0</v>
      </c>
      <c r="Q1580" s="1">
        <f t="shared" si="49"/>
        <v>0</v>
      </c>
      <c r="R1580" s="1" t="s">
        <v>3099</v>
      </c>
      <c r="AF1580" s="3">
        <v>42461</v>
      </c>
      <c r="AG1580" s="3">
        <v>43190</v>
      </c>
    </row>
    <row r="1581" spans="1:33">
      <c r="A1581">
        <v>1580</v>
      </c>
      <c r="B1581" s="1" t="s">
        <v>1068</v>
      </c>
      <c r="C1581" s="1" t="s">
        <v>53</v>
      </c>
      <c r="D1581" s="1" t="s">
        <v>16</v>
      </c>
      <c r="E1581" s="1" t="s">
        <v>3100</v>
      </c>
      <c r="F1581" s="1" t="s">
        <v>3101</v>
      </c>
      <c r="H1581" s="1" t="s">
        <v>56</v>
      </c>
      <c r="I1581" s="1">
        <v>0</v>
      </c>
      <c r="K1581" s="1" t="s">
        <v>2</v>
      </c>
      <c r="L1581" s="2">
        <v>42237</v>
      </c>
      <c r="M1581" s="3">
        <v>42237</v>
      </c>
      <c r="N1581" s="1">
        <v>0.5854</v>
      </c>
      <c r="O1581" s="1">
        <f t="shared" si="48"/>
        <v>5854</v>
      </c>
      <c r="P1581" s="1">
        <v>0.9</v>
      </c>
      <c r="Q1581" s="1">
        <f t="shared" si="49"/>
        <v>5268.6</v>
      </c>
      <c r="R1581" s="1" t="s">
        <v>2653</v>
      </c>
      <c r="AF1581" s="3">
        <v>42542</v>
      </c>
      <c r="AG1581" s="3">
        <v>42906</v>
      </c>
    </row>
    <row r="1582" spans="1:33">
      <c r="A1582">
        <v>1581</v>
      </c>
      <c r="B1582" s="1" t="s">
        <v>1111</v>
      </c>
      <c r="C1582" s="1" t="s">
        <v>53</v>
      </c>
      <c r="D1582" s="1" t="s">
        <v>16</v>
      </c>
      <c r="E1582" s="1" t="s">
        <v>3102</v>
      </c>
      <c r="F1582" s="1" t="s">
        <v>3103</v>
      </c>
      <c r="H1582" s="1" t="s">
        <v>56</v>
      </c>
      <c r="I1582" s="1">
        <v>0</v>
      </c>
      <c r="K1582" s="1" t="s">
        <v>2</v>
      </c>
      <c r="L1582" s="2">
        <v>42234</v>
      </c>
      <c r="M1582" s="3">
        <v>42234</v>
      </c>
      <c r="N1582" s="1">
        <v>0.3223</v>
      </c>
      <c r="O1582" s="1">
        <f t="shared" si="48"/>
        <v>3223</v>
      </c>
      <c r="P1582" s="1">
        <v>1</v>
      </c>
      <c r="Q1582" s="1">
        <f t="shared" si="49"/>
        <v>3223</v>
      </c>
      <c r="R1582" s="1" t="s">
        <v>2614</v>
      </c>
      <c r="AF1582" s="3">
        <v>42289</v>
      </c>
      <c r="AG1582" s="3">
        <v>42654</v>
      </c>
    </row>
    <row r="1583" spans="1:33">
      <c r="A1583">
        <v>1582</v>
      </c>
      <c r="B1583" s="1" t="s">
        <v>411</v>
      </c>
      <c r="C1583" s="1" t="s">
        <v>53</v>
      </c>
      <c r="D1583" s="1" t="s">
        <v>16</v>
      </c>
      <c r="E1583" s="1" t="s">
        <v>3104</v>
      </c>
      <c r="F1583" s="1" t="s">
        <v>3105</v>
      </c>
      <c r="H1583" s="1" t="s">
        <v>56</v>
      </c>
      <c r="I1583" s="1">
        <v>0</v>
      </c>
      <c r="K1583" s="1" t="s">
        <v>2</v>
      </c>
      <c r="L1583" s="2">
        <v>42234</v>
      </c>
      <c r="M1583" s="3">
        <v>42234</v>
      </c>
      <c r="N1583" s="1">
        <v>0.4941</v>
      </c>
      <c r="O1583" s="1">
        <f t="shared" si="48"/>
        <v>4941</v>
      </c>
      <c r="P1583" s="1">
        <v>0.6</v>
      </c>
      <c r="Q1583" s="1">
        <f t="shared" si="49"/>
        <v>2964.6</v>
      </c>
      <c r="R1583" s="1" t="s">
        <v>880</v>
      </c>
      <c r="AF1583" s="3">
        <v>42289</v>
      </c>
      <c r="AG1583" s="3">
        <v>42654</v>
      </c>
    </row>
    <row r="1584" spans="1:33">
      <c r="A1584">
        <v>1583</v>
      </c>
      <c r="B1584" s="1" t="s">
        <v>411</v>
      </c>
      <c r="C1584" s="1" t="s">
        <v>53</v>
      </c>
      <c r="D1584" s="1" t="s">
        <v>15</v>
      </c>
      <c r="E1584" s="1" t="s">
        <v>3106</v>
      </c>
      <c r="F1584" s="1" t="s">
        <v>3107</v>
      </c>
      <c r="H1584" s="1" t="s">
        <v>56</v>
      </c>
      <c r="K1584" s="1" t="s">
        <v>2</v>
      </c>
      <c r="L1584" s="2">
        <v>42233</v>
      </c>
      <c r="M1584" s="3">
        <v>42233</v>
      </c>
      <c r="N1584" s="1">
        <v>1.9157</v>
      </c>
      <c r="O1584" s="1">
        <f t="shared" si="48"/>
        <v>19157</v>
      </c>
      <c r="P1584" s="1">
        <v>1</v>
      </c>
      <c r="Q1584" s="1">
        <f t="shared" si="49"/>
        <v>19157</v>
      </c>
      <c r="R1584" s="1" t="s">
        <v>3108</v>
      </c>
      <c r="AF1584" s="3">
        <v>1</v>
      </c>
      <c r="AG1584" s="3">
        <v>1</v>
      </c>
    </row>
    <row r="1585" spans="1:33">
      <c r="A1585">
        <v>1584</v>
      </c>
      <c r="B1585" s="1" t="s">
        <v>411</v>
      </c>
      <c r="C1585" s="1" t="s">
        <v>53</v>
      </c>
      <c r="D1585" s="1" t="s">
        <v>15</v>
      </c>
      <c r="E1585" s="1" t="s">
        <v>3109</v>
      </c>
      <c r="F1585" s="1" t="s">
        <v>3107</v>
      </c>
      <c r="H1585" s="1" t="s">
        <v>56</v>
      </c>
      <c r="K1585" s="1" t="s">
        <v>2</v>
      </c>
      <c r="L1585" s="2">
        <v>42233</v>
      </c>
      <c r="M1585" s="3">
        <v>42233</v>
      </c>
      <c r="N1585" s="1">
        <v>1.0029</v>
      </c>
      <c r="O1585" s="1">
        <f t="shared" si="48"/>
        <v>10029</v>
      </c>
      <c r="P1585" s="1">
        <v>0.19</v>
      </c>
      <c r="Q1585" s="1">
        <f t="shared" si="49"/>
        <v>1905.51</v>
      </c>
      <c r="R1585" s="1" t="s">
        <v>3110</v>
      </c>
      <c r="AF1585" s="3">
        <v>1</v>
      </c>
      <c r="AG1585" s="3">
        <v>1</v>
      </c>
    </row>
    <row r="1586" spans="1:33">
      <c r="A1586">
        <v>1585</v>
      </c>
      <c r="B1586" s="1" t="s">
        <v>180</v>
      </c>
      <c r="C1586" s="1" t="s">
        <v>53</v>
      </c>
      <c r="D1586" s="1" t="s">
        <v>14</v>
      </c>
      <c r="E1586" s="1" t="s">
        <v>3111</v>
      </c>
      <c r="F1586" s="1" t="s">
        <v>3112</v>
      </c>
      <c r="H1586" s="1" t="s">
        <v>56</v>
      </c>
      <c r="K1586" s="1" t="s">
        <v>2</v>
      </c>
      <c r="L1586" s="2">
        <v>42233</v>
      </c>
      <c r="M1586" s="3">
        <v>42233</v>
      </c>
      <c r="N1586" s="1">
        <v>4.5794</v>
      </c>
      <c r="O1586" s="1">
        <f t="shared" si="48"/>
        <v>45794</v>
      </c>
      <c r="P1586" s="1">
        <v>1</v>
      </c>
      <c r="Q1586" s="1">
        <f t="shared" si="49"/>
        <v>45794</v>
      </c>
      <c r="R1586" s="1" t="s">
        <v>676</v>
      </c>
      <c r="AF1586" s="3">
        <v>1</v>
      </c>
      <c r="AG1586" s="3">
        <v>1</v>
      </c>
    </row>
    <row r="1587" spans="1:33">
      <c r="A1587">
        <v>1586</v>
      </c>
      <c r="B1587" s="1" t="s">
        <v>1126</v>
      </c>
      <c r="C1587" s="1" t="s">
        <v>53</v>
      </c>
      <c r="D1587" s="1" t="s">
        <v>13</v>
      </c>
      <c r="E1587" s="1" t="s">
        <v>2950</v>
      </c>
      <c r="F1587" s="1" t="s">
        <v>3113</v>
      </c>
      <c r="H1587" s="1" t="s">
        <v>56</v>
      </c>
      <c r="I1587" s="1">
        <v>0</v>
      </c>
      <c r="K1587" s="1" t="s">
        <v>2</v>
      </c>
      <c r="L1587" s="2">
        <v>42233</v>
      </c>
      <c r="M1587" s="3">
        <v>42233</v>
      </c>
      <c r="N1587" s="1">
        <v>0.0608</v>
      </c>
      <c r="O1587" s="1">
        <f t="shared" si="48"/>
        <v>608</v>
      </c>
      <c r="P1587" s="1">
        <v>1</v>
      </c>
      <c r="Q1587" s="1">
        <f t="shared" si="49"/>
        <v>608</v>
      </c>
      <c r="R1587" s="1" t="s">
        <v>3114</v>
      </c>
      <c r="AF1587" s="3">
        <v>42316</v>
      </c>
      <c r="AG1587" s="3">
        <v>42682</v>
      </c>
    </row>
    <row r="1588" spans="1:33">
      <c r="A1588">
        <v>1587</v>
      </c>
      <c r="B1588" s="1" t="s">
        <v>1126</v>
      </c>
      <c r="C1588" s="1" t="s">
        <v>53</v>
      </c>
      <c r="D1588" s="1" t="s">
        <v>13</v>
      </c>
      <c r="E1588" s="1" t="s">
        <v>2950</v>
      </c>
      <c r="F1588" s="1" t="s">
        <v>972</v>
      </c>
      <c r="H1588" s="1" t="s">
        <v>56</v>
      </c>
      <c r="I1588" s="1">
        <v>0</v>
      </c>
      <c r="K1588" s="1" t="s">
        <v>2</v>
      </c>
      <c r="L1588" s="2">
        <v>42233</v>
      </c>
      <c r="M1588" s="3">
        <v>42233</v>
      </c>
      <c r="N1588" s="1">
        <v>0.032</v>
      </c>
      <c r="O1588" s="1">
        <f t="shared" si="48"/>
        <v>320</v>
      </c>
      <c r="P1588" s="1">
        <v>1</v>
      </c>
      <c r="Q1588" s="1">
        <f t="shared" si="49"/>
        <v>320</v>
      </c>
      <c r="R1588" s="1" t="s">
        <v>3115</v>
      </c>
      <c r="AF1588" s="3">
        <v>42316</v>
      </c>
      <c r="AG1588" s="3">
        <v>42682</v>
      </c>
    </row>
    <row r="1589" spans="1:33">
      <c r="A1589">
        <v>1588</v>
      </c>
      <c r="B1589" s="1" t="s">
        <v>1126</v>
      </c>
      <c r="C1589" s="1" t="s">
        <v>53</v>
      </c>
      <c r="D1589" s="1" t="s">
        <v>13</v>
      </c>
      <c r="E1589" s="1" t="s">
        <v>2950</v>
      </c>
      <c r="F1589" s="1" t="s">
        <v>2517</v>
      </c>
      <c r="H1589" s="1" t="s">
        <v>56</v>
      </c>
      <c r="I1589" s="1">
        <v>0</v>
      </c>
      <c r="K1589" s="1" t="s">
        <v>2</v>
      </c>
      <c r="L1589" s="2">
        <v>42233</v>
      </c>
      <c r="M1589" s="3">
        <v>42233</v>
      </c>
      <c r="N1589" s="1">
        <v>0.152</v>
      </c>
      <c r="O1589" s="1">
        <f t="shared" si="48"/>
        <v>1520</v>
      </c>
      <c r="P1589" s="1">
        <v>1</v>
      </c>
      <c r="Q1589" s="1">
        <f t="shared" si="49"/>
        <v>1520</v>
      </c>
      <c r="R1589" s="1" t="s">
        <v>3116</v>
      </c>
      <c r="AF1589" s="3">
        <v>42316</v>
      </c>
      <c r="AG1589" s="3">
        <v>42682</v>
      </c>
    </row>
    <row r="1590" spans="1:33">
      <c r="A1590">
        <v>1589</v>
      </c>
      <c r="B1590" s="1" t="s">
        <v>1126</v>
      </c>
      <c r="C1590" s="1" t="s">
        <v>53</v>
      </c>
      <c r="D1590" s="1" t="s">
        <v>14</v>
      </c>
      <c r="E1590" s="1" t="s">
        <v>3117</v>
      </c>
      <c r="F1590" s="1" t="s">
        <v>3118</v>
      </c>
      <c r="H1590" s="1" t="s">
        <v>56</v>
      </c>
      <c r="I1590" s="1">
        <v>0</v>
      </c>
      <c r="K1590" s="1" t="s">
        <v>2</v>
      </c>
      <c r="L1590" s="2">
        <v>42233</v>
      </c>
      <c r="M1590" s="3">
        <v>42233</v>
      </c>
      <c r="N1590" s="1">
        <v>2.4243</v>
      </c>
      <c r="O1590" s="1">
        <f t="shared" si="48"/>
        <v>24243</v>
      </c>
      <c r="P1590" s="1">
        <v>1</v>
      </c>
      <c r="Q1590" s="1">
        <f t="shared" si="49"/>
        <v>24243</v>
      </c>
      <c r="R1590" s="1" t="s">
        <v>530</v>
      </c>
      <c r="AF1590" s="3">
        <v>42430</v>
      </c>
      <c r="AG1590" s="3">
        <v>42794</v>
      </c>
    </row>
    <row r="1591" spans="1:33">
      <c r="A1591">
        <v>1590</v>
      </c>
      <c r="B1591" s="1" t="s">
        <v>59</v>
      </c>
      <c r="C1591" s="1" t="s">
        <v>53</v>
      </c>
      <c r="D1591" s="1" t="s">
        <v>13</v>
      </c>
      <c r="E1591" s="1" t="s">
        <v>3119</v>
      </c>
      <c r="F1591" s="1" t="s">
        <v>3120</v>
      </c>
      <c r="G1591" s="1">
        <v>50</v>
      </c>
      <c r="H1591" s="1" t="s">
        <v>62</v>
      </c>
      <c r="I1591" s="1">
        <v>22</v>
      </c>
      <c r="K1591" s="1" t="s">
        <v>2</v>
      </c>
      <c r="L1591" s="2">
        <v>42233</v>
      </c>
      <c r="M1591" s="3">
        <v>42233</v>
      </c>
      <c r="N1591" s="1">
        <v>0.193782</v>
      </c>
      <c r="O1591" s="1">
        <f t="shared" si="48"/>
        <v>1937.82</v>
      </c>
      <c r="P1591" s="1">
        <v>1</v>
      </c>
      <c r="Q1591" s="1">
        <f t="shared" si="49"/>
        <v>1937.82</v>
      </c>
      <c r="R1591" s="1" t="s">
        <v>3121</v>
      </c>
      <c r="AF1591" s="3">
        <v>42599</v>
      </c>
      <c r="AG1591" s="3">
        <v>42964</v>
      </c>
    </row>
    <row r="1592" spans="1:33">
      <c r="A1592">
        <v>1591</v>
      </c>
      <c r="B1592" s="1" t="s">
        <v>1068</v>
      </c>
      <c r="C1592" s="1" t="s">
        <v>53</v>
      </c>
      <c r="D1592" s="1" t="s">
        <v>14</v>
      </c>
      <c r="E1592" s="1" t="s">
        <v>3122</v>
      </c>
      <c r="F1592" s="1" t="s">
        <v>1996</v>
      </c>
      <c r="H1592" s="1" t="s">
        <v>56</v>
      </c>
      <c r="I1592" s="1">
        <v>0</v>
      </c>
      <c r="K1592" s="1" t="s">
        <v>2</v>
      </c>
      <c r="L1592" s="2">
        <v>42233</v>
      </c>
      <c r="M1592" s="3">
        <v>42233</v>
      </c>
      <c r="N1592" s="1">
        <v>1.997</v>
      </c>
      <c r="O1592" s="1">
        <f t="shared" si="48"/>
        <v>19970</v>
      </c>
      <c r="P1592" s="1">
        <v>0.55</v>
      </c>
      <c r="Q1592" s="1">
        <f t="shared" si="49"/>
        <v>10983.5</v>
      </c>
      <c r="R1592" s="1" t="s">
        <v>3123</v>
      </c>
      <c r="AF1592" s="3">
        <v>42430</v>
      </c>
      <c r="AG1592" s="3">
        <v>42794</v>
      </c>
    </row>
    <row r="1593" spans="1:33">
      <c r="A1593">
        <v>1592</v>
      </c>
      <c r="B1593" s="1" t="s">
        <v>1126</v>
      </c>
      <c r="C1593" s="1" t="s">
        <v>53</v>
      </c>
      <c r="D1593" s="1" t="s">
        <v>13</v>
      </c>
      <c r="E1593" s="1" t="s">
        <v>2950</v>
      </c>
      <c r="F1593" s="1" t="s">
        <v>87</v>
      </c>
      <c r="H1593" s="1" t="s">
        <v>56</v>
      </c>
      <c r="I1593" s="1">
        <v>0</v>
      </c>
      <c r="K1593" s="1" t="s">
        <v>2</v>
      </c>
      <c r="L1593" s="2">
        <v>42233</v>
      </c>
      <c r="M1593" s="3">
        <v>42233</v>
      </c>
      <c r="N1593" s="1">
        <v>0.016</v>
      </c>
      <c r="O1593" s="1">
        <f t="shared" si="48"/>
        <v>160</v>
      </c>
      <c r="P1593" s="1">
        <v>1</v>
      </c>
      <c r="Q1593" s="1">
        <f t="shared" si="49"/>
        <v>160</v>
      </c>
      <c r="R1593" s="1" t="s">
        <v>3124</v>
      </c>
      <c r="AF1593" s="3">
        <v>42316</v>
      </c>
      <c r="AG1593" s="3">
        <v>42682</v>
      </c>
    </row>
    <row r="1594" spans="1:33">
      <c r="A1594">
        <v>1593</v>
      </c>
      <c r="B1594" s="1" t="s">
        <v>1126</v>
      </c>
      <c r="C1594" s="1" t="s">
        <v>53</v>
      </c>
      <c r="D1594" s="1" t="s">
        <v>13</v>
      </c>
      <c r="E1594" s="1" t="s">
        <v>2950</v>
      </c>
      <c r="F1594" s="1" t="s">
        <v>965</v>
      </c>
      <c r="H1594" s="1" t="s">
        <v>56</v>
      </c>
      <c r="I1594" s="1">
        <v>0</v>
      </c>
      <c r="K1594" s="1" t="s">
        <v>2</v>
      </c>
      <c r="L1594" s="2">
        <v>42233</v>
      </c>
      <c r="M1594" s="3">
        <v>42233</v>
      </c>
      <c r="N1594" s="1">
        <v>0.0905</v>
      </c>
      <c r="O1594" s="1">
        <f t="shared" si="48"/>
        <v>905</v>
      </c>
      <c r="P1594" s="1">
        <v>1</v>
      </c>
      <c r="Q1594" s="1">
        <f t="shared" si="49"/>
        <v>905</v>
      </c>
      <c r="R1594" s="1" t="s">
        <v>3125</v>
      </c>
      <c r="AF1594" s="3">
        <v>42316</v>
      </c>
      <c r="AG1594" s="3">
        <v>42682</v>
      </c>
    </row>
    <row r="1595" spans="1:33">
      <c r="A1595">
        <v>1594</v>
      </c>
      <c r="B1595" s="1" t="s">
        <v>1126</v>
      </c>
      <c r="C1595" s="1" t="s">
        <v>53</v>
      </c>
      <c r="D1595" s="1" t="s">
        <v>13</v>
      </c>
      <c r="E1595" s="1" t="s">
        <v>2950</v>
      </c>
      <c r="F1595" s="1" t="s">
        <v>1066</v>
      </c>
      <c r="H1595" s="1" t="s">
        <v>56</v>
      </c>
      <c r="I1595" s="1">
        <v>0</v>
      </c>
      <c r="K1595" s="1" t="s">
        <v>2</v>
      </c>
      <c r="L1595" s="2">
        <v>42233</v>
      </c>
      <c r="M1595" s="3">
        <v>42233</v>
      </c>
      <c r="N1595" s="1">
        <v>0.0474</v>
      </c>
      <c r="O1595" s="1">
        <f t="shared" si="48"/>
        <v>474</v>
      </c>
      <c r="P1595" s="1">
        <v>1</v>
      </c>
      <c r="Q1595" s="1">
        <f t="shared" si="49"/>
        <v>474</v>
      </c>
      <c r="R1595" s="1" t="s">
        <v>3126</v>
      </c>
      <c r="AF1595" s="3">
        <v>42316</v>
      </c>
      <c r="AG1595" s="3">
        <v>42682</v>
      </c>
    </row>
    <row r="1596" spans="1:33">
      <c r="A1596">
        <v>1595</v>
      </c>
      <c r="B1596" s="1" t="s">
        <v>747</v>
      </c>
      <c r="C1596" s="1" t="s">
        <v>53</v>
      </c>
      <c r="D1596" s="1" t="s">
        <v>14</v>
      </c>
      <c r="E1596" s="1" t="s">
        <v>3127</v>
      </c>
      <c r="F1596" s="1" t="s">
        <v>1687</v>
      </c>
      <c r="G1596" s="1">
        <v>50</v>
      </c>
      <c r="H1596" s="1" t="s">
        <v>62</v>
      </c>
      <c r="I1596" s="1">
        <v>980</v>
      </c>
      <c r="K1596" s="1" t="s">
        <v>2</v>
      </c>
      <c r="L1596" s="2">
        <v>42229</v>
      </c>
      <c r="M1596" s="3">
        <v>42229</v>
      </c>
      <c r="N1596" s="1">
        <v>6.6894</v>
      </c>
      <c r="O1596" s="1">
        <f t="shared" si="48"/>
        <v>66894</v>
      </c>
      <c r="P1596" s="1">
        <v>0.8</v>
      </c>
      <c r="Q1596" s="1">
        <f t="shared" si="49"/>
        <v>53515.2</v>
      </c>
      <c r="R1596" s="1" t="s">
        <v>3128</v>
      </c>
      <c r="AF1596" s="3">
        <v>42420</v>
      </c>
      <c r="AG1596" s="3">
        <v>42785</v>
      </c>
    </row>
    <row r="1597" spans="1:33">
      <c r="A1597">
        <v>1596</v>
      </c>
      <c r="B1597" s="1" t="s">
        <v>411</v>
      </c>
      <c r="C1597" s="1" t="s">
        <v>53</v>
      </c>
      <c r="D1597" s="1" t="s">
        <v>17</v>
      </c>
      <c r="E1597" s="1" t="s">
        <v>3129</v>
      </c>
      <c r="F1597" s="1" t="s">
        <v>3130</v>
      </c>
      <c r="H1597" s="1" t="s">
        <v>56</v>
      </c>
      <c r="I1597" s="1">
        <v>3.1169</v>
      </c>
      <c r="K1597" s="1" t="s">
        <v>2</v>
      </c>
      <c r="L1597" s="2">
        <v>42227</v>
      </c>
      <c r="M1597" s="3">
        <v>42227</v>
      </c>
      <c r="N1597" s="1">
        <v>0.05994</v>
      </c>
      <c r="O1597" s="1">
        <f t="shared" si="48"/>
        <v>599.4</v>
      </c>
      <c r="P1597" s="1">
        <v>1</v>
      </c>
      <c r="Q1597" s="1">
        <f t="shared" si="49"/>
        <v>599.4</v>
      </c>
      <c r="R1597" s="1" t="s">
        <v>2701</v>
      </c>
      <c r="AF1597" s="3">
        <v>42324</v>
      </c>
      <c r="AG1597" s="3">
        <v>42690</v>
      </c>
    </row>
    <row r="1598" spans="1:33">
      <c r="A1598">
        <v>1597</v>
      </c>
      <c r="B1598" s="1" t="s">
        <v>411</v>
      </c>
      <c r="C1598" s="1" t="s">
        <v>53</v>
      </c>
      <c r="D1598" s="1" t="s">
        <v>17</v>
      </c>
      <c r="E1598" s="1" t="s">
        <v>3131</v>
      </c>
      <c r="F1598" s="1" t="s">
        <v>872</v>
      </c>
      <c r="H1598" s="1" t="s">
        <v>56</v>
      </c>
      <c r="I1598" s="1">
        <v>0</v>
      </c>
      <c r="K1598" s="1" t="s">
        <v>2</v>
      </c>
      <c r="L1598" s="2">
        <v>42223</v>
      </c>
      <c r="M1598" s="3">
        <v>42223</v>
      </c>
      <c r="N1598" s="1">
        <v>1.270567</v>
      </c>
      <c r="O1598" s="1">
        <f t="shared" si="48"/>
        <v>12705.67</v>
      </c>
      <c r="P1598" s="1">
        <v>0</v>
      </c>
      <c r="Q1598" s="1">
        <f t="shared" si="49"/>
        <v>0</v>
      </c>
      <c r="R1598" s="1" t="s">
        <v>3132</v>
      </c>
      <c r="AF1598" s="3">
        <v>42325</v>
      </c>
      <c r="AG1598" s="3">
        <v>42691</v>
      </c>
    </row>
    <row r="1599" spans="1:33">
      <c r="A1599">
        <v>1598</v>
      </c>
      <c r="B1599" s="1" t="s">
        <v>1126</v>
      </c>
      <c r="C1599" s="1" t="s">
        <v>53</v>
      </c>
      <c r="D1599" s="1" t="s">
        <v>17</v>
      </c>
      <c r="E1599" s="1" t="s">
        <v>3133</v>
      </c>
      <c r="F1599" s="1" t="s">
        <v>993</v>
      </c>
      <c r="H1599" s="1" t="s">
        <v>56</v>
      </c>
      <c r="I1599" s="1">
        <v>0</v>
      </c>
      <c r="K1599" s="1" t="s">
        <v>2</v>
      </c>
      <c r="L1599" s="2">
        <v>42223</v>
      </c>
      <c r="M1599" s="3">
        <v>42223</v>
      </c>
      <c r="N1599" s="1">
        <v>2.868991</v>
      </c>
      <c r="O1599" s="1">
        <f t="shared" si="48"/>
        <v>28689.91</v>
      </c>
      <c r="P1599" s="1">
        <v>1.15</v>
      </c>
      <c r="Q1599" s="1">
        <f t="shared" si="49"/>
        <v>32993.3965</v>
      </c>
      <c r="R1599" s="1" t="s">
        <v>2359</v>
      </c>
      <c r="AF1599" s="3">
        <v>42325</v>
      </c>
      <c r="AG1599" s="3">
        <v>42691</v>
      </c>
    </row>
    <row r="1600" spans="1:33">
      <c r="A1600">
        <v>1599</v>
      </c>
      <c r="B1600" s="1" t="s">
        <v>59</v>
      </c>
      <c r="C1600" s="1" t="s">
        <v>53</v>
      </c>
      <c r="D1600" s="1" t="s">
        <v>16</v>
      </c>
      <c r="E1600" s="1" t="s">
        <v>3134</v>
      </c>
      <c r="F1600" s="1" t="s">
        <v>3135</v>
      </c>
      <c r="G1600" s="1">
        <v>50</v>
      </c>
      <c r="H1600" s="1" t="s">
        <v>62</v>
      </c>
      <c r="I1600" s="1">
        <v>1340</v>
      </c>
      <c r="K1600" s="1" t="s">
        <v>2</v>
      </c>
      <c r="L1600" s="2">
        <v>42223</v>
      </c>
      <c r="M1600" s="3">
        <v>42223</v>
      </c>
      <c r="N1600" s="1">
        <v>9.7098</v>
      </c>
      <c r="O1600" s="1">
        <f t="shared" si="48"/>
        <v>97098</v>
      </c>
      <c r="P1600" s="1">
        <v>1</v>
      </c>
      <c r="Q1600" s="1">
        <f t="shared" si="49"/>
        <v>97098</v>
      </c>
      <c r="R1600" s="1" t="s">
        <v>3136</v>
      </c>
      <c r="AF1600" s="3">
        <v>42497</v>
      </c>
      <c r="AG1600" s="3">
        <v>43226</v>
      </c>
    </row>
    <row r="1601" spans="1:33">
      <c r="A1601">
        <v>1600</v>
      </c>
      <c r="B1601" s="1" t="s">
        <v>1126</v>
      </c>
      <c r="C1601" s="1" t="s">
        <v>53</v>
      </c>
      <c r="D1601" s="1" t="s">
        <v>17</v>
      </c>
      <c r="E1601" s="1" t="s">
        <v>3137</v>
      </c>
      <c r="F1601" s="1" t="s">
        <v>55</v>
      </c>
      <c r="H1601" s="1" t="s">
        <v>56</v>
      </c>
      <c r="I1601" s="1">
        <v>0</v>
      </c>
      <c r="K1601" s="1" t="s">
        <v>2</v>
      </c>
      <c r="L1601" s="2">
        <v>42223</v>
      </c>
      <c r="M1601" s="3">
        <v>42223</v>
      </c>
      <c r="N1601" s="1">
        <v>1.761894</v>
      </c>
      <c r="O1601" s="1">
        <f t="shared" si="48"/>
        <v>17618.94</v>
      </c>
      <c r="P1601" s="1">
        <v>0.54</v>
      </c>
      <c r="Q1601" s="1">
        <f t="shared" si="49"/>
        <v>9514.2276</v>
      </c>
      <c r="R1601" s="1" t="s">
        <v>2359</v>
      </c>
      <c r="AF1601" s="3">
        <v>42325</v>
      </c>
      <c r="AG1601" s="3">
        <v>42691</v>
      </c>
    </row>
    <row r="1602" spans="1:33">
      <c r="A1602">
        <v>1601</v>
      </c>
      <c r="B1602" s="1" t="s">
        <v>52</v>
      </c>
      <c r="C1602" s="1" t="s">
        <v>53</v>
      </c>
      <c r="D1602" s="1" t="s">
        <v>17</v>
      </c>
      <c r="E1602" s="1" t="s">
        <v>3138</v>
      </c>
      <c r="F1602" s="1" t="s">
        <v>993</v>
      </c>
      <c r="H1602" s="1" t="s">
        <v>56</v>
      </c>
      <c r="I1602" s="1">
        <v>0</v>
      </c>
      <c r="K1602" s="1" t="s">
        <v>2</v>
      </c>
      <c r="L1602" s="2">
        <v>42223</v>
      </c>
      <c r="M1602" s="3">
        <v>42223</v>
      </c>
      <c r="N1602" s="1">
        <v>0.091915</v>
      </c>
      <c r="O1602" s="1">
        <f t="shared" si="48"/>
        <v>919.15</v>
      </c>
      <c r="P1602" s="1">
        <v>0.84</v>
      </c>
      <c r="Q1602" s="1">
        <f t="shared" si="49"/>
        <v>772.086</v>
      </c>
      <c r="R1602" s="1" t="s">
        <v>3139</v>
      </c>
      <c r="AF1602" s="3">
        <v>42325</v>
      </c>
      <c r="AG1602" s="3">
        <v>42691</v>
      </c>
    </row>
    <row r="1603" spans="1:33">
      <c r="A1603">
        <v>1602</v>
      </c>
      <c r="B1603" s="1" t="s">
        <v>411</v>
      </c>
      <c r="C1603" s="1" t="s">
        <v>53</v>
      </c>
      <c r="D1603" s="1" t="s">
        <v>17</v>
      </c>
      <c r="E1603" s="1" t="s">
        <v>3140</v>
      </c>
      <c r="F1603" s="1" t="s">
        <v>993</v>
      </c>
      <c r="H1603" s="1" t="s">
        <v>56</v>
      </c>
      <c r="I1603" s="1">
        <v>21.697</v>
      </c>
      <c r="K1603" s="1" t="s">
        <v>2</v>
      </c>
      <c r="L1603" s="2">
        <v>42223</v>
      </c>
      <c r="M1603" s="3">
        <v>42223</v>
      </c>
      <c r="N1603" s="1">
        <v>0.146222</v>
      </c>
      <c r="O1603" s="1">
        <f t="shared" ref="O1603:O1666" si="50">N1603*10000</f>
        <v>1462.22</v>
      </c>
      <c r="P1603" s="1">
        <v>0</v>
      </c>
      <c r="Q1603" s="1">
        <f t="shared" si="49"/>
        <v>0</v>
      </c>
      <c r="R1603" s="1" t="s">
        <v>2701</v>
      </c>
      <c r="AF1603" s="3">
        <v>42325</v>
      </c>
      <c r="AG1603" s="3">
        <v>42691</v>
      </c>
    </row>
    <row r="1604" spans="1:33">
      <c r="A1604">
        <v>1603</v>
      </c>
      <c r="B1604" s="1" t="s">
        <v>225</v>
      </c>
      <c r="C1604" s="1" t="s">
        <v>53</v>
      </c>
      <c r="D1604" s="1" t="s">
        <v>17</v>
      </c>
      <c r="E1604" s="1" t="s">
        <v>3141</v>
      </c>
      <c r="F1604" s="1" t="s">
        <v>3142</v>
      </c>
      <c r="G1604" s="1">
        <v>40</v>
      </c>
      <c r="H1604" s="1" t="s">
        <v>62</v>
      </c>
      <c r="I1604" s="1">
        <v>98</v>
      </c>
      <c r="K1604" s="1" t="s">
        <v>2</v>
      </c>
      <c r="L1604" s="2">
        <v>42212</v>
      </c>
      <c r="M1604" s="3">
        <v>42212</v>
      </c>
      <c r="N1604" s="1">
        <v>0.365816</v>
      </c>
      <c r="O1604" s="1">
        <f t="shared" si="50"/>
        <v>3658.16</v>
      </c>
      <c r="P1604" s="1">
        <v>1</v>
      </c>
      <c r="Q1604" s="1">
        <f t="shared" si="49"/>
        <v>3658.16</v>
      </c>
      <c r="R1604" s="1" t="s">
        <v>3143</v>
      </c>
      <c r="AF1604" s="3">
        <v>42314</v>
      </c>
      <c r="AG1604" s="3">
        <v>42679</v>
      </c>
    </row>
    <row r="1605" spans="1:33">
      <c r="A1605">
        <v>1604</v>
      </c>
      <c r="B1605" s="1" t="s">
        <v>1071</v>
      </c>
      <c r="C1605" s="1" t="s">
        <v>53</v>
      </c>
      <c r="D1605" s="1" t="s">
        <v>13</v>
      </c>
      <c r="E1605" s="1" t="s">
        <v>3144</v>
      </c>
      <c r="F1605" s="1" t="s">
        <v>2913</v>
      </c>
      <c r="G1605" s="1">
        <v>70</v>
      </c>
      <c r="H1605" s="1" t="s">
        <v>62</v>
      </c>
      <c r="I1605" s="1">
        <v>7885</v>
      </c>
      <c r="K1605" s="1" t="s">
        <v>2</v>
      </c>
      <c r="L1605" s="2">
        <v>42209</v>
      </c>
      <c r="M1605" s="3">
        <v>42209</v>
      </c>
      <c r="N1605" s="1">
        <v>6.624808</v>
      </c>
      <c r="O1605" s="1">
        <f t="shared" si="50"/>
        <v>66248.08</v>
      </c>
      <c r="P1605" s="1">
        <v>1</v>
      </c>
      <c r="Q1605" s="1">
        <f t="shared" si="49"/>
        <v>66248.08</v>
      </c>
      <c r="R1605" s="1" t="s">
        <v>3145</v>
      </c>
      <c r="AF1605" s="3">
        <v>42572</v>
      </c>
      <c r="AG1605" s="3">
        <v>43302</v>
      </c>
    </row>
    <row r="1606" spans="1:33">
      <c r="A1606">
        <v>1605</v>
      </c>
      <c r="B1606" s="1" t="s">
        <v>59</v>
      </c>
      <c r="C1606" s="1" t="s">
        <v>53</v>
      </c>
      <c r="D1606" s="1" t="s">
        <v>13</v>
      </c>
      <c r="E1606" s="1" t="s">
        <v>3146</v>
      </c>
      <c r="F1606" s="1" t="s">
        <v>3147</v>
      </c>
      <c r="G1606" s="1">
        <v>50</v>
      </c>
      <c r="H1606" s="1" t="s">
        <v>62</v>
      </c>
      <c r="I1606" s="1">
        <v>113.5</v>
      </c>
      <c r="K1606" s="1" t="s">
        <v>2</v>
      </c>
      <c r="L1606" s="2">
        <v>42206</v>
      </c>
      <c r="M1606" s="3">
        <v>42206</v>
      </c>
      <c r="N1606" s="1">
        <v>0.78772</v>
      </c>
      <c r="O1606" s="1">
        <f t="shared" si="50"/>
        <v>7877.2</v>
      </c>
      <c r="P1606" s="1">
        <v>1</v>
      </c>
      <c r="Q1606" s="1">
        <f t="shared" ref="Q1606:Q1669" si="51">O1606*P1606</f>
        <v>7877.2</v>
      </c>
      <c r="R1606" s="1" t="s">
        <v>3148</v>
      </c>
      <c r="AF1606" s="3">
        <v>42553</v>
      </c>
      <c r="AG1606" s="3">
        <v>42918</v>
      </c>
    </row>
    <row r="1607" spans="1:33">
      <c r="A1607">
        <v>1606</v>
      </c>
      <c r="B1607" s="1" t="s">
        <v>225</v>
      </c>
      <c r="C1607" s="1" t="s">
        <v>53</v>
      </c>
      <c r="D1607" s="1" t="s">
        <v>17</v>
      </c>
      <c r="E1607" s="1" t="s">
        <v>3149</v>
      </c>
      <c r="F1607" s="1" t="s">
        <v>3150</v>
      </c>
      <c r="G1607" s="1">
        <v>40</v>
      </c>
      <c r="H1607" s="1" t="s">
        <v>62</v>
      </c>
      <c r="I1607" s="1">
        <v>663.49</v>
      </c>
      <c r="K1607" s="1" t="s">
        <v>2</v>
      </c>
      <c r="L1607" s="2">
        <v>42201</v>
      </c>
      <c r="M1607" s="3">
        <v>42201</v>
      </c>
      <c r="N1607" s="1">
        <v>2.52932</v>
      </c>
      <c r="O1607" s="1">
        <f t="shared" si="50"/>
        <v>25293.2</v>
      </c>
      <c r="P1607" s="1">
        <v>1</v>
      </c>
      <c r="Q1607" s="1">
        <f t="shared" si="51"/>
        <v>25293.2</v>
      </c>
      <c r="R1607" s="1" t="s">
        <v>3151</v>
      </c>
      <c r="AF1607" s="3">
        <v>42293</v>
      </c>
      <c r="AG1607" s="3">
        <v>42658</v>
      </c>
    </row>
    <row r="1608" spans="1:33">
      <c r="A1608">
        <v>1607</v>
      </c>
      <c r="B1608" s="1" t="s">
        <v>225</v>
      </c>
      <c r="C1608" s="1" t="s">
        <v>53</v>
      </c>
      <c r="D1608" s="1" t="s">
        <v>17</v>
      </c>
      <c r="E1608" s="1" t="s">
        <v>3152</v>
      </c>
      <c r="F1608" s="1" t="s">
        <v>914</v>
      </c>
      <c r="G1608" s="1">
        <v>40</v>
      </c>
      <c r="H1608" s="1" t="s">
        <v>62</v>
      </c>
      <c r="I1608" s="1">
        <v>88</v>
      </c>
      <c r="K1608" s="1" t="s">
        <v>2</v>
      </c>
      <c r="L1608" s="2">
        <v>42201</v>
      </c>
      <c r="M1608" s="3">
        <v>42201</v>
      </c>
      <c r="N1608" s="1">
        <v>0.132919</v>
      </c>
      <c r="O1608" s="1">
        <f t="shared" si="50"/>
        <v>1329.19</v>
      </c>
      <c r="P1608" s="1">
        <v>1</v>
      </c>
      <c r="Q1608" s="1">
        <f t="shared" si="51"/>
        <v>1329.19</v>
      </c>
      <c r="R1608" s="1" t="s">
        <v>3153</v>
      </c>
      <c r="AF1608" s="3">
        <v>42303</v>
      </c>
      <c r="AG1608" s="3">
        <v>42668</v>
      </c>
    </row>
    <row r="1609" spans="1:33">
      <c r="A1609">
        <v>1608</v>
      </c>
      <c r="B1609" s="1" t="s">
        <v>225</v>
      </c>
      <c r="C1609" s="1" t="s">
        <v>53</v>
      </c>
      <c r="D1609" s="1" t="s">
        <v>16</v>
      </c>
      <c r="E1609" s="1" t="s">
        <v>3154</v>
      </c>
      <c r="F1609" s="1" t="s">
        <v>3155</v>
      </c>
      <c r="G1609" s="1" t="s">
        <v>3156</v>
      </c>
      <c r="H1609" s="1" t="s">
        <v>62</v>
      </c>
      <c r="I1609" s="1">
        <v>140</v>
      </c>
      <c r="K1609" s="1" t="s">
        <v>2</v>
      </c>
      <c r="L1609" s="2">
        <v>42199</v>
      </c>
      <c r="M1609" s="3">
        <v>42199</v>
      </c>
      <c r="N1609" s="1">
        <v>0.1577</v>
      </c>
      <c r="O1609" s="1">
        <f t="shared" si="50"/>
        <v>1577</v>
      </c>
      <c r="P1609" s="1">
        <v>1</v>
      </c>
      <c r="Q1609" s="1">
        <f t="shared" si="51"/>
        <v>1577</v>
      </c>
      <c r="R1609" s="1" t="s">
        <v>3157</v>
      </c>
      <c r="AF1609" s="3">
        <v>42474</v>
      </c>
      <c r="AG1609" s="3">
        <v>42838</v>
      </c>
    </row>
    <row r="1610" spans="1:33">
      <c r="A1610">
        <v>1609</v>
      </c>
      <c r="B1610" s="1" t="s">
        <v>59</v>
      </c>
      <c r="C1610" s="1" t="s">
        <v>53</v>
      </c>
      <c r="D1610" s="1" t="s">
        <v>16</v>
      </c>
      <c r="E1610" s="1" t="s">
        <v>3158</v>
      </c>
      <c r="F1610" s="1" t="s">
        <v>3159</v>
      </c>
      <c r="G1610" s="1">
        <v>50</v>
      </c>
      <c r="H1610" s="1" t="s">
        <v>62</v>
      </c>
      <c r="I1610" s="1">
        <v>72</v>
      </c>
      <c r="K1610" s="1" t="s">
        <v>2</v>
      </c>
      <c r="L1610" s="2">
        <v>42199</v>
      </c>
      <c r="M1610" s="3">
        <v>42199</v>
      </c>
      <c r="N1610" s="1">
        <v>0.571</v>
      </c>
      <c r="O1610" s="1">
        <f t="shared" si="50"/>
        <v>5710</v>
      </c>
      <c r="P1610" s="1">
        <v>1</v>
      </c>
      <c r="Q1610" s="1">
        <f t="shared" si="51"/>
        <v>5710</v>
      </c>
      <c r="R1610" s="1" t="s">
        <v>3160</v>
      </c>
      <c r="AF1610" s="3">
        <v>42474</v>
      </c>
      <c r="AG1610" s="3">
        <v>42838</v>
      </c>
    </row>
    <row r="1611" spans="1:33">
      <c r="A1611">
        <v>1610</v>
      </c>
      <c r="B1611" s="1" t="s">
        <v>59</v>
      </c>
      <c r="C1611" s="1" t="s">
        <v>53</v>
      </c>
      <c r="D1611" s="1" t="s">
        <v>16</v>
      </c>
      <c r="E1611" s="1" t="s">
        <v>3161</v>
      </c>
      <c r="F1611" s="1" t="s">
        <v>3162</v>
      </c>
      <c r="G1611" s="1">
        <v>50</v>
      </c>
      <c r="H1611" s="1" t="s">
        <v>62</v>
      </c>
      <c r="I1611" s="1">
        <v>50</v>
      </c>
      <c r="K1611" s="1" t="s">
        <v>2</v>
      </c>
      <c r="L1611" s="2">
        <v>42199</v>
      </c>
      <c r="M1611" s="3">
        <v>42199</v>
      </c>
      <c r="N1611" s="1">
        <v>0.3564</v>
      </c>
      <c r="O1611" s="1">
        <f t="shared" si="50"/>
        <v>3564</v>
      </c>
      <c r="P1611" s="1">
        <v>1</v>
      </c>
      <c r="Q1611" s="1">
        <f t="shared" si="51"/>
        <v>3564</v>
      </c>
      <c r="R1611" s="1" t="s">
        <v>3163</v>
      </c>
      <c r="AF1611" s="3">
        <v>42474</v>
      </c>
      <c r="AG1611" s="3">
        <v>42838</v>
      </c>
    </row>
    <row r="1612" spans="1:33">
      <c r="A1612">
        <v>1611</v>
      </c>
      <c r="B1612" s="1" t="s">
        <v>411</v>
      </c>
      <c r="C1612" s="1" t="s">
        <v>53</v>
      </c>
      <c r="D1612" s="1" t="s">
        <v>16</v>
      </c>
      <c r="E1612" s="1" t="s">
        <v>3164</v>
      </c>
      <c r="F1612" s="1" t="s">
        <v>3165</v>
      </c>
      <c r="G1612" s="1">
        <v>50</v>
      </c>
      <c r="H1612" s="1" t="s">
        <v>62</v>
      </c>
      <c r="I1612" s="1">
        <v>32</v>
      </c>
      <c r="K1612" s="1" t="s">
        <v>2</v>
      </c>
      <c r="L1612" s="2">
        <v>42199</v>
      </c>
      <c r="M1612" s="3">
        <v>42199</v>
      </c>
      <c r="N1612" s="1">
        <v>0.1913</v>
      </c>
      <c r="O1612" s="1">
        <f t="shared" si="50"/>
        <v>1913</v>
      </c>
      <c r="P1612" s="1">
        <v>0.8</v>
      </c>
      <c r="Q1612" s="1">
        <f t="shared" si="51"/>
        <v>1530.4</v>
      </c>
      <c r="R1612" s="1" t="s">
        <v>3166</v>
      </c>
      <c r="AF1612" s="3">
        <v>42474</v>
      </c>
      <c r="AG1612" s="3">
        <v>42838</v>
      </c>
    </row>
    <row r="1613" spans="1:33">
      <c r="A1613">
        <v>1612</v>
      </c>
      <c r="B1613" s="1" t="s">
        <v>1203</v>
      </c>
      <c r="C1613" s="1" t="s">
        <v>53</v>
      </c>
      <c r="D1613" s="1" t="s">
        <v>16</v>
      </c>
      <c r="E1613" s="1" t="s">
        <v>3167</v>
      </c>
      <c r="F1613" s="1" t="s">
        <v>3168</v>
      </c>
      <c r="G1613" s="1" t="s">
        <v>3169</v>
      </c>
      <c r="H1613" s="1" t="s">
        <v>62</v>
      </c>
      <c r="I1613" s="1">
        <v>1526</v>
      </c>
      <c r="K1613" s="1" t="s">
        <v>2</v>
      </c>
      <c r="L1613" s="2">
        <v>42199</v>
      </c>
      <c r="M1613" s="3">
        <v>42199</v>
      </c>
      <c r="N1613" s="1">
        <v>0.5424</v>
      </c>
      <c r="O1613" s="1">
        <f t="shared" si="50"/>
        <v>5424</v>
      </c>
      <c r="P1613" s="1">
        <v>1</v>
      </c>
      <c r="Q1613" s="1">
        <f t="shared" si="51"/>
        <v>5424</v>
      </c>
      <c r="R1613" s="1" t="s">
        <v>3170</v>
      </c>
      <c r="AF1613" s="3">
        <v>42414</v>
      </c>
      <c r="AG1613" s="3">
        <v>42779</v>
      </c>
    </row>
    <row r="1614" spans="1:33">
      <c r="A1614">
        <v>1613</v>
      </c>
      <c r="B1614" s="1" t="s">
        <v>59</v>
      </c>
      <c r="C1614" s="1" t="s">
        <v>53</v>
      </c>
      <c r="D1614" s="1" t="s">
        <v>16</v>
      </c>
      <c r="E1614" s="1" t="s">
        <v>3171</v>
      </c>
      <c r="F1614" s="1" t="s">
        <v>3172</v>
      </c>
      <c r="G1614" s="1">
        <v>50</v>
      </c>
      <c r="H1614" s="1" t="s">
        <v>62</v>
      </c>
      <c r="I1614" s="1">
        <v>36</v>
      </c>
      <c r="K1614" s="1" t="s">
        <v>2</v>
      </c>
      <c r="L1614" s="2">
        <v>42199</v>
      </c>
      <c r="M1614" s="3">
        <v>42199</v>
      </c>
      <c r="N1614" s="1">
        <v>0.284</v>
      </c>
      <c r="O1614" s="1">
        <f t="shared" si="50"/>
        <v>2840</v>
      </c>
      <c r="P1614" s="1">
        <v>1</v>
      </c>
      <c r="Q1614" s="1">
        <f t="shared" si="51"/>
        <v>2840</v>
      </c>
      <c r="R1614" s="1" t="s">
        <v>3173</v>
      </c>
      <c r="AF1614" s="3">
        <v>42474</v>
      </c>
      <c r="AG1614" s="3">
        <v>42838</v>
      </c>
    </row>
    <row r="1615" spans="1:33">
      <c r="A1615">
        <v>1614</v>
      </c>
      <c r="B1615" s="1" t="s">
        <v>411</v>
      </c>
      <c r="C1615" s="1" t="s">
        <v>53</v>
      </c>
      <c r="D1615" s="1" t="s">
        <v>13</v>
      </c>
      <c r="E1615" s="1" t="s">
        <v>3174</v>
      </c>
      <c r="F1615" s="1" t="s">
        <v>962</v>
      </c>
      <c r="H1615" s="1" t="s">
        <v>56</v>
      </c>
      <c r="I1615" s="1">
        <v>112.98</v>
      </c>
      <c r="K1615" s="1" t="s">
        <v>2</v>
      </c>
      <c r="L1615" s="2">
        <v>42198</v>
      </c>
      <c r="M1615" s="3">
        <v>42198</v>
      </c>
      <c r="N1615" s="1">
        <v>0.94148</v>
      </c>
      <c r="O1615" s="1">
        <f t="shared" si="50"/>
        <v>9414.8</v>
      </c>
      <c r="P1615" s="1">
        <v>0</v>
      </c>
      <c r="Q1615" s="1">
        <f t="shared" si="51"/>
        <v>0</v>
      </c>
      <c r="R1615" s="1" t="s">
        <v>1679</v>
      </c>
      <c r="AF1615" s="3">
        <v>42626</v>
      </c>
      <c r="AG1615" s="3">
        <v>42991</v>
      </c>
    </row>
    <row r="1616" spans="1:33">
      <c r="A1616">
        <v>1615</v>
      </c>
      <c r="B1616" s="1" t="s">
        <v>411</v>
      </c>
      <c r="C1616" s="1" t="s">
        <v>53</v>
      </c>
      <c r="D1616" s="1" t="s">
        <v>13</v>
      </c>
      <c r="E1616" s="1" t="s">
        <v>3175</v>
      </c>
      <c r="F1616" s="1" t="s">
        <v>962</v>
      </c>
      <c r="H1616" s="1" t="s">
        <v>56</v>
      </c>
      <c r="I1616" s="1">
        <v>22.61</v>
      </c>
      <c r="K1616" s="1" t="s">
        <v>2</v>
      </c>
      <c r="L1616" s="2">
        <v>42198</v>
      </c>
      <c r="M1616" s="3">
        <v>42198</v>
      </c>
      <c r="N1616" s="1">
        <v>0.188434</v>
      </c>
      <c r="O1616" s="1">
        <f t="shared" si="50"/>
        <v>1884.34</v>
      </c>
      <c r="P1616" s="1">
        <v>0</v>
      </c>
      <c r="Q1616" s="1">
        <f t="shared" si="51"/>
        <v>0</v>
      </c>
      <c r="R1616" s="1" t="s">
        <v>1679</v>
      </c>
      <c r="AF1616" s="3">
        <v>42626</v>
      </c>
      <c r="AG1616" s="3">
        <v>42991</v>
      </c>
    </row>
    <row r="1617" spans="1:33">
      <c r="A1617">
        <v>1616</v>
      </c>
      <c r="B1617" s="1" t="s">
        <v>59</v>
      </c>
      <c r="C1617" s="1" t="s">
        <v>53</v>
      </c>
      <c r="D1617" s="1" t="s">
        <v>13</v>
      </c>
      <c r="E1617" s="1" t="s">
        <v>3176</v>
      </c>
      <c r="F1617" s="1" t="s">
        <v>2863</v>
      </c>
      <c r="G1617" s="1">
        <v>50</v>
      </c>
      <c r="H1617" s="1" t="s">
        <v>154</v>
      </c>
      <c r="I1617" s="1">
        <v>1890</v>
      </c>
      <c r="K1617" s="1" t="s">
        <v>2</v>
      </c>
      <c r="L1617" s="2">
        <v>42198</v>
      </c>
      <c r="M1617" s="3">
        <v>42198</v>
      </c>
      <c r="N1617" s="1">
        <v>18.6904</v>
      </c>
      <c r="O1617" s="1">
        <f t="shared" si="50"/>
        <v>186904</v>
      </c>
      <c r="P1617" s="1">
        <v>0.7</v>
      </c>
      <c r="Q1617" s="1">
        <f t="shared" si="51"/>
        <v>130832.8</v>
      </c>
      <c r="R1617" s="1" t="s">
        <v>3054</v>
      </c>
      <c r="AF1617" s="3">
        <v>42432</v>
      </c>
      <c r="AG1617" s="3">
        <v>43162</v>
      </c>
    </row>
    <row r="1618" spans="1:33">
      <c r="A1618">
        <v>1617</v>
      </c>
      <c r="B1618" s="1" t="s">
        <v>1126</v>
      </c>
      <c r="C1618" s="1" t="s">
        <v>53</v>
      </c>
      <c r="D1618" s="1" t="s">
        <v>13</v>
      </c>
      <c r="E1618" s="1" t="s">
        <v>2950</v>
      </c>
      <c r="F1618" s="1" t="s">
        <v>3177</v>
      </c>
      <c r="H1618" s="1" t="s">
        <v>56</v>
      </c>
      <c r="I1618" s="1">
        <v>0</v>
      </c>
      <c r="K1618" s="1" t="s">
        <v>2</v>
      </c>
      <c r="L1618" s="2">
        <v>42193</v>
      </c>
      <c r="M1618" s="3">
        <v>42193</v>
      </c>
      <c r="N1618" s="1">
        <v>0.2244</v>
      </c>
      <c r="O1618" s="1">
        <f t="shared" si="50"/>
        <v>2244</v>
      </c>
      <c r="P1618" s="1">
        <v>1</v>
      </c>
      <c r="Q1618" s="1">
        <f t="shared" si="51"/>
        <v>2244</v>
      </c>
      <c r="R1618" s="1" t="s">
        <v>3178</v>
      </c>
      <c r="AF1618" s="3">
        <v>42316</v>
      </c>
      <c r="AG1618" s="3">
        <v>42682</v>
      </c>
    </row>
    <row r="1619" spans="1:33">
      <c r="A1619">
        <v>1618</v>
      </c>
      <c r="B1619" s="1" t="s">
        <v>1126</v>
      </c>
      <c r="C1619" s="1" t="s">
        <v>53</v>
      </c>
      <c r="D1619" s="1" t="s">
        <v>13</v>
      </c>
      <c r="E1619" s="1" t="s">
        <v>2950</v>
      </c>
      <c r="F1619" s="1" t="s">
        <v>2852</v>
      </c>
      <c r="H1619" s="1" t="s">
        <v>56</v>
      </c>
      <c r="I1619" s="1">
        <v>0</v>
      </c>
      <c r="K1619" s="1" t="s">
        <v>2</v>
      </c>
      <c r="L1619" s="2">
        <v>42193</v>
      </c>
      <c r="M1619" s="3">
        <v>42193</v>
      </c>
      <c r="N1619" s="1">
        <v>0.0435</v>
      </c>
      <c r="O1619" s="1">
        <f t="shared" si="50"/>
        <v>435</v>
      </c>
      <c r="P1619" s="1">
        <v>1</v>
      </c>
      <c r="Q1619" s="1">
        <f t="shared" si="51"/>
        <v>435</v>
      </c>
      <c r="R1619" s="1" t="s">
        <v>3179</v>
      </c>
      <c r="AF1619" s="3">
        <v>42316</v>
      </c>
      <c r="AG1619" s="3">
        <v>42682</v>
      </c>
    </row>
    <row r="1620" spans="1:33">
      <c r="A1620">
        <v>1619</v>
      </c>
      <c r="B1620" s="1" t="s">
        <v>1126</v>
      </c>
      <c r="C1620" s="1" t="s">
        <v>53</v>
      </c>
      <c r="D1620" s="1" t="s">
        <v>13</v>
      </c>
      <c r="E1620" s="1" t="s">
        <v>2950</v>
      </c>
      <c r="F1620" s="1" t="s">
        <v>3180</v>
      </c>
      <c r="H1620" s="1" t="s">
        <v>56</v>
      </c>
      <c r="I1620" s="1">
        <v>0</v>
      </c>
      <c r="K1620" s="1" t="s">
        <v>2</v>
      </c>
      <c r="L1620" s="2">
        <v>42193</v>
      </c>
      <c r="M1620" s="3">
        <v>42193</v>
      </c>
      <c r="N1620" s="1">
        <v>0.0156</v>
      </c>
      <c r="O1620" s="1">
        <f t="shared" si="50"/>
        <v>156</v>
      </c>
      <c r="P1620" s="1">
        <v>1</v>
      </c>
      <c r="Q1620" s="1">
        <f t="shared" si="51"/>
        <v>156</v>
      </c>
      <c r="R1620" s="1" t="s">
        <v>3181</v>
      </c>
      <c r="AF1620" s="3">
        <v>42316</v>
      </c>
      <c r="AG1620" s="3">
        <v>42682</v>
      </c>
    </row>
    <row r="1621" spans="1:33">
      <c r="A1621">
        <v>1620</v>
      </c>
      <c r="B1621" s="1" t="s">
        <v>1126</v>
      </c>
      <c r="C1621" s="1" t="s">
        <v>53</v>
      </c>
      <c r="D1621" s="1" t="s">
        <v>13</v>
      </c>
      <c r="E1621" s="1" t="s">
        <v>2950</v>
      </c>
      <c r="F1621" s="1" t="s">
        <v>3182</v>
      </c>
      <c r="H1621" s="1" t="s">
        <v>56</v>
      </c>
      <c r="I1621" s="1">
        <v>0</v>
      </c>
      <c r="K1621" s="1" t="s">
        <v>2</v>
      </c>
      <c r="L1621" s="2">
        <v>42193</v>
      </c>
      <c r="M1621" s="3">
        <v>42193</v>
      </c>
      <c r="N1621" s="1">
        <v>0.016</v>
      </c>
      <c r="O1621" s="1">
        <f t="shared" si="50"/>
        <v>160</v>
      </c>
      <c r="P1621" s="1">
        <v>1</v>
      </c>
      <c r="Q1621" s="1">
        <f t="shared" si="51"/>
        <v>160</v>
      </c>
      <c r="R1621" s="1" t="s">
        <v>3183</v>
      </c>
      <c r="AF1621" s="3">
        <v>42316</v>
      </c>
      <c r="AG1621" s="3">
        <v>42682</v>
      </c>
    </row>
    <row r="1622" spans="1:33">
      <c r="A1622">
        <v>1621</v>
      </c>
      <c r="B1622" s="1" t="s">
        <v>411</v>
      </c>
      <c r="C1622" s="1" t="s">
        <v>53</v>
      </c>
      <c r="D1622" s="1" t="s">
        <v>13</v>
      </c>
      <c r="E1622" s="1" t="s">
        <v>3184</v>
      </c>
      <c r="F1622" s="1" t="s">
        <v>436</v>
      </c>
      <c r="H1622" s="1" t="s">
        <v>56</v>
      </c>
      <c r="I1622" s="1">
        <v>0</v>
      </c>
      <c r="K1622" s="1" t="s">
        <v>2</v>
      </c>
      <c r="L1622" s="2">
        <v>42193</v>
      </c>
      <c r="M1622" s="3">
        <v>42193</v>
      </c>
      <c r="N1622" s="1">
        <v>0.2187</v>
      </c>
      <c r="O1622" s="1">
        <f t="shared" si="50"/>
        <v>2187</v>
      </c>
      <c r="P1622" s="1">
        <v>0.94</v>
      </c>
      <c r="Q1622" s="1">
        <f t="shared" si="51"/>
        <v>2055.78</v>
      </c>
      <c r="R1622" s="1" t="s">
        <v>780</v>
      </c>
      <c r="AF1622" s="3">
        <v>42530</v>
      </c>
      <c r="AG1622" s="3">
        <v>42895</v>
      </c>
    </row>
    <row r="1623" spans="1:33">
      <c r="A1623">
        <v>1622</v>
      </c>
      <c r="B1623" s="1" t="s">
        <v>1126</v>
      </c>
      <c r="C1623" s="1" t="s">
        <v>53</v>
      </c>
      <c r="D1623" s="1" t="s">
        <v>13</v>
      </c>
      <c r="E1623" s="1" t="s">
        <v>2950</v>
      </c>
      <c r="F1623" s="1" t="s">
        <v>98</v>
      </c>
      <c r="H1623" s="1" t="s">
        <v>56</v>
      </c>
      <c r="I1623" s="1">
        <v>0</v>
      </c>
      <c r="K1623" s="1" t="s">
        <v>2</v>
      </c>
      <c r="L1623" s="2">
        <v>42193</v>
      </c>
      <c r="M1623" s="3">
        <v>42193</v>
      </c>
      <c r="N1623" s="1">
        <v>0.0277</v>
      </c>
      <c r="O1623" s="1">
        <f t="shared" si="50"/>
        <v>277</v>
      </c>
      <c r="P1623" s="1">
        <v>1</v>
      </c>
      <c r="Q1623" s="1">
        <f t="shared" si="51"/>
        <v>277</v>
      </c>
      <c r="R1623" s="1" t="s">
        <v>2223</v>
      </c>
      <c r="AF1623" s="3">
        <v>42316</v>
      </c>
      <c r="AG1623" s="3">
        <v>42682</v>
      </c>
    </row>
    <row r="1624" spans="1:33">
      <c r="A1624">
        <v>1623</v>
      </c>
      <c r="B1624" s="1" t="s">
        <v>1126</v>
      </c>
      <c r="C1624" s="1" t="s">
        <v>53</v>
      </c>
      <c r="D1624" s="1" t="s">
        <v>13</v>
      </c>
      <c r="E1624" s="1" t="s">
        <v>2950</v>
      </c>
      <c r="F1624" s="1" t="s">
        <v>3185</v>
      </c>
      <c r="H1624" s="1" t="s">
        <v>56</v>
      </c>
      <c r="I1624" s="1">
        <v>0</v>
      </c>
      <c r="K1624" s="1" t="s">
        <v>2</v>
      </c>
      <c r="L1624" s="2">
        <v>42193</v>
      </c>
      <c r="M1624" s="3">
        <v>42193</v>
      </c>
      <c r="N1624" s="1">
        <v>0.0297</v>
      </c>
      <c r="O1624" s="1">
        <f t="shared" si="50"/>
        <v>297</v>
      </c>
      <c r="P1624" s="1">
        <v>1</v>
      </c>
      <c r="Q1624" s="1">
        <f t="shared" si="51"/>
        <v>297</v>
      </c>
      <c r="R1624" s="1" t="s">
        <v>3186</v>
      </c>
      <c r="AF1624" s="3">
        <v>42316</v>
      </c>
      <c r="AG1624" s="3">
        <v>42682</v>
      </c>
    </row>
    <row r="1625" spans="1:33">
      <c r="A1625">
        <v>1624</v>
      </c>
      <c r="B1625" s="1" t="s">
        <v>1126</v>
      </c>
      <c r="C1625" s="1" t="s">
        <v>53</v>
      </c>
      <c r="D1625" s="1" t="s">
        <v>13</v>
      </c>
      <c r="E1625" s="1" t="s">
        <v>2950</v>
      </c>
      <c r="F1625" s="1" t="s">
        <v>3187</v>
      </c>
      <c r="H1625" s="1" t="s">
        <v>56</v>
      </c>
      <c r="I1625" s="1">
        <v>0</v>
      </c>
      <c r="K1625" s="1" t="s">
        <v>2</v>
      </c>
      <c r="L1625" s="2">
        <v>42193</v>
      </c>
      <c r="M1625" s="3">
        <v>42193</v>
      </c>
      <c r="N1625" s="1">
        <v>0.0485</v>
      </c>
      <c r="O1625" s="1">
        <f t="shared" si="50"/>
        <v>485</v>
      </c>
      <c r="P1625" s="1">
        <v>1</v>
      </c>
      <c r="Q1625" s="1">
        <f t="shared" si="51"/>
        <v>485</v>
      </c>
      <c r="R1625" s="1" t="s">
        <v>3187</v>
      </c>
      <c r="AF1625" s="3">
        <v>42316</v>
      </c>
      <c r="AG1625" s="3">
        <v>42682</v>
      </c>
    </row>
    <row r="1626" spans="1:33">
      <c r="A1626">
        <v>1625</v>
      </c>
      <c r="B1626" s="1" t="s">
        <v>1126</v>
      </c>
      <c r="C1626" s="1" t="s">
        <v>53</v>
      </c>
      <c r="D1626" s="1" t="s">
        <v>13</v>
      </c>
      <c r="E1626" s="1" t="s">
        <v>2950</v>
      </c>
      <c r="F1626" s="1" t="s">
        <v>3188</v>
      </c>
      <c r="H1626" s="1" t="s">
        <v>56</v>
      </c>
      <c r="I1626" s="1">
        <v>0</v>
      </c>
      <c r="K1626" s="1" t="s">
        <v>2</v>
      </c>
      <c r="L1626" s="2">
        <v>42193</v>
      </c>
      <c r="M1626" s="3">
        <v>42193</v>
      </c>
      <c r="N1626" s="1">
        <v>0.0266</v>
      </c>
      <c r="O1626" s="1">
        <f t="shared" si="50"/>
        <v>266</v>
      </c>
      <c r="P1626" s="1">
        <v>1</v>
      </c>
      <c r="Q1626" s="1">
        <f t="shared" si="51"/>
        <v>266</v>
      </c>
      <c r="R1626" s="1" t="s">
        <v>3189</v>
      </c>
      <c r="AF1626" s="3">
        <v>42316</v>
      </c>
      <c r="AG1626" s="3">
        <v>42682</v>
      </c>
    </row>
    <row r="1627" spans="1:33">
      <c r="A1627">
        <v>1626</v>
      </c>
      <c r="B1627" s="1" t="s">
        <v>59</v>
      </c>
      <c r="C1627" s="1" t="s">
        <v>53</v>
      </c>
      <c r="D1627" s="1" t="s">
        <v>13</v>
      </c>
      <c r="E1627" s="1" t="s">
        <v>3190</v>
      </c>
      <c r="F1627" s="1" t="s">
        <v>3191</v>
      </c>
      <c r="G1627" s="1">
        <v>50</v>
      </c>
      <c r="H1627" s="1" t="s">
        <v>154</v>
      </c>
      <c r="I1627" s="1">
        <v>30</v>
      </c>
      <c r="K1627" s="1" t="s">
        <v>2</v>
      </c>
      <c r="L1627" s="2">
        <v>42193</v>
      </c>
      <c r="M1627" s="3">
        <v>42193</v>
      </c>
      <c r="N1627" s="1">
        <v>0.268298</v>
      </c>
      <c r="O1627" s="1">
        <f t="shared" si="50"/>
        <v>2682.98</v>
      </c>
      <c r="P1627" s="1">
        <v>1</v>
      </c>
      <c r="Q1627" s="1">
        <f t="shared" si="51"/>
        <v>2682.98</v>
      </c>
      <c r="R1627" s="1" t="s">
        <v>3192</v>
      </c>
      <c r="AF1627" s="3">
        <v>42428</v>
      </c>
      <c r="AG1627" s="3">
        <v>42794</v>
      </c>
    </row>
    <row r="1628" spans="1:33">
      <c r="A1628">
        <v>1627</v>
      </c>
      <c r="B1628" s="1" t="s">
        <v>1126</v>
      </c>
      <c r="C1628" s="1" t="s">
        <v>53</v>
      </c>
      <c r="D1628" s="1" t="s">
        <v>13</v>
      </c>
      <c r="E1628" s="1" t="s">
        <v>2950</v>
      </c>
      <c r="F1628" s="1" t="s">
        <v>1638</v>
      </c>
      <c r="H1628" s="1" t="s">
        <v>56</v>
      </c>
      <c r="I1628" s="1">
        <v>0</v>
      </c>
      <c r="K1628" s="1" t="s">
        <v>2</v>
      </c>
      <c r="L1628" s="2">
        <v>42191</v>
      </c>
      <c r="M1628" s="3">
        <v>42191</v>
      </c>
      <c r="N1628" s="1">
        <v>0.0492</v>
      </c>
      <c r="O1628" s="1">
        <f t="shared" si="50"/>
        <v>492</v>
      </c>
      <c r="P1628" s="1">
        <v>1</v>
      </c>
      <c r="Q1628" s="1">
        <f t="shared" si="51"/>
        <v>492</v>
      </c>
      <c r="R1628" s="1" t="s">
        <v>3193</v>
      </c>
      <c r="AF1628" s="3">
        <v>42316</v>
      </c>
      <c r="AG1628" s="3">
        <v>42682</v>
      </c>
    </row>
    <row r="1629" spans="1:33">
      <c r="A1629">
        <v>1628</v>
      </c>
      <c r="B1629" s="1" t="s">
        <v>1068</v>
      </c>
      <c r="C1629" s="1" t="s">
        <v>53</v>
      </c>
      <c r="D1629" s="1" t="s">
        <v>14</v>
      </c>
      <c r="E1629" s="1" t="s">
        <v>3194</v>
      </c>
      <c r="F1629" s="1" t="s">
        <v>1378</v>
      </c>
      <c r="G1629" s="1">
        <v>50</v>
      </c>
      <c r="H1629" s="1" t="s">
        <v>62</v>
      </c>
      <c r="I1629" s="1">
        <v>845</v>
      </c>
      <c r="K1629" s="1" t="s">
        <v>2</v>
      </c>
      <c r="L1629" s="2">
        <v>42191</v>
      </c>
      <c r="M1629" s="3">
        <v>42191</v>
      </c>
      <c r="N1629" s="1">
        <v>4.5218</v>
      </c>
      <c r="O1629" s="1">
        <f t="shared" si="50"/>
        <v>45218</v>
      </c>
      <c r="P1629" s="1">
        <v>0.9</v>
      </c>
      <c r="Q1629" s="1">
        <f t="shared" si="51"/>
        <v>40696.2</v>
      </c>
      <c r="R1629" s="1" t="s">
        <v>1080</v>
      </c>
      <c r="AF1629" s="3">
        <v>42348</v>
      </c>
      <c r="AG1629" s="3">
        <v>43078</v>
      </c>
    </row>
    <row r="1630" spans="1:33">
      <c r="A1630">
        <v>1629</v>
      </c>
      <c r="B1630" s="1" t="s">
        <v>1126</v>
      </c>
      <c r="C1630" s="1" t="s">
        <v>53</v>
      </c>
      <c r="D1630" s="1" t="s">
        <v>13</v>
      </c>
      <c r="E1630" s="1" t="s">
        <v>2950</v>
      </c>
      <c r="F1630" s="1" t="s">
        <v>3195</v>
      </c>
      <c r="H1630" s="1" t="s">
        <v>56</v>
      </c>
      <c r="I1630" s="1">
        <v>0</v>
      </c>
      <c r="K1630" s="1" t="s">
        <v>2</v>
      </c>
      <c r="L1630" s="2">
        <v>42191</v>
      </c>
      <c r="M1630" s="3">
        <v>42191</v>
      </c>
      <c r="N1630" s="1">
        <v>0.0429</v>
      </c>
      <c r="O1630" s="1">
        <f t="shared" si="50"/>
        <v>429</v>
      </c>
      <c r="P1630" s="1">
        <v>1</v>
      </c>
      <c r="Q1630" s="1">
        <f t="shared" si="51"/>
        <v>429</v>
      </c>
      <c r="R1630" s="1" t="s">
        <v>3196</v>
      </c>
      <c r="AF1630" s="3">
        <v>42316</v>
      </c>
      <c r="AG1630" s="3">
        <v>42682</v>
      </c>
    </row>
    <row r="1631" spans="1:33">
      <c r="A1631">
        <v>1630</v>
      </c>
      <c r="B1631" s="1" t="s">
        <v>1126</v>
      </c>
      <c r="C1631" s="1" t="s">
        <v>53</v>
      </c>
      <c r="D1631" s="1" t="s">
        <v>13</v>
      </c>
      <c r="E1631" s="1" t="s">
        <v>2950</v>
      </c>
      <c r="F1631" s="1" t="s">
        <v>3197</v>
      </c>
      <c r="H1631" s="1" t="s">
        <v>56</v>
      </c>
      <c r="I1631" s="1">
        <v>0</v>
      </c>
      <c r="K1631" s="1" t="s">
        <v>2</v>
      </c>
      <c r="L1631" s="2">
        <v>42191</v>
      </c>
      <c r="M1631" s="3">
        <v>42191</v>
      </c>
      <c r="N1631" s="1">
        <v>0.0399</v>
      </c>
      <c r="O1631" s="1">
        <f t="shared" si="50"/>
        <v>399</v>
      </c>
      <c r="P1631" s="1">
        <v>1</v>
      </c>
      <c r="Q1631" s="1">
        <f t="shared" si="51"/>
        <v>399</v>
      </c>
      <c r="R1631" s="1" t="s">
        <v>3198</v>
      </c>
      <c r="AF1631" s="3">
        <v>42316</v>
      </c>
      <c r="AG1631" s="3">
        <v>42682</v>
      </c>
    </row>
    <row r="1632" spans="1:33">
      <c r="A1632">
        <v>1631</v>
      </c>
      <c r="B1632" s="1" t="s">
        <v>1126</v>
      </c>
      <c r="C1632" s="1" t="s">
        <v>53</v>
      </c>
      <c r="D1632" s="1" t="s">
        <v>13</v>
      </c>
      <c r="E1632" s="1" t="s">
        <v>2950</v>
      </c>
      <c r="F1632" s="1" t="s">
        <v>3199</v>
      </c>
      <c r="H1632" s="1" t="s">
        <v>56</v>
      </c>
      <c r="I1632" s="1">
        <v>0</v>
      </c>
      <c r="K1632" s="1" t="s">
        <v>2</v>
      </c>
      <c r="L1632" s="2">
        <v>42191</v>
      </c>
      <c r="M1632" s="3">
        <v>42191</v>
      </c>
      <c r="N1632" s="1">
        <v>0.048</v>
      </c>
      <c r="O1632" s="1">
        <f t="shared" si="50"/>
        <v>480</v>
      </c>
      <c r="P1632" s="1">
        <v>1</v>
      </c>
      <c r="Q1632" s="1">
        <f t="shared" si="51"/>
        <v>480</v>
      </c>
      <c r="R1632" s="1" t="s">
        <v>3200</v>
      </c>
      <c r="AF1632" s="3">
        <v>42316</v>
      </c>
      <c r="AG1632" s="3">
        <v>42682</v>
      </c>
    </row>
    <row r="1633" spans="1:33">
      <c r="A1633">
        <v>1632</v>
      </c>
      <c r="B1633" s="1" t="s">
        <v>1126</v>
      </c>
      <c r="C1633" s="1" t="s">
        <v>53</v>
      </c>
      <c r="D1633" s="1" t="s">
        <v>13</v>
      </c>
      <c r="E1633" s="1" t="s">
        <v>2950</v>
      </c>
      <c r="F1633" s="1" t="s">
        <v>2291</v>
      </c>
      <c r="H1633" s="1" t="s">
        <v>56</v>
      </c>
      <c r="I1633" s="1">
        <v>0</v>
      </c>
      <c r="K1633" s="1" t="s">
        <v>2</v>
      </c>
      <c r="L1633" s="2">
        <v>42191</v>
      </c>
      <c r="M1633" s="3">
        <v>42191</v>
      </c>
      <c r="N1633" s="1">
        <v>0.0137</v>
      </c>
      <c r="O1633" s="1">
        <f t="shared" si="50"/>
        <v>137</v>
      </c>
      <c r="P1633" s="1">
        <v>1</v>
      </c>
      <c r="Q1633" s="1">
        <f t="shared" si="51"/>
        <v>137</v>
      </c>
      <c r="R1633" s="1" t="s">
        <v>3201</v>
      </c>
      <c r="AF1633" s="3">
        <v>42316</v>
      </c>
      <c r="AG1633" s="3">
        <v>42682</v>
      </c>
    </row>
    <row r="1634" spans="1:33">
      <c r="A1634">
        <v>1633</v>
      </c>
      <c r="B1634" s="1" t="s">
        <v>1126</v>
      </c>
      <c r="C1634" s="1" t="s">
        <v>53</v>
      </c>
      <c r="D1634" s="1" t="s">
        <v>13</v>
      </c>
      <c r="E1634" s="1" t="s">
        <v>2950</v>
      </c>
      <c r="F1634" s="1" t="s">
        <v>1441</v>
      </c>
      <c r="H1634" s="1" t="s">
        <v>56</v>
      </c>
      <c r="I1634" s="1">
        <v>0</v>
      </c>
      <c r="K1634" s="1" t="s">
        <v>2</v>
      </c>
      <c r="L1634" s="2">
        <v>42191</v>
      </c>
      <c r="M1634" s="3">
        <v>42191</v>
      </c>
      <c r="N1634" s="1">
        <v>0.0151</v>
      </c>
      <c r="O1634" s="1">
        <f t="shared" si="50"/>
        <v>151</v>
      </c>
      <c r="P1634" s="1">
        <v>1</v>
      </c>
      <c r="Q1634" s="1">
        <f t="shared" si="51"/>
        <v>151</v>
      </c>
      <c r="R1634" s="1" t="s">
        <v>3202</v>
      </c>
      <c r="AF1634" s="3">
        <v>42316</v>
      </c>
      <c r="AG1634" s="3">
        <v>42682</v>
      </c>
    </row>
    <row r="1635" spans="1:33">
      <c r="A1635">
        <v>1634</v>
      </c>
      <c r="B1635" s="1" t="s">
        <v>1126</v>
      </c>
      <c r="C1635" s="1" t="s">
        <v>53</v>
      </c>
      <c r="D1635" s="1" t="s">
        <v>13</v>
      </c>
      <c r="E1635" s="1" t="s">
        <v>2950</v>
      </c>
      <c r="F1635" s="1" t="s">
        <v>3203</v>
      </c>
      <c r="H1635" s="1" t="s">
        <v>56</v>
      </c>
      <c r="I1635" s="1">
        <v>0</v>
      </c>
      <c r="K1635" s="1" t="s">
        <v>2</v>
      </c>
      <c r="L1635" s="2">
        <v>42191</v>
      </c>
      <c r="M1635" s="3">
        <v>42191</v>
      </c>
      <c r="N1635" s="1">
        <v>0.0307</v>
      </c>
      <c r="O1635" s="1">
        <f t="shared" si="50"/>
        <v>307</v>
      </c>
      <c r="P1635" s="1">
        <v>1</v>
      </c>
      <c r="Q1635" s="1">
        <f t="shared" si="51"/>
        <v>307</v>
      </c>
      <c r="R1635" s="1" t="s">
        <v>3204</v>
      </c>
      <c r="AF1635" s="3">
        <v>42316</v>
      </c>
      <c r="AG1635" s="3">
        <v>42682</v>
      </c>
    </row>
    <row r="1636" spans="1:33">
      <c r="A1636">
        <v>1635</v>
      </c>
      <c r="B1636" s="1" t="s">
        <v>1126</v>
      </c>
      <c r="C1636" s="1" t="s">
        <v>53</v>
      </c>
      <c r="D1636" s="1" t="s">
        <v>13</v>
      </c>
      <c r="E1636" s="1" t="s">
        <v>2950</v>
      </c>
      <c r="F1636" s="1" t="s">
        <v>577</v>
      </c>
      <c r="H1636" s="1" t="s">
        <v>56</v>
      </c>
      <c r="I1636" s="1">
        <v>0</v>
      </c>
      <c r="K1636" s="1" t="s">
        <v>2</v>
      </c>
      <c r="L1636" s="2">
        <v>42191</v>
      </c>
      <c r="M1636" s="3">
        <v>42191</v>
      </c>
      <c r="N1636" s="1">
        <v>0.047</v>
      </c>
      <c r="O1636" s="1">
        <f t="shared" si="50"/>
        <v>470</v>
      </c>
      <c r="P1636" s="1">
        <v>1</v>
      </c>
      <c r="Q1636" s="1">
        <f t="shared" si="51"/>
        <v>470</v>
      </c>
      <c r="R1636" s="1" t="s">
        <v>3205</v>
      </c>
      <c r="AF1636" s="3">
        <v>42316</v>
      </c>
      <c r="AG1636" s="3">
        <v>42682</v>
      </c>
    </row>
    <row r="1637" spans="1:33">
      <c r="A1637">
        <v>1636</v>
      </c>
      <c r="B1637" s="1" t="s">
        <v>1126</v>
      </c>
      <c r="C1637" s="1" t="s">
        <v>53</v>
      </c>
      <c r="D1637" s="1" t="s">
        <v>13</v>
      </c>
      <c r="E1637" s="1" t="s">
        <v>2950</v>
      </c>
      <c r="F1637" s="1" t="s">
        <v>3206</v>
      </c>
      <c r="H1637" s="1" t="s">
        <v>56</v>
      </c>
      <c r="I1637" s="1">
        <v>0</v>
      </c>
      <c r="K1637" s="1" t="s">
        <v>2</v>
      </c>
      <c r="L1637" s="2">
        <v>42191</v>
      </c>
      <c r="M1637" s="3">
        <v>42191</v>
      </c>
      <c r="N1637" s="1">
        <v>0.0134</v>
      </c>
      <c r="O1637" s="1">
        <f t="shared" si="50"/>
        <v>134</v>
      </c>
      <c r="P1637" s="1">
        <v>1</v>
      </c>
      <c r="Q1637" s="1">
        <f t="shared" si="51"/>
        <v>134</v>
      </c>
      <c r="R1637" s="1" t="s">
        <v>3207</v>
      </c>
      <c r="AF1637" s="3">
        <v>42316</v>
      </c>
      <c r="AG1637" s="3">
        <v>42682</v>
      </c>
    </row>
    <row r="1638" spans="1:33">
      <c r="A1638">
        <v>1637</v>
      </c>
      <c r="B1638" s="1" t="s">
        <v>1126</v>
      </c>
      <c r="C1638" s="1" t="s">
        <v>53</v>
      </c>
      <c r="D1638" s="1" t="s">
        <v>13</v>
      </c>
      <c r="E1638" s="1" t="s">
        <v>2950</v>
      </c>
      <c r="F1638" s="1" t="s">
        <v>2120</v>
      </c>
      <c r="H1638" s="1" t="s">
        <v>56</v>
      </c>
      <c r="I1638" s="1">
        <v>0</v>
      </c>
      <c r="K1638" s="1" t="s">
        <v>2</v>
      </c>
      <c r="L1638" s="2">
        <v>42191</v>
      </c>
      <c r="M1638" s="3">
        <v>42191</v>
      </c>
      <c r="N1638" s="1">
        <v>0.0719</v>
      </c>
      <c r="O1638" s="1">
        <f t="shared" si="50"/>
        <v>719</v>
      </c>
      <c r="P1638" s="1">
        <v>1</v>
      </c>
      <c r="Q1638" s="1">
        <f t="shared" si="51"/>
        <v>719</v>
      </c>
      <c r="R1638" s="1" t="s">
        <v>3208</v>
      </c>
      <c r="AF1638" s="3">
        <v>42316</v>
      </c>
      <c r="AG1638" s="3">
        <v>42682</v>
      </c>
    </row>
    <row r="1639" spans="1:33">
      <c r="A1639">
        <v>1638</v>
      </c>
      <c r="B1639" s="1" t="s">
        <v>1126</v>
      </c>
      <c r="C1639" s="1" t="s">
        <v>53</v>
      </c>
      <c r="D1639" s="1" t="s">
        <v>13</v>
      </c>
      <c r="E1639" s="1" t="s">
        <v>2950</v>
      </c>
      <c r="F1639" s="1" t="s">
        <v>3209</v>
      </c>
      <c r="H1639" s="1" t="s">
        <v>56</v>
      </c>
      <c r="I1639" s="1">
        <v>0</v>
      </c>
      <c r="K1639" s="1" t="s">
        <v>2</v>
      </c>
      <c r="L1639" s="2">
        <v>42191</v>
      </c>
      <c r="M1639" s="3">
        <v>42191</v>
      </c>
      <c r="N1639" s="1">
        <v>0.1383</v>
      </c>
      <c r="O1639" s="1">
        <f t="shared" si="50"/>
        <v>1383</v>
      </c>
      <c r="P1639" s="1">
        <v>1</v>
      </c>
      <c r="Q1639" s="1">
        <f t="shared" si="51"/>
        <v>1383</v>
      </c>
      <c r="R1639" s="1" t="s">
        <v>3210</v>
      </c>
      <c r="AF1639" s="3">
        <v>42316</v>
      </c>
      <c r="AG1639" s="3">
        <v>42682</v>
      </c>
    </row>
    <row r="1640" spans="1:33">
      <c r="A1640">
        <v>1639</v>
      </c>
      <c r="B1640" s="1" t="s">
        <v>1068</v>
      </c>
      <c r="C1640" s="1" t="s">
        <v>53</v>
      </c>
      <c r="D1640" s="1" t="s">
        <v>14</v>
      </c>
      <c r="E1640" s="1" t="s">
        <v>3194</v>
      </c>
      <c r="F1640" s="1" t="s">
        <v>3211</v>
      </c>
      <c r="G1640" s="1">
        <v>50</v>
      </c>
      <c r="H1640" s="1" t="s">
        <v>62</v>
      </c>
      <c r="I1640" s="1">
        <v>422</v>
      </c>
      <c r="K1640" s="1" t="s">
        <v>2</v>
      </c>
      <c r="L1640" s="2">
        <v>42191</v>
      </c>
      <c r="M1640" s="3">
        <v>42191</v>
      </c>
      <c r="N1640" s="1">
        <v>2.2548</v>
      </c>
      <c r="O1640" s="1">
        <f t="shared" si="50"/>
        <v>22548</v>
      </c>
      <c r="P1640" s="1">
        <v>0.9</v>
      </c>
      <c r="Q1640" s="1">
        <f t="shared" si="51"/>
        <v>20293.2</v>
      </c>
      <c r="R1640" s="1" t="s">
        <v>1080</v>
      </c>
      <c r="AF1640" s="3">
        <v>42348</v>
      </c>
      <c r="AG1640" s="3">
        <v>43078</v>
      </c>
    </row>
    <row r="1641" spans="1:33">
      <c r="A1641">
        <v>1640</v>
      </c>
      <c r="B1641" s="1" t="s">
        <v>1126</v>
      </c>
      <c r="C1641" s="1" t="s">
        <v>53</v>
      </c>
      <c r="D1641" s="1" t="s">
        <v>13</v>
      </c>
      <c r="E1641" s="1" t="s">
        <v>2950</v>
      </c>
      <c r="F1641" s="1" t="s">
        <v>3212</v>
      </c>
      <c r="H1641" s="1" t="s">
        <v>56</v>
      </c>
      <c r="I1641" s="1">
        <v>0</v>
      </c>
      <c r="K1641" s="1" t="s">
        <v>2</v>
      </c>
      <c r="L1641" s="2">
        <v>42191</v>
      </c>
      <c r="M1641" s="3">
        <v>42191</v>
      </c>
      <c r="N1641" s="1">
        <v>0.0174</v>
      </c>
      <c r="O1641" s="1">
        <f t="shared" si="50"/>
        <v>174</v>
      </c>
      <c r="P1641" s="1">
        <v>1</v>
      </c>
      <c r="Q1641" s="1">
        <f t="shared" si="51"/>
        <v>174</v>
      </c>
      <c r="R1641" s="1" t="s">
        <v>3213</v>
      </c>
      <c r="AF1641" s="3">
        <v>42316</v>
      </c>
      <c r="AG1641" s="3">
        <v>42682</v>
      </c>
    </row>
    <row r="1642" spans="1:33">
      <c r="A1642">
        <v>1641</v>
      </c>
      <c r="B1642" s="1" t="s">
        <v>1126</v>
      </c>
      <c r="C1642" s="1" t="s">
        <v>53</v>
      </c>
      <c r="D1642" s="1" t="s">
        <v>13</v>
      </c>
      <c r="E1642" s="1" t="s">
        <v>2950</v>
      </c>
      <c r="F1642" s="1" t="s">
        <v>557</v>
      </c>
      <c r="H1642" s="1" t="s">
        <v>56</v>
      </c>
      <c r="I1642" s="1">
        <v>0</v>
      </c>
      <c r="K1642" s="1" t="s">
        <v>2</v>
      </c>
      <c r="L1642" s="2">
        <v>42191</v>
      </c>
      <c r="M1642" s="3">
        <v>42191</v>
      </c>
      <c r="N1642" s="1">
        <v>0.0955</v>
      </c>
      <c r="O1642" s="1">
        <f t="shared" si="50"/>
        <v>955</v>
      </c>
      <c r="P1642" s="1">
        <v>1</v>
      </c>
      <c r="Q1642" s="1">
        <f t="shared" si="51"/>
        <v>955</v>
      </c>
      <c r="R1642" s="1" t="s">
        <v>3214</v>
      </c>
      <c r="AF1642" s="3">
        <v>42316</v>
      </c>
      <c r="AG1642" s="3">
        <v>42682</v>
      </c>
    </row>
    <row r="1643" spans="1:33">
      <c r="A1643">
        <v>1642</v>
      </c>
      <c r="B1643" s="1" t="s">
        <v>1126</v>
      </c>
      <c r="C1643" s="1" t="s">
        <v>53</v>
      </c>
      <c r="D1643" s="1" t="s">
        <v>13</v>
      </c>
      <c r="E1643" s="1" t="s">
        <v>2950</v>
      </c>
      <c r="F1643" s="1" t="s">
        <v>648</v>
      </c>
      <c r="H1643" s="1" t="s">
        <v>56</v>
      </c>
      <c r="I1643" s="1">
        <v>0</v>
      </c>
      <c r="K1643" s="1" t="s">
        <v>2</v>
      </c>
      <c r="L1643" s="2">
        <v>42186</v>
      </c>
      <c r="M1643" s="3">
        <v>42186</v>
      </c>
      <c r="N1643" s="1">
        <v>0.0158</v>
      </c>
      <c r="O1643" s="1">
        <f t="shared" si="50"/>
        <v>158</v>
      </c>
      <c r="P1643" s="1">
        <v>1</v>
      </c>
      <c r="Q1643" s="1">
        <f t="shared" si="51"/>
        <v>158</v>
      </c>
      <c r="R1643" s="1" t="s">
        <v>3215</v>
      </c>
      <c r="AF1643" s="3">
        <v>42316</v>
      </c>
      <c r="AG1643" s="3">
        <v>42682</v>
      </c>
    </row>
    <row r="1644" spans="1:33">
      <c r="A1644">
        <v>1643</v>
      </c>
      <c r="B1644" s="1" t="s">
        <v>1126</v>
      </c>
      <c r="C1644" s="1" t="s">
        <v>53</v>
      </c>
      <c r="D1644" s="1" t="s">
        <v>13</v>
      </c>
      <c r="E1644" s="1" t="s">
        <v>2950</v>
      </c>
      <c r="F1644" s="1" t="s">
        <v>443</v>
      </c>
      <c r="H1644" s="1" t="s">
        <v>56</v>
      </c>
      <c r="I1644" s="1">
        <v>0</v>
      </c>
      <c r="K1644" s="1" t="s">
        <v>2</v>
      </c>
      <c r="L1644" s="2">
        <v>42186</v>
      </c>
      <c r="M1644" s="3">
        <v>42186</v>
      </c>
      <c r="N1644" s="1">
        <v>0.0134</v>
      </c>
      <c r="O1644" s="1">
        <f t="shared" si="50"/>
        <v>134</v>
      </c>
      <c r="P1644" s="1">
        <v>1</v>
      </c>
      <c r="Q1644" s="1">
        <f t="shared" si="51"/>
        <v>134</v>
      </c>
      <c r="R1644" s="1" t="s">
        <v>3216</v>
      </c>
      <c r="AF1644" s="3">
        <v>42316</v>
      </c>
      <c r="AG1644" s="3">
        <v>42682</v>
      </c>
    </row>
    <row r="1645" spans="1:33">
      <c r="A1645">
        <v>1644</v>
      </c>
      <c r="B1645" s="1" t="s">
        <v>1126</v>
      </c>
      <c r="C1645" s="1" t="s">
        <v>53</v>
      </c>
      <c r="D1645" s="1" t="s">
        <v>13</v>
      </c>
      <c r="E1645" s="1" t="s">
        <v>2950</v>
      </c>
      <c r="F1645" s="1" t="s">
        <v>1448</v>
      </c>
      <c r="H1645" s="1" t="s">
        <v>56</v>
      </c>
      <c r="I1645" s="1">
        <v>0</v>
      </c>
      <c r="K1645" s="1" t="s">
        <v>2</v>
      </c>
      <c r="L1645" s="2">
        <v>42186</v>
      </c>
      <c r="M1645" s="3">
        <v>42186</v>
      </c>
      <c r="N1645" s="1">
        <v>0.032</v>
      </c>
      <c r="O1645" s="1">
        <f t="shared" si="50"/>
        <v>320</v>
      </c>
      <c r="P1645" s="1">
        <v>1</v>
      </c>
      <c r="Q1645" s="1">
        <f t="shared" si="51"/>
        <v>320</v>
      </c>
      <c r="R1645" s="1" t="s">
        <v>3217</v>
      </c>
      <c r="AF1645" s="3">
        <v>42316</v>
      </c>
      <c r="AG1645" s="3">
        <v>42682</v>
      </c>
    </row>
    <row r="1646" spans="1:33">
      <c r="A1646">
        <v>1645</v>
      </c>
      <c r="B1646" s="1" t="s">
        <v>1126</v>
      </c>
      <c r="C1646" s="1" t="s">
        <v>53</v>
      </c>
      <c r="D1646" s="1" t="s">
        <v>13</v>
      </c>
      <c r="E1646" s="1" t="s">
        <v>2950</v>
      </c>
      <c r="F1646" s="1" t="s">
        <v>1814</v>
      </c>
      <c r="H1646" s="1" t="s">
        <v>56</v>
      </c>
      <c r="I1646" s="1">
        <v>0</v>
      </c>
      <c r="K1646" s="1" t="s">
        <v>2</v>
      </c>
      <c r="L1646" s="2">
        <v>42186</v>
      </c>
      <c r="M1646" s="3">
        <v>42186</v>
      </c>
      <c r="N1646" s="1">
        <v>0.0145</v>
      </c>
      <c r="O1646" s="1">
        <f t="shared" si="50"/>
        <v>145</v>
      </c>
      <c r="P1646" s="1">
        <v>1</v>
      </c>
      <c r="Q1646" s="1">
        <f t="shared" si="51"/>
        <v>145</v>
      </c>
      <c r="R1646" s="1" t="s">
        <v>3218</v>
      </c>
      <c r="AF1646" s="3">
        <v>42316</v>
      </c>
      <c r="AG1646" s="3">
        <v>42682</v>
      </c>
    </row>
    <row r="1647" spans="1:33">
      <c r="A1647">
        <v>1646</v>
      </c>
      <c r="B1647" s="1" t="s">
        <v>1126</v>
      </c>
      <c r="C1647" s="1" t="s">
        <v>53</v>
      </c>
      <c r="D1647" s="1" t="s">
        <v>13</v>
      </c>
      <c r="E1647" s="1" t="s">
        <v>2950</v>
      </c>
      <c r="F1647" s="1" t="s">
        <v>3219</v>
      </c>
      <c r="H1647" s="1" t="s">
        <v>56</v>
      </c>
      <c r="I1647" s="1">
        <v>0</v>
      </c>
      <c r="K1647" s="1" t="s">
        <v>2</v>
      </c>
      <c r="L1647" s="2">
        <v>42186</v>
      </c>
      <c r="M1647" s="3">
        <v>42186</v>
      </c>
      <c r="N1647" s="1">
        <v>0.0323</v>
      </c>
      <c r="O1647" s="1">
        <f t="shared" si="50"/>
        <v>323</v>
      </c>
      <c r="P1647" s="1">
        <v>1</v>
      </c>
      <c r="Q1647" s="1">
        <f t="shared" si="51"/>
        <v>323</v>
      </c>
      <c r="R1647" s="1" t="s">
        <v>3220</v>
      </c>
      <c r="AF1647" s="3">
        <v>42316</v>
      </c>
      <c r="AG1647" s="3">
        <v>42682</v>
      </c>
    </row>
    <row r="1648" spans="1:33">
      <c r="A1648">
        <v>1647</v>
      </c>
      <c r="B1648" s="1" t="s">
        <v>1126</v>
      </c>
      <c r="C1648" s="1" t="s">
        <v>53</v>
      </c>
      <c r="D1648" s="1" t="s">
        <v>13</v>
      </c>
      <c r="E1648" s="1" t="s">
        <v>2950</v>
      </c>
      <c r="F1648" s="1" t="s">
        <v>3221</v>
      </c>
      <c r="H1648" s="1" t="s">
        <v>56</v>
      </c>
      <c r="I1648" s="1">
        <v>0</v>
      </c>
      <c r="K1648" s="1" t="s">
        <v>2</v>
      </c>
      <c r="L1648" s="2">
        <v>42186</v>
      </c>
      <c r="M1648" s="3">
        <v>42186</v>
      </c>
      <c r="N1648" s="1">
        <v>0.0183</v>
      </c>
      <c r="O1648" s="1">
        <f t="shared" si="50"/>
        <v>183</v>
      </c>
      <c r="P1648" s="1">
        <v>1</v>
      </c>
      <c r="Q1648" s="1">
        <f t="shared" si="51"/>
        <v>183</v>
      </c>
      <c r="R1648" s="1" t="s">
        <v>3222</v>
      </c>
      <c r="AF1648" s="3">
        <v>42316</v>
      </c>
      <c r="AG1648" s="3">
        <v>42682</v>
      </c>
    </row>
    <row r="1649" spans="1:33">
      <c r="A1649">
        <v>1648</v>
      </c>
      <c r="B1649" s="1" t="s">
        <v>1126</v>
      </c>
      <c r="C1649" s="1" t="s">
        <v>53</v>
      </c>
      <c r="D1649" s="1" t="s">
        <v>13</v>
      </c>
      <c r="E1649" s="1" t="s">
        <v>2950</v>
      </c>
      <c r="F1649" s="1" t="s">
        <v>3223</v>
      </c>
      <c r="H1649" s="1" t="s">
        <v>56</v>
      </c>
      <c r="I1649" s="1">
        <v>0</v>
      </c>
      <c r="K1649" s="1" t="s">
        <v>2</v>
      </c>
      <c r="L1649" s="2">
        <v>42186</v>
      </c>
      <c r="M1649" s="3">
        <v>42186</v>
      </c>
      <c r="N1649" s="1">
        <v>0.0131</v>
      </c>
      <c r="O1649" s="1">
        <f t="shared" si="50"/>
        <v>131</v>
      </c>
      <c r="P1649" s="1">
        <v>1</v>
      </c>
      <c r="Q1649" s="1">
        <f t="shared" si="51"/>
        <v>131</v>
      </c>
      <c r="R1649" s="1" t="s">
        <v>3224</v>
      </c>
      <c r="AF1649" s="3">
        <v>42316</v>
      </c>
      <c r="AG1649" s="3">
        <v>42682</v>
      </c>
    </row>
    <row r="1650" spans="1:33">
      <c r="A1650">
        <v>1649</v>
      </c>
      <c r="B1650" s="1" t="s">
        <v>1126</v>
      </c>
      <c r="C1650" s="1" t="s">
        <v>53</v>
      </c>
      <c r="D1650" s="1" t="s">
        <v>13</v>
      </c>
      <c r="E1650" s="1" t="s">
        <v>2950</v>
      </c>
      <c r="F1650" s="1" t="s">
        <v>1447</v>
      </c>
      <c r="H1650" s="1" t="s">
        <v>56</v>
      </c>
      <c r="I1650" s="1">
        <v>0</v>
      </c>
      <c r="K1650" s="1" t="s">
        <v>2</v>
      </c>
      <c r="L1650" s="2">
        <v>42186</v>
      </c>
      <c r="M1650" s="3">
        <v>42186</v>
      </c>
      <c r="N1650" s="1">
        <v>0.0813</v>
      </c>
      <c r="O1650" s="1">
        <f t="shared" si="50"/>
        <v>813</v>
      </c>
      <c r="P1650" s="1">
        <v>1</v>
      </c>
      <c r="Q1650" s="1">
        <f t="shared" si="51"/>
        <v>813</v>
      </c>
      <c r="R1650" s="1" t="s">
        <v>3225</v>
      </c>
      <c r="AF1650" s="3">
        <v>42316</v>
      </c>
      <c r="AG1650" s="3">
        <v>42682</v>
      </c>
    </row>
    <row r="1651" spans="1:33">
      <c r="A1651">
        <v>1650</v>
      </c>
      <c r="B1651" s="1" t="s">
        <v>1126</v>
      </c>
      <c r="C1651" s="1" t="s">
        <v>53</v>
      </c>
      <c r="D1651" s="1" t="s">
        <v>13</v>
      </c>
      <c r="E1651" s="1" t="s">
        <v>2950</v>
      </c>
      <c r="F1651" s="1" t="s">
        <v>1457</v>
      </c>
      <c r="H1651" s="1" t="s">
        <v>56</v>
      </c>
      <c r="I1651" s="1">
        <v>0</v>
      </c>
      <c r="K1651" s="1" t="s">
        <v>2</v>
      </c>
      <c r="L1651" s="2">
        <v>42186</v>
      </c>
      <c r="M1651" s="3">
        <v>42186</v>
      </c>
      <c r="N1651" s="1">
        <v>0.0317</v>
      </c>
      <c r="O1651" s="1">
        <f t="shared" si="50"/>
        <v>317</v>
      </c>
      <c r="P1651" s="1">
        <v>1</v>
      </c>
      <c r="Q1651" s="1">
        <f t="shared" si="51"/>
        <v>317</v>
      </c>
      <c r="R1651" s="1" t="s">
        <v>3226</v>
      </c>
      <c r="AF1651" s="3">
        <v>42316</v>
      </c>
      <c r="AG1651" s="3">
        <v>42682</v>
      </c>
    </row>
    <row r="1652" spans="1:33">
      <c r="A1652">
        <v>1651</v>
      </c>
      <c r="B1652" s="1" t="s">
        <v>1126</v>
      </c>
      <c r="C1652" s="1" t="s">
        <v>53</v>
      </c>
      <c r="D1652" s="1" t="s">
        <v>13</v>
      </c>
      <c r="E1652" s="1" t="s">
        <v>2950</v>
      </c>
      <c r="F1652" s="1" t="s">
        <v>3227</v>
      </c>
      <c r="H1652" s="1" t="s">
        <v>56</v>
      </c>
      <c r="I1652" s="1">
        <v>0</v>
      </c>
      <c r="K1652" s="1" t="s">
        <v>2</v>
      </c>
      <c r="L1652" s="2">
        <v>42186</v>
      </c>
      <c r="M1652" s="3">
        <v>42186</v>
      </c>
      <c r="N1652" s="1">
        <v>0.0625</v>
      </c>
      <c r="O1652" s="1">
        <f t="shared" si="50"/>
        <v>625</v>
      </c>
      <c r="P1652" s="1">
        <v>1</v>
      </c>
      <c r="Q1652" s="1">
        <f t="shared" si="51"/>
        <v>625</v>
      </c>
      <c r="R1652" s="1" t="s">
        <v>3228</v>
      </c>
      <c r="AF1652" s="3">
        <v>42316</v>
      </c>
      <c r="AG1652" s="3">
        <v>42682</v>
      </c>
    </row>
    <row r="1653" spans="1:33">
      <c r="A1653">
        <v>1652</v>
      </c>
      <c r="B1653" s="1" t="s">
        <v>1126</v>
      </c>
      <c r="C1653" s="1" t="s">
        <v>53</v>
      </c>
      <c r="D1653" s="1" t="s">
        <v>13</v>
      </c>
      <c r="E1653" s="1" t="s">
        <v>2950</v>
      </c>
      <c r="F1653" s="1" t="s">
        <v>3229</v>
      </c>
      <c r="H1653" s="1" t="s">
        <v>56</v>
      </c>
      <c r="I1653" s="1">
        <v>0</v>
      </c>
      <c r="K1653" s="1" t="s">
        <v>2</v>
      </c>
      <c r="L1653" s="2">
        <v>42186</v>
      </c>
      <c r="M1653" s="3">
        <v>42186</v>
      </c>
      <c r="N1653" s="1">
        <v>0.0141</v>
      </c>
      <c r="O1653" s="1">
        <f t="shared" si="50"/>
        <v>141</v>
      </c>
      <c r="P1653" s="1">
        <v>1</v>
      </c>
      <c r="Q1653" s="1">
        <f t="shared" si="51"/>
        <v>141</v>
      </c>
      <c r="R1653" s="1" t="s">
        <v>3230</v>
      </c>
      <c r="AF1653" s="3">
        <v>42316</v>
      </c>
      <c r="AG1653" s="3">
        <v>42682</v>
      </c>
    </row>
    <row r="1654" spans="1:33">
      <c r="A1654">
        <v>1653</v>
      </c>
      <c r="B1654" s="1" t="s">
        <v>1126</v>
      </c>
      <c r="C1654" s="1" t="s">
        <v>53</v>
      </c>
      <c r="D1654" s="1" t="s">
        <v>13</v>
      </c>
      <c r="E1654" s="1" t="s">
        <v>2950</v>
      </c>
      <c r="F1654" s="1" t="s">
        <v>3231</v>
      </c>
      <c r="H1654" s="1" t="s">
        <v>56</v>
      </c>
      <c r="I1654" s="1">
        <v>0</v>
      </c>
      <c r="K1654" s="1" t="s">
        <v>2</v>
      </c>
      <c r="L1654" s="2">
        <v>42185</v>
      </c>
      <c r="M1654" s="3">
        <v>42185</v>
      </c>
      <c r="N1654" s="1">
        <v>0.013</v>
      </c>
      <c r="O1654" s="1">
        <f t="shared" si="50"/>
        <v>130</v>
      </c>
      <c r="P1654" s="1">
        <v>1</v>
      </c>
      <c r="Q1654" s="1">
        <f t="shared" si="51"/>
        <v>130</v>
      </c>
      <c r="R1654" s="1" t="s">
        <v>3232</v>
      </c>
      <c r="AF1654" s="3">
        <v>42316</v>
      </c>
      <c r="AG1654" s="3">
        <v>42682</v>
      </c>
    </row>
    <row r="1655" spans="1:33">
      <c r="A1655">
        <v>1654</v>
      </c>
      <c r="B1655" s="1" t="s">
        <v>1126</v>
      </c>
      <c r="C1655" s="1" t="s">
        <v>53</v>
      </c>
      <c r="D1655" s="1" t="s">
        <v>13</v>
      </c>
      <c r="E1655" s="1" t="s">
        <v>2950</v>
      </c>
      <c r="F1655" s="1" t="s">
        <v>3233</v>
      </c>
      <c r="H1655" s="1" t="s">
        <v>56</v>
      </c>
      <c r="I1655" s="1">
        <v>0</v>
      </c>
      <c r="K1655" s="1" t="s">
        <v>2</v>
      </c>
      <c r="L1655" s="2">
        <v>42184</v>
      </c>
      <c r="M1655" s="3">
        <v>42184</v>
      </c>
      <c r="N1655" s="1">
        <v>0.0568</v>
      </c>
      <c r="O1655" s="1">
        <f t="shared" si="50"/>
        <v>568</v>
      </c>
      <c r="P1655" s="1">
        <v>1</v>
      </c>
      <c r="Q1655" s="1">
        <f t="shared" si="51"/>
        <v>568</v>
      </c>
      <c r="R1655" s="1" t="s">
        <v>3234</v>
      </c>
      <c r="AF1655" s="3">
        <v>42316</v>
      </c>
      <c r="AG1655" s="3">
        <v>42682</v>
      </c>
    </row>
    <row r="1656" spans="1:33">
      <c r="A1656">
        <v>1655</v>
      </c>
      <c r="B1656" s="1" t="s">
        <v>52</v>
      </c>
      <c r="C1656" s="1" t="s">
        <v>53</v>
      </c>
      <c r="D1656" s="1" t="s">
        <v>17</v>
      </c>
      <c r="E1656" s="1" t="s">
        <v>3235</v>
      </c>
      <c r="F1656" s="1" t="s">
        <v>3236</v>
      </c>
      <c r="H1656" s="1" t="s">
        <v>56</v>
      </c>
      <c r="I1656" s="1">
        <v>0</v>
      </c>
      <c r="K1656" s="1" t="s">
        <v>2</v>
      </c>
      <c r="L1656" s="2">
        <v>42184</v>
      </c>
      <c r="M1656" s="3">
        <v>42184</v>
      </c>
      <c r="N1656" s="1">
        <v>0.268221</v>
      </c>
      <c r="O1656" s="1">
        <f t="shared" si="50"/>
        <v>2682.21</v>
      </c>
      <c r="P1656" s="1">
        <v>0.96</v>
      </c>
      <c r="Q1656" s="1">
        <f t="shared" si="51"/>
        <v>2574.9216</v>
      </c>
      <c r="R1656" s="1" t="s">
        <v>2699</v>
      </c>
      <c r="AF1656" s="3">
        <v>42283</v>
      </c>
      <c r="AG1656" s="3">
        <v>42649</v>
      </c>
    </row>
    <row r="1657" spans="1:33">
      <c r="A1657">
        <v>1656</v>
      </c>
      <c r="B1657" s="1" t="s">
        <v>1126</v>
      </c>
      <c r="C1657" s="1" t="s">
        <v>53</v>
      </c>
      <c r="D1657" s="1" t="s">
        <v>13</v>
      </c>
      <c r="E1657" s="1" t="s">
        <v>2950</v>
      </c>
      <c r="F1657" s="1" t="s">
        <v>3237</v>
      </c>
      <c r="H1657" s="1" t="s">
        <v>56</v>
      </c>
      <c r="I1657" s="1">
        <v>0</v>
      </c>
      <c r="K1657" s="1" t="s">
        <v>2</v>
      </c>
      <c r="L1657" s="2">
        <v>42184</v>
      </c>
      <c r="M1657" s="3">
        <v>42184</v>
      </c>
      <c r="N1657" s="1">
        <v>0.0638</v>
      </c>
      <c r="O1657" s="1">
        <f t="shared" si="50"/>
        <v>638</v>
      </c>
      <c r="P1657" s="1">
        <v>1</v>
      </c>
      <c r="Q1657" s="1">
        <f t="shared" si="51"/>
        <v>638</v>
      </c>
      <c r="R1657" s="1" t="s">
        <v>3238</v>
      </c>
      <c r="AF1657" s="3">
        <v>42316</v>
      </c>
      <c r="AG1657" s="3">
        <v>42682</v>
      </c>
    </row>
    <row r="1658" spans="1:33">
      <c r="A1658">
        <v>1657</v>
      </c>
      <c r="B1658" s="1" t="s">
        <v>1068</v>
      </c>
      <c r="C1658" s="1" t="s">
        <v>53</v>
      </c>
      <c r="D1658" s="1" t="s">
        <v>14</v>
      </c>
      <c r="E1658" s="1" t="s">
        <v>3239</v>
      </c>
      <c r="F1658" s="1" t="s">
        <v>3240</v>
      </c>
      <c r="G1658" s="1">
        <v>50</v>
      </c>
      <c r="H1658" s="1" t="s">
        <v>1601</v>
      </c>
      <c r="I1658" s="1">
        <v>360</v>
      </c>
      <c r="K1658" s="1" t="s">
        <v>2</v>
      </c>
      <c r="L1658" s="2">
        <v>42184</v>
      </c>
      <c r="M1658" s="3">
        <v>42184</v>
      </c>
      <c r="N1658" s="1">
        <v>1.433</v>
      </c>
      <c r="O1658" s="1">
        <f t="shared" si="50"/>
        <v>14330</v>
      </c>
      <c r="P1658" s="1">
        <v>0.3</v>
      </c>
      <c r="Q1658" s="1">
        <f t="shared" si="51"/>
        <v>4299</v>
      </c>
      <c r="R1658" s="1" t="s">
        <v>3241</v>
      </c>
      <c r="AF1658" s="3">
        <v>42370</v>
      </c>
      <c r="AG1658" s="3">
        <v>42674</v>
      </c>
    </row>
    <row r="1659" spans="1:33">
      <c r="A1659">
        <v>1658</v>
      </c>
      <c r="B1659" s="1" t="s">
        <v>1126</v>
      </c>
      <c r="C1659" s="1" t="s">
        <v>53</v>
      </c>
      <c r="D1659" s="1" t="s">
        <v>13</v>
      </c>
      <c r="E1659" s="1" t="s">
        <v>2950</v>
      </c>
      <c r="F1659" s="1" t="s">
        <v>3242</v>
      </c>
      <c r="H1659" s="1" t="s">
        <v>56</v>
      </c>
      <c r="I1659" s="1">
        <v>0</v>
      </c>
      <c r="K1659" s="1" t="s">
        <v>2</v>
      </c>
      <c r="L1659" s="2">
        <v>42184</v>
      </c>
      <c r="M1659" s="3">
        <v>42184</v>
      </c>
      <c r="N1659" s="1">
        <v>0.0304</v>
      </c>
      <c r="O1659" s="1">
        <f t="shared" si="50"/>
        <v>304</v>
      </c>
      <c r="P1659" s="1">
        <v>1</v>
      </c>
      <c r="Q1659" s="1">
        <f t="shared" si="51"/>
        <v>304</v>
      </c>
      <c r="R1659" s="1" t="s">
        <v>3243</v>
      </c>
      <c r="AF1659" s="3">
        <v>42316</v>
      </c>
      <c r="AG1659" s="3">
        <v>42682</v>
      </c>
    </row>
    <row r="1660" spans="1:33">
      <c r="A1660">
        <v>1659</v>
      </c>
      <c r="B1660" s="1" t="s">
        <v>1126</v>
      </c>
      <c r="C1660" s="1" t="s">
        <v>53</v>
      </c>
      <c r="D1660" s="1" t="s">
        <v>13</v>
      </c>
      <c r="E1660" s="1" t="s">
        <v>2950</v>
      </c>
      <c r="F1660" s="1" t="s">
        <v>3244</v>
      </c>
      <c r="H1660" s="1" t="s">
        <v>56</v>
      </c>
      <c r="I1660" s="1">
        <v>0</v>
      </c>
      <c r="K1660" s="1" t="s">
        <v>2</v>
      </c>
      <c r="L1660" s="2">
        <v>42184</v>
      </c>
      <c r="M1660" s="3">
        <v>42184</v>
      </c>
      <c r="N1660" s="1">
        <v>0.022</v>
      </c>
      <c r="O1660" s="1">
        <f t="shared" si="50"/>
        <v>220</v>
      </c>
      <c r="P1660" s="1">
        <v>1</v>
      </c>
      <c r="Q1660" s="1">
        <f t="shared" si="51"/>
        <v>220</v>
      </c>
      <c r="R1660" s="1" t="s">
        <v>3245</v>
      </c>
      <c r="AF1660" s="3">
        <v>42316</v>
      </c>
      <c r="AG1660" s="3">
        <v>42682</v>
      </c>
    </row>
    <row r="1661" spans="1:33">
      <c r="A1661">
        <v>1660</v>
      </c>
      <c r="B1661" s="1" t="s">
        <v>1126</v>
      </c>
      <c r="C1661" s="1" t="s">
        <v>53</v>
      </c>
      <c r="D1661" s="1" t="s">
        <v>13</v>
      </c>
      <c r="E1661" s="1" t="s">
        <v>2950</v>
      </c>
      <c r="F1661" s="1" t="s">
        <v>3246</v>
      </c>
      <c r="H1661" s="1" t="s">
        <v>56</v>
      </c>
      <c r="I1661" s="1">
        <v>0</v>
      </c>
      <c r="K1661" s="1" t="s">
        <v>2</v>
      </c>
      <c r="L1661" s="2">
        <v>42184</v>
      </c>
      <c r="M1661" s="3">
        <v>42184</v>
      </c>
      <c r="N1661" s="1">
        <v>0.0591</v>
      </c>
      <c r="O1661" s="1">
        <f t="shared" si="50"/>
        <v>591</v>
      </c>
      <c r="P1661" s="1">
        <v>1</v>
      </c>
      <c r="Q1661" s="1">
        <f t="shared" si="51"/>
        <v>591</v>
      </c>
      <c r="R1661" s="1" t="s">
        <v>3247</v>
      </c>
      <c r="AF1661" s="3">
        <v>42316</v>
      </c>
      <c r="AG1661" s="3">
        <v>42682</v>
      </c>
    </row>
    <row r="1662" spans="1:33">
      <c r="A1662">
        <v>1661</v>
      </c>
      <c r="B1662" s="1" t="s">
        <v>1126</v>
      </c>
      <c r="C1662" s="1" t="s">
        <v>53</v>
      </c>
      <c r="D1662" s="1" t="s">
        <v>13</v>
      </c>
      <c r="E1662" s="1" t="s">
        <v>2950</v>
      </c>
      <c r="F1662" s="1" t="s">
        <v>1070</v>
      </c>
      <c r="H1662" s="1" t="s">
        <v>56</v>
      </c>
      <c r="I1662" s="1">
        <v>0</v>
      </c>
      <c r="K1662" s="1" t="s">
        <v>2</v>
      </c>
      <c r="L1662" s="2">
        <v>42184</v>
      </c>
      <c r="M1662" s="3">
        <v>42184</v>
      </c>
      <c r="N1662" s="1">
        <v>0.0896</v>
      </c>
      <c r="O1662" s="1">
        <f t="shared" si="50"/>
        <v>896</v>
      </c>
      <c r="P1662" s="1">
        <v>1</v>
      </c>
      <c r="Q1662" s="1">
        <f t="shared" si="51"/>
        <v>896</v>
      </c>
      <c r="R1662" s="1" t="s">
        <v>3248</v>
      </c>
      <c r="AF1662" s="3">
        <v>42316</v>
      </c>
      <c r="AG1662" s="3">
        <v>42682</v>
      </c>
    </row>
    <row r="1663" spans="1:33">
      <c r="A1663">
        <v>1662</v>
      </c>
      <c r="B1663" s="1" t="s">
        <v>747</v>
      </c>
      <c r="C1663" s="1" t="s">
        <v>53</v>
      </c>
      <c r="D1663" s="1" t="s">
        <v>14</v>
      </c>
      <c r="E1663" s="1" t="s">
        <v>3249</v>
      </c>
      <c r="F1663" s="1" t="s">
        <v>3250</v>
      </c>
      <c r="G1663" s="1">
        <v>50</v>
      </c>
      <c r="H1663" s="1" t="s">
        <v>62</v>
      </c>
      <c r="I1663" s="1">
        <v>850</v>
      </c>
      <c r="K1663" s="1" t="s">
        <v>2</v>
      </c>
      <c r="L1663" s="2">
        <v>42177</v>
      </c>
      <c r="M1663" s="3">
        <v>42177</v>
      </c>
      <c r="N1663" s="1">
        <v>5.3996</v>
      </c>
      <c r="O1663" s="1">
        <f t="shared" si="50"/>
        <v>53996</v>
      </c>
      <c r="P1663" s="1">
        <v>1</v>
      </c>
      <c r="Q1663" s="1">
        <f t="shared" si="51"/>
        <v>53996</v>
      </c>
      <c r="R1663" s="1" t="s">
        <v>3251</v>
      </c>
      <c r="AF1663" s="3">
        <v>42358</v>
      </c>
      <c r="AG1663" s="3">
        <v>43088</v>
      </c>
    </row>
    <row r="1664" spans="1:33">
      <c r="A1664">
        <v>1663</v>
      </c>
      <c r="B1664" s="1" t="s">
        <v>747</v>
      </c>
      <c r="C1664" s="1" t="s">
        <v>53</v>
      </c>
      <c r="D1664" s="1" t="s">
        <v>14</v>
      </c>
      <c r="E1664" s="1" t="s">
        <v>3249</v>
      </c>
      <c r="F1664" s="1" t="s">
        <v>3252</v>
      </c>
      <c r="G1664" s="1">
        <v>50</v>
      </c>
      <c r="H1664" s="1" t="s">
        <v>62</v>
      </c>
      <c r="I1664" s="1">
        <v>2055</v>
      </c>
      <c r="K1664" s="1" t="s">
        <v>2</v>
      </c>
      <c r="L1664" s="2">
        <v>42177</v>
      </c>
      <c r="M1664" s="3">
        <v>42177</v>
      </c>
      <c r="N1664" s="1">
        <v>13.0489</v>
      </c>
      <c r="O1664" s="1">
        <f t="shared" si="50"/>
        <v>130489</v>
      </c>
      <c r="P1664" s="1">
        <v>1</v>
      </c>
      <c r="Q1664" s="1">
        <f t="shared" si="51"/>
        <v>130489</v>
      </c>
      <c r="R1664" s="1" t="s">
        <v>3251</v>
      </c>
      <c r="AF1664" s="3">
        <v>42724</v>
      </c>
      <c r="AG1664" s="3">
        <v>43453</v>
      </c>
    </row>
    <row r="1665" spans="1:33">
      <c r="A1665">
        <v>1664</v>
      </c>
      <c r="B1665" s="1" t="s">
        <v>1126</v>
      </c>
      <c r="C1665" s="1" t="s">
        <v>53</v>
      </c>
      <c r="D1665" s="1" t="s">
        <v>14</v>
      </c>
      <c r="E1665" s="1" t="s">
        <v>3253</v>
      </c>
      <c r="F1665" s="1" t="s">
        <v>3254</v>
      </c>
      <c r="H1665" s="1" t="s">
        <v>56</v>
      </c>
      <c r="K1665" s="1" t="s">
        <v>2</v>
      </c>
      <c r="L1665" s="2">
        <v>42174</v>
      </c>
      <c r="M1665" s="3">
        <v>42174</v>
      </c>
      <c r="N1665" s="1">
        <v>3.9729</v>
      </c>
      <c r="O1665" s="1">
        <f t="shared" si="50"/>
        <v>39729</v>
      </c>
      <c r="P1665" s="1">
        <v>1</v>
      </c>
      <c r="Q1665" s="1">
        <f t="shared" si="51"/>
        <v>39729</v>
      </c>
      <c r="R1665" s="1" t="s">
        <v>530</v>
      </c>
      <c r="AF1665" s="3">
        <v>1</v>
      </c>
      <c r="AG1665" s="3">
        <v>1</v>
      </c>
    </row>
    <row r="1666" spans="1:33">
      <c r="A1666">
        <v>1665</v>
      </c>
      <c r="B1666" s="1" t="s">
        <v>411</v>
      </c>
      <c r="C1666" s="1" t="s">
        <v>53</v>
      </c>
      <c r="D1666" s="1" t="s">
        <v>14</v>
      </c>
      <c r="E1666" s="1" t="s">
        <v>3255</v>
      </c>
      <c r="F1666" s="1" t="s">
        <v>2495</v>
      </c>
      <c r="H1666" s="1" t="s">
        <v>56</v>
      </c>
      <c r="I1666" s="1">
        <v>0</v>
      </c>
      <c r="K1666" s="1" t="s">
        <v>2</v>
      </c>
      <c r="L1666" s="2">
        <v>42174</v>
      </c>
      <c r="M1666" s="3">
        <v>42174</v>
      </c>
      <c r="N1666" s="1">
        <v>1.6852</v>
      </c>
      <c r="O1666" s="1">
        <f t="shared" si="50"/>
        <v>16852</v>
      </c>
      <c r="P1666" s="1">
        <v>0</v>
      </c>
      <c r="Q1666" s="1">
        <f t="shared" si="51"/>
        <v>0</v>
      </c>
      <c r="R1666" s="1" t="s">
        <v>3256</v>
      </c>
      <c r="AF1666" s="3">
        <v>42370</v>
      </c>
      <c r="AG1666" s="3">
        <v>42735</v>
      </c>
    </row>
    <row r="1667" spans="1:33">
      <c r="A1667">
        <v>1666</v>
      </c>
      <c r="B1667" s="1" t="s">
        <v>1126</v>
      </c>
      <c r="C1667" s="1" t="s">
        <v>53</v>
      </c>
      <c r="D1667" s="1" t="s">
        <v>14</v>
      </c>
      <c r="E1667" s="1" t="s">
        <v>3257</v>
      </c>
      <c r="F1667" s="1" t="s">
        <v>2401</v>
      </c>
      <c r="H1667" s="1" t="s">
        <v>56</v>
      </c>
      <c r="I1667" s="1">
        <v>0</v>
      </c>
      <c r="K1667" s="1" t="s">
        <v>2</v>
      </c>
      <c r="L1667" s="2">
        <v>42174</v>
      </c>
      <c r="M1667" s="3">
        <v>42174</v>
      </c>
      <c r="N1667" s="1">
        <v>6.4355</v>
      </c>
      <c r="O1667" s="1">
        <f t="shared" ref="O1667:O1730" si="52">N1667*10000</f>
        <v>64355</v>
      </c>
      <c r="P1667" s="1">
        <v>1</v>
      </c>
      <c r="Q1667" s="1">
        <f t="shared" si="51"/>
        <v>64355</v>
      </c>
      <c r="R1667" s="1" t="s">
        <v>530</v>
      </c>
      <c r="AF1667" s="3">
        <v>42491</v>
      </c>
      <c r="AG1667" s="3">
        <v>43220</v>
      </c>
    </row>
    <row r="1668" spans="1:33">
      <c r="A1668">
        <v>1667</v>
      </c>
      <c r="B1668" s="1" t="s">
        <v>1126</v>
      </c>
      <c r="C1668" s="1" t="s">
        <v>53</v>
      </c>
      <c r="D1668" s="1" t="s">
        <v>14</v>
      </c>
      <c r="E1668" s="1" t="s">
        <v>3258</v>
      </c>
      <c r="F1668" s="1" t="s">
        <v>3254</v>
      </c>
      <c r="H1668" s="1" t="s">
        <v>56</v>
      </c>
      <c r="K1668" s="1" t="s">
        <v>2</v>
      </c>
      <c r="L1668" s="2">
        <v>42174</v>
      </c>
      <c r="M1668" s="3">
        <v>42174</v>
      </c>
      <c r="N1668" s="1">
        <v>4.1357</v>
      </c>
      <c r="O1668" s="1">
        <f t="shared" si="52"/>
        <v>41357</v>
      </c>
      <c r="P1668" s="1">
        <v>1</v>
      </c>
      <c r="Q1668" s="1">
        <f t="shared" si="51"/>
        <v>41357</v>
      </c>
      <c r="R1668" s="1" t="s">
        <v>530</v>
      </c>
      <c r="AF1668" s="3">
        <v>1</v>
      </c>
      <c r="AG1668" s="3">
        <v>1</v>
      </c>
    </row>
    <row r="1669" spans="1:33">
      <c r="A1669">
        <v>1668</v>
      </c>
      <c r="B1669" s="1" t="s">
        <v>1126</v>
      </c>
      <c r="C1669" s="1" t="s">
        <v>53</v>
      </c>
      <c r="D1669" s="1" t="s">
        <v>14</v>
      </c>
      <c r="E1669" s="1" t="s">
        <v>3259</v>
      </c>
      <c r="F1669" s="1" t="s">
        <v>2401</v>
      </c>
      <c r="H1669" s="1" t="s">
        <v>56</v>
      </c>
      <c r="K1669" s="1" t="s">
        <v>2</v>
      </c>
      <c r="L1669" s="2">
        <v>42174</v>
      </c>
      <c r="M1669" s="3">
        <v>42174</v>
      </c>
      <c r="N1669" s="1">
        <v>2.6133</v>
      </c>
      <c r="O1669" s="1">
        <f t="shared" si="52"/>
        <v>26133</v>
      </c>
      <c r="P1669" s="1">
        <v>1</v>
      </c>
      <c r="Q1669" s="1">
        <f t="shared" si="51"/>
        <v>26133</v>
      </c>
      <c r="R1669" s="1" t="s">
        <v>530</v>
      </c>
      <c r="AF1669" s="3">
        <v>1</v>
      </c>
      <c r="AG1669" s="3">
        <v>1</v>
      </c>
    </row>
    <row r="1670" spans="1:18">
      <c r="A1670">
        <v>1669</v>
      </c>
      <c r="B1670" s="1" t="s">
        <v>1068</v>
      </c>
      <c r="C1670" s="1" t="s">
        <v>53</v>
      </c>
      <c r="D1670" s="1" t="s">
        <v>13</v>
      </c>
      <c r="E1670" s="1" t="s">
        <v>3260</v>
      </c>
      <c r="F1670" s="1" t="s">
        <v>3261</v>
      </c>
      <c r="H1670" s="1" t="s">
        <v>56</v>
      </c>
      <c r="I1670" s="1">
        <v>516.64</v>
      </c>
      <c r="K1670" s="1" t="s">
        <v>2</v>
      </c>
      <c r="L1670" s="2">
        <v>42173</v>
      </c>
      <c r="M1670" s="3">
        <v>42173</v>
      </c>
      <c r="N1670" s="1">
        <v>4.30515</v>
      </c>
      <c r="O1670" s="1">
        <f t="shared" si="52"/>
        <v>43051.5</v>
      </c>
      <c r="P1670" s="1">
        <v>1.5</v>
      </c>
      <c r="Q1670" s="1">
        <f t="shared" ref="Q1670:Q1733" si="53">O1670*P1670</f>
        <v>64577.25</v>
      </c>
      <c r="R1670" s="1" t="s">
        <v>3262</v>
      </c>
    </row>
    <row r="1671" spans="1:33">
      <c r="A1671">
        <v>1670</v>
      </c>
      <c r="B1671" s="1" t="s">
        <v>411</v>
      </c>
      <c r="C1671" s="1" t="s">
        <v>53</v>
      </c>
      <c r="D1671" s="1" t="s">
        <v>14</v>
      </c>
      <c r="E1671" s="1" t="s">
        <v>3263</v>
      </c>
      <c r="F1671" s="1" t="s">
        <v>110</v>
      </c>
      <c r="H1671" s="1" t="s">
        <v>56</v>
      </c>
      <c r="I1671" s="1">
        <v>0</v>
      </c>
      <c r="K1671" s="1" t="s">
        <v>2</v>
      </c>
      <c r="L1671" s="2">
        <v>42171</v>
      </c>
      <c r="M1671" s="3">
        <v>42171</v>
      </c>
      <c r="N1671" s="1">
        <v>5.2697</v>
      </c>
      <c r="O1671" s="1">
        <f t="shared" si="52"/>
        <v>52697</v>
      </c>
      <c r="P1671" s="1">
        <v>0</v>
      </c>
      <c r="Q1671" s="1">
        <f t="shared" si="53"/>
        <v>0</v>
      </c>
      <c r="R1671" s="1" t="s">
        <v>3264</v>
      </c>
      <c r="AF1671" s="3">
        <v>42325</v>
      </c>
      <c r="AG1671" s="3">
        <v>43055</v>
      </c>
    </row>
    <row r="1672" spans="1:33">
      <c r="A1672">
        <v>1671</v>
      </c>
      <c r="B1672" s="1" t="s">
        <v>1071</v>
      </c>
      <c r="C1672" s="1" t="s">
        <v>53</v>
      </c>
      <c r="D1672" s="1" t="s">
        <v>13</v>
      </c>
      <c r="E1672" s="1" t="s">
        <v>3265</v>
      </c>
      <c r="F1672" s="1" t="s">
        <v>3266</v>
      </c>
      <c r="G1672" s="1">
        <v>70</v>
      </c>
      <c r="H1672" s="1" t="s">
        <v>62</v>
      </c>
      <c r="I1672" s="1">
        <v>695</v>
      </c>
      <c r="K1672" s="1" t="s">
        <v>2</v>
      </c>
      <c r="L1672" s="2">
        <v>42170</v>
      </c>
      <c r="M1672" s="3">
        <v>42170</v>
      </c>
      <c r="N1672" s="1">
        <v>0.801981</v>
      </c>
      <c r="O1672" s="1">
        <f t="shared" si="52"/>
        <v>8019.81</v>
      </c>
      <c r="P1672" s="1">
        <v>1</v>
      </c>
      <c r="Q1672" s="1">
        <f t="shared" si="53"/>
        <v>8019.81</v>
      </c>
      <c r="R1672" s="1" t="s">
        <v>1181</v>
      </c>
      <c r="AF1672" s="3">
        <v>42536</v>
      </c>
      <c r="AG1672" s="3">
        <v>42901</v>
      </c>
    </row>
    <row r="1673" spans="1:33">
      <c r="A1673">
        <v>1672</v>
      </c>
      <c r="B1673" s="1" t="s">
        <v>1184</v>
      </c>
      <c r="C1673" s="1" t="s">
        <v>53</v>
      </c>
      <c r="D1673" s="1" t="s">
        <v>13</v>
      </c>
      <c r="E1673" s="1" t="s">
        <v>3267</v>
      </c>
      <c r="F1673" s="1" t="s">
        <v>3268</v>
      </c>
      <c r="G1673" s="1">
        <v>40</v>
      </c>
      <c r="H1673" s="1" t="s">
        <v>62</v>
      </c>
      <c r="I1673" s="1">
        <v>1054</v>
      </c>
      <c r="K1673" s="1" t="s">
        <v>2</v>
      </c>
      <c r="L1673" s="2">
        <v>42165</v>
      </c>
      <c r="M1673" s="3">
        <v>42165</v>
      </c>
      <c r="N1673" s="1">
        <v>0.289956</v>
      </c>
      <c r="O1673" s="1">
        <f t="shared" si="52"/>
        <v>2899.56</v>
      </c>
      <c r="P1673" s="1">
        <v>1</v>
      </c>
      <c r="Q1673" s="1">
        <f t="shared" si="53"/>
        <v>2899.56</v>
      </c>
      <c r="R1673" s="1" t="s">
        <v>245</v>
      </c>
      <c r="AF1673" s="3">
        <v>42518</v>
      </c>
      <c r="AG1673" s="3">
        <v>42883</v>
      </c>
    </row>
    <row r="1674" spans="1:33">
      <c r="A1674">
        <v>1673</v>
      </c>
      <c r="B1674" s="1" t="s">
        <v>225</v>
      </c>
      <c r="C1674" s="1" t="s">
        <v>53</v>
      </c>
      <c r="D1674" s="1" t="s">
        <v>14</v>
      </c>
      <c r="E1674" s="1" t="s">
        <v>3269</v>
      </c>
      <c r="F1674" s="1" t="s">
        <v>1250</v>
      </c>
      <c r="G1674" s="1">
        <v>40</v>
      </c>
      <c r="H1674" s="1" t="s">
        <v>62</v>
      </c>
      <c r="I1674" s="1">
        <v>2235</v>
      </c>
      <c r="K1674" s="1" t="s">
        <v>2</v>
      </c>
      <c r="L1674" s="2">
        <v>42156</v>
      </c>
      <c r="M1674" s="3">
        <v>42156</v>
      </c>
      <c r="N1674" s="1">
        <v>4.6314</v>
      </c>
      <c r="O1674" s="1">
        <f t="shared" si="52"/>
        <v>46314</v>
      </c>
      <c r="P1674" s="1">
        <v>0.5</v>
      </c>
      <c r="Q1674" s="1">
        <f t="shared" si="53"/>
        <v>23157</v>
      </c>
      <c r="R1674" s="1" t="s">
        <v>3270</v>
      </c>
      <c r="AF1674" s="3">
        <v>42309</v>
      </c>
      <c r="AG1674" s="3">
        <v>43039</v>
      </c>
    </row>
    <row r="1675" spans="1:33">
      <c r="A1675">
        <v>1674</v>
      </c>
      <c r="B1675" s="1" t="s">
        <v>225</v>
      </c>
      <c r="C1675" s="1" t="s">
        <v>53</v>
      </c>
      <c r="D1675" s="1" t="s">
        <v>14</v>
      </c>
      <c r="E1675" s="1" t="s">
        <v>3271</v>
      </c>
      <c r="F1675" s="1" t="s">
        <v>1250</v>
      </c>
      <c r="G1675" s="1">
        <v>40</v>
      </c>
      <c r="H1675" s="1" t="s">
        <v>62</v>
      </c>
      <c r="I1675" s="1">
        <v>1100</v>
      </c>
      <c r="K1675" s="1" t="s">
        <v>2</v>
      </c>
      <c r="L1675" s="2">
        <v>42156</v>
      </c>
      <c r="M1675" s="3">
        <v>42156</v>
      </c>
      <c r="N1675" s="1">
        <v>2.301</v>
      </c>
      <c r="O1675" s="1">
        <f t="shared" si="52"/>
        <v>23010</v>
      </c>
      <c r="P1675" s="1">
        <v>0.5</v>
      </c>
      <c r="Q1675" s="1">
        <f t="shared" si="53"/>
        <v>11505</v>
      </c>
      <c r="R1675" s="1" t="s">
        <v>3272</v>
      </c>
      <c r="AF1675" s="3">
        <v>42309</v>
      </c>
      <c r="AG1675" s="3">
        <v>43039</v>
      </c>
    </row>
    <row r="1676" spans="1:33">
      <c r="A1676">
        <v>1675</v>
      </c>
      <c r="B1676" s="1" t="s">
        <v>411</v>
      </c>
      <c r="C1676" s="1" t="s">
        <v>53</v>
      </c>
      <c r="D1676" s="1" t="s">
        <v>14</v>
      </c>
      <c r="E1676" s="1" t="s">
        <v>3273</v>
      </c>
      <c r="F1676" s="1" t="s">
        <v>3274</v>
      </c>
      <c r="H1676" s="1" t="s">
        <v>56</v>
      </c>
      <c r="I1676" s="1">
        <v>0</v>
      </c>
      <c r="K1676" s="1" t="s">
        <v>2</v>
      </c>
      <c r="L1676" s="2">
        <v>42152</v>
      </c>
      <c r="M1676" s="3">
        <v>42152</v>
      </c>
      <c r="N1676" s="1">
        <v>6.4883</v>
      </c>
      <c r="O1676" s="1">
        <f t="shared" si="52"/>
        <v>64883</v>
      </c>
      <c r="P1676" s="1">
        <v>0</v>
      </c>
      <c r="Q1676" s="1">
        <f t="shared" si="53"/>
        <v>0</v>
      </c>
      <c r="R1676" s="1" t="s">
        <v>880</v>
      </c>
      <c r="AF1676" s="3">
        <v>42309</v>
      </c>
      <c r="AG1676" s="3">
        <v>43039</v>
      </c>
    </row>
    <row r="1677" spans="1:33">
      <c r="A1677">
        <v>1676</v>
      </c>
      <c r="B1677" s="1" t="s">
        <v>1318</v>
      </c>
      <c r="C1677" s="1" t="s">
        <v>53</v>
      </c>
      <c r="D1677" s="1" t="s">
        <v>13</v>
      </c>
      <c r="E1677" s="1" t="s">
        <v>3275</v>
      </c>
      <c r="F1677" s="1" t="s">
        <v>2863</v>
      </c>
      <c r="H1677" s="1" t="s">
        <v>56</v>
      </c>
      <c r="K1677" s="1" t="s">
        <v>2</v>
      </c>
      <c r="L1677" s="2">
        <v>42151</v>
      </c>
      <c r="M1677" s="3">
        <v>42151</v>
      </c>
      <c r="N1677" s="1">
        <v>0.04008</v>
      </c>
      <c r="O1677" s="1">
        <f t="shared" si="52"/>
        <v>400.8</v>
      </c>
      <c r="P1677" s="1">
        <v>4.52</v>
      </c>
      <c r="Q1677" s="1">
        <f t="shared" si="53"/>
        <v>1811.616</v>
      </c>
      <c r="R1677" s="1" t="s">
        <v>2169</v>
      </c>
      <c r="AF1677" s="3">
        <v>1</v>
      </c>
      <c r="AG1677" s="3">
        <v>1</v>
      </c>
    </row>
    <row r="1678" spans="1:33">
      <c r="A1678">
        <v>1677</v>
      </c>
      <c r="B1678" s="1" t="s">
        <v>1318</v>
      </c>
      <c r="C1678" s="1" t="s">
        <v>53</v>
      </c>
      <c r="D1678" s="1" t="s">
        <v>13</v>
      </c>
      <c r="E1678" s="1" t="s">
        <v>3276</v>
      </c>
      <c r="F1678" s="1" t="s">
        <v>2863</v>
      </c>
      <c r="H1678" s="1" t="s">
        <v>56</v>
      </c>
      <c r="K1678" s="1" t="s">
        <v>2</v>
      </c>
      <c r="L1678" s="2">
        <v>42151</v>
      </c>
      <c r="M1678" s="3">
        <v>42151</v>
      </c>
      <c r="N1678" s="1">
        <v>0.020309</v>
      </c>
      <c r="O1678" s="1">
        <f t="shared" si="52"/>
        <v>203.09</v>
      </c>
      <c r="P1678" s="1">
        <v>4.46</v>
      </c>
      <c r="Q1678" s="1">
        <f t="shared" si="53"/>
        <v>905.7814</v>
      </c>
      <c r="R1678" s="1" t="s">
        <v>3277</v>
      </c>
      <c r="AF1678" s="3">
        <v>1</v>
      </c>
      <c r="AG1678" s="3">
        <v>1</v>
      </c>
    </row>
    <row r="1679" spans="1:33">
      <c r="A1679">
        <v>1678</v>
      </c>
      <c r="B1679" s="1" t="s">
        <v>1318</v>
      </c>
      <c r="C1679" s="1" t="s">
        <v>53</v>
      </c>
      <c r="D1679" s="1" t="s">
        <v>13</v>
      </c>
      <c r="E1679" s="1" t="s">
        <v>3278</v>
      </c>
      <c r="F1679" s="1" t="s">
        <v>2863</v>
      </c>
      <c r="H1679" s="1" t="s">
        <v>56</v>
      </c>
      <c r="K1679" s="1" t="s">
        <v>2</v>
      </c>
      <c r="L1679" s="2">
        <v>42151</v>
      </c>
      <c r="M1679" s="3">
        <v>42151</v>
      </c>
      <c r="N1679" s="1">
        <v>0.078817</v>
      </c>
      <c r="O1679" s="1">
        <f t="shared" si="52"/>
        <v>788.17</v>
      </c>
      <c r="P1679" s="1">
        <v>4.6</v>
      </c>
      <c r="Q1679" s="1">
        <f t="shared" si="53"/>
        <v>3625.582</v>
      </c>
      <c r="R1679" s="1" t="s">
        <v>2364</v>
      </c>
      <c r="AF1679" s="3">
        <v>1</v>
      </c>
      <c r="AG1679" s="3">
        <v>1</v>
      </c>
    </row>
    <row r="1680" spans="1:33">
      <c r="A1680">
        <v>1679</v>
      </c>
      <c r="B1680" s="1" t="s">
        <v>1318</v>
      </c>
      <c r="C1680" s="1" t="s">
        <v>53</v>
      </c>
      <c r="D1680" s="1" t="s">
        <v>13</v>
      </c>
      <c r="E1680" s="1" t="s">
        <v>3279</v>
      </c>
      <c r="F1680" s="1" t="s">
        <v>2863</v>
      </c>
      <c r="H1680" s="1" t="s">
        <v>56</v>
      </c>
      <c r="K1680" s="1" t="s">
        <v>2</v>
      </c>
      <c r="L1680" s="2">
        <v>42151</v>
      </c>
      <c r="M1680" s="3">
        <v>42151</v>
      </c>
      <c r="N1680" s="1">
        <v>0.055497</v>
      </c>
      <c r="O1680" s="1">
        <f t="shared" si="52"/>
        <v>554.97</v>
      </c>
      <c r="P1680" s="1">
        <v>4.3</v>
      </c>
      <c r="Q1680" s="1">
        <f t="shared" si="53"/>
        <v>2386.371</v>
      </c>
      <c r="R1680" s="1" t="s">
        <v>2625</v>
      </c>
      <c r="AF1680" s="3">
        <v>1</v>
      </c>
      <c r="AG1680" s="3">
        <v>1</v>
      </c>
    </row>
    <row r="1681" spans="1:33">
      <c r="A1681">
        <v>1680</v>
      </c>
      <c r="B1681" s="1" t="s">
        <v>1318</v>
      </c>
      <c r="C1681" s="1" t="s">
        <v>53</v>
      </c>
      <c r="D1681" s="1" t="s">
        <v>13</v>
      </c>
      <c r="E1681" s="1" t="s">
        <v>3280</v>
      </c>
      <c r="F1681" s="1" t="s">
        <v>2863</v>
      </c>
      <c r="H1681" s="1" t="s">
        <v>56</v>
      </c>
      <c r="K1681" s="1" t="s">
        <v>2</v>
      </c>
      <c r="L1681" s="2">
        <v>42151</v>
      </c>
      <c r="M1681" s="3">
        <v>42151</v>
      </c>
      <c r="N1681" s="1">
        <v>0.04008</v>
      </c>
      <c r="O1681" s="1">
        <f t="shared" si="52"/>
        <v>400.8</v>
      </c>
      <c r="P1681" s="1">
        <v>4.45</v>
      </c>
      <c r="Q1681" s="1">
        <f t="shared" si="53"/>
        <v>1783.56</v>
      </c>
      <c r="R1681" s="1" t="s">
        <v>2540</v>
      </c>
      <c r="AF1681" s="3">
        <v>1</v>
      </c>
      <c r="AG1681" s="3">
        <v>1</v>
      </c>
    </row>
    <row r="1682" spans="1:33">
      <c r="A1682">
        <v>1681</v>
      </c>
      <c r="B1682" s="1" t="s">
        <v>1318</v>
      </c>
      <c r="C1682" s="1" t="s">
        <v>53</v>
      </c>
      <c r="D1682" s="1" t="s">
        <v>13</v>
      </c>
      <c r="E1682" s="1" t="s">
        <v>3281</v>
      </c>
      <c r="F1682" s="1" t="s">
        <v>2863</v>
      </c>
      <c r="H1682" s="1" t="s">
        <v>56</v>
      </c>
      <c r="K1682" s="1" t="s">
        <v>2</v>
      </c>
      <c r="L1682" s="2">
        <v>42151</v>
      </c>
      <c r="M1682" s="3">
        <v>42151</v>
      </c>
      <c r="N1682" s="1">
        <v>0.079213</v>
      </c>
      <c r="O1682" s="1">
        <f t="shared" si="52"/>
        <v>792.13</v>
      </c>
      <c r="P1682" s="1">
        <v>4.45</v>
      </c>
      <c r="Q1682" s="1">
        <f t="shared" si="53"/>
        <v>3524.9785</v>
      </c>
      <c r="R1682" s="1" t="s">
        <v>2540</v>
      </c>
      <c r="AF1682" s="3">
        <v>1</v>
      </c>
      <c r="AG1682" s="3">
        <v>1</v>
      </c>
    </row>
    <row r="1683" spans="1:33">
      <c r="A1683">
        <v>1682</v>
      </c>
      <c r="B1683" s="1" t="s">
        <v>1318</v>
      </c>
      <c r="C1683" s="1" t="s">
        <v>53</v>
      </c>
      <c r="D1683" s="1" t="s">
        <v>13</v>
      </c>
      <c r="E1683" s="1" t="s">
        <v>3282</v>
      </c>
      <c r="F1683" s="1" t="s">
        <v>2863</v>
      </c>
      <c r="H1683" s="1" t="s">
        <v>56</v>
      </c>
      <c r="K1683" s="1" t="s">
        <v>2</v>
      </c>
      <c r="L1683" s="2">
        <v>42151</v>
      </c>
      <c r="M1683" s="3">
        <v>42151</v>
      </c>
      <c r="N1683" s="1">
        <v>0.079701</v>
      </c>
      <c r="O1683" s="1">
        <f t="shared" si="52"/>
        <v>797.01</v>
      </c>
      <c r="P1683" s="1">
        <v>4.45</v>
      </c>
      <c r="Q1683" s="1">
        <f t="shared" si="53"/>
        <v>3546.6945</v>
      </c>
      <c r="R1683" s="1" t="s">
        <v>2540</v>
      </c>
      <c r="AF1683" s="3">
        <v>1</v>
      </c>
      <c r="AG1683" s="3">
        <v>1</v>
      </c>
    </row>
    <row r="1684" spans="1:33">
      <c r="A1684">
        <v>1683</v>
      </c>
      <c r="B1684" s="1" t="s">
        <v>1318</v>
      </c>
      <c r="C1684" s="1" t="s">
        <v>53</v>
      </c>
      <c r="D1684" s="1" t="s">
        <v>13</v>
      </c>
      <c r="E1684" s="1" t="s">
        <v>3283</v>
      </c>
      <c r="F1684" s="1" t="s">
        <v>2863</v>
      </c>
      <c r="H1684" s="1" t="s">
        <v>56</v>
      </c>
      <c r="K1684" s="1" t="s">
        <v>2</v>
      </c>
      <c r="L1684" s="2">
        <v>42151</v>
      </c>
      <c r="M1684" s="3">
        <v>42151</v>
      </c>
      <c r="N1684" s="1">
        <v>0.057063</v>
      </c>
      <c r="O1684" s="1">
        <f t="shared" si="52"/>
        <v>570.63</v>
      </c>
      <c r="P1684" s="1">
        <v>4.45</v>
      </c>
      <c r="Q1684" s="1">
        <f t="shared" si="53"/>
        <v>2539.3035</v>
      </c>
      <c r="R1684" s="1" t="s">
        <v>2540</v>
      </c>
      <c r="AF1684" s="3">
        <v>1</v>
      </c>
      <c r="AG1684" s="3">
        <v>1</v>
      </c>
    </row>
    <row r="1685" spans="1:33">
      <c r="A1685">
        <v>1684</v>
      </c>
      <c r="B1685" s="1" t="s">
        <v>59</v>
      </c>
      <c r="C1685" s="1" t="s">
        <v>53</v>
      </c>
      <c r="D1685" s="1" t="s">
        <v>14</v>
      </c>
      <c r="E1685" s="1" t="s">
        <v>3284</v>
      </c>
      <c r="F1685" s="1" t="s">
        <v>3285</v>
      </c>
      <c r="G1685" s="1">
        <v>50</v>
      </c>
      <c r="H1685" s="1" t="s">
        <v>62</v>
      </c>
      <c r="I1685" s="1">
        <v>325</v>
      </c>
      <c r="K1685" s="1" t="s">
        <v>2</v>
      </c>
      <c r="L1685" s="2">
        <v>42149</v>
      </c>
      <c r="M1685" s="3">
        <v>42149</v>
      </c>
      <c r="N1685" s="1">
        <v>2.34038</v>
      </c>
      <c r="O1685" s="1">
        <f t="shared" si="52"/>
        <v>23403.8</v>
      </c>
      <c r="P1685" s="1">
        <v>1</v>
      </c>
      <c r="Q1685" s="1">
        <f t="shared" si="53"/>
        <v>23403.8</v>
      </c>
      <c r="R1685" s="1" t="s">
        <v>3286</v>
      </c>
      <c r="AF1685" s="3">
        <v>42333</v>
      </c>
      <c r="AG1685" s="3">
        <v>43063</v>
      </c>
    </row>
    <row r="1686" spans="1:33">
      <c r="A1686">
        <v>1685</v>
      </c>
      <c r="B1686" s="1" t="s">
        <v>1126</v>
      </c>
      <c r="C1686" s="1" t="s">
        <v>53</v>
      </c>
      <c r="D1686" s="1" t="s">
        <v>13</v>
      </c>
      <c r="E1686" s="1" t="s">
        <v>3287</v>
      </c>
      <c r="F1686" s="1" t="s">
        <v>247</v>
      </c>
      <c r="H1686" s="1" t="s">
        <v>56</v>
      </c>
      <c r="I1686" s="1">
        <v>40</v>
      </c>
      <c r="K1686" s="1" t="s">
        <v>2</v>
      </c>
      <c r="L1686" s="2">
        <v>42138</v>
      </c>
      <c r="M1686" s="3">
        <v>42138</v>
      </c>
      <c r="N1686" s="1">
        <v>0.333336</v>
      </c>
      <c r="O1686" s="1">
        <f t="shared" si="52"/>
        <v>3333.36</v>
      </c>
      <c r="P1686" s="1">
        <v>2.09</v>
      </c>
      <c r="Q1686" s="1">
        <f t="shared" si="53"/>
        <v>6966.7224</v>
      </c>
      <c r="R1686" s="1" t="s">
        <v>165</v>
      </c>
      <c r="AF1686" s="3">
        <v>42497</v>
      </c>
      <c r="AG1686" s="3">
        <v>42862</v>
      </c>
    </row>
    <row r="1687" spans="1:33">
      <c r="A1687">
        <v>1686</v>
      </c>
      <c r="B1687" s="1" t="s">
        <v>1097</v>
      </c>
      <c r="C1687" s="1" t="s">
        <v>53</v>
      </c>
      <c r="D1687" s="1" t="s">
        <v>13</v>
      </c>
      <c r="E1687" s="1" t="s">
        <v>3288</v>
      </c>
      <c r="F1687" s="1" t="s">
        <v>431</v>
      </c>
      <c r="H1687" s="1" t="s">
        <v>56</v>
      </c>
      <c r="I1687" s="1">
        <v>480</v>
      </c>
      <c r="K1687" s="1" t="s">
        <v>2</v>
      </c>
      <c r="L1687" s="2">
        <v>42137</v>
      </c>
      <c r="M1687" s="3">
        <v>42137</v>
      </c>
      <c r="N1687" s="1">
        <v>3.999993</v>
      </c>
      <c r="O1687" s="1">
        <f t="shared" si="52"/>
        <v>39999.93</v>
      </c>
      <c r="P1687" s="1">
        <v>1.85</v>
      </c>
      <c r="Q1687" s="1">
        <f t="shared" si="53"/>
        <v>73999.8705</v>
      </c>
      <c r="R1687" s="1" t="s">
        <v>3288</v>
      </c>
      <c r="AF1687" s="3">
        <v>42489</v>
      </c>
      <c r="AG1687" s="3">
        <v>42854</v>
      </c>
    </row>
    <row r="1688" spans="1:33">
      <c r="A1688">
        <v>1687</v>
      </c>
      <c r="B1688" s="1" t="s">
        <v>59</v>
      </c>
      <c r="C1688" s="1" t="s">
        <v>53</v>
      </c>
      <c r="D1688" s="1" t="s">
        <v>13</v>
      </c>
      <c r="E1688" s="1" t="s">
        <v>3289</v>
      </c>
      <c r="F1688" s="1" t="s">
        <v>1724</v>
      </c>
      <c r="G1688" s="1">
        <v>50</v>
      </c>
      <c r="H1688" s="1" t="s">
        <v>62</v>
      </c>
      <c r="I1688" s="1">
        <v>31.5</v>
      </c>
      <c r="K1688" s="1" t="s">
        <v>2</v>
      </c>
      <c r="L1688" s="2">
        <v>42135</v>
      </c>
      <c r="M1688" s="3">
        <v>42135</v>
      </c>
      <c r="N1688" s="1">
        <v>0.281999</v>
      </c>
      <c r="O1688" s="1">
        <f t="shared" si="52"/>
        <v>2819.99</v>
      </c>
      <c r="P1688" s="1">
        <v>1</v>
      </c>
      <c r="Q1688" s="1">
        <f t="shared" si="53"/>
        <v>2819.99</v>
      </c>
      <c r="R1688" s="1" t="s">
        <v>3290</v>
      </c>
      <c r="AF1688" s="3">
        <v>42501</v>
      </c>
      <c r="AG1688" s="3">
        <v>42866</v>
      </c>
    </row>
    <row r="1689" spans="1:33">
      <c r="A1689">
        <v>1688</v>
      </c>
      <c r="B1689" s="1" t="s">
        <v>59</v>
      </c>
      <c r="C1689" s="1" t="s">
        <v>53</v>
      </c>
      <c r="D1689" s="1" t="s">
        <v>16</v>
      </c>
      <c r="E1689" s="1" t="s">
        <v>3291</v>
      </c>
      <c r="F1689" s="1" t="s">
        <v>382</v>
      </c>
      <c r="G1689" s="1">
        <v>50</v>
      </c>
      <c r="H1689" s="1" t="s">
        <v>62</v>
      </c>
      <c r="I1689" s="1">
        <v>83</v>
      </c>
      <c r="K1689" s="1" t="s">
        <v>2</v>
      </c>
      <c r="L1689" s="2">
        <v>42132</v>
      </c>
      <c r="M1689" s="3">
        <v>42132</v>
      </c>
      <c r="N1689" s="1">
        <v>0.6725</v>
      </c>
      <c r="O1689" s="1">
        <f t="shared" si="52"/>
        <v>6725</v>
      </c>
      <c r="P1689" s="1">
        <v>1</v>
      </c>
      <c r="Q1689" s="1">
        <f t="shared" si="53"/>
        <v>6725</v>
      </c>
      <c r="R1689" s="1" t="s">
        <v>2829</v>
      </c>
      <c r="AF1689" s="3">
        <v>42408</v>
      </c>
      <c r="AG1689" s="3">
        <v>42773</v>
      </c>
    </row>
    <row r="1690" spans="1:33">
      <c r="A1690">
        <v>1689</v>
      </c>
      <c r="B1690" s="1" t="s">
        <v>1203</v>
      </c>
      <c r="C1690" s="1" t="s">
        <v>53</v>
      </c>
      <c r="D1690" s="1" t="s">
        <v>16</v>
      </c>
      <c r="E1690" s="1" t="s">
        <v>1401</v>
      </c>
      <c r="F1690" s="1" t="s">
        <v>3292</v>
      </c>
      <c r="G1690" s="1" t="s">
        <v>3293</v>
      </c>
      <c r="H1690" s="1" t="s">
        <v>62</v>
      </c>
      <c r="I1690" s="1">
        <v>2385</v>
      </c>
      <c r="K1690" s="1" t="s">
        <v>2</v>
      </c>
      <c r="L1690" s="2">
        <v>42132</v>
      </c>
      <c r="M1690" s="3">
        <v>42132</v>
      </c>
      <c r="N1690" s="1">
        <v>3.687</v>
      </c>
      <c r="O1690" s="1">
        <f t="shared" si="52"/>
        <v>36870</v>
      </c>
      <c r="P1690" s="1">
        <v>1</v>
      </c>
      <c r="Q1690" s="1">
        <f t="shared" si="53"/>
        <v>36870</v>
      </c>
      <c r="R1690" s="1" t="s">
        <v>3294</v>
      </c>
      <c r="AF1690" s="3">
        <v>42408</v>
      </c>
      <c r="AG1690" s="3">
        <v>42773</v>
      </c>
    </row>
    <row r="1691" spans="1:33">
      <c r="A1691">
        <v>1690</v>
      </c>
      <c r="B1691" s="1" t="s">
        <v>59</v>
      </c>
      <c r="C1691" s="1" t="s">
        <v>53</v>
      </c>
      <c r="D1691" s="1" t="s">
        <v>13</v>
      </c>
      <c r="E1691" s="1" t="s">
        <v>3295</v>
      </c>
      <c r="F1691" s="1" t="s">
        <v>2863</v>
      </c>
      <c r="G1691" s="1">
        <v>50</v>
      </c>
      <c r="H1691" s="1" t="s">
        <v>62</v>
      </c>
      <c r="I1691" s="1">
        <v>128</v>
      </c>
      <c r="K1691" s="1" t="s">
        <v>2</v>
      </c>
      <c r="L1691" s="2">
        <v>42132</v>
      </c>
      <c r="M1691" s="3">
        <v>42132</v>
      </c>
      <c r="N1691" s="1">
        <v>1.150907</v>
      </c>
      <c r="O1691" s="1">
        <f t="shared" si="52"/>
        <v>11509.07</v>
      </c>
      <c r="P1691" s="1">
        <v>0.6</v>
      </c>
      <c r="Q1691" s="1">
        <f t="shared" si="53"/>
        <v>6905.442</v>
      </c>
      <c r="R1691" s="1" t="s">
        <v>2540</v>
      </c>
      <c r="AF1691" s="3">
        <v>42488</v>
      </c>
      <c r="AG1691" s="3">
        <v>42853</v>
      </c>
    </row>
    <row r="1692" spans="1:33">
      <c r="A1692">
        <v>1691</v>
      </c>
      <c r="B1692" s="1" t="s">
        <v>411</v>
      </c>
      <c r="C1692" s="1" t="s">
        <v>53</v>
      </c>
      <c r="D1692" s="1" t="s">
        <v>14</v>
      </c>
      <c r="E1692" s="1" t="s">
        <v>3296</v>
      </c>
      <c r="F1692" s="1" t="s">
        <v>1283</v>
      </c>
      <c r="H1692" s="1" t="s">
        <v>56</v>
      </c>
      <c r="I1692" s="1">
        <v>0</v>
      </c>
      <c r="K1692" s="1" t="s">
        <v>2</v>
      </c>
      <c r="L1692" s="2">
        <v>42131</v>
      </c>
      <c r="M1692" s="3">
        <v>42131</v>
      </c>
      <c r="N1692" s="1">
        <v>0.5747</v>
      </c>
      <c r="O1692" s="1">
        <f t="shared" si="52"/>
        <v>5747</v>
      </c>
      <c r="P1692" s="1">
        <v>0</v>
      </c>
      <c r="Q1692" s="1">
        <f t="shared" si="53"/>
        <v>0</v>
      </c>
      <c r="R1692" s="1" t="s">
        <v>348</v>
      </c>
      <c r="AF1692" s="3">
        <v>42339</v>
      </c>
      <c r="AG1692" s="3">
        <v>43069</v>
      </c>
    </row>
    <row r="1693" spans="1:33">
      <c r="A1693">
        <v>1692</v>
      </c>
      <c r="B1693" s="1" t="s">
        <v>1068</v>
      </c>
      <c r="C1693" s="1" t="s">
        <v>53</v>
      </c>
      <c r="D1693" s="1" t="s">
        <v>14</v>
      </c>
      <c r="E1693" s="1" t="s">
        <v>3297</v>
      </c>
      <c r="F1693" s="1" t="s">
        <v>1283</v>
      </c>
      <c r="H1693" s="1" t="s">
        <v>56</v>
      </c>
      <c r="I1693" s="1">
        <v>0</v>
      </c>
      <c r="K1693" s="1" t="s">
        <v>2</v>
      </c>
      <c r="L1693" s="2">
        <v>42131</v>
      </c>
      <c r="M1693" s="3">
        <v>42131</v>
      </c>
      <c r="N1693" s="1">
        <v>1.9685</v>
      </c>
      <c r="O1693" s="1">
        <f t="shared" si="52"/>
        <v>19685</v>
      </c>
      <c r="P1693" s="1">
        <v>0.71</v>
      </c>
      <c r="Q1693" s="1">
        <f t="shared" si="53"/>
        <v>13976.35</v>
      </c>
      <c r="R1693" s="1" t="s">
        <v>348</v>
      </c>
      <c r="AF1693" s="3">
        <v>42339</v>
      </c>
      <c r="AG1693" s="3">
        <v>43069</v>
      </c>
    </row>
    <row r="1694" spans="1:33">
      <c r="A1694">
        <v>1693</v>
      </c>
      <c r="B1694" s="1" t="s">
        <v>1071</v>
      </c>
      <c r="C1694" s="1" t="s">
        <v>53</v>
      </c>
      <c r="D1694" s="1" t="s">
        <v>13</v>
      </c>
      <c r="E1694" s="1" t="s">
        <v>3298</v>
      </c>
      <c r="F1694" s="1" t="s">
        <v>2225</v>
      </c>
      <c r="G1694" s="1">
        <v>70</v>
      </c>
      <c r="H1694" s="1" t="s">
        <v>154</v>
      </c>
      <c r="I1694" s="1">
        <v>105</v>
      </c>
      <c r="K1694" s="1" t="s">
        <v>2</v>
      </c>
      <c r="L1694" s="2">
        <v>42129</v>
      </c>
      <c r="M1694" s="3">
        <v>42129</v>
      </c>
      <c r="N1694" s="1">
        <v>0.13492</v>
      </c>
      <c r="O1694" s="1">
        <f t="shared" si="52"/>
        <v>1349.2</v>
      </c>
      <c r="P1694" s="1">
        <v>1</v>
      </c>
      <c r="Q1694" s="1">
        <f t="shared" si="53"/>
        <v>1349.2</v>
      </c>
      <c r="R1694" s="1" t="s">
        <v>3299</v>
      </c>
      <c r="AF1694" s="3">
        <v>42495</v>
      </c>
      <c r="AG1694" s="3">
        <v>42860</v>
      </c>
    </row>
    <row r="1695" spans="1:33">
      <c r="A1695">
        <v>1694</v>
      </c>
      <c r="B1695" s="1" t="s">
        <v>411</v>
      </c>
      <c r="C1695" s="1" t="s">
        <v>53</v>
      </c>
      <c r="D1695" s="1" t="s">
        <v>16</v>
      </c>
      <c r="E1695" s="1" t="s">
        <v>3300</v>
      </c>
      <c r="F1695" s="1" t="s">
        <v>481</v>
      </c>
      <c r="H1695" s="1" t="s">
        <v>56</v>
      </c>
      <c r="I1695" s="1">
        <v>48.6</v>
      </c>
      <c r="K1695" s="1" t="s">
        <v>2</v>
      </c>
      <c r="L1695" s="2">
        <v>42129</v>
      </c>
      <c r="M1695" s="3">
        <v>42129</v>
      </c>
      <c r="N1695" s="1">
        <v>0.5299</v>
      </c>
      <c r="O1695" s="1">
        <f t="shared" si="52"/>
        <v>5299</v>
      </c>
      <c r="P1695" s="1">
        <v>1</v>
      </c>
      <c r="Q1695" s="1">
        <f t="shared" si="53"/>
        <v>5299</v>
      </c>
      <c r="R1695" s="1" t="s">
        <v>880</v>
      </c>
      <c r="AF1695" s="3">
        <v>42160</v>
      </c>
      <c r="AG1695" s="3">
        <v>42525</v>
      </c>
    </row>
    <row r="1696" spans="1:33">
      <c r="A1696">
        <v>1695</v>
      </c>
      <c r="B1696" s="1" t="s">
        <v>1126</v>
      </c>
      <c r="C1696" s="1" t="s">
        <v>53</v>
      </c>
      <c r="D1696" s="1" t="s">
        <v>13</v>
      </c>
      <c r="E1696" s="1" t="s">
        <v>3301</v>
      </c>
      <c r="F1696" s="1" t="s">
        <v>2955</v>
      </c>
      <c r="H1696" s="1" t="s">
        <v>56</v>
      </c>
      <c r="I1696" s="1">
        <v>17.15</v>
      </c>
      <c r="K1696" s="1" t="s">
        <v>2</v>
      </c>
      <c r="L1696" s="2">
        <v>42129</v>
      </c>
      <c r="M1696" s="3">
        <v>42129</v>
      </c>
      <c r="N1696" s="1">
        <v>0.163581</v>
      </c>
      <c r="O1696" s="1">
        <f t="shared" si="52"/>
        <v>1635.81</v>
      </c>
      <c r="P1696" s="1">
        <v>1</v>
      </c>
      <c r="Q1696" s="1">
        <f t="shared" si="53"/>
        <v>1635.81</v>
      </c>
      <c r="R1696" s="1" t="s">
        <v>707</v>
      </c>
      <c r="AF1696" s="3">
        <v>42366</v>
      </c>
      <c r="AG1696" s="3">
        <v>42732</v>
      </c>
    </row>
    <row r="1697" spans="1:33">
      <c r="A1697">
        <v>1696</v>
      </c>
      <c r="B1697" s="1" t="s">
        <v>52</v>
      </c>
      <c r="C1697" s="1" t="s">
        <v>53</v>
      </c>
      <c r="D1697" s="1" t="s">
        <v>14</v>
      </c>
      <c r="E1697" s="1" t="s">
        <v>3302</v>
      </c>
      <c r="F1697" s="1" t="s">
        <v>3303</v>
      </c>
      <c r="H1697" s="1" t="s">
        <v>56</v>
      </c>
      <c r="I1697" s="1">
        <v>0</v>
      </c>
      <c r="K1697" s="1" t="s">
        <v>2</v>
      </c>
      <c r="L1697" s="2">
        <v>42124</v>
      </c>
      <c r="M1697" s="3">
        <v>42124</v>
      </c>
      <c r="N1697" s="1">
        <v>2.6647</v>
      </c>
      <c r="O1697" s="1">
        <f t="shared" si="52"/>
        <v>26647</v>
      </c>
      <c r="P1697" s="1">
        <v>0.34</v>
      </c>
      <c r="Q1697" s="1">
        <f t="shared" si="53"/>
        <v>9059.98</v>
      </c>
      <c r="R1697" s="1" t="s">
        <v>3304</v>
      </c>
      <c r="AF1697" s="3">
        <v>42217</v>
      </c>
      <c r="AG1697" s="3">
        <v>42582</v>
      </c>
    </row>
    <row r="1698" spans="1:33">
      <c r="A1698">
        <v>1697</v>
      </c>
      <c r="B1698" s="1" t="s">
        <v>411</v>
      </c>
      <c r="C1698" s="1" t="s">
        <v>53</v>
      </c>
      <c r="D1698" s="1" t="s">
        <v>14</v>
      </c>
      <c r="E1698" s="1" t="s">
        <v>3305</v>
      </c>
      <c r="F1698" s="1" t="s">
        <v>3306</v>
      </c>
      <c r="H1698" s="1" t="s">
        <v>56</v>
      </c>
      <c r="K1698" s="1" t="s">
        <v>2</v>
      </c>
      <c r="L1698" s="2">
        <v>42124</v>
      </c>
      <c r="M1698" s="3">
        <v>42124</v>
      </c>
      <c r="N1698" s="1">
        <v>6.5901</v>
      </c>
      <c r="O1698" s="1">
        <f t="shared" si="52"/>
        <v>65901</v>
      </c>
      <c r="P1698" s="1">
        <v>1</v>
      </c>
      <c r="Q1698" s="1">
        <f t="shared" si="53"/>
        <v>65901</v>
      </c>
      <c r="R1698" s="1" t="s">
        <v>3307</v>
      </c>
      <c r="AF1698" s="3">
        <v>1</v>
      </c>
      <c r="AG1698" s="3">
        <v>1</v>
      </c>
    </row>
    <row r="1699" spans="1:33">
      <c r="A1699">
        <v>1698</v>
      </c>
      <c r="B1699" s="1" t="s">
        <v>59</v>
      </c>
      <c r="C1699" s="1" t="s">
        <v>53</v>
      </c>
      <c r="D1699" s="1" t="s">
        <v>13</v>
      </c>
      <c r="E1699" s="1" t="s">
        <v>3308</v>
      </c>
      <c r="F1699" s="1" t="s">
        <v>900</v>
      </c>
      <c r="G1699" s="1">
        <v>50</v>
      </c>
      <c r="H1699" s="1" t="s">
        <v>62</v>
      </c>
      <c r="I1699" s="1">
        <v>81</v>
      </c>
      <c r="K1699" s="1" t="s">
        <v>2</v>
      </c>
      <c r="L1699" s="2">
        <v>42123</v>
      </c>
      <c r="M1699" s="3">
        <v>42123</v>
      </c>
      <c r="N1699" s="1">
        <v>0.642544</v>
      </c>
      <c r="O1699" s="1">
        <f t="shared" si="52"/>
        <v>6425.44</v>
      </c>
      <c r="P1699" s="1">
        <v>0.8</v>
      </c>
      <c r="Q1699" s="1">
        <f t="shared" si="53"/>
        <v>5140.352</v>
      </c>
      <c r="R1699" s="1" t="s">
        <v>3309</v>
      </c>
      <c r="AF1699" s="3">
        <v>42488</v>
      </c>
      <c r="AG1699" s="3">
        <v>42853</v>
      </c>
    </row>
    <row r="1700" spans="1:33">
      <c r="A1700">
        <v>1699</v>
      </c>
      <c r="B1700" s="1" t="s">
        <v>1071</v>
      </c>
      <c r="C1700" s="1" t="s">
        <v>53</v>
      </c>
      <c r="D1700" s="1" t="s">
        <v>13</v>
      </c>
      <c r="E1700" s="1" t="s">
        <v>3310</v>
      </c>
      <c r="F1700" s="1" t="s">
        <v>164</v>
      </c>
      <c r="G1700" s="1">
        <v>70</v>
      </c>
      <c r="H1700" s="1" t="s">
        <v>62</v>
      </c>
      <c r="I1700" s="1">
        <v>339</v>
      </c>
      <c r="K1700" s="1" t="s">
        <v>2</v>
      </c>
      <c r="L1700" s="2">
        <v>42122</v>
      </c>
      <c r="M1700" s="3">
        <v>42122</v>
      </c>
      <c r="N1700" s="1">
        <v>0.708164</v>
      </c>
      <c r="O1700" s="1">
        <f t="shared" si="52"/>
        <v>7081.64</v>
      </c>
      <c r="P1700" s="1">
        <v>1</v>
      </c>
      <c r="Q1700" s="1">
        <f t="shared" si="53"/>
        <v>7081.64</v>
      </c>
      <c r="R1700" s="1" t="s">
        <v>3311</v>
      </c>
      <c r="AF1700" s="3">
        <v>42405</v>
      </c>
      <c r="AG1700" s="3">
        <v>42771</v>
      </c>
    </row>
    <row r="1701" spans="1:33">
      <c r="A1701">
        <v>1700</v>
      </c>
      <c r="B1701" s="1" t="s">
        <v>59</v>
      </c>
      <c r="C1701" s="1" t="s">
        <v>53</v>
      </c>
      <c r="D1701" s="1" t="s">
        <v>13</v>
      </c>
      <c r="E1701" s="1" t="s">
        <v>3312</v>
      </c>
      <c r="F1701" s="1" t="s">
        <v>2863</v>
      </c>
      <c r="G1701" s="1">
        <v>50</v>
      </c>
      <c r="H1701" s="1" t="s">
        <v>62</v>
      </c>
      <c r="I1701" s="1">
        <v>17.5</v>
      </c>
      <c r="K1701" s="1" t="s">
        <v>2</v>
      </c>
      <c r="L1701" s="2">
        <v>42116</v>
      </c>
      <c r="M1701" s="3">
        <v>42116</v>
      </c>
      <c r="N1701" s="1">
        <v>0.154601</v>
      </c>
      <c r="O1701" s="1">
        <f t="shared" si="52"/>
        <v>1546.01</v>
      </c>
      <c r="P1701" s="1">
        <v>0.6</v>
      </c>
      <c r="Q1701" s="1">
        <f t="shared" si="53"/>
        <v>927.606</v>
      </c>
      <c r="R1701" s="1" t="s">
        <v>1756</v>
      </c>
      <c r="AF1701" s="3">
        <v>42480</v>
      </c>
      <c r="AG1701" s="3">
        <v>42845</v>
      </c>
    </row>
    <row r="1702" spans="1:33">
      <c r="A1702">
        <v>1701</v>
      </c>
      <c r="B1702" s="1" t="s">
        <v>59</v>
      </c>
      <c r="C1702" s="1" t="s">
        <v>53</v>
      </c>
      <c r="D1702" s="1" t="s">
        <v>13</v>
      </c>
      <c r="E1702" s="1" t="s">
        <v>3313</v>
      </c>
      <c r="F1702" s="1" t="s">
        <v>2863</v>
      </c>
      <c r="G1702" s="1">
        <v>50</v>
      </c>
      <c r="H1702" s="1" t="s">
        <v>62</v>
      </c>
      <c r="I1702" s="1">
        <v>38</v>
      </c>
      <c r="K1702" s="1" t="s">
        <v>2</v>
      </c>
      <c r="L1702" s="2">
        <v>42116</v>
      </c>
      <c r="M1702" s="3">
        <v>42116</v>
      </c>
      <c r="N1702" s="1">
        <v>0.340892</v>
      </c>
      <c r="O1702" s="1">
        <f t="shared" si="52"/>
        <v>3408.92</v>
      </c>
      <c r="P1702" s="1">
        <v>0.6</v>
      </c>
      <c r="Q1702" s="1">
        <f t="shared" si="53"/>
        <v>2045.352</v>
      </c>
      <c r="R1702" s="1" t="s">
        <v>1756</v>
      </c>
      <c r="AF1702" s="3">
        <v>42480</v>
      </c>
      <c r="AG1702" s="3">
        <v>42845</v>
      </c>
    </row>
    <row r="1703" spans="1:33">
      <c r="A1703">
        <v>1702</v>
      </c>
      <c r="B1703" s="1" t="s">
        <v>59</v>
      </c>
      <c r="C1703" s="1" t="s">
        <v>53</v>
      </c>
      <c r="D1703" s="1" t="s">
        <v>13</v>
      </c>
      <c r="E1703" s="1" t="s">
        <v>3314</v>
      </c>
      <c r="F1703" s="1" t="s">
        <v>2863</v>
      </c>
      <c r="G1703" s="1">
        <v>50</v>
      </c>
      <c r="H1703" s="1" t="s">
        <v>62</v>
      </c>
      <c r="I1703" s="1">
        <v>21.5</v>
      </c>
      <c r="K1703" s="1" t="s">
        <v>2</v>
      </c>
      <c r="L1703" s="2">
        <v>42116</v>
      </c>
      <c r="M1703" s="3">
        <v>42116</v>
      </c>
      <c r="N1703" s="1">
        <v>0.191198</v>
      </c>
      <c r="O1703" s="1">
        <f t="shared" si="52"/>
        <v>1911.98</v>
      </c>
      <c r="P1703" s="1">
        <v>0.6</v>
      </c>
      <c r="Q1703" s="1">
        <f t="shared" si="53"/>
        <v>1147.188</v>
      </c>
      <c r="R1703" s="1" t="s">
        <v>1756</v>
      </c>
      <c r="AF1703" s="3">
        <v>42480</v>
      </c>
      <c r="AG1703" s="3">
        <v>42845</v>
      </c>
    </row>
    <row r="1704" spans="1:33">
      <c r="A1704">
        <v>1703</v>
      </c>
      <c r="B1704" s="1" t="s">
        <v>59</v>
      </c>
      <c r="C1704" s="1" t="s">
        <v>53</v>
      </c>
      <c r="D1704" s="1" t="s">
        <v>13</v>
      </c>
      <c r="E1704" s="1" t="s">
        <v>3315</v>
      </c>
      <c r="F1704" s="1" t="s">
        <v>2863</v>
      </c>
      <c r="G1704" s="1">
        <v>50</v>
      </c>
      <c r="H1704" s="1" t="s">
        <v>62</v>
      </c>
      <c r="I1704" s="1">
        <v>13</v>
      </c>
      <c r="K1704" s="1" t="s">
        <v>2</v>
      </c>
      <c r="L1704" s="2">
        <v>42116</v>
      </c>
      <c r="M1704" s="3">
        <v>42116</v>
      </c>
      <c r="N1704" s="1">
        <v>0.115328</v>
      </c>
      <c r="O1704" s="1">
        <f t="shared" si="52"/>
        <v>1153.28</v>
      </c>
      <c r="P1704" s="1">
        <v>0.6</v>
      </c>
      <c r="Q1704" s="1">
        <f t="shared" si="53"/>
        <v>691.968</v>
      </c>
      <c r="R1704" s="1" t="s">
        <v>1756</v>
      </c>
      <c r="AF1704" s="3">
        <v>42480</v>
      </c>
      <c r="AG1704" s="3">
        <v>42845</v>
      </c>
    </row>
    <row r="1705" spans="1:33">
      <c r="A1705">
        <v>1704</v>
      </c>
      <c r="B1705" s="1" t="s">
        <v>1126</v>
      </c>
      <c r="C1705" s="1" t="s">
        <v>53</v>
      </c>
      <c r="D1705" s="1" t="s">
        <v>16</v>
      </c>
      <c r="E1705" s="1" t="s">
        <v>3316</v>
      </c>
      <c r="F1705" s="1" t="s">
        <v>481</v>
      </c>
      <c r="H1705" s="1" t="s">
        <v>56</v>
      </c>
      <c r="I1705" s="1">
        <v>0</v>
      </c>
      <c r="K1705" s="1" t="s">
        <v>2</v>
      </c>
      <c r="L1705" s="2">
        <v>42116</v>
      </c>
      <c r="M1705" s="3">
        <v>42116</v>
      </c>
      <c r="N1705" s="1">
        <v>0.8667</v>
      </c>
      <c r="O1705" s="1">
        <f t="shared" si="52"/>
        <v>8667</v>
      </c>
      <c r="P1705" s="1">
        <v>1</v>
      </c>
      <c r="Q1705" s="1">
        <f t="shared" si="53"/>
        <v>8667</v>
      </c>
      <c r="R1705" s="1" t="s">
        <v>3317</v>
      </c>
      <c r="AF1705" s="3">
        <v>42157</v>
      </c>
      <c r="AG1705" s="3">
        <v>42522</v>
      </c>
    </row>
    <row r="1706" spans="1:33">
      <c r="A1706">
        <v>1705</v>
      </c>
      <c r="B1706" s="1" t="s">
        <v>1126</v>
      </c>
      <c r="C1706" s="1" t="s">
        <v>53</v>
      </c>
      <c r="D1706" s="1" t="s">
        <v>16</v>
      </c>
      <c r="E1706" s="1" t="s">
        <v>3318</v>
      </c>
      <c r="F1706" s="1" t="s">
        <v>2436</v>
      </c>
      <c r="H1706" s="1" t="s">
        <v>56</v>
      </c>
      <c r="I1706" s="1">
        <v>0</v>
      </c>
      <c r="K1706" s="1" t="s">
        <v>2</v>
      </c>
      <c r="L1706" s="2">
        <v>42114</v>
      </c>
      <c r="M1706" s="3">
        <v>42114</v>
      </c>
      <c r="N1706" s="1">
        <v>1.5333</v>
      </c>
      <c r="O1706" s="1">
        <f t="shared" si="52"/>
        <v>15333</v>
      </c>
      <c r="P1706" s="1">
        <v>1</v>
      </c>
      <c r="Q1706" s="1">
        <f t="shared" si="53"/>
        <v>15333</v>
      </c>
      <c r="R1706" s="1" t="s">
        <v>3319</v>
      </c>
      <c r="AF1706" s="3">
        <v>42157</v>
      </c>
      <c r="AG1706" s="3">
        <v>42522</v>
      </c>
    </row>
    <row r="1707" spans="1:33">
      <c r="A1707">
        <v>1706</v>
      </c>
      <c r="B1707" s="1" t="s">
        <v>1126</v>
      </c>
      <c r="C1707" s="1" t="s">
        <v>53</v>
      </c>
      <c r="D1707" s="1" t="s">
        <v>16</v>
      </c>
      <c r="E1707" s="1" t="s">
        <v>3320</v>
      </c>
      <c r="F1707" s="1" t="s">
        <v>2142</v>
      </c>
      <c r="H1707" s="1" t="s">
        <v>56</v>
      </c>
      <c r="I1707" s="1">
        <v>0</v>
      </c>
      <c r="K1707" s="1" t="s">
        <v>2</v>
      </c>
      <c r="L1707" s="2">
        <v>42109</v>
      </c>
      <c r="M1707" s="3">
        <v>42109</v>
      </c>
      <c r="N1707" s="1">
        <v>0.6667</v>
      </c>
      <c r="O1707" s="1">
        <f t="shared" si="52"/>
        <v>6667</v>
      </c>
      <c r="P1707" s="1">
        <v>1</v>
      </c>
      <c r="Q1707" s="1">
        <f t="shared" si="53"/>
        <v>6667</v>
      </c>
      <c r="R1707" s="1" t="s">
        <v>2143</v>
      </c>
      <c r="AF1707" s="3">
        <v>42157</v>
      </c>
      <c r="AG1707" s="3">
        <v>42522</v>
      </c>
    </row>
    <row r="1708" spans="1:33">
      <c r="A1708">
        <v>1707</v>
      </c>
      <c r="B1708" s="1" t="s">
        <v>1126</v>
      </c>
      <c r="C1708" s="1" t="s">
        <v>53</v>
      </c>
      <c r="D1708" s="1" t="s">
        <v>16</v>
      </c>
      <c r="E1708" s="1" t="s">
        <v>3321</v>
      </c>
      <c r="F1708" s="1" t="s">
        <v>385</v>
      </c>
      <c r="H1708" s="1" t="s">
        <v>56</v>
      </c>
      <c r="I1708" s="1">
        <v>0</v>
      </c>
      <c r="K1708" s="1" t="s">
        <v>2</v>
      </c>
      <c r="L1708" s="2">
        <v>42109</v>
      </c>
      <c r="M1708" s="3">
        <v>42109</v>
      </c>
      <c r="N1708" s="1">
        <v>1.4525</v>
      </c>
      <c r="O1708" s="1">
        <f t="shared" si="52"/>
        <v>14525</v>
      </c>
      <c r="P1708" s="1">
        <v>1</v>
      </c>
      <c r="Q1708" s="1">
        <f t="shared" si="53"/>
        <v>14525</v>
      </c>
      <c r="R1708" s="1" t="s">
        <v>2780</v>
      </c>
      <c r="AF1708" s="3">
        <v>42157</v>
      </c>
      <c r="AG1708" s="3">
        <v>42522</v>
      </c>
    </row>
    <row r="1709" spans="1:33">
      <c r="A1709">
        <v>1708</v>
      </c>
      <c r="B1709" s="1" t="s">
        <v>1126</v>
      </c>
      <c r="C1709" s="1" t="s">
        <v>53</v>
      </c>
      <c r="D1709" s="1" t="s">
        <v>16</v>
      </c>
      <c r="E1709" s="1" t="s">
        <v>3322</v>
      </c>
      <c r="F1709" s="1" t="s">
        <v>2777</v>
      </c>
      <c r="H1709" s="1" t="s">
        <v>56</v>
      </c>
      <c r="I1709" s="1">
        <v>0</v>
      </c>
      <c r="K1709" s="1" t="s">
        <v>2</v>
      </c>
      <c r="L1709" s="2">
        <v>42109</v>
      </c>
      <c r="M1709" s="3">
        <v>42109</v>
      </c>
      <c r="N1709" s="1">
        <v>3.5919</v>
      </c>
      <c r="O1709" s="1">
        <f t="shared" si="52"/>
        <v>35919</v>
      </c>
      <c r="P1709" s="1">
        <v>1</v>
      </c>
      <c r="Q1709" s="1">
        <f t="shared" si="53"/>
        <v>35919</v>
      </c>
      <c r="R1709" s="1" t="s">
        <v>3323</v>
      </c>
      <c r="AF1709" s="3">
        <v>42126</v>
      </c>
      <c r="AG1709" s="3">
        <v>42491</v>
      </c>
    </row>
    <row r="1710" spans="1:33">
      <c r="A1710">
        <v>1709</v>
      </c>
      <c r="B1710" s="1" t="s">
        <v>1126</v>
      </c>
      <c r="C1710" s="1" t="s">
        <v>53</v>
      </c>
      <c r="D1710" s="1" t="s">
        <v>16</v>
      </c>
      <c r="E1710" s="1" t="s">
        <v>3324</v>
      </c>
      <c r="F1710" s="1" t="s">
        <v>3325</v>
      </c>
      <c r="H1710" s="1" t="s">
        <v>56</v>
      </c>
      <c r="I1710" s="1">
        <v>0</v>
      </c>
      <c r="K1710" s="1" t="s">
        <v>2</v>
      </c>
      <c r="L1710" s="2">
        <v>42109</v>
      </c>
      <c r="M1710" s="3">
        <v>42109</v>
      </c>
      <c r="N1710" s="1">
        <v>0.1667</v>
      </c>
      <c r="O1710" s="1">
        <f t="shared" si="52"/>
        <v>1667</v>
      </c>
      <c r="P1710" s="1">
        <v>1</v>
      </c>
      <c r="Q1710" s="1">
        <f t="shared" si="53"/>
        <v>1667</v>
      </c>
      <c r="R1710" s="1" t="s">
        <v>3326</v>
      </c>
      <c r="AF1710" s="3">
        <v>42157</v>
      </c>
      <c r="AG1710" s="3">
        <v>42522</v>
      </c>
    </row>
    <row r="1711" spans="1:33">
      <c r="A1711">
        <v>1710</v>
      </c>
      <c r="B1711" s="1" t="s">
        <v>1126</v>
      </c>
      <c r="C1711" s="1" t="s">
        <v>53</v>
      </c>
      <c r="D1711" s="1" t="s">
        <v>16</v>
      </c>
      <c r="E1711" s="1" t="s">
        <v>3327</v>
      </c>
      <c r="F1711" s="1" t="s">
        <v>3328</v>
      </c>
      <c r="H1711" s="1" t="s">
        <v>56</v>
      </c>
      <c r="I1711" s="1">
        <v>0</v>
      </c>
      <c r="K1711" s="1" t="s">
        <v>2</v>
      </c>
      <c r="L1711" s="2">
        <v>42107</v>
      </c>
      <c r="M1711" s="3">
        <v>42107</v>
      </c>
      <c r="N1711" s="1">
        <v>1.1019</v>
      </c>
      <c r="O1711" s="1">
        <f t="shared" si="52"/>
        <v>11019</v>
      </c>
      <c r="P1711" s="1">
        <v>1</v>
      </c>
      <c r="Q1711" s="1">
        <f t="shared" si="53"/>
        <v>11019</v>
      </c>
      <c r="R1711" s="1" t="s">
        <v>1299</v>
      </c>
      <c r="AF1711" s="3">
        <v>42107</v>
      </c>
      <c r="AG1711" s="3">
        <v>42472</v>
      </c>
    </row>
    <row r="1712" spans="1:33">
      <c r="A1712">
        <v>1711</v>
      </c>
      <c r="B1712" s="1" t="s">
        <v>411</v>
      </c>
      <c r="C1712" s="1" t="s">
        <v>53</v>
      </c>
      <c r="D1712" s="1" t="s">
        <v>14</v>
      </c>
      <c r="E1712" s="1" t="s">
        <v>3329</v>
      </c>
      <c r="F1712" s="1" t="s">
        <v>3330</v>
      </c>
      <c r="H1712" s="1" t="s">
        <v>56</v>
      </c>
      <c r="I1712" s="1">
        <v>0</v>
      </c>
      <c r="K1712" s="1" t="s">
        <v>2</v>
      </c>
      <c r="L1712" s="2">
        <v>42104</v>
      </c>
      <c r="M1712" s="3">
        <v>42104</v>
      </c>
      <c r="N1712" s="1">
        <v>0.3998</v>
      </c>
      <c r="O1712" s="1">
        <f t="shared" si="52"/>
        <v>3998</v>
      </c>
      <c r="P1712" s="1">
        <v>0</v>
      </c>
      <c r="Q1712" s="1">
        <f t="shared" si="53"/>
        <v>0</v>
      </c>
      <c r="R1712" s="1" t="s">
        <v>880</v>
      </c>
      <c r="AF1712" s="3">
        <v>42318</v>
      </c>
      <c r="AG1712" s="3">
        <v>43048</v>
      </c>
    </row>
    <row r="1713" spans="1:33">
      <c r="A1713">
        <v>1712</v>
      </c>
      <c r="B1713" s="1" t="s">
        <v>93</v>
      </c>
      <c r="C1713" s="1" t="s">
        <v>53</v>
      </c>
      <c r="D1713" s="1" t="s">
        <v>13</v>
      </c>
      <c r="E1713" s="1" t="s">
        <v>2916</v>
      </c>
      <c r="F1713" s="1" t="s">
        <v>2863</v>
      </c>
      <c r="H1713" s="1" t="s">
        <v>56</v>
      </c>
      <c r="I1713" s="1">
        <v>0</v>
      </c>
      <c r="K1713" s="1" t="s">
        <v>2</v>
      </c>
      <c r="L1713" s="2">
        <v>42103</v>
      </c>
      <c r="M1713" s="3">
        <v>42103</v>
      </c>
      <c r="N1713" s="1">
        <v>0.5965</v>
      </c>
      <c r="O1713" s="1">
        <f t="shared" si="52"/>
        <v>5965</v>
      </c>
      <c r="P1713" s="1">
        <v>0</v>
      </c>
      <c r="Q1713" s="1">
        <f t="shared" si="53"/>
        <v>0</v>
      </c>
      <c r="R1713" s="1" t="s">
        <v>1761</v>
      </c>
      <c r="AF1713" s="3">
        <v>42194</v>
      </c>
      <c r="AG1713" s="3">
        <v>42560</v>
      </c>
    </row>
    <row r="1714" spans="1:33">
      <c r="A1714">
        <v>1713</v>
      </c>
      <c r="B1714" s="1" t="s">
        <v>1068</v>
      </c>
      <c r="C1714" s="1" t="s">
        <v>53</v>
      </c>
      <c r="D1714" s="1" t="s">
        <v>13</v>
      </c>
      <c r="E1714" s="1" t="s">
        <v>3331</v>
      </c>
      <c r="F1714" s="1" t="s">
        <v>3332</v>
      </c>
      <c r="H1714" s="1" t="s">
        <v>56</v>
      </c>
      <c r="I1714" s="1">
        <v>8.74</v>
      </c>
      <c r="K1714" s="1" t="s">
        <v>2</v>
      </c>
      <c r="L1714" s="2">
        <v>42103</v>
      </c>
      <c r="M1714" s="3">
        <v>42103</v>
      </c>
      <c r="N1714" s="1">
        <v>0.083215</v>
      </c>
      <c r="O1714" s="1">
        <f t="shared" si="52"/>
        <v>832.15</v>
      </c>
      <c r="P1714" s="1">
        <v>1</v>
      </c>
      <c r="Q1714" s="1">
        <f t="shared" si="53"/>
        <v>832.15</v>
      </c>
      <c r="R1714" s="1" t="s">
        <v>3333</v>
      </c>
      <c r="AF1714" s="3">
        <v>1</v>
      </c>
      <c r="AG1714" s="3">
        <v>1</v>
      </c>
    </row>
    <row r="1715" spans="1:33">
      <c r="A1715">
        <v>1714</v>
      </c>
      <c r="B1715" s="1" t="s">
        <v>411</v>
      </c>
      <c r="C1715" s="1" t="s">
        <v>53</v>
      </c>
      <c r="D1715" s="1" t="s">
        <v>13</v>
      </c>
      <c r="E1715" s="1" t="s">
        <v>3334</v>
      </c>
      <c r="F1715" s="1" t="s">
        <v>3335</v>
      </c>
      <c r="H1715" s="1" t="s">
        <v>56</v>
      </c>
      <c r="I1715" s="1">
        <v>101.88</v>
      </c>
      <c r="K1715" s="1" t="s">
        <v>2</v>
      </c>
      <c r="L1715" s="2">
        <v>42103</v>
      </c>
      <c r="M1715" s="3">
        <v>42103</v>
      </c>
      <c r="N1715" s="1">
        <v>0.566186</v>
      </c>
      <c r="O1715" s="1">
        <f t="shared" si="52"/>
        <v>5661.86</v>
      </c>
      <c r="P1715" s="1">
        <v>0.11</v>
      </c>
      <c r="Q1715" s="1">
        <f t="shared" si="53"/>
        <v>622.8046</v>
      </c>
      <c r="R1715" s="1" t="s">
        <v>880</v>
      </c>
      <c r="AF1715" s="3">
        <v>42103</v>
      </c>
      <c r="AG1715" s="3">
        <v>42469</v>
      </c>
    </row>
    <row r="1716" spans="1:33">
      <c r="A1716">
        <v>1715</v>
      </c>
      <c r="B1716" s="1" t="s">
        <v>411</v>
      </c>
      <c r="C1716" s="1" t="s">
        <v>53</v>
      </c>
      <c r="D1716" s="1" t="s">
        <v>13</v>
      </c>
      <c r="E1716" s="1" t="s">
        <v>3336</v>
      </c>
      <c r="F1716" s="1" t="s">
        <v>1061</v>
      </c>
      <c r="H1716" s="1" t="s">
        <v>56</v>
      </c>
      <c r="I1716" s="1">
        <v>9.6</v>
      </c>
      <c r="K1716" s="1" t="s">
        <v>2</v>
      </c>
      <c r="L1716" s="2">
        <v>42103</v>
      </c>
      <c r="M1716" s="3">
        <v>42103</v>
      </c>
      <c r="N1716" s="1">
        <v>0.079942</v>
      </c>
      <c r="O1716" s="1">
        <f t="shared" si="52"/>
        <v>799.42</v>
      </c>
      <c r="P1716" s="1">
        <v>0.5</v>
      </c>
      <c r="Q1716" s="1">
        <f t="shared" si="53"/>
        <v>399.71</v>
      </c>
      <c r="R1716" s="1" t="s">
        <v>524</v>
      </c>
      <c r="AF1716" s="3">
        <v>42193</v>
      </c>
      <c r="AG1716" s="3">
        <v>42559</v>
      </c>
    </row>
    <row r="1717" spans="1:33">
      <c r="A1717">
        <v>1716</v>
      </c>
      <c r="B1717" s="1" t="s">
        <v>411</v>
      </c>
      <c r="C1717" s="1" t="s">
        <v>53</v>
      </c>
      <c r="D1717" s="1" t="s">
        <v>13</v>
      </c>
      <c r="E1717" s="1" t="s">
        <v>3337</v>
      </c>
      <c r="F1717" s="1" t="s">
        <v>2863</v>
      </c>
      <c r="H1717" s="1" t="s">
        <v>56</v>
      </c>
      <c r="I1717" s="1">
        <v>0</v>
      </c>
      <c r="K1717" s="1" t="s">
        <v>2</v>
      </c>
      <c r="L1717" s="2">
        <v>42103</v>
      </c>
      <c r="M1717" s="3">
        <v>42103</v>
      </c>
      <c r="N1717" s="1">
        <v>0.273518</v>
      </c>
      <c r="O1717" s="1">
        <f t="shared" si="52"/>
        <v>2735.18</v>
      </c>
      <c r="P1717" s="1">
        <v>0</v>
      </c>
      <c r="Q1717" s="1">
        <f t="shared" si="53"/>
        <v>0</v>
      </c>
      <c r="R1717" s="1" t="s">
        <v>1761</v>
      </c>
      <c r="AF1717" s="3">
        <v>42194</v>
      </c>
      <c r="AG1717" s="3">
        <v>42560</v>
      </c>
    </row>
    <row r="1718" spans="1:33">
      <c r="A1718">
        <v>1717</v>
      </c>
      <c r="B1718" s="1" t="s">
        <v>1097</v>
      </c>
      <c r="C1718" s="1" t="s">
        <v>53</v>
      </c>
      <c r="D1718" s="1" t="s">
        <v>13</v>
      </c>
      <c r="E1718" s="1" t="s">
        <v>3338</v>
      </c>
      <c r="F1718" s="1" t="s">
        <v>3339</v>
      </c>
      <c r="H1718" s="1" t="s">
        <v>56</v>
      </c>
      <c r="I1718" s="1">
        <v>0</v>
      </c>
      <c r="K1718" s="1" t="s">
        <v>2</v>
      </c>
      <c r="L1718" s="2">
        <v>42103</v>
      </c>
      <c r="M1718" s="3">
        <v>42103</v>
      </c>
      <c r="N1718" s="1">
        <v>0.140443</v>
      </c>
      <c r="O1718" s="1">
        <f t="shared" si="52"/>
        <v>1404.43</v>
      </c>
      <c r="P1718" s="1">
        <v>0.67</v>
      </c>
      <c r="Q1718" s="1">
        <f t="shared" si="53"/>
        <v>940.9681</v>
      </c>
      <c r="R1718" s="1" t="s">
        <v>395</v>
      </c>
      <c r="AF1718" s="3">
        <v>1</v>
      </c>
      <c r="AG1718" s="3">
        <v>1</v>
      </c>
    </row>
    <row r="1719" spans="1:33">
      <c r="A1719">
        <v>1718</v>
      </c>
      <c r="B1719" s="1" t="s">
        <v>59</v>
      </c>
      <c r="C1719" s="1" t="s">
        <v>53</v>
      </c>
      <c r="D1719" s="1" t="s">
        <v>16</v>
      </c>
      <c r="E1719" s="1" t="s">
        <v>59</v>
      </c>
      <c r="F1719" s="1" t="s">
        <v>3340</v>
      </c>
      <c r="G1719" s="1">
        <v>50</v>
      </c>
      <c r="H1719" s="1" t="s">
        <v>62</v>
      </c>
      <c r="I1719" s="1">
        <v>1202</v>
      </c>
      <c r="K1719" s="1" t="s">
        <v>2</v>
      </c>
      <c r="L1719" s="2">
        <v>42097</v>
      </c>
      <c r="M1719" s="3">
        <v>42097</v>
      </c>
      <c r="N1719" s="1">
        <v>9.5348</v>
      </c>
      <c r="O1719" s="1">
        <f t="shared" si="52"/>
        <v>95348</v>
      </c>
      <c r="P1719" s="1">
        <v>1</v>
      </c>
      <c r="Q1719" s="1">
        <f t="shared" si="53"/>
        <v>95348</v>
      </c>
      <c r="R1719" s="1" t="s">
        <v>3341</v>
      </c>
      <c r="AF1719" s="3">
        <v>42415</v>
      </c>
      <c r="AG1719" s="3">
        <v>42780</v>
      </c>
    </row>
    <row r="1720" spans="1:33">
      <c r="A1720">
        <v>1719</v>
      </c>
      <c r="B1720" s="1" t="s">
        <v>59</v>
      </c>
      <c r="C1720" s="1" t="s">
        <v>53</v>
      </c>
      <c r="D1720" s="1" t="s">
        <v>13</v>
      </c>
      <c r="E1720" s="1" t="s">
        <v>3342</v>
      </c>
      <c r="F1720" s="1" t="s">
        <v>3343</v>
      </c>
      <c r="G1720" s="1">
        <v>50</v>
      </c>
      <c r="H1720" s="1" t="s">
        <v>154</v>
      </c>
      <c r="I1720" s="1">
        <v>697.5</v>
      </c>
      <c r="K1720" s="1" t="s">
        <v>2</v>
      </c>
      <c r="L1720" s="2">
        <v>42095</v>
      </c>
      <c r="M1720" s="3">
        <v>42095</v>
      </c>
      <c r="N1720" s="1">
        <v>5.71215</v>
      </c>
      <c r="O1720" s="1">
        <f t="shared" si="52"/>
        <v>57121.5</v>
      </c>
      <c r="P1720" s="1">
        <v>1</v>
      </c>
      <c r="Q1720" s="1">
        <f t="shared" si="53"/>
        <v>57121.5</v>
      </c>
      <c r="R1720" s="1" t="s">
        <v>3344</v>
      </c>
      <c r="AF1720" s="3">
        <v>42456</v>
      </c>
      <c r="AG1720" s="3">
        <v>42821</v>
      </c>
    </row>
    <row r="1721" spans="1:33">
      <c r="A1721">
        <v>1720</v>
      </c>
      <c r="B1721" s="1" t="s">
        <v>1071</v>
      </c>
      <c r="C1721" s="1" t="s">
        <v>53</v>
      </c>
      <c r="D1721" s="1" t="s">
        <v>13</v>
      </c>
      <c r="E1721" s="1" t="s">
        <v>3345</v>
      </c>
      <c r="F1721" s="1" t="s">
        <v>3346</v>
      </c>
      <c r="G1721" s="1">
        <v>70</v>
      </c>
      <c r="H1721" s="1" t="s">
        <v>154</v>
      </c>
      <c r="I1721" s="1">
        <v>750</v>
      </c>
      <c r="K1721" s="1" t="s">
        <v>2</v>
      </c>
      <c r="L1721" s="2">
        <v>42094</v>
      </c>
      <c r="M1721" s="3">
        <v>42094</v>
      </c>
      <c r="N1721" s="1">
        <v>0.659286</v>
      </c>
      <c r="O1721" s="1">
        <f t="shared" si="52"/>
        <v>6592.86</v>
      </c>
      <c r="P1721" s="1">
        <v>1</v>
      </c>
      <c r="Q1721" s="1">
        <f t="shared" si="53"/>
        <v>6592.86</v>
      </c>
      <c r="R1721" s="1" t="s">
        <v>3347</v>
      </c>
      <c r="AF1721" s="3">
        <v>42353</v>
      </c>
      <c r="AG1721" s="3">
        <v>42719</v>
      </c>
    </row>
    <row r="1722" spans="1:33">
      <c r="A1722">
        <v>1721</v>
      </c>
      <c r="B1722" s="1" t="s">
        <v>411</v>
      </c>
      <c r="C1722" s="1" t="s">
        <v>53</v>
      </c>
      <c r="D1722" s="1" t="s">
        <v>17</v>
      </c>
      <c r="E1722" s="1" t="s">
        <v>3348</v>
      </c>
      <c r="F1722" s="1" t="s">
        <v>2483</v>
      </c>
      <c r="H1722" s="1" t="s">
        <v>56</v>
      </c>
      <c r="I1722" s="1">
        <v>0</v>
      </c>
      <c r="K1722" s="1" t="s">
        <v>2</v>
      </c>
      <c r="L1722" s="2">
        <v>42088</v>
      </c>
      <c r="M1722" s="3">
        <v>42088</v>
      </c>
      <c r="N1722" s="1">
        <v>2.208578</v>
      </c>
      <c r="O1722" s="1">
        <f t="shared" si="52"/>
        <v>22085.78</v>
      </c>
      <c r="P1722" s="1">
        <v>0.07</v>
      </c>
      <c r="Q1722" s="1">
        <f t="shared" si="53"/>
        <v>1546.0046</v>
      </c>
      <c r="R1722" s="1" t="s">
        <v>3349</v>
      </c>
      <c r="AF1722" s="3">
        <v>42119</v>
      </c>
      <c r="AG1722" s="3">
        <v>42485</v>
      </c>
    </row>
    <row r="1723" spans="1:33">
      <c r="A1723">
        <v>1722</v>
      </c>
      <c r="B1723" s="1" t="s">
        <v>59</v>
      </c>
      <c r="C1723" s="1" t="s">
        <v>53</v>
      </c>
      <c r="D1723" s="1" t="s">
        <v>14</v>
      </c>
      <c r="E1723" s="1" t="s">
        <v>3350</v>
      </c>
      <c r="F1723" s="1" t="s">
        <v>3351</v>
      </c>
      <c r="G1723" s="1">
        <v>50</v>
      </c>
      <c r="H1723" s="1" t="s">
        <v>62</v>
      </c>
      <c r="I1723" s="1">
        <v>170</v>
      </c>
      <c r="K1723" s="1" t="s">
        <v>2</v>
      </c>
      <c r="L1723" s="2">
        <v>42086</v>
      </c>
      <c r="M1723" s="3">
        <v>42086</v>
      </c>
      <c r="N1723" s="1">
        <v>1.01528</v>
      </c>
      <c r="O1723" s="1">
        <f t="shared" si="52"/>
        <v>10152.8</v>
      </c>
      <c r="P1723" s="1">
        <v>1</v>
      </c>
      <c r="Q1723" s="1">
        <f t="shared" si="53"/>
        <v>10152.8</v>
      </c>
      <c r="R1723" s="1" t="s">
        <v>3352</v>
      </c>
      <c r="AF1723" s="3">
        <v>42339</v>
      </c>
      <c r="AG1723" s="3">
        <v>43069</v>
      </c>
    </row>
    <row r="1724" spans="1:33">
      <c r="A1724">
        <v>1723</v>
      </c>
      <c r="B1724" s="1" t="s">
        <v>1071</v>
      </c>
      <c r="C1724" s="1" t="s">
        <v>53</v>
      </c>
      <c r="D1724" s="1" t="s">
        <v>13</v>
      </c>
      <c r="E1724" s="1" t="s">
        <v>3353</v>
      </c>
      <c r="F1724" s="1" t="s">
        <v>3354</v>
      </c>
      <c r="G1724" s="1">
        <v>70</v>
      </c>
      <c r="H1724" s="1" t="s">
        <v>154</v>
      </c>
      <c r="I1724" s="1">
        <v>10000</v>
      </c>
      <c r="K1724" s="1" t="s">
        <v>2</v>
      </c>
      <c r="L1724" s="2">
        <v>42080</v>
      </c>
      <c r="M1724" s="3">
        <v>42080</v>
      </c>
      <c r="N1724" s="1">
        <v>3.346</v>
      </c>
      <c r="O1724" s="1">
        <f t="shared" si="52"/>
        <v>33460</v>
      </c>
      <c r="P1724" s="1">
        <v>1</v>
      </c>
      <c r="Q1724" s="1">
        <f t="shared" si="53"/>
        <v>33460</v>
      </c>
      <c r="R1724" s="1" t="s">
        <v>3355</v>
      </c>
      <c r="AF1724" s="3">
        <v>42459</v>
      </c>
      <c r="AG1724" s="3">
        <v>42824</v>
      </c>
    </row>
    <row r="1725" spans="1:33">
      <c r="A1725">
        <v>1724</v>
      </c>
      <c r="B1725" s="1" t="s">
        <v>411</v>
      </c>
      <c r="C1725" s="1" t="s">
        <v>53</v>
      </c>
      <c r="D1725" s="1" t="s">
        <v>14</v>
      </c>
      <c r="E1725" s="1" t="s">
        <v>3356</v>
      </c>
      <c r="F1725" s="1" t="s">
        <v>3357</v>
      </c>
      <c r="H1725" s="1" t="s">
        <v>56</v>
      </c>
      <c r="I1725" s="1">
        <v>0</v>
      </c>
      <c r="K1725" s="1" t="s">
        <v>2</v>
      </c>
      <c r="L1725" s="2">
        <v>42079</v>
      </c>
      <c r="M1725" s="3">
        <v>42079</v>
      </c>
      <c r="N1725" s="1">
        <v>2.6897</v>
      </c>
      <c r="O1725" s="1">
        <f t="shared" si="52"/>
        <v>26897</v>
      </c>
      <c r="P1725" s="1">
        <v>0</v>
      </c>
      <c r="Q1725" s="1">
        <f t="shared" si="53"/>
        <v>0</v>
      </c>
      <c r="R1725" s="1" t="s">
        <v>2660</v>
      </c>
      <c r="AF1725" s="3">
        <v>42309</v>
      </c>
      <c r="AG1725" s="3">
        <v>42674</v>
      </c>
    </row>
    <row r="1726" spans="1:33">
      <c r="A1726">
        <v>1725</v>
      </c>
      <c r="B1726" s="1" t="s">
        <v>1126</v>
      </c>
      <c r="C1726" s="1" t="s">
        <v>53</v>
      </c>
      <c r="D1726" s="1" t="s">
        <v>14</v>
      </c>
      <c r="E1726" s="1" t="s">
        <v>3358</v>
      </c>
      <c r="F1726" s="1" t="s">
        <v>2800</v>
      </c>
      <c r="H1726" s="1" t="s">
        <v>56</v>
      </c>
      <c r="I1726" s="1">
        <v>0</v>
      </c>
      <c r="K1726" s="1" t="s">
        <v>2</v>
      </c>
      <c r="L1726" s="2">
        <v>42079</v>
      </c>
      <c r="M1726" s="3">
        <v>42079</v>
      </c>
      <c r="N1726" s="1">
        <v>2.3678</v>
      </c>
      <c r="O1726" s="1">
        <f t="shared" si="52"/>
        <v>23678</v>
      </c>
      <c r="P1726" s="1">
        <v>1</v>
      </c>
      <c r="Q1726" s="1">
        <f t="shared" si="53"/>
        <v>23678</v>
      </c>
      <c r="R1726" s="1" t="s">
        <v>676</v>
      </c>
      <c r="AF1726" s="3">
        <v>42186</v>
      </c>
      <c r="AG1726" s="3">
        <v>42582</v>
      </c>
    </row>
    <row r="1727" spans="1:33">
      <c r="A1727">
        <v>1726</v>
      </c>
      <c r="B1727" s="1" t="s">
        <v>1071</v>
      </c>
      <c r="C1727" s="1" t="s">
        <v>53</v>
      </c>
      <c r="D1727" s="1" t="s">
        <v>17</v>
      </c>
      <c r="E1727" s="1" t="s">
        <v>3359</v>
      </c>
      <c r="F1727" s="1" t="s">
        <v>3360</v>
      </c>
      <c r="G1727" s="1">
        <v>70</v>
      </c>
      <c r="H1727" s="1" t="s">
        <v>62</v>
      </c>
      <c r="I1727" s="1">
        <v>716</v>
      </c>
      <c r="K1727" s="1" t="s">
        <v>2</v>
      </c>
      <c r="L1727" s="2">
        <v>42079</v>
      </c>
      <c r="M1727" s="3">
        <v>42079</v>
      </c>
      <c r="N1727" s="1">
        <v>0.317766</v>
      </c>
      <c r="O1727" s="1">
        <f t="shared" si="52"/>
        <v>3177.66</v>
      </c>
      <c r="P1727" s="1">
        <v>1</v>
      </c>
      <c r="Q1727" s="1">
        <f t="shared" si="53"/>
        <v>3177.66</v>
      </c>
      <c r="R1727" s="1" t="s">
        <v>3361</v>
      </c>
      <c r="AF1727" s="3">
        <v>42134</v>
      </c>
      <c r="AG1727" s="3">
        <v>42500</v>
      </c>
    </row>
    <row r="1728" spans="1:33">
      <c r="A1728">
        <v>1727</v>
      </c>
      <c r="B1728" s="1" t="s">
        <v>59</v>
      </c>
      <c r="C1728" s="1" t="s">
        <v>53</v>
      </c>
      <c r="D1728" s="1" t="s">
        <v>13</v>
      </c>
      <c r="E1728" s="1" t="s">
        <v>3362</v>
      </c>
      <c r="F1728" s="1" t="s">
        <v>900</v>
      </c>
      <c r="G1728" s="1">
        <v>50</v>
      </c>
      <c r="H1728" s="1" t="s">
        <v>62</v>
      </c>
      <c r="I1728" s="1">
        <v>550</v>
      </c>
      <c r="K1728" s="1" t="s">
        <v>2</v>
      </c>
      <c r="L1728" s="2">
        <v>42049</v>
      </c>
      <c r="M1728" s="3">
        <v>42049</v>
      </c>
      <c r="N1728" s="1">
        <v>4.368519</v>
      </c>
      <c r="O1728" s="1">
        <f t="shared" si="52"/>
        <v>43685.19</v>
      </c>
      <c r="P1728" s="1">
        <v>1</v>
      </c>
      <c r="Q1728" s="1">
        <f t="shared" si="53"/>
        <v>43685.19</v>
      </c>
      <c r="R1728" s="1" t="s">
        <v>984</v>
      </c>
      <c r="AF1728" s="3">
        <v>42402</v>
      </c>
      <c r="AG1728" s="3">
        <v>42768</v>
      </c>
    </row>
    <row r="1729" spans="1:33">
      <c r="A1729">
        <v>1728</v>
      </c>
      <c r="B1729" s="1" t="s">
        <v>1071</v>
      </c>
      <c r="C1729" s="1" t="s">
        <v>53</v>
      </c>
      <c r="D1729" s="1" t="s">
        <v>13</v>
      </c>
      <c r="E1729" s="1" t="s">
        <v>3363</v>
      </c>
      <c r="F1729" s="1" t="s">
        <v>3364</v>
      </c>
      <c r="G1729" s="1">
        <v>70</v>
      </c>
      <c r="H1729" s="1" t="s">
        <v>62</v>
      </c>
      <c r="I1729" s="1">
        <v>2102</v>
      </c>
      <c r="K1729" s="1" t="s">
        <v>2</v>
      </c>
      <c r="L1729" s="2">
        <v>42047</v>
      </c>
      <c r="M1729" s="3">
        <v>42047</v>
      </c>
      <c r="N1729" s="1">
        <v>0.542669</v>
      </c>
      <c r="O1729" s="1">
        <f t="shared" si="52"/>
        <v>5426.69</v>
      </c>
      <c r="P1729" s="1">
        <v>2.2</v>
      </c>
      <c r="Q1729" s="1">
        <f t="shared" si="53"/>
        <v>11938.718</v>
      </c>
      <c r="R1729" s="1" t="s">
        <v>570</v>
      </c>
      <c r="AF1729" s="3">
        <v>1</v>
      </c>
      <c r="AG1729" s="3">
        <v>1</v>
      </c>
    </row>
    <row r="1730" spans="1:33">
      <c r="A1730">
        <v>1729</v>
      </c>
      <c r="B1730" s="1" t="s">
        <v>1025</v>
      </c>
      <c r="C1730" s="1" t="s">
        <v>53</v>
      </c>
      <c r="D1730" s="1" t="s">
        <v>14</v>
      </c>
      <c r="E1730" s="1" t="s">
        <v>3365</v>
      </c>
      <c r="F1730" s="1" t="s">
        <v>2304</v>
      </c>
      <c r="H1730" s="1" t="s">
        <v>56</v>
      </c>
      <c r="I1730" s="1">
        <v>0</v>
      </c>
      <c r="K1730" s="1" t="s">
        <v>2</v>
      </c>
      <c r="L1730" s="2">
        <v>42045</v>
      </c>
      <c r="M1730" s="3">
        <v>42045</v>
      </c>
      <c r="N1730" s="1">
        <v>9.52385</v>
      </c>
      <c r="O1730" s="1">
        <f t="shared" si="52"/>
        <v>95238.5</v>
      </c>
      <c r="P1730" s="1">
        <v>0</v>
      </c>
      <c r="Q1730" s="1">
        <f t="shared" si="53"/>
        <v>0</v>
      </c>
      <c r="R1730" s="1" t="s">
        <v>676</v>
      </c>
      <c r="AF1730" s="3">
        <v>42125</v>
      </c>
      <c r="AG1730" s="3">
        <v>42490</v>
      </c>
    </row>
    <row r="1731" spans="1:33">
      <c r="A1731">
        <v>1730</v>
      </c>
      <c r="B1731" s="1" t="s">
        <v>1097</v>
      </c>
      <c r="C1731" s="1" t="s">
        <v>53</v>
      </c>
      <c r="D1731" s="1" t="s">
        <v>14</v>
      </c>
      <c r="E1731" s="1" t="s">
        <v>3366</v>
      </c>
      <c r="F1731" s="1" t="s">
        <v>2579</v>
      </c>
      <c r="H1731" s="1" t="s">
        <v>56</v>
      </c>
      <c r="K1731" s="1" t="s">
        <v>2</v>
      </c>
      <c r="L1731" s="2">
        <v>42045</v>
      </c>
      <c r="M1731" s="3">
        <v>42045</v>
      </c>
      <c r="N1731" s="1">
        <v>1.3314</v>
      </c>
      <c r="O1731" s="1">
        <f t="shared" ref="O1731:O1753" si="54">N1731*10000</f>
        <v>13314</v>
      </c>
      <c r="P1731" s="1">
        <v>1.1</v>
      </c>
      <c r="Q1731" s="1">
        <f t="shared" si="53"/>
        <v>14645.4</v>
      </c>
      <c r="R1731" s="1" t="s">
        <v>3366</v>
      </c>
      <c r="AF1731" s="3">
        <v>1</v>
      </c>
      <c r="AG1731" s="3">
        <v>1</v>
      </c>
    </row>
    <row r="1732" spans="1:33">
      <c r="A1732">
        <v>1731</v>
      </c>
      <c r="B1732" s="1" t="s">
        <v>1071</v>
      </c>
      <c r="C1732" s="1" t="s">
        <v>53</v>
      </c>
      <c r="D1732" s="1" t="s">
        <v>13</v>
      </c>
      <c r="E1732" s="1" t="s">
        <v>3367</v>
      </c>
      <c r="F1732" s="1" t="s">
        <v>3368</v>
      </c>
      <c r="G1732" s="1">
        <v>70</v>
      </c>
      <c r="H1732" s="1" t="s">
        <v>154</v>
      </c>
      <c r="I1732" s="1">
        <v>285</v>
      </c>
      <c r="K1732" s="1" t="s">
        <v>2</v>
      </c>
      <c r="L1732" s="2">
        <v>42045</v>
      </c>
      <c r="M1732" s="3">
        <v>42045</v>
      </c>
      <c r="N1732" s="1">
        <v>0.287875</v>
      </c>
      <c r="O1732" s="1">
        <f t="shared" si="54"/>
        <v>2878.75</v>
      </c>
      <c r="P1732" s="1">
        <v>1</v>
      </c>
      <c r="Q1732" s="1">
        <f t="shared" si="53"/>
        <v>2878.75</v>
      </c>
      <c r="R1732" s="1" t="s">
        <v>3369</v>
      </c>
      <c r="AF1732" s="3">
        <v>42404</v>
      </c>
      <c r="AG1732" s="3">
        <v>42770</v>
      </c>
    </row>
    <row r="1733" spans="1:33">
      <c r="A1733">
        <v>1732</v>
      </c>
      <c r="B1733" s="1" t="s">
        <v>59</v>
      </c>
      <c r="C1733" s="1" t="s">
        <v>53</v>
      </c>
      <c r="D1733" s="1" t="s">
        <v>13</v>
      </c>
      <c r="E1733" s="1" t="s">
        <v>3370</v>
      </c>
      <c r="F1733" s="1" t="s">
        <v>164</v>
      </c>
      <c r="G1733" s="1">
        <v>50</v>
      </c>
      <c r="H1733" s="1" t="s">
        <v>62</v>
      </c>
      <c r="I1733" s="1">
        <v>165</v>
      </c>
      <c r="K1733" s="1" t="s">
        <v>2</v>
      </c>
      <c r="L1733" s="2">
        <v>42044</v>
      </c>
      <c r="M1733" s="3">
        <v>42044</v>
      </c>
      <c r="N1733" s="1">
        <v>1.308135</v>
      </c>
      <c r="O1733" s="1">
        <f t="shared" si="54"/>
        <v>13081.35</v>
      </c>
      <c r="P1733" s="1">
        <v>1</v>
      </c>
      <c r="Q1733" s="1">
        <f t="shared" si="53"/>
        <v>13081.35</v>
      </c>
      <c r="R1733" s="1" t="s">
        <v>3371</v>
      </c>
      <c r="AF1733" s="3">
        <v>42406</v>
      </c>
      <c r="AG1733" s="3">
        <v>42772</v>
      </c>
    </row>
    <row r="1734" spans="1:33">
      <c r="A1734">
        <v>1733</v>
      </c>
      <c r="B1734" s="1" t="s">
        <v>93</v>
      </c>
      <c r="C1734" s="1" t="s">
        <v>53</v>
      </c>
      <c r="D1734" s="1" t="s">
        <v>13</v>
      </c>
      <c r="E1734" s="1" t="s">
        <v>3372</v>
      </c>
      <c r="F1734" s="1" t="s">
        <v>3373</v>
      </c>
      <c r="H1734" s="1" t="s">
        <v>56</v>
      </c>
      <c r="I1734" s="1">
        <v>0</v>
      </c>
      <c r="K1734" s="1" t="s">
        <v>2</v>
      </c>
      <c r="L1734" s="2">
        <v>42035</v>
      </c>
      <c r="M1734" s="3">
        <v>42035</v>
      </c>
      <c r="N1734" s="1">
        <v>1.774079</v>
      </c>
      <c r="O1734" s="1">
        <f t="shared" si="54"/>
        <v>17740.79</v>
      </c>
      <c r="P1734" s="1">
        <v>1</v>
      </c>
      <c r="Q1734" s="1">
        <f t="shared" ref="Q1734:Q1753" si="55">O1734*P1734</f>
        <v>17740.79</v>
      </c>
      <c r="R1734" s="1" t="s">
        <v>92</v>
      </c>
      <c r="AF1734" s="3">
        <v>42459</v>
      </c>
      <c r="AG1734" s="3">
        <v>42824</v>
      </c>
    </row>
    <row r="1735" spans="1:33">
      <c r="A1735">
        <v>1734</v>
      </c>
      <c r="B1735" s="1" t="s">
        <v>93</v>
      </c>
      <c r="C1735" s="1" t="s">
        <v>53</v>
      </c>
      <c r="D1735" s="1" t="s">
        <v>13</v>
      </c>
      <c r="E1735" s="1" t="s">
        <v>3374</v>
      </c>
      <c r="F1735" s="1" t="s">
        <v>3375</v>
      </c>
      <c r="H1735" s="1" t="s">
        <v>56</v>
      </c>
      <c r="I1735" s="1">
        <v>0</v>
      </c>
      <c r="K1735" s="1" t="s">
        <v>2</v>
      </c>
      <c r="L1735" s="2">
        <v>42035</v>
      </c>
      <c r="M1735" s="3">
        <v>42035</v>
      </c>
      <c r="N1735" s="1">
        <v>3.432498</v>
      </c>
      <c r="O1735" s="1">
        <f t="shared" si="54"/>
        <v>34324.98</v>
      </c>
      <c r="P1735" s="1">
        <v>1</v>
      </c>
      <c r="Q1735" s="1">
        <f t="shared" si="55"/>
        <v>34324.98</v>
      </c>
      <c r="R1735" s="1" t="s">
        <v>3376</v>
      </c>
      <c r="AF1735" s="3">
        <v>42459</v>
      </c>
      <c r="AG1735" s="3">
        <v>42824</v>
      </c>
    </row>
    <row r="1736" spans="1:33">
      <c r="A1736">
        <v>1735</v>
      </c>
      <c r="B1736" s="1" t="s">
        <v>93</v>
      </c>
      <c r="C1736" s="1" t="s">
        <v>53</v>
      </c>
      <c r="D1736" s="1" t="s">
        <v>13</v>
      </c>
      <c r="E1736" s="1" t="s">
        <v>3377</v>
      </c>
      <c r="F1736" s="1" t="s">
        <v>247</v>
      </c>
      <c r="H1736" s="1" t="s">
        <v>56</v>
      </c>
      <c r="I1736" s="1">
        <v>0</v>
      </c>
      <c r="K1736" s="1" t="s">
        <v>2</v>
      </c>
      <c r="L1736" s="2">
        <v>42035</v>
      </c>
      <c r="M1736" s="3">
        <v>42035</v>
      </c>
      <c r="N1736" s="1">
        <v>1.1203</v>
      </c>
      <c r="O1736" s="1">
        <f t="shared" si="54"/>
        <v>11203</v>
      </c>
      <c r="P1736" s="1">
        <v>1</v>
      </c>
      <c r="Q1736" s="1">
        <f t="shared" si="55"/>
        <v>11203</v>
      </c>
      <c r="R1736" s="1" t="s">
        <v>165</v>
      </c>
      <c r="AF1736" s="3">
        <v>42425</v>
      </c>
      <c r="AG1736" s="3">
        <v>42791</v>
      </c>
    </row>
    <row r="1737" spans="1:33">
      <c r="A1737">
        <v>1736</v>
      </c>
      <c r="B1737" s="1" t="s">
        <v>59</v>
      </c>
      <c r="C1737" s="1" t="s">
        <v>53</v>
      </c>
      <c r="D1737" s="1" t="s">
        <v>13</v>
      </c>
      <c r="E1737" s="1" t="s">
        <v>3378</v>
      </c>
      <c r="F1737" s="1" t="s">
        <v>3379</v>
      </c>
      <c r="G1737" s="1">
        <v>50</v>
      </c>
      <c r="H1737" s="1" t="s">
        <v>62</v>
      </c>
      <c r="I1737" s="1">
        <v>44</v>
      </c>
      <c r="K1737" s="1" t="s">
        <v>2</v>
      </c>
      <c r="L1737" s="2">
        <v>42033</v>
      </c>
      <c r="M1737" s="3">
        <v>42033</v>
      </c>
      <c r="N1737" s="1">
        <v>0.3912</v>
      </c>
      <c r="O1737" s="1">
        <f t="shared" si="54"/>
        <v>3912</v>
      </c>
      <c r="P1737" s="1">
        <v>1</v>
      </c>
      <c r="Q1737" s="1">
        <f t="shared" si="55"/>
        <v>3912</v>
      </c>
      <c r="R1737" s="1" t="s">
        <v>3380</v>
      </c>
      <c r="AF1737" s="3">
        <v>42383</v>
      </c>
      <c r="AG1737" s="3">
        <v>42749</v>
      </c>
    </row>
    <row r="1738" spans="1:33">
      <c r="A1738">
        <v>1737</v>
      </c>
      <c r="B1738" s="1" t="s">
        <v>411</v>
      </c>
      <c r="C1738" s="1" t="s">
        <v>53</v>
      </c>
      <c r="D1738" s="1" t="s">
        <v>14</v>
      </c>
      <c r="E1738" s="1" t="s">
        <v>3381</v>
      </c>
      <c r="F1738" s="1" t="s">
        <v>3382</v>
      </c>
      <c r="H1738" s="1" t="s">
        <v>56</v>
      </c>
      <c r="I1738" s="1">
        <v>0</v>
      </c>
      <c r="K1738" s="1" t="s">
        <v>2</v>
      </c>
      <c r="L1738" s="2">
        <v>42031</v>
      </c>
      <c r="M1738" s="3">
        <v>42031</v>
      </c>
      <c r="N1738" s="1">
        <v>0.33195</v>
      </c>
      <c r="O1738" s="1">
        <f t="shared" si="54"/>
        <v>3319.5</v>
      </c>
      <c r="P1738" s="1">
        <v>0</v>
      </c>
      <c r="Q1738" s="1">
        <f t="shared" si="55"/>
        <v>0</v>
      </c>
      <c r="R1738" s="1" t="s">
        <v>3383</v>
      </c>
      <c r="AF1738" s="3">
        <v>42248</v>
      </c>
      <c r="AG1738" s="3">
        <v>42613</v>
      </c>
    </row>
    <row r="1739" spans="1:33">
      <c r="A1739">
        <v>1738</v>
      </c>
      <c r="B1739" s="1" t="s">
        <v>1203</v>
      </c>
      <c r="C1739" s="1" t="s">
        <v>53</v>
      </c>
      <c r="D1739" s="1" t="s">
        <v>16</v>
      </c>
      <c r="E1739" s="1" t="s">
        <v>1401</v>
      </c>
      <c r="F1739" s="1" t="s">
        <v>3384</v>
      </c>
      <c r="G1739" s="1">
        <v>70</v>
      </c>
      <c r="H1739" s="1" t="s">
        <v>62</v>
      </c>
      <c r="I1739" s="1">
        <v>14490</v>
      </c>
      <c r="K1739" s="1" t="s">
        <v>2</v>
      </c>
      <c r="L1739" s="2">
        <v>42027</v>
      </c>
      <c r="M1739" s="3">
        <v>42027</v>
      </c>
      <c r="N1739" s="1">
        <v>5.4881</v>
      </c>
      <c r="O1739" s="1">
        <f t="shared" si="54"/>
        <v>54881</v>
      </c>
      <c r="P1739" s="1">
        <v>1</v>
      </c>
      <c r="Q1739" s="1">
        <f t="shared" si="55"/>
        <v>54881</v>
      </c>
      <c r="R1739" s="1" t="s">
        <v>2000</v>
      </c>
      <c r="AF1739" s="3">
        <v>42270</v>
      </c>
      <c r="AG1739" s="3">
        <v>43000</v>
      </c>
    </row>
    <row r="1740" spans="1:33">
      <c r="A1740">
        <v>1739</v>
      </c>
      <c r="B1740" s="1" t="s">
        <v>225</v>
      </c>
      <c r="C1740" s="1" t="s">
        <v>53</v>
      </c>
      <c r="D1740" s="1" t="s">
        <v>16</v>
      </c>
      <c r="E1740" s="1" t="s">
        <v>3385</v>
      </c>
      <c r="F1740" s="1" t="s">
        <v>3386</v>
      </c>
      <c r="G1740" s="1">
        <v>40</v>
      </c>
      <c r="H1740" s="1" t="s">
        <v>62</v>
      </c>
      <c r="I1740" s="1">
        <v>90</v>
      </c>
      <c r="K1740" s="1" t="s">
        <v>2</v>
      </c>
      <c r="L1740" s="2">
        <v>42027</v>
      </c>
      <c r="M1740" s="3">
        <v>42027</v>
      </c>
      <c r="N1740" s="1">
        <v>0.1795</v>
      </c>
      <c r="O1740" s="1">
        <f t="shared" si="54"/>
        <v>1795</v>
      </c>
      <c r="P1740" s="1">
        <v>1</v>
      </c>
      <c r="Q1740" s="1">
        <f t="shared" si="55"/>
        <v>1795</v>
      </c>
      <c r="R1740" s="1" t="s">
        <v>3387</v>
      </c>
      <c r="AF1740" s="3">
        <v>42178</v>
      </c>
      <c r="AG1740" s="3">
        <v>42543</v>
      </c>
    </row>
    <row r="1741" spans="1:33">
      <c r="A1741">
        <v>1740</v>
      </c>
      <c r="B1741" s="1" t="s">
        <v>59</v>
      </c>
      <c r="C1741" s="1" t="s">
        <v>53</v>
      </c>
      <c r="D1741" s="1" t="s">
        <v>13</v>
      </c>
      <c r="E1741" s="1" t="s">
        <v>3388</v>
      </c>
      <c r="F1741" s="1" t="s">
        <v>164</v>
      </c>
      <c r="G1741" s="1">
        <v>50</v>
      </c>
      <c r="H1741" s="1" t="s">
        <v>154</v>
      </c>
      <c r="I1741" s="1">
        <v>227</v>
      </c>
      <c r="K1741" s="1" t="s">
        <v>2</v>
      </c>
      <c r="L1741" s="2">
        <v>42023</v>
      </c>
      <c r="M1741" s="3">
        <v>42023</v>
      </c>
      <c r="N1741" s="1">
        <v>1.643438</v>
      </c>
      <c r="O1741" s="1">
        <f t="shared" si="54"/>
        <v>16434.38</v>
      </c>
      <c r="P1741" s="1">
        <v>1</v>
      </c>
      <c r="Q1741" s="1">
        <f t="shared" si="55"/>
        <v>16434.38</v>
      </c>
      <c r="R1741" s="1" t="s">
        <v>3389</v>
      </c>
      <c r="AF1741" s="3">
        <v>42282</v>
      </c>
      <c r="AG1741" s="3">
        <v>42648</v>
      </c>
    </row>
    <row r="1742" spans="1:33">
      <c r="A1742">
        <v>1741</v>
      </c>
      <c r="B1742" s="1" t="s">
        <v>1184</v>
      </c>
      <c r="C1742" s="1" t="s">
        <v>53</v>
      </c>
      <c r="D1742" s="1" t="s">
        <v>13</v>
      </c>
      <c r="E1742" s="1" t="s">
        <v>3390</v>
      </c>
      <c r="F1742" s="1" t="s">
        <v>3391</v>
      </c>
      <c r="G1742" s="1">
        <v>40</v>
      </c>
      <c r="H1742" s="1" t="s">
        <v>62</v>
      </c>
      <c r="I1742" s="1">
        <v>2648</v>
      </c>
      <c r="K1742" s="1" t="s">
        <v>2</v>
      </c>
      <c r="L1742" s="2">
        <v>42023</v>
      </c>
      <c r="M1742" s="3">
        <v>42023</v>
      </c>
      <c r="N1742" s="1">
        <v>4.947256</v>
      </c>
      <c r="O1742" s="1">
        <f t="shared" si="54"/>
        <v>49472.56</v>
      </c>
      <c r="P1742" s="1">
        <v>1</v>
      </c>
      <c r="Q1742" s="1">
        <f t="shared" si="55"/>
        <v>49472.56</v>
      </c>
      <c r="R1742" s="1" t="s">
        <v>3392</v>
      </c>
      <c r="AF1742" s="3">
        <v>42384</v>
      </c>
      <c r="AG1742" s="3">
        <v>42750</v>
      </c>
    </row>
    <row r="1743" spans="1:33">
      <c r="A1743">
        <v>1742</v>
      </c>
      <c r="B1743" s="1" t="s">
        <v>1025</v>
      </c>
      <c r="C1743" s="1" t="s">
        <v>53</v>
      </c>
      <c r="D1743" s="1" t="s">
        <v>14</v>
      </c>
      <c r="E1743" s="1" t="s">
        <v>3393</v>
      </c>
      <c r="F1743" s="1" t="s">
        <v>3394</v>
      </c>
      <c r="H1743" s="1" t="s">
        <v>56</v>
      </c>
      <c r="I1743" s="1">
        <v>0</v>
      </c>
      <c r="K1743" s="1" t="s">
        <v>2</v>
      </c>
      <c r="L1743" s="2">
        <v>42018</v>
      </c>
      <c r="M1743" s="3">
        <v>42018</v>
      </c>
      <c r="N1743" s="1">
        <v>0.6293</v>
      </c>
      <c r="O1743" s="1">
        <f t="shared" si="54"/>
        <v>6293</v>
      </c>
      <c r="P1743" s="1">
        <v>0</v>
      </c>
      <c r="Q1743" s="1">
        <f t="shared" si="55"/>
        <v>0</v>
      </c>
      <c r="R1743" s="1" t="s">
        <v>1271</v>
      </c>
      <c r="AF1743" s="3">
        <v>42064</v>
      </c>
      <c r="AG1743" s="3">
        <v>42277</v>
      </c>
    </row>
    <row r="1744" spans="1:33">
      <c r="A1744">
        <v>1743</v>
      </c>
      <c r="B1744" s="1" t="s">
        <v>1025</v>
      </c>
      <c r="C1744" s="1" t="s">
        <v>53</v>
      </c>
      <c r="D1744" s="1" t="s">
        <v>14</v>
      </c>
      <c r="E1744" s="1" t="s">
        <v>3395</v>
      </c>
      <c r="F1744" s="1" t="s">
        <v>3396</v>
      </c>
      <c r="H1744" s="1" t="s">
        <v>56</v>
      </c>
      <c r="I1744" s="1">
        <v>0</v>
      </c>
      <c r="K1744" s="1" t="s">
        <v>2</v>
      </c>
      <c r="L1744" s="2">
        <v>42018</v>
      </c>
      <c r="M1744" s="3">
        <v>42018</v>
      </c>
      <c r="N1744" s="1">
        <v>1.2115</v>
      </c>
      <c r="O1744" s="1">
        <f t="shared" si="54"/>
        <v>12115</v>
      </c>
      <c r="P1744" s="1">
        <v>0</v>
      </c>
      <c r="Q1744" s="1">
        <f t="shared" si="55"/>
        <v>0</v>
      </c>
      <c r="R1744" s="1" t="s">
        <v>1271</v>
      </c>
      <c r="AF1744" s="3">
        <v>42064</v>
      </c>
      <c r="AG1744" s="3">
        <v>42277</v>
      </c>
    </row>
    <row r="1745" spans="1:33">
      <c r="A1745">
        <v>1744</v>
      </c>
      <c r="B1745" s="1" t="s">
        <v>1025</v>
      </c>
      <c r="C1745" s="1" t="s">
        <v>53</v>
      </c>
      <c r="D1745" s="1" t="s">
        <v>14</v>
      </c>
      <c r="E1745" s="1" t="s">
        <v>3397</v>
      </c>
      <c r="F1745" s="1" t="s">
        <v>3398</v>
      </c>
      <c r="H1745" s="1" t="s">
        <v>56</v>
      </c>
      <c r="I1745" s="1">
        <v>0</v>
      </c>
      <c r="K1745" s="1" t="s">
        <v>2</v>
      </c>
      <c r="L1745" s="2">
        <v>42018</v>
      </c>
      <c r="M1745" s="3">
        <v>42018</v>
      </c>
      <c r="N1745" s="1">
        <v>1.4309</v>
      </c>
      <c r="O1745" s="1">
        <f t="shared" si="54"/>
        <v>14309</v>
      </c>
      <c r="P1745" s="1">
        <v>0</v>
      </c>
      <c r="Q1745" s="1">
        <f t="shared" si="55"/>
        <v>0</v>
      </c>
      <c r="R1745" s="1" t="s">
        <v>1271</v>
      </c>
      <c r="AF1745" s="3">
        <v>42064</v>
      </c>
      <c r="AG1745" s="3">
        <v>42277</v>
      </c>
    </row>
    <row r="1746" spans="1:33">
      <c r="A1746">
        <v>1745</v>
      </c>
      <c r="B1746" s="1" t="s">
        <v>1034</v>
      </c>
      <c r="C1746" s="1" t="s">
        <v>53</v>
      </c>
      <c r="D1746" s="1" t="s">
        <v>17</v>
      </c>
      <c r="E1746" s="1" t="s">
        <v>3399</v>
      </c>
      <c r="F1746" s="1" t="s">
        <v>603</v>
      </c>
      <c r="G1746" s="1">
        <v>40</v>
      </c>
      <c r="H1746" s="1" t="s">
        <v>62</v>
      </c>
      <c r="I1746" s="1">
        <v>15</v>
      </c>
      <c r="K1746" s="1" t="s">
        <v>2</v>
      </c>
      <c r="L1746" s="2">
        <v>42018</v>
      </c>
      <c r="M1746" s="3">
        <v>42018</v>
      </c>
      <c r="N1746" s="1">
        <v>0.064152</v>
      </c>
      <c r="O1746" s="1">
        <f t="shared" si="54"/>
        <v>641.52</v>
      </c>
      <c r="P1746" s="1">
        <v>3.4</v>
      </c>
      <c r="Q1746" s="1">
        <f t="shared" si="55"/>
        <v>2181.168</v>
      </c>
      <c r="R1746" s="1" t="s">
        <v>3400</v>
      </c>
      <c r="AF1746" s="3">
        <v>42117</v>
      </c>
      <c r="AG1746" s="3">
        <v>42483</v>
      </c>
    </row>
    <row r="1747" spans="1:33">
      <c r="A1747">
        <v>1746</v>
      </c>
      <c r="B1747" s="1" t="s">
        <v>59</v>
      </c>
      <c r="C1747" s="1" t="s">
        <v>53</v>
      </c>
      <c r="D1747" s="1" t="s">
        <v>17</v>
      </c>
      <c r="E1747" s="1" t="s">
        <v>3401</v>
      </c>
      <c r="F1747" s="1" t="s">
        <v>1506</v>
      </c>
      <c r="G1747" s="1">
        <v>50</v>
      </c>
      <c r="H1747" s="1" t="s">
        <v>62</v>
      </c>
      <c r="I1747" s="1">
        <v>892</v>
      </c>
      <c r="K1747" s="1" t="s">
        <v>2</v>
      </c>
      <c r="L1747" s="2">
        <v>42018</v>
      </c>
      <c r="M1747" s="3">
        <v>42018</v>
      </c>
      <c r="N1747" s="1">
        <v>8.639</v>
      </c>
      <c r="O1747" s="1">
        <f t="shared" si="54"/>
        <v>86390</v>
      </c>
      <c r="P1747" s="1">
        <v>1</v>
      </c>
      <c r="Q1747" s="1">
        <f t="shared" si="55"/>
        <v>86390</v>
      </c>
      <c r="R1747" s="1" t="s">
        <v>3402</v>
      </c>
      <c r="AF1747" s="3">
        <v>42117</v>
      </c>
      <c r="AG1747" s="3">
        <v>42483</v>
      </c>
    </row>
    <row r="1748" spans="1:33">
      <c r="A1748">
        <v>1747</v>
      </c>
      <c r="B1748" s="1" t="s">
        <v>1025</v>
      </c>
      <c r="C1748" s="1" t="s">
        <v>53</v>
      </c>
      <c r="D1748" s="1" t="s">
        <v>16</v>
      </c>
      <c r="E1748" s="1" t="s">
        <v>3403</v>
      </c>
      <c r="F1748" s="1" t="s">
        <v>3404</v>
      </c>
      <c r="H1748" s="1" t="s">
        <v>56</v>
      </c>
      <c r="I1748" s="1">
        <v>0</v>
      </c>
      <c r="K1748" s="1" t="s">
        <v>2</v>
      </c>
      <c r="L1748" s="2">
        <v>42016</v>
      </c>
      <c r="M1748" s="3">
        <v>42016</v>
      </c>
      <c r="N1748" s="1">
        <v>0.6044</v>
      </c>
      <c r="O1748" s="1">
        <f t="shared" si="54"/>
        <v>6044</v>
      </c>
      <c r="P1748" s="1">
        <v>0</v>
      </c>
      <c r="Q1748" s="1">
        <f t="shared" si="55"/>
        <v>0</v>
      </c>
      <c r="R1748" s="1" t="s">
        <v>1299</v>
      </c>
      <c r="AF1748" s="3">
        <v>42047</v>
      </c>
      <c r="AG1748" s="3">
        <v>42411</v>
      </c>
    </row>
    <row r="1749" spans="1:33">
      <c r="A1749">
        <v>1748</v>
      </c>
      <c r="B1749" s="1" t="s">
        <v>1203</v>
      </c>
      <c r="C1749" s="1" t="s">
        <v>53</v>
      </c>
      <c r="D1749" s="1" t="s">
        <v>14</v>
      </c>
      <c r="E1749" s="1" t="s">
        <v>3405</v>
      </c>
      <c r="F1749" s="1" t="s">
        <v>3406</v>
      </c>
      <c r="G1749" s="1">
        <v>70</v>
      </c>
      <c r="H1749" s="1" t="s">
        <v>154</v>
      </c>
      <c r="I1749" s="1">
        <v>142</v>
      </c>
      <c r="K1749" s="1" t="s">
        <v>2</v>
      </c>
      <c r="L1749" s="2">
        <v>42012</v>
      </c>
      <c r="M1749" s="3">
        <v>42012</v>
      </c>
      <c r="N1749" s="1">
        <v>0.46828</v>
      </c>
      <c r="O1749" s="1">
        <f t="shared" si="54"/>
        <v>4682.8</v>
      </c>
      <c r="P1749" s="1">
        <v>1</v>
      </c>
      <c r="Q1749" s="1">
        <f t="shared" si="55"/>
        <v>4682.8</v>
      </c>
      <c r="R1749" s="1" t="s">
        <v>3407</v>
      </c>
      <c r="AF1749" s="3">
        <v>42278</v>
      </c>
      <c r="AG1749" s="3">
        <v>42643</v>
      </c>
    </row>
    <row r="1750" spans="1:33">
      <c r="A1750">
        <v>1749</v>
      </c>
      <c r="B1750" s="1" t="s">
        <v>747</v>
      </c>
      <c r="C1750" s="1" t="s">
        <v>53</v>
      </c>
      <c r="D1750" s="1" t="s">
        <v>14</v>
      </c>
      <c r="E1750" s="1" t="s">
        <v>3408</v>
      </c>
      <c r="F1750" s="1" t="s">
        <v>3409</v>
      </c>
      <c r="G1750" s="1">
        <v>50</v>
      </c>
      <c r="H1750" s="1" t="s">
        <v>62</v>
      </c>
      <c r="I1750" s="1">
        <v>52</v>
      </c>
      <c r="K1750" s="1" t="s">
        <v>2</v>
      </c>
      <c r="L1750" s="2">
        <v>42012</v>
      </c>
      <c r="M1750" s="3">
        <v>42012</v>
      </c>
      <c r="N1750" s="1">
        <v>0.3433</v>
      </c>
      <c r="O1750" s="1">
        <f t="shared" si="54"/>
        <v>3433</v>
      </c>
      <c r="P1750" s="1">
        <v>1</v>
      </c>
      <c r="Q1750" s="1">
        <f t="shared" si="55"/>
        <v>3433</v>
      </c>
      <c r="R1750" s="1" t="s">
        <v>3410</v>
      </c>
      <c r="AF1750" s="3">
        <v>42278</v>
      </c>
      <c r="AG1750" s="3">
        <v>42643</v>
      </c>
    </row>
    <row r="1751" spans="1:33">
      <c r="A1751">
        <v>1750</v>
      </c>
      <c r="B1751" s="1" t="s">
        <v>93</v>
      </c>
      <c r="C1751" s="1" t="s">
        <v>53</v>
      </c>
      <c r="D1751" s="1" t="s">
        <v>16</v>
      </c>
      <c r="E1751" s="1" t="s">
        <v>3411</v>
      </c>
      <c r="F1751" s="1" t="s">
        <v>3412</v>
      </c>
      <c r="H1751" s="1" t="s">
        <v>56</v>
      </c>
      <c r="I1751" s="1">
        <v>0</v>
      </c>
      <c r="K1751" s="1" t="s">
        <v>2</v>
      </c>
      <c r="L1751" s="2">
        <v>42012</v>
      </c>
      <c r="M1751" s="3">
        <v>42012</v>
      </c>
      <c r="N1751" s="1">
        <v>6.3804</v>
      </c>
      <c r="O1751" s="1">
        <f t="shared" si="54"/>
        <v>63804</v>
      </c>
      <c r="P1751" s="1">
        <v>0</v>
      </c>
      <c r="Q1751" s="1">
        <f t="shared" si="55"/>
        <v>0</v>
      </c>
      <c r="R1751" s="1" t="s">
        <v>1294</v>
      </c>
      <c r="AF1751" s="3">
        <v>42020</v>
      </c>
      <c r="AG1751" s="3">
        <v>42386</v>
      </c>
    </row>
    <row r="1752" spans="1:33">
      <c r="A1752">
        <v>1751</v>
      </c>
      <c r="B1752" s="1" t="s">
        <v>1025</v>
      </c>
      <c r="C1752" s="1" t="s">
        <v>53</v>
      </c>
      <c r="D1752" s="1" t="s">
        <v>16</v>
      </c>
      <c r="E1752" s="1" t="s">
        <v>3413</v>
      </c>
      <c r="F1752" s="1" t="s">
        <v>3414</v>
      </c>
      <c r="H1752" s="1" t="s">
        <v>56</v>
      </c>
      <c r="I1752" s="1">
        <v>0</v>
      </c>
      <c r="K1752" s="1" t="s">
        <v>2</v>
      </c>
      <c r="L1752" s="2">
        <v>42012</v>
      </c>
      <c r="M1752" s="3">
        <v>42012</v>
      </c>
      <c r="N1752" s="1">
        <v>1.9071</v>
      </c>
      <c r="O1752" s="1">
        <f t="shared" si="54"/>
        <v>19071</v>
      </c>
      <c r="P1752" s="1">
        <v>0</v>
      </c>
      <c r="Q1752" s="1">
        <f t="shared" si="55"/>
        <v>0</v>
      </c>
      <c r="R1752" s="1" t="s">
        <v>1299</v>
      </c>
      <c r="AF1752" s="3">
        <v>42013</v>
      </c>
      <c r="AG1752" s="3">
        <v>42377</v>
      </c>
    </row>
    <row r="1753" spans="1:33">
      <c r="A1753">
        <v>1752</v>
      </c>
      <c r="B1753" s="1" t="s">
        <v>1025</v>
      </c>
      <c r="C1753" s="1" t="s">
        <v>53</v>
      </c>
      <c r="D1753" s="1" t="s">
        <v>16</v>
      </c>
      <c r="E1753" s="1" t="s">
        <v>3415</v>
      </c>
      <c r="F1753" s="1" t="s">
        <v>3416</v>
      </c>
      <c r="H1753" s="1" t="s">
        <v>56</v>
      </c>
      <c r="I1753" s="1">
        <v>0</v>
      </c>
      <c r="K1753" s="1" t="s">
        <v>2</v>
      </c>
      <c r="L1753" s="2">
        <v>42011</v>
      </c>
      <c r="M1753" s="3">
        <v>42011</v>
      </c>
      <c r="N1753" s="1">
        <v>1.7085</v>
      </c>
      <c r="O1753" s="1">
        <f t="shared" si="54"/>
        <v>17085</v>
      </c>
      <c r="P1753" s="1">
        <v>0</v>
      </c>
      <c r="Q1753" s="1">
        <f t="shared" si="55"/>
        <v>0</v>
      </c>
      <c r="R1753" s="1" t="s">
        <v>1299</v>
      </c>
      <c r="AF1753" s="3">
        <v>42012</v>
      </c>
      <c r="AG1753" s="3">
        <v>42376</v>
      </c>
    </row>
  </sheetData>
  <autoFilter ref="A1:AG1753">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2020-07-06T08:45:00Z</dcterms:created>
  <dcterms:modified xsi:type="dcterms:W3CDTF">2020-07-10T01:29:35Z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