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Sheet6" sheetId="4" r:id="rId1"/>
    <sheet name="Sheet3" sheetId="6" r:id="rId2"/>
    <sheet name="Sheet4" sheetId="7" r:id="rId3"/>
    <sheet name="Sheet1" sheetId="1" r:id="rId4"/>
  </sheets>
  <definedNames>
    <definedName name="_xlnm._FilterDatabase" localSheetId="0" hidden="1">Sheet6!$A$29:$K$42</definedName>
    <definedName name="_xlnm._FilterDatabase" localSheetId="3" hidden="1">Sheet1!$A$1:$R$364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<sst xmlns="http://schemas.openxmlformats.org/spreadsheetml/2006/main" count="3438" uniqueCount="1218">
  <si>
    <t>成交年份</t>
  </si>
  <si>
    <t>值</t>
  </si>
  <si>
    <t>2017年</t>
  </si>
  <si>
    <t>2018年</t>
  </si>
  <si>
    <t>2019年</t>
  </si>
  <si>
    <t>2020年</t>
  </si>
  <si>
    <t>求和项:实际出让面积(平方米)汇总</t>
  </si>
  <si>
    <t>计数项:序号汇总</t>
  </si>
  <si>
    <t>区县</t>
  </si>
  <si>
    <t>求和项:实际出让面积(平方米)</t>
  </si>
  <si>
    <t>计数项:序号</t>
  </si>
  <si>
    <t>高淳区</t>
  </si>
  <si>
    <t>鼓楼区</t>
  </si>
  <si>
    <t>建邺区</t>
  </si>
  <si>
    <t>江北新区</t>
  </si>
  <si>
    <t>江宁区</t>
  </si>
  <si>
    <t>溧水区</t>
  </si>
  <si>
    <t>六合区</t>
  </si>
  <si>
    <t>浦口区</t>
  </si>
  <si>
    <t>栖霞区</t>
  </si>
  <si>
    <t>秦淮区</t>
  </si>
  <si>
    <t>玄武区</t>
  </si>
  <si>
    <t>雨花台区</t>
  </si>
  <si>
    <t>总计</t>
  </si>
  <si>
    <t>土地面积</t>
  </si>
  <si>
    <t>建筑面积</t>
  </si>
  <si>
    <t>计数项:实际出让面积(平方米)汇总</t>
  </si>
  <si>
    <t>计数项:实际出让面积(平方米)</t>
  </si>
  <si>
    <t>序号</t>
  </si>
  <si>
    <t>类型</t>
  </si>
  <si>
    <t>地块编号</t>
  </si>
  <si>
    <t>地块位置</t>
  </si>
  <si>
    <t>容积率</t>
  </si>
  <si>
    <t>用地性质</t>
  </si>
  <si>
    <t>规划面积(平方米)</t>
  </si>
  <si>
    <t>实际出让面积(平方米)</t>
  </si>
  <si>
    <t>公告发布时间</t>
  </si>
  <si>
    <t>挂牌起始价()</t>
  </si>
  <si>
    <t>成交时间</t>
  </si>
  <si>
    <t>成交总额</t>
  </si>
  <si>
    <t>竞得人</t>
  </si>
  <si>
    <t>装配式建筑率</t>
  </si>
  <si>
    <t>住宅建筑单体预制装配率</t>
  </si>
  <si>
    <t>公共建筑单体预制装配率</t>
  </si>
  <si>
    <t>公建</t>
  </si>
  <si>
    <t>NO.新区2020G07</t>
  </si>
  <si>
    <t>东至规划小学西至高新路，南至规划中小学北至龙山南路。</t>
  </si>
  <si>
    <t>≤1.2</t>
  </si>
  <si>
    <t>南京钧玺房地产开发有限公司</t>
  </si>
  <si>
    <t>≥40%</t>
  </si>
  <si>
    <t>住宅</t>
  </si>
  <si>
    <t>NO.新区2020G08</t>
  </si>
  <si>
    <t>东至蓝园路，西至高新路，南至规划初中，北至侨谊路路。</t>
  </si>
  <si>
    <t>≤2.8</t>
  </si>
  <si>
    <t>≥50%</t>
  </si>
  <si>
    <t>NO.新区2020G06</t>
  </si>
  <si>
    <t>东至江北大道西至蓝园路南至规划社区中心，北至侨康路。</t>
  </si>
  <si>
    <t>NO.新区2020G09</t>
  </si>
  <si>
    <t>东至规划小学西至高新路，南至侨谊路北至规划中小学</t>
  </si>
  <si>
    <t>NO.新区2020G04</t>
  </si>
  <si>
    <t>东至社区中心，西至高新路，南至学府路，北至规划道路。</t>
  </si>
  <si>
    <t>≤3</t>
  </si>
  <si>
    <t>南京北联建设发展有限公司</t>
  </si>
  <si>
    <t>NO.新区2020G05</t>
  </si>
  <si>
    <t>东至龙园路，西至蓝园路，南至学府路，北至规划道路。</t>
  </si>
  <si>
    <t>NO.新区2020G03</t>
  </si>
  <si>
    <t>东至规划道路，西至新浦路，南至镇南河路，北至天浦路。</t>
  </si>
  <si>
    <t>≤2.4</t>
  </si>
  <si>
    <t>南京中北盛业房地产开发有限公司</t>
  </si>
  <si>
    <t>NO.2020G15</t>
  </si>
  <si>
    <t>东至规划致远路，南至尧和路，西至邻安路，北至尧景路。</t>
  </si>
  <si>
    <t>≤2.6</t>
  </si>
  <si>
    <t>南京高科置业有限公司</t>
  </si>
  <si>
    <t>NO.2020G16</t>
  </si>
  <si>
    <t>东至经天路，南至规划道路，西至鲤鱼山，北至毕升路。</t>
  </si>
  <si>
    <t>≤1.85</t>
  </si>
  <si>
    <t>南京栖霞建设股份有限公司</t>
  </si>
  <si>
    <t>NO.2020G18</t>
  </si>
  <si>
    <t>东至友谊河，南至元前路，西至平良大街，北至庐山路。</t>
  </si>
  <si>
    <t>南京曦地鑫科商业管理有限公司</t>
  </si>
  <si>
    <t>NO.2020G17</t>
  </si>
  <si>
    <t>东至龙瑞路，南至七里楠小区，西至时代大道，北至纬一路。</t>
  </si>
  <si>
    <t>≤2.2</t>
  </si>
  <si>
    <t>住宅+公建</t>
  </si>
  <si>
    <t>南京金科天宸房地产有限公司</t>
  </si>
  <si>
    <t>NO.2020G20</t>
  </si>
  <si>
    <t>东至御泉路，南至圣汤大道，西至积玉路，北至美泉路。</t>
  </si>
  <si>
    <t>南京乐临商业管理有限公司</t>
  </si>
  <si>
    <t>NO.2020G11</t>
  </si>
  <si>
    <t>东至友谊街，南至邺城路，西至规划红菱街，北至双闸路。</t>
  </si>
  <si>
    <t>融政（上海）城市建设发展有限公司</t>
  </si>
  <si>
    <t>NO.2020G10</t>
  </si>
  <si>
    <t>东至友谊街，南至双闸路，西至规划红菱街，北至扬子江大道。</t>
  </si>
  <si>
    <t>南京金域蓝湾置业有限公司</t>
  </si>
  <si>
    <t>NO.2020G14</t>
  </si>
  <si>
    <t>东至规划道路，南至规划道路，西至规划道路，北至规划道路。</t>
  </si>
  <si>
    <t>宝能地产股份有限公司</t>
  </si>
  <si>
    <t>NO.2020G13</t>
  </si>
  <si>
    <t>东至规划东风河路，南至机场跑道，西至规划明匙路，北至规划西一路。</t>
  </si>
  <si>
    <t>南京威湛运营管理有限公司|南京威建运营管理有限公司|南京威励商务服务有限公司</t>
  </si>
  <si>
    <t>NO.2020G12</t>
  </si>
  <si>
    <t>东至规划冶修二路，南至规划机场路，西至规划国际路，北至规划机场路。</t>
  </si>
  <si>
    <t>华御航（南京）房地产开发有限公司</t>
  </si>
  <si>
    <t>NO.2020G08</t>
  </si>
  <si>
    <t>东至规划道路，南至纬二路，西至规划道路，北至规划道路。</t>
  </si>
  <si>
    <t>≤2</t>
  </si>
  <si>
    <t>南京三石和骏置业有限公司</t>
  </si>
  <si>
    <t>NO.2020G06</t>
  </si>
  <si>
    <t>东至中新大道，南至胜利街，西至红星街，北至星岛街。</t>
  </si>
  <si>
    <t>≤2.5</t>
  </si>
  <si>
    <t>镇江中南新锦城房地产发展有限公司|江苏水利房地产开发有限公司</t>
  </si>
  <si>
    <t>NO.2020G09</t>
  </si>
  <si>
    <t>东至市委党校等，南至灵山，西至灵山，北至灵山。</t>
  </si>
  <si>
    <t>南京泰康之家养老服务有限公司</t>
  </si>
  <si>
    <t>NO.2020G05</t>
  </si>
  <si>
    <t>东至国有土地，南至宁芜铁路，西至友谊河路，北至光华路。</t>
  </si>
  <si>
    <t>南京铧得房地产开发有限公司</t>
  </si>
  <si>
    <t>NO.2020G07</t>
  </si>
  <si>
    <t>东至泰山路，南至河西大街，西至黄山路，北至楠溪江东街。</t>
  </si>
  <si>
    <t>南京河西新城建设发展有限公司</t>
  </si>
  <si>
    <t>NO.2020G02</t>
  </si>
  <si>
    <t>东至华山路，南至清河路，西至积睿路，北至规划道路。</t>
  </si>
  <si>
    <t>江苏高力地产集团有限公司</t>
  </si>
  <si>
    <t>NO.2020G03</t>
  </si>
  <si>
    <t>双闸街道。西邻规划支路，北临庐山路，东临龙王大街，南邻元前路。</t>
  </si>
  <si>
    <t>苏州兆坤房地产开发有限公司</t>
  </si>
  <si>
    <t>NO.2020G04</t>
  </si>
  <si>
    <t>东至仙新路，南至栖霞大道，西至兴盟路（规划），北至恒发路（规划）。北至庐山路。</t>
  </si>
  <si>
    <t>北京亚通房地产开发有限责任公司</t>
  </si>
  <si>
    <t>NO.溧水2020G12</t>
  </si>
  <si>
    <t>东至钟灵南路，南至龙马路，西至仪凤南路，北至石虎路。</t>
  </si>
  <si>
    <t>天安（南京）投资发展有限公司</t>
  </si>
  <si>
    <t>NO.溧水2020G11</t>
  </si>
  <si>
    <t>东至仪凤南路，南至龙马路，西至秦淮大道，北至石虎路。</t>
  </si>
  <si>
    <t>NO.2020G01</t>
  </si>
  <si>
    <t>东至十里长沟， 南至太新路， 西至燕园路， 北至燕津大道。</t>
  </si>
  <si>
    <t>R2二类居住用地 Bb商办混合用地</t>
  </si>
  <si>
    <t>南京宝能城市发展有限公司</t>
  </si>
  <si>
    <t>No.宁新区2020GY01</t>
  </si>
  <si>
    <t>东至规划支路、南至规划支路、西至珍珠河、北至广西埂大街</t>
  </si>
  <si>
    <t>科教用地</t>
  </si>
  <si>
    <t>南京国际健康城投资发展有限公司</t>
  </si>
  <si>
    <t>NO.2019G109</t>
  </si>
  <si>
    <t>东至升州路三号楼， 南至三山花园等， 西至中山南路， 北至升州路。</t>
  </si>
  <si>
    <t>B1商业用地 Bb商办混合用地</t>
  </si>
  <si>
    <t>南京地铁资源开发有限责任公司</t>
  </si>
  <si>
    <t>NO.2019G110</t>
  </si>
  <si>
    <t>东至浦滨路， 南至康平路， 西至现状， 北至浦口大道。</t>
  </si>
  <si>
    <t>≤4.5</t>
  </si>
  <si>
    <t>Bb商办混合用地</t>
  </si>
  <si>
    <t>NO.新区2020G01</t>
  </si>
  <si>
    <t>东至浦辉路， 南至康三街， 西至规划道路， 北至广西埂大街。</t>
  </si>
  <si>
    <t>A51医院用地</t>
  </si>
  <si>
    <t>NO.2019G113</t>
  </si>
  <si>
    <t>东至泰盈路， 南至芝嘉东路， 西至东麒路， 北至丹霞路。</t>
  </si>
  <si>
    <t>≤3.8</t>
  </si>
  <si>
    <t>南京龙谦实业发展有限公司</t>
  </si>
  <si>
    <t>NO.2019G112</t>
  </si>
  <si>
    <t>东至泰康街， 南至江城街， 西至现状， 北至泰康街。</t>
  </si>
  <si>
    <t>A33中小学用地</t>
  </si>
  <si>
    <t>南京菁华智能科技发展有限公司</t>
  </si>
  <si>
    <t>NO.2019G111</t>
  </si>
  <si>
    <t>东至经八路， 南至安祥路， 西至经十一路， 北至泉都大街。</t>
  </si>
  <si>
    <t>南京汤山建设投资发展有限公司</t>
  </si>
  <si>
    <t>NO.新区2020G02</t>
  </si>
  <si>
    <t>东至规划道路，     南至广西埂大街， 西至滨江大道，   北至规划道路。</t>
  </si>
  <si>
    <t>≤1.6</t>
  </si>
  <si>
    <t>南京扬子江新城发展有限公司</t>
  </si>
  <si>
    <t>No.宁新区2019GY17</t>
  </si>
  <si>
    <t>东至高科六路、南至新科四路、西至高科七路、北至新科三路</t>
  </si>
  <si>
    <t>南京软件园经济发展有限公司</t>
  </si>
  <si>
    <t>NO.2019G107</t>
  </si>
  <si>
    <t>东至国际路， 南至怡居东路（规划）， 西至响水河， 北至红花路（规划）。</t>
  </si>
  <si>
    <t>R2二类居住用地</t>
  </si>
  <si>
    <t>南京金基东南置业有限公司</t>
  </si>
  <si>
    <t>NO.2019G108</t>
  </si>
  <si>
    <t>东北至沧波门南街， 东南至现状， 西南至光华路， 西北至运粮河东路。</t>
  </si>
  <si>
    <t>R2二类居住用地Bb商办混合用地 Rc基层社区中心</t>
  </si>
  <si>
    <t>南京星绘恒企业管理有限公司</t>
  </si>
  <si>
    <t>No.宁 2019GY19</t>
  </si>
  <si>
    <t>东至规划道路,南至近华村付李二组,西至龙翔路,北至凤锦路</t>
  </si>
  <si>
    <t>≤3.5</t>
  </si>
  <si>
    <t>雨开（南京）信息科技有限公司</t>
  </si>
  <si>
    <t>No.宁 2019GY20</t>
  </si>
  <si>
    <t>东至永智路、南至紫霄路、西至永丰河、北至 紫云大道</t>
  </si>
  <si>
    <t>≤5.5</t>
  </si>
  <si>
    <t>南京秦淮科技创新创业发展集团有限公司</t>
  </si>
  <si>
    <t>NO.2019G102</t>
  </si>
  <si>
    <t>东至现状， 南至现状， 西至牧浦街， 北至天元三路。</t>
  </si>
  <si>
    <t>Rc基层社区中心</t>
  </si>
  <si>
    <t>江苏汇鸿国际集团土产进出口股份有限公司</t>
  </si>
  <si>
    <t>NO.新区2019G19</t>
  </si>
  <si>
    <t>东至教堂， 南至规划基层社区， 西至泰山西路， 北至东大路。</t>
  </si>
  <si>
    <t>南京名锦置业有限公司</t>
  </si>
  <si>
    <t>NO.2019G100</t>
  </si>
  <si>
    <t>东至仙林街道集体土地， 南至仙林街道集体土地， 西至学子路， 北至规划道路。</t>
  </si>
  <si>
    <t>≤1.25</t>
  </si>
  <si>
    <t>A6社会福利用地</t>
  </si>
  <si>
    <t>南京泰医医疗管理有限公司</t>
  </si>
  <si>
    <t>NO.新区2019G18</t>
  </si>
  <si>
    <t>东至泰来苑，     南至招商御澜府， 西至泰山西路，   北至规划基层社区</t>
  </si>
  <si>
    <t>南京花里置业有限公司</t>
  </si>
  <si>
    <t>NO.2019G103</t>
  </si>
  <si>
    <t>东至现状河道， 南至凤水路， 西至知行路， 北至规划道路。</t>
  </si>
  <si>
    <t>Aa居住社区中心</t>
  </si>
  <si>
    <t>南京江宁（大学）科教创新园有限公司</t>
  </si>
  <si>
    <t>NO.新区2019G17</t>
  </si>
  <si>
    <t>东至南农泵站， 南至城南河路， 西至规划商办地块，北至青奥北路。</t>
  </si>
  <si>
    <t>≤2.47</t>
  </si>
  <si>
    <t>南京软件园科技发展有限公司</t>
  </si>
  <si>
    <t>NO.新区2019G16</t>
  </si>
  <si>
    <t>东至规划商办地块， 南至城南河路， 西至青奥北路， 北至青奥北路。</t>
  </si>
  <si>
    <t>≤6.2</t>
  </si>
  <si>
    <t>安徽丰大投资有限公司</t>
  </si>
  <si>
    <t>NO.2019G106</t>
  </si>
  <si>
    <t>东至天宁路， 南至安西路， 西至上高路， 北至天云路。</t>
  </si>
  <si>
    <t>R21住宅用地 Rc基层社区中心</t>
  </si>
  <si>
    <t>南京滨江雅居乐房地产开发有限公司|金茂苏皖企业管理（天津）有限公司</t>
  </si>
  <si>
    <t>NO.2019G104</t>
  </si>
  <si>
    <t>东至飞天大道， 南至信诚大道， 西至朝霞路， 北至礼尚路。</t>
  </si>
  <si>
    <t>南京市江宁区保障房建设发展有限公司</t>
  </si>
  <si>
    <t>NO.2019G105</t>
  </si>
  <si>
    <t>东至羲和路， 南至信诚大道， 西至星汉路， 北至礼尚路。</t>
  </si>
  <si>
    <t>南京西部路桥集团有限公司</t>
  </si>
  <si>
    <t>NO.新区2019G15</t>
  </si>
  <si>
    <t>北至临滁路， 西至江北快速路， 南至规划道路， 西至新浦路。</t>
  </si>
  <si>
    <t>中铁房地产集团浙江京城投资有限公司</t>
  </si>
  <si>
    <t>NO.2019G101</t>
  </si>
  <si>
    <t>东至龙城路， 南至浦六路， 西至华欧大道， 北至环龙池路。</t>
  </si>
  <si>
    <t>Rb商住混合用地 Bb商办混合用地</t>
  </si>
  <si>
    <t>江苏苏美达房地产开发有限公司</t>
  </si>
  <si>
    <t>No.宁新区2019GY14</t>
  </si>
  <si>
    <t>东至南京九飞科技有限公司、南至园达路、西至象贤路、北至南京润曼信息科技有限公司</t>
  </si>
  <si>
    <t>科教用地 （科技研发）</t>
  </si>
  <si>
    <t>南京卓坤网络技术有限公司</t>
  </si>
  <si>
    <t>NO.2019G90</t>
  </si>
  <si>
    <t>东至规划道路， 南至光华门堡垒遗址公园， 西至金宇饭店， 北至大光路。</t>
  </si>
  <si>
    <t>Rb商住混合用地</t>
  </si>
  <si>
    <t>NO.2019G91</t>
  </si>
  <si>
    <t>东至五华路， 南至海桥路， 西至现状， 北至规划道路。</t>
  </si>
  <si>
    <t>B1商业用地</t>
  </si>
  <si>
    <t>南京市浦口区国有资产投资经营有限公司</t>
  </si>
  <si>
    <t>NO.2019G99</t>
  </si>
  <si>
    <t>东至规划道路， 南至诗梦路， 西至正方大道， 北至方前大道。</t>
  </si>
  <si>
    <t>NO.2019G95</t>
  </si>
  <si>
    <t>东至现状， 南至凌霄路， 西至陶杨路， 北至现状。</t>
  </si>
  <si>
    <t>≤1.5</t>
  </si>
  <si>
    <t>NO.2019G98</t>
  </si>
  <si>
    <t>东至福禄路， 南至仁寿路， 西至玉振路， 北至越秀路。</t>
  </si>
  <si>
    <t>南京惠宁市政建设服务集团有限公司</t>
  </si>
  <si>
    <t>NO.2019G97</t>
  </si>
  <si>
    <t>东至福禄路， 南至礼尚路， 西至玉振路， 北至义庆路。</t>
  </si>
  <si>
    <t>NO.2019G93</t>
  </si>
  <si>
    <t>东至陶杨路， 南至凌霄路， 西至云台西路， 北至现状河道。</t>
  </si>
  <si>
    <t>R2二类居住用地 Rc基层社区中心</t>
  </si>
  <si>
    <t>NO.2019G94</t>
  </si>
  <si>
    <t>东至天禧路， 南至现状， 西至凤仪街， 北至秦县路。</t>
  </si>
  <si>
    <t>南京和恺房地产开发有限公司</t>
  </si>
  <si>
    <t>NO.2019G92</t>
  </si>
  <si>
    <t>东北至飞鹰路， 东南至中元路， 西南至纬一路， 西北至弘利路。</t>
  </si>
  <si>
    <t>R2二类居住用地 （租赁住房用地）</t>
  </si>
  <si>
    <t>江苏富鑫达企业发展有限公司</t>
  </si>
  <si>
    <t>NO.2019G96</t>
  </si>
  <si>
    <t>东至朝霞路， 南至信诚大道， 西至羲和路， 北至礼尚路。</t>
  </si>
  <si>
    <t>NO.2019G88</t>
  </si>
  <si>
    <t>东至绿都大道， 南至站前一路， 西至农花路， 北至金阳西街。</t>
  </si>
  <si>
    <t>≤2.57</t>
  </si>
  <si>
    <t>Rb商住混合用地 R21住宅用地</t>
  </si>
  <si>
    <t>南京荟宏置业有限公司</t>
  </si>
  <si>
    <t>NO.2019G86</t>
  </si>
  <si>
    <t>东至规划哲雨路， 南至规划文四路， 西至北苑东路， 北至月苑南路。</t>
  </si>
  <si>
    <t>南京崟晟企业管理有限公司|南昌市政公用房地产集团有限公司</t>
  </si>
  <si>
    <t>NO.2019G87</t>
  </si>
  <si>
    <t>东至规划余山路， 南至规划吴山路， 西至岱山东路， 北至规划沿山路。</t>
  </si>
  <si>
    <t>南京市金裕企业管理咨询有限公司</t>
  </si>
  <si>
    <t>NO.2019G89</t>
  </si>
  <si>
    <t>东至玥梦路， 南至诗梦路， 西至规划道路， 北至方前大道。</t>
  </si>
  <si>
    <t>≤2.1</t>
  </si>
  <si>
    <t>无锡金科嘉润房地产开发有限公司</t>
  </si>
  <si>
    <t>NO.2019G77</t>
  </si>
  <si>
    <t>东至新亭路， 南至元前路， 西至现状道路， 北至庐山路。</t>
  </si>
  <si>
    <t>R2二类居住用地Rc基层社区中心</t>
  </si>
  <si>
    <t>深业华东地产开发有限公司</t>
  </si>
  <si>
    <t>NO.2019G85</t>
  </si>
  <si>
    <t>东至南湾街， 南至现状， 西至现状， 北至浦乌路。</t>
  </si>
  <si>
    <t>南京天泽源商业管理有限公司</t>
  </si>
  <si>
    <t>NO.2019G76</t>
  </si>
  <si>
    <t>东至规划道路， 南至应天大街， 西至大明路， 北至怡居园路。</t>
  </si>
  <si>
    <t>≤3.1</t>
  </si>
  <si>
    <t>南京金基通产置业有限公司</t>
  </si>
  <si>
    <t>NO.2019G78</t>
  </si>
  <si>
    <t>东至现状， 南至文化四路， 西至规划道路， 北至国有土地。</t>
  </si>
  <si>
    <t>≤1.8</t>
  </si>
  <si>
    <t>南京国资新城投资置业有限责任公司</t>
  </si>
  <si>
    <t>NO.2019G84</t>
  </si>
  <si>
    <t>东至南湾街， 南至西街， 西至现状， 北至浦乌路。</t>
  </si>
  <si>
    <t>常州嘉昌置业有限公司</t>
  </si>
  <si>
    <t>NO.2019G80</t>
  </si>
  <si>
    <t>东至规划道路， 南至现状， 西至规划道路， 北至白沟路。</t>
  </si>
  <si>
    <t>≤0.5</t>
  </si>
  <si>
    <t>南京上秦淮文化发展有限公司</t>
  </si>
  <si>
    <t>NO.2019G83</t>
  </si>
  <si>
    <t>东至宝塔北路， 南至兴隆街， 西至和进路， 北至友谊路。</t>
  </si>
  <si>
    <t>苏州中锐尚城置业有限公司</t>
  </si>
  <si>
    <t>NO.2019G82</t>
  </si>
  <si>
    <t>东至现状， 南至玥梦路， 西至正方大道， 北至诗梦路。</t>
  </si>
  <si>
    <t>五矿盛世广业（北京）有限公司</t>
  </si>
  <si>
    <t>NO.2019G81</t>
  </si>
  <si>
    <t>东北至无疆路， 东南至寿路， 西南至乐泉路， 西北至美乐路。</t>
  </si>
  <si>
    <t>≤1</t>
  </si>
  <si>
    <t>前海人寿保险股份有限公司</t>
  </si>
  <si>
    <t>NO.新区2019G13</t>
  </si>
  <si>
    <t>东至规划道路， 南至规划道路， 西至横江大道， 北至石佛大街。</t>
  </si>
  <si>
    <t>大华集团南京置业有限公司</t>
  </si>
  <si>
    <t>NO.新区2019G14</t>
  </si>
  <si>
    <t>东至芝麻河路， 南至行知路， 西至慧胜街， 北至慧心街。</t>
  </si>
  <si>
    <t>南京扬子国资投资集团有限责任公司</t>
  </si>
  <si>
    <t>NO.新区2019G12</t>
  </si>
  <si>
    <t>东至规划道路， 南至规划道路， 西至迎江路， 北至商务西街。</t>
  </si>
  <si>
    <t>≤3.77</t>
  </si>
  <si>
    <t>Bb商办混合用地 Rb商住混合用地 R2二类居住用地</t>
  </si>
  <si>
    <t>重庆中交丽景置业有限公司</t>
  </si>
  <si>
    <t>NO.2019G73</t>
  </si>
  <si>
    <t>东至规划绿地， 南至国有土地， 西至仙林大道， 北至规划绿地。</t>
  </si>
  <si>
    <t>≤0.6</t>
  </si>
  <si>
    <t>B41a加油站用地</t>
  </si>
  <si>
    <t>南京豪江润滑油有限公司</t>
  </si>
  <si>
    <t>NO.2019G75</t>
  </si>
  <si>
    <t>东至现状道路， 南至元前路， 西至天保街， 北至庐山路。</t>
  </si>
  <si>
    <t>≤2.75</t>
  </si>
  <si>
    <t>南京国资投资置业有限公司</t>
  </si>
  <si>
    <t>NO.2019G70</t>
  </si>
  <si>
    <t>东至国有空地， 南至明都雅苑住宅小区， 西至规划道路， 北至富华路。</t>
  </si>
  <si>
    <t>南京华侨城实业发展有限公司</t>
  </si>
  <si>
    <t>NO.2019G74</t>
  </si>
  <si>
    <t>东至新棠路， 南至现状， 西至茉湖中路， 北至茉湖路。</t>
  </si>
  <si>
    <t>南京国资投资置业有限公司|南京银城房地产开发有限公司</t>
  </si>
  <si>
    <t>No.宁新区2019GY04</t>
  </si>
  <si>
    <t>东至高科二路、南至友乔电子科技公司、西至高科三路、北至南京南大药业公司</t>
  </si>
  <si>
    <t>≤4</t>
  </si>
  <si>
    <t>No.宁新区2019GY05</t>
  </si>
  <si>
    <t>东至空地、南至锅检院、西北至天圣路</t>
  </si>
  <si>
    <t>南京市锅炉压力容器检验研究院</t>
  </si>
  <si>
    <t>NO.2019G64</t>
  </si>
  <si>
    <t>东至规划天华路， 南至东风河路， 西至圆明路， 北至华园路。</t>
  </si>
  <si>
    <t>Rb商住混合用地 Rc基层社区中心</t>
  </si>
  <si>
    <t>南京交通投资置业有限公司</t>
  </si>
  <si>
    <t>NO.2019G63</t>
  </si>
  <si>
    <t>东至响水河， 南至规划明匙路， 西至大明路， 北至永乐路。</t>
  </si>
  <si>
    <t>南京银城房地产开发有限公司</t>
  </si>
  <si>
    <t>NO.2019G61</t>
  </si>
  <si>
    <t>东至江东北路， 南至清凉门大街， 西至规划教育用地， 北至雅瑰园住宅小区等。</t>
  </si>
  <si>
    <t>≤4.2</t>
  </si>
  <si>
    <t>誉珍发展有限公司</t>
  </si>
  <si>
    <t>NO.2019G68</t>
  </si>
  <si>
    <t>东至欢乐大道， 南至规划官窑山北路， 西至规划湛墅路， 北至规划水泥厂路。</t>
  </si>
  <si>
    <t>≤1.7</t>
  </si>
  <si>
    <t>南京彣茂置业有限公司</t>
  </si>
  <si>
    <t>NO.2019G69</t>
  </si>
  <si>
    <t>东至欢乐大道， 南至规划红旗路， 西至规划湛墅路， 北至规划官窑山北路。</t>
  </si>
  <si>
    <t>NO.2019G62</t>
  </si>
  <si>
    <t>东至规划绿地， 南至沪宁城际铁路， 西至南京东机务段铁路宿舍， 北至红山南路。</t>
  </si>
  <si>
    <t>南京乾瑞企业管理有限责任公司</t>
  </si>
  <si>
    <t>NO.2019G67</t>
  </si>
  <si>
    <t>东至国有土地， 南至国有土地， 西至毕升路， 北至国有土地。</t>
  </si>
  <si>
    <t>招商局地产（南京）有限公司</t>
  </si>
  <si>
    <t>NO.2019G65</t>
  </si>
  <si>
    <t>东至紫金西路， 南至光华路， 西至公园， 北至护城河。</t>
  </si>
  <si>
    <t>南京步步高置业有限公司</t>
  </si>
  <si>
    <t>NO.溧水2019G15</t>
  </si>
  <si>
    <t>东至随园路，南至石虎北路，西至珍珠南路，北至高平大街。</t>
  </si>
  <si>
    <t>≥1.01</t>
  </si>
  <si>
    <t>德信地产集团有限公司</t>
  </si>
  <si>
    <t>NO.新区2019G10</t>
  </si>
  <si>
    <t>东至规划绿地及居住中心， 南至兴隆路， 西至江北快速路， 北至四方路。</t>
  </si>
  <si>
    <t>江苏通宇投资有限公司</t>
  </si>
  <si>
    <t>NO.新区2019G09</t>
  </si>
  <si>
    <t>东至铁院路， 南至吉庆路， 西至迎江路， 北至2018G05地块。</t>
  </si>
  <si>
    <t>NO.新区2019G11</t>
  </si>
  <si>
    <t>东至滁河防汛堆场， 南至中鑫路， 西至润富路， 北至荣鑫路。</t>
  </si>
  <si>
    <t>卓越置业集团（南京）有限公司</t>
  </si>
  <si>
    <t>No.宁2019GY15</t>
  </si>
  <si>
    <t>东至国有土地、南至凤信路、西至空地、北至空地</t>
  </si>
  <si>
    <t>深圳市元征科技股份有限公司</t>
  </si>
  <si>
    <t>No.宁2019GY14</t>
  </si>
  <si>
    <t>北至国有土地、东至国有土地、南至栖霞区仙林街道林山村集体土地、西至元化路</t>
  </si>
  <si>
    <t>南京德信云狐生物科技有限公司</t>
  </si>
  <si>
    <t>No.宁2019GY16</t>
  </si>
  <si>
    <t>东至国有土地、南至规划二路、西至国有土地、北至菊花台公园</t>
  </si>
  <si>
    <t>南京中科创达软件科技有限公司</t>
  </si>
  <si>
    <t>No.宁2019GY18</t>
  </si>
  <si>
    <t>东至规划临浦路、南至大周路、西至规划河道、北至规划道路</t>
  </si>
  <si>
    <t>南京迈特望科技股份有限公司|南京微讯信息科技有限公司|南京傲拓自动化系统有限公司|江苏泰伦电子科技有限公司|南京普门信息技术有限公司|江苏远锦投资集团有限公司|博智安全科技股份有限公司|南京湾汇信息科技有限公司|南京百视云科技有限公司|南京致研信息科技有限公司</t>
  </si>
  <si>
    <t>No.宁2019GY17</t>
  </si>
  <si>
    <t>东至规划临浦路、南至规划道路、西至路新河、北至茗苑路</t>
  </si>
  <si>
    <t>南京软件谷发展有限公司|南京浩丰视讯网络科技有限公司|南京新立讯科技股份有限公司|南京卓越电力科技有限公司|南京亚太嘉园智慧空间营造有限公司|江苏蜂云创智创业投资有限公司|江苏路铁文化传媒有限公司|南京正思智能科技有限公司</t>
  </si>
  <si>
    <t>NO.2019G56</t>
  </si>
  <si>
    <t>东至新华社区集体土地， 南至现状， 西至学十四路， 北至规划绿地。</t>
  </si>
  <si>
    <t>B41加油加气站用地</t>
  </si>
  <si>
    <t>南京江宁交通建设集团有限公司</t>
  </si>
  <si>
    <t>NO.2019G52</t>
  </si>
  <si>
    <t>东至三十四标， 南至常府街， 西至太平南路， 北至三十四标。</t>
  </si>
  <si>
    <t>南京秦淮区新街口建设开发有限公司</t>
  </si>
  <si>
    <t>NO.2019G53</t>
  </si>
  <si>
    <t>东至莫愁路， 南至莫愁路95号住宅小区， 西至西止马营， 北至秦淮河。</t>
  </si>
  <si>
    <t>NO.2019G60</t>
  </si>
  <si>
    <t>雨花台区赛虹桥街道尤家凹3号地块</t>
  </si>
  <si>
    <t>≤3.2</t>
  </si>
  <si>
    <t>南京颐盛房地产开发有限公司</t>
  </si>
  <si>
    <t>NO.2019G54</t>
  </si>
  <si>
    <t>东至宁桥南路， 南至纬五路， 西至现状， 北至现状。</t>
  </si>
  <si>
    <t>NO.2019G49</t>
  </si>
  <si>
    <t>东至规划道路， 南至规划安怀东路， 西至南京华宏（集团）有限公司等， 北至规划北固山路。</t>
  </si>
  <si>
    <t>中国葛洲坝集团房地产开发有限公司</t>
  </si>
  <si>
    <t>NO.2019G51</t>
  </si>
  <si>
    <t>东至邻安路， 南至尧化门街， 西至枫林新寓小区， 北至中国石化集团资产经营管理有限公司金陵石化分公司、规划道路。</t>
  </si>
  <si>
    <t>恒大地产集团南京置业有限公司</t>
  </si>
  <si>
    <t>NO.2019G58</t>
  </si>
  <si>
    <t>东至新长路， 南至怡峰路， 西至传李路， 北至新集东路。</t>
  </si>
  <si>
    <t>Rb商住混合用地 R2二类居住用地 Rc基层社区中心</t>
  </si>
  <si>
    <t>南京金安房地产开发有限公司</t>
  </si>
  <si>
    <t>NO.2019G57</t>
  </si>
  <si>
    <t>东至中元路， 南至现状， 西至弘利路， 北至锦文大道。</t>
  </si>
  <si>
    <t>南京金名城置业有限公司</t>
  </si>
  <si>
    <t>NO.2019G59</t>
  </si>
  <si>
    <t>东至机场二通道， 南至琥珀花园， 西至凤台南路， 北至软件大道。</t>
  </si>
  <si>
    <t>R2二类居住用地 Aa居住社区中心</t>
  </si>
  <si>
    <t>NO.2019G45</t>
  </si>
  <si>
    <t>东至文芳路， 南至王墅社区集体土地， 西至王墅社区集体土地， 北至王墅社区集体土地。</t>
  </si>
  <si>
    <t>NO.2019G47</t>
  </si>
  <si>
    <t>东至双龙大道， 南至天元十路， 西至天元八路， 北至天元三路。</t>
  </si>
  <si>
    <t>≤3.6</t>
  </si>
  <si>
    <t>南京融汇商业管理有限公司</t>
  </si>
  <si>
    <t>NO.2019G40</t>
  </si>
  <si>
    <t>东至规划河道， 南至鲤鱼山， 西至元化路， 北至规划道路。</t>
  </si>
  <si>
    <t>南京德信云狐电子商务有限公司</t>
  </si>
  <si>
    <t>NO.2019G41</t>
  </si>
  <si>
    <t>东至北苑西路， 南至华电东路， 西至住宅小区， 北至方圆绿茵小区。</t>
  </si>
  <si>
    <t>≤1.55</t>
  </si>
  <si>
    <t>NO.2019G43</t>
  </si>
  <si>
    <t>东至山水苑住宅小区， 南至燕尧路， 西至泰晤士国际学校， 北至神农路。</t>
  </si>
  <si>
    <t>A3教育科研用地</t>
  </si>
  <si>
    <t>南京泰晤士学校</t>
  </si>
  <si>
    <t>NO.2019G42</t>
  </si>
  <si>
    <t>东至规划知和路， 南至规划支路， 西至规划金港南路， 北至规划金港西路。</t>
  </si>
  <si>
    <t>廊坊京御房地产开发有限公司</t>
  </si>
  <si>
    <t>NO.2019G44</t>
  </si>
  <si>
    <t>东至天印大道， 南至国有土地， 西至南京江宁科学园发展有限公司， 北至国有土地。</t>
  </si>
  <si>
    <t>≤1.3</t>
  </si>
  <si>
    <t>保利里城有限公司</t>
  </si>
  <si>
    <t>NO.2019G39</t>
  </si>
  <si>
    <t>东至规划响水河路， 南至规划机场路， 西至规划东风河路， 北至规划西一路。</t>
  </si>
  <si>
    <t>≤2.7</t>
  </si>
  <si>
    <t>南京市南部新城开发建设（集团）有限公司|南京南部新城会展中心发展有限公司</t>
  </si>
  <si>
    <t>NO.2019G46</t>
  </si>
  <si>
    <t>东至科技大道， 南至银杏湖大道， 西至发展路， 北至创新大道。</t>
  </si>
  <si>
    <t>联发集团有限公司</t>
  </si>
  <si>
    <t>NO.2019G48</t>
  </si>
  <si>
    <t>东至丽泽路， 南至吉印大道， 西至现状， 北至现状。</t>
  </si>
  <si>
    <t>A5医疗卫生用地 A3教育科研用地</t>
  </si>
  <si>
    <t>江苏阿尔文医疗管理有限公司</t>
  </si>
  <si>
    <t>NO.2019G38</t>
  </si>
  <si>
    <t>东至神武路、玄武区大树根46号小区，南至大树根，西至中央路、后大树根，北至南京市城市建设（控股）有限公司用地。</t>
  </si>
  <si>
    <t>Rb商住混合用地 R2二类居住用地 Bb商办混合用地</t>
  </si>
  <si>
    <t>南京至君房地产开发有限公司</t>
  </si>
  <si>
    <t>NO.2019G34</t>
  </si>
  <si>
    <t>东至规划道路， 南至园特路， 西至研新路， 北至虎桥路。</t>
  </si>
  <si>
    <t>苏州业茂房地产开发有限公司</t>
  </si>
  <si>
    <t>NO.2019G32</t>
  </si>
  <si>
    <t>东至国际路， 南至应天东街， 西至响水河， 北至怡居东路（规划）。</t>
  </si>
  <si>
    <t>无锡嘉茂置业有限公司</t>
  </si>
  <si>
    <t>NO.2019G35</t>
  </si>
  <si>
    <t>东至象贤路， 南至园腾路， 西至规划道路， 北至紫创路。</t>
  </si>
  <si>
    <t>NO.2019G37</t>
  </si>
  <si>
    <t>东至规划怡园东路， 南至规划松花江路， 西至燕城大道， 北至太新路。</t>
  </si>
  <si>
    <t>Rb商住混合用地 R2二类居住用地</t>
  </si>
  <si>
    <t>NO.2019G36</t>
  </si>
  <si>
    <t>东至规划兴盟路， 南至栖霞大道， 西至规划兴德路， 北至规划恒发路。</t>
  </si>
  <si>
    <t>南京新希望置业有限公司</t>
  </si>
  <si>
    <t>NO.2019G33</t>
  </si>
  <si>
    <t>浦口区江浦街道华慧路以东、绿水湾路以南地块</t>
  </si>
  <si>
    <t>南京珂聚商业咨询有限公司</t>
  </si>
  <si>
    <t>NO.2019G25</t>
  </si>
  <si>
    <t>东至国有土地， 南至疏港大道， 西至摄山村湛南组、湛东组共有集体土地， 北至摄山村湛南组、湛东组共有集体土地。</t>
  </si>
  <si>
    <t>≤0.8</t>
  </si>
  <si>
    <t>南京新港开发总公司</t>
  </si>
  <si>
    <t>NO.2019G26</t>
  </si>
  <si>
    <t>东至国有空地， 南至栖霞大道， 西至迈尧路， 北至丰苑。</t>
  </si>
  <si>
    <t>B11零售商业用地B12批发市场用地</t>
  </si>
  <si>
    <t>宝爱捷（中国）汽车投资有限公司</t>
  </si>
  <si>
    <t>NO.2019G27</t>
  </si>
  <si>
    <t>东至凤栖西路， 南至规划道路， 西至知行路， 北至格致路。</t>
  </si>
  <si>
    <t>≤2.3</t>
  </si>
  <si>
    <t>南京江宁城市建设集团有限公司</t>
  </si>
  <si>
    <t>NO.2019G31</t>
  </si>
  <si>
    <t>东至宁合快速公路， 南至现状， 西至文德西路， 北至光明路。</t>
  </si>
  <si>
    <t>南京浦口交建投资管理有限公司</t>
  </si>
  <si>
    <t>NO.2019G22</t>
  </si>
  <si>
    <t>东至康苑新村小区等， 南至楠溪江东街， 西至创意路， 北至富春江东街。</t>
  </si>
  <si>
    <t>保利江苏房地产发展有限公司</t>
  </si>
  <si>
    <t>NO.2019G28</t>
  </si>
  <si>
    <t>江宁区湖熟街道瑞鑫路以东、友谊路以北地块</t>
  </si>
  <si>
    <t>≤2.0</t>
  </si>
  <si>
    <t>南京裕锦房地产开发有限公司</t>
  </si>
  <si>
    <t>NO.2019G23</t>
  </si>
  <si>
    <t>东至规划道路， 南至秦淮新河绿化带， 西至国有土地， 北至规划秦新路。</t>
  </si>
  <si>
    <t>南京河西地铁投资有限公司</t>
  </si>
  <si>
    <t>NO.2019G24</t>
  </si>
  <si>
    <t>东至规划花园路， 南至规划龙南大道， 西至规划知和路， 北至规划金港西路。</t>
  </si>
  <si>
    <t>南京裕辰房地产开发有限公司</t>
  </si>
  <si>
    <t>NO.2019G29</t>
  </si>
  <si>
    <t>东至浦云路， 南至园特路， 西至规划道路， 北至虎桥路。</t>
  </si>
  <si>
    <t>Rb商住混合用地Rc基层社区中心</t>
  </si>
  <si>
    <t>NO.2019G30</t>
  </si>
  <si>
    <t>东至浦乌路， 南至现状， 西至丹桂路， 北至双峰路。</t>
  </si>
  <si>
    <t>218000自持租赁住房建筑面积：2200</t>
  </si>
  <si>
    <t>江苏水利房地产开发有限公司</t>
  </si>
  <si>
    <t>NO.新区2019G06</t>
  </si>
  <si>
    <t>东至规划幼儿园及社区中心， 南至规划道路， 西至迎江路， 北至广西梗大街。</t>
  </si>
  <si>
    <t>NO.新区2019G08</t>
  </si>
  <si>
    <t>东至规划道路， 南至七里河大街， 西至江北快速路， 北至青龙绿带。</t>
  </si>
  <si>
    <t>南昌世欧房地产开发有限公司</t>
  </si>
  <si>
    <t>NO.新区2019G05</t>
  </si>
  <si>
    <t>东至东圩路， 南至吉庆路， 西至铁院路， 北至规划中学。</t>
  </si>
  <si>
    <t>融侨集团股份有限公司</t>
  </si>
  <si>
    <t>NO.新区2019G07</t>
  </si>
  <si>
    <t>东至江北快速路， 南至规划道路， 西至规划道路， 北至七里河大街。</t>
  </si>
  <si>
    <t>No.宁2019GY10</t>
  </si>
  <si>
    <t>东至西春路、南至凤信路、西至国有土地、北至国有土地。</t>
  </si>
  <si>
    <t>南京大族科技有限公司</t>
  </si>
  <si>
    <t>No.宁2019GY09</t>
  </si>
  <si>
    <t>东至国有土地、南至凤信路、西至国有土地、北至73911部队等</t>
  </si>
  <si>
    <t>先锋信息技术股份有限公司</t>
  </si>
  <si>
    <t>No.宁2019GY08</t>
  </si>
  <si>
    <t>东至西春路、南至国有土地、西至73911部队、北至73911部队</t>
  </si>
  <si>
    <t>南京华讯方舟通信设备有限公司</t>
  </si>
  <si>
    <t>No.宁2019GY11</t>
  </si>
  <si>
    <t>东至艾乐德电子、南至南京华氏电子、西至国有土地、北至凤锦路。</t>
  </si>
  <si>
    <t>南京迈特斯信息科技有限公司</t>
  </si>
  <si>
    <t>NO.溧水2019G12</t>
  </si>
  <si>
    <t>东至S246省道，南至体育公园路，西至薛李东路，北至现状。</t>
  </si>
  <si>
    <t>南京弘阳瑞尚房地产开发有限公司</t>
  </si>
  <si>
    <t>NO.2019G17</t>
  </si>
  <si>
    <t>东至地铁5号线朝天宫站上盖物业地块， 南至石鼓路小学附属幼儿园， 西至西止马营， 北至建邺路。</t>
  </si>
  <si>
    <t>NO.2019G16</t>
  </si>
  <si>
    <t>东至双拜岗路， 南至晏公庙， 西至晏公庙， 北至中山门大街。</t>
  </si>
  <si>
    <t>Rc基层社区中心 Bb商办混合用地 Rb商住混合用地</t>
  </si>
  <si>
    <t>87000自持租赁住房建筑面积：200</t>
  </si>
  <si>
    <t>NO.2019G18</t>
  </si>
  <si>
    <t>东至规划板东路， 南至规划三号路， 西至规划五号街， 北至华新路。</t>
  </si>
  <si>
    <t>323000自持租赁住房建筑面积：3000</t>
  </si>
  <si>
    <t>南京惠都企业管理有限公司</t>
  </si>
  <si>
    <t>NO.新区2019G04</t>
  </si>
  <si>
    <t>东至望江路， 南至天浦路， 西至浦滨路， 北至兴隆路。</t>
  </si>
  <si>
    <t>Bb商办混合用地 Rb商住混合用地</t>
  </si>
  <si>
    <t>南京威丰房地产开发有限公司</t>
  </si>
  <si>
    <t>NO.2019G19</t>
  </si>
  <si>
    <t>东北至龙华东路， 东南至白果路， 西北至潘杨路， 西南至陈营路。</t>
  </si>
  <si>
    <t>R21住宅用地</t>
  </si>
  <si>
    <t>NO.2019G21</t>
  </si>
  <si>
    <t>东至金江公路， 南至现状， 西至现状， 北至现状。</t>
  </si>
  <si>
    <t>文投控股股份有限公司</t>
  </si>
  <si>
    <t>NO.2019G20</t>
  </si>
  <si>
    <t>东至现状， 南至现状， 西至现状， 北至现状。</t>
  </si>
  <si>
    <t>B3娱乐康体用地</t>
  </si>
  <si>
    <t>No.宁2019GY07</t>
  </si>
  <si>
    <t>建邺区河西南部地区，西至平良大街、东至友谊街、北至永初路、南至中和路。</t>
  </si>
  <si>
    <t>MI Space NJ Limited</t>
  </si>
  <si>
    <t>NO.高淳2019G07</t>
  </si>
  <si>
    <t>东至人民广场，南至宝塔路，西至阳光花园，北至镇兴路。</t>
  </si>
  <si>
    <t>南京溧水城市建设集团有限公司</t>
  </si>
  <si>
    <t>NO.新区2019G03</t>
  </si>
  <si>
    <t>东至火炬路， 南至文景路， 西至汇德路， 北至研新路。</t>
  </si>
  <si>
    <t>≤3.0</t>
  </si>
  <si>
    <t>南京三松置业有限公司</t>
  </si>
  <si>
    <t>NO.新区2019G01</t>
  </si>
  <si>
    <t>东至华园路， 南至华江路， 西至浦珠北路， 北至现状。</t>
  </si>
  <si>
    <t>28000自持租赁住房建筑面积：3000</t>
  </si>
  <si>
    <t>NO.新区2019G02</t>
  </si>
  <si>
    <t>东至方庄路， 南至活力路， 西至永锦路， 北至科汇路。</t>
  </si>
  <si>
    <t>NO.高淳2019G04</t>
  </si>
  <si>
    <t>东至北漪路，南至凯悦路，西至华地嘉园，北至芜太路。</t>
  </si>
  <si>
    <t>NO.2019G15</t>
  </si>
  <si>
    <t>东至雨贸路，南至四号路，西至江苏恒通汽车有限公司用地，北至南京世贸泰信汽车销售服务有限公司用地。</t>
  </si>
  <si>
    <t>B11零售商业用地 B12批发市场用地</t>
  </si>
  <si>
    <t>南京新丰泰汽车销售服务有限公司</t>
  </si>
  <si>
    <t>NO.2019G14</t>
  </si>
  <si>
    <t>东至新棠路，南至茉湖路，西至现状，北至现状。</t>
  </si>
  <si>
    <t>61000自持租赁住房建筑面积：800</t>
  </si>
  <si>
    <t>南京荣盛置业有限公司</t>
  </si>
  <si>
    <t>No.宁 2019GY06</t>
  </si>
  <si>
    <t>东至永智路，南至紫云大道，西至永丰河，北至紫丹路</t>
  </si>
  <si>
    <t>NO.2019G08</t>
  </si>
  <si>
    <t>东至环岛东路，南至星影街，西至科技路，北至星月街。</t>
  </si>
  <si>
    <t>≤1.35</t>
  </si>
  <si>
    <t>156000自持租赁住房建筑面积：13000</t>
  </si>
  <si>
    <t>NO.2019G11</t>
  </si>
  <si>
    <t>东至现状，南至水街路，西至经四路，北至安康路。</t>
  </si>
  <si>
    <t>≤1.1</t>
  </si>
  <si>
    <t>R2二类居住用地 Rax幼托用地</t>
  </si>
  <si>
    <t>42000自持租赁住房建筑面积：10000</t>
  </si>
  <si>
    <t>浙江卓瑞企业管理有限公司</t>
  </si>
  <si>
    <t>NO.2019G12</t>
  </si>
  <si>
    <t>东至沿溪东路，南至现状，西至湖泰路，北至肖山路。</t>
  </si>
  <si>
    <t>≤1.4</t>
  </si>
  <si>
    <t>119000自持租赁住房建筑面积：200</t>
  </si>
  <si>
    <t>上海垚鉴贸易有限公司|南京红太阳房地产开发有限公司</t>
  </si>
  <si>
    <t>NO.溧水2019G06</t>
  </si>
  <si>
    <t>东至S246省道，南至琉璃路，西至薛李东路，北至秀园路。</t>
  </si>
  <si>
    <t>南京奥信房地产开发有限公司</t>
  </si>
  <si>
    <t>NO.2019G13</t>
  </si>
  <si>
    <t>东至积玉路，南至圣汤大道，西至延祥路，北至颐养路。</t>
  </si>
  <si>
    <t>≤1.0</t>
  </si>
  <si>
    <t>南京家乐家商业广场有限公司</t>
  </si>
  <si>
    <t>NO.2019G10</t>
  </si>
  <si>
    <t>东至规划花园路，南至规划新戴路，西至规划金港南路，北至规划道路。</t>
  </si>
  <si>
    <t>R2二类居住用地 Rc基层社区中心 Rax幼托用地</t>
  </si>
  <si>
    <t>105000自持租赁住房建筑面积：2200</t>
  </si>
  <si>
    <t>NO.2019G09</t>
  </si>
  <si>
    <t>东至规划花园路，南至规划平港路，西至规划金港南路，北至规划新戴路。</t>
  </si>
  <si>
    <t>144000自持租赁住房建筑面积：7800</t>
  </si>
  <si>
    <t>南京正荣江滨投资发展有限公司</t>
  </si>
  <si>
    <t>NO.溧水2019G09</t>
  </si>
  <si>
    <t>东至现状，南至红光东路，西至星河路，北至团山东路。</t>
  </si>
  <si>
    <t>NO.溧水2019G08</t>
  </si>
  <si>
    <t>东至双塘景苑，南至永昌东路，西至宝塔路，北至栖凤北路。</t>
  </si>
  <si>
    <t>NO.2019G04</t>
  </si>
  <si>
    <t>东至红堤路，南至规划道路（校场一路），西至规划道路，北至红花河。</t>
  </si>
  <si>
    <t>南京市南部新城开发建设（集团）有限公司</t>
  </si>
  <si>
    <t>NO.2019G03</t>
  </si>
  <si>
    <t>东至华为路，南至现状道路，西至江苏省工业设备安装集团有限公司，北至铁心桥街道铁心村三洼一组集体土地。</t>
  </si>
  <si>
    <t>南京雨花建设发展有限公司</t>
  </si>
  <si>
    <t>NO.2019G06</t>
  </si>
  <si>
    <t>东至河清路，南至袁家边路，西至九乡河东路，北至龙王山大道。</t>
  </si>
  <si>
    <t>南京新基安成科技发展有限公司</t>
  </si>
  <si>
    <t>NO.2019G02</t>
  </si>
  <si>
    <t>东至规划檀山路，南至规划吴山路，西至规划柏山西路，北至规划沿山路。</t>
  </si>
  <si>
    <t>B1商业用地 R2二类居住用地 Rax幼托用地</t>
  </si>
  <si>
    <t>上海漫珑企业管理有限公司</t>
  </si>
  <si>
    <t>NO.2019G07</t>
  </si>
  <si>
    <t>东至现状，南至宏运大道，西至站中二路，北至规划道路。</t>
  </si>
  <si>
    <t>金轮国际创丰有限公司</t>
  </si>
  <si>
    <t>NO.2019G05</t>
  </si>
  <si>
    <t>东至宁泉路，南至新宁杭公路，西至规划二路，北至美泉路。</t>
  </si>
  <si>
    <t>A22文化活动用地 B1商业用地 Rab老年公寓用地 A6社会福利用地</t>
  </si>
  <si>
    <t>南京苏豪康养小镇投资有限公司</t>
  </si>
  <si>
    <t>No.宁新区2019GY02</t>
  </si>
  <si>
    <t>东至南京瑞网电气有限公司、南至南京兰卫医学检验所有限公司、西至雨合路、北至YCY-ky-004地块</t>
  </si>
  <si>
    <t>南京追唐科技发展有限公司</t>
  </si>
  <si>
    <t>NO.2018G69</t>
  </si>
  <si>
    <t>东至现状，南至园腾路，西至大华路，北至薛塘路。</t>
  </si>
  <si>
    <t>R21住宅用地（租赁住房用地）</t>
  </si>
  <si>
    <t>南京国立资产管理有限责任公司</t>
  </si>
  <si>
    <t>NO.2018G70</t>
  </si>
  <si>
    <t>东至现状，南至宁峰路， 西至胜利河，北至现状。</t>
  </si>
  <si>
    <t>R2二类居住用地（租赁住房用地）</t>
  </si>
  <si>
    <t>南京港通建设发展有限公司</t>
  </si>
  <si>
    <t>No.宁 2018GY14</t>
  </si>
  <si>
    <t>北至宁芜铁路、东南西均至栖霞区尧化街道尧化村集体土地</t>
  </si>
  <si>
    <t>杭州恒生科技园运营管理有限公司</t>
  </si>
  <si>
    <t>No.宁 2018GY13</t>
  </si>
  <si>
    <t>东至青一路（规划），南至马群街道果场社区陈家院组撤组剩余土地，西至神马路，北至金马路。</t>
  </si>
  <si>
    <t>南京恒电电子有限公司</t>
  </si>
  <si>
    <t>NO.2018G63</t>
  </si>
  <si>
    <t>东至冶修二路， 南至秦淮北路， 西至规划支路， 北至华东有色办公楼。</t>
  </si>
  <si>
    <t>NO.2018G66</t>
  </si>
  <si>
    <t>东至环镇东路， 南至现状， 西至天佑路， 北至天靖路。</t>
  </si>
  <si>
    <t>宁波昀茂置业有限公司</t>
  </si>
  <si>
    <t>NO.2018G67</t>
  </si>
  <si>
    <t>东至朝霞路， 南至崇德路， 西至羲和路， 北至仁寿路。</t>
  </si>
  <si>
    <t>南京天建房地产开发有限公司</t>
  </si>
  <si>
    <t>NO.2018G68</t>
  </si>
  <si>
    <t>东至润苏路， 南至麟岗大道， 西至福宁路， 北至四望路。</t>
  </si>
  <si>
    <t>南京锦阳房地产开发有限公司</t>
  </si>
  <si>
    <t>NO.2018G64</t>
  </si>
  <si>
    <t>东至南京华侨城实业发展有限公司， 南至便民河， 西至规划道路， 北至国有土地。</t>
  </si>
  <si>
    <t>≤0.4</t>
  </si>
  <si>
    <t>南京新侨文化旅游发展有限公司</t>
  </si>
  <si>
    <t>NO.2018G65</t>
  </si>
  <si>
    <t>东至栖霞街道摄山村集体土地，南至南京华侨城实业发展有限公司，西至南京澳通石油化工产品储运有限公司等，北至南京长江油运公司等。</t>
  </si>
  <si>
    <t>NO.2018G62</t>
  </si>
  <si>
    <t>东至现状，南至新宁杭公路，西至寿路，北至现状。</t>
  </si>
  <si>
    <t>B31娱乐用地</t>
  </si>
  <si>
    <t>南京江宁旅游产业集团有限公司</t>
  </si>
  <si>
    <t>NO.2018G61</t>
  </si>
  <si>
    <t>东至圣汤大道，南至新宁杭公路，西至现状，北至寿路。</t>
  </si>
  <si>
    <t>NO.2018G60</t>
  </si>
  <si>
    <t>东至安北路，南至天云路，西至学前路，北至天靖路。</t>
  </si>
  <si>
    <t>南京金澎企业管理咨询有限公司，宁波杭茂置业有限公司，无锡富安金房地产有限公司</t>
  </si>
  <si>
    <t>NO.2018G58</t>
  </si>
  <si>
    <t>东至中央路，南至香格里拉大酒店（南京）有限公司，西至芦席营小区、金贸大道，北至南昌路。</t>
  </si>
  <si>
    <t>Bb商办混合用地 Rax幼托用地</t>
  </si>
  <si>
    <t>南京润济房地产开发有限公司，南京润泓房地产开发有限公司，南京润淮房地产开发有限公司，南京润汇房地产开发有限公司</t>
  </si>
  <si>
    <t>No.宁新区2018GY29</t>
  </si>
  <si>
    <t>东至YCY-ky-017地块，南至YCY-ky-018地块，西至华富路，北至团结路</t>
  </si>
  <si>
    <t>江苏国恒科技发展有限公司</t>
  </si>
  <si>
    <t>No.宁新区2018GY27</t>
  </si>
  <si>
    <t>东至YCY-ky-024地块，南至园利路，西至华富路、北至YCY-ky-024地块</t>
  </si>
  <si>
    <t>南京广鑫能源服务有限公司</t>
  </si>
  <si>
    <t>No.宁新区2018GY28</t>
  </si>
  <si>
    <t>东至云居街，南至YCY-ky-007地块，西至华创路，北至园创路</t>
  </si>
  <si>
    <t>≤6</t>
  </si>
  <si>
    <t>南京易展科技投资发展有限公司</t>
  </si>
  <si>
    <t>No.宁新区2018GY23</t>
  </si>
  <si>
    <t>东至慧谷路，南至江淼路，西至YCY-ky-007地块，北至YCY-ky-006地块</t>
  </si>
  <si>
    <t>≤4.4</t>
  </si>
  <si>
    <t>江苏青商总部经济有限公司</t>
  </si>
  <si>
    <t>No.宁新区2018GY25</t>
  </si>
  <si>
    <t>东至YCY-ky-012地块、南至YCY-ky-014地块、西至YCY-ky-010地块、北至团结路</t>
  </si>
  <si>
    <t>南京博雅首发置业有限公司，江苏金智教育工程技术有限公司</t>
  </si>
  <si>
    <t>No.宁新区2018GY22</t>
  </si>
  <si>
    <t>东至YCY-ky-008地块、南至YCY-ky-009地块，西至华创路，北至YCY-ky-005地块</t>
  </si>
  <si>
    <t>科教用地（科技研发）</t>
  </si>
  <si>
    <t>江苏儒商科技发展有限公司</t>
  </si>
  <si>
    <t>No.宁新区2018GY24</t>
  </si>
  <si>
    <t>东至云居街，南至团结路，西至华创路，北至江淼路</t>
  </si>
  <si>
    <t>南京柯莱特软件园开发有限公司</t>
  </si>
  <si>
    <t>No.宁新区2018GY31</t>
  </si>
  <si>
    <t>东至星火北路、西至磐石路、北至华伯仪器、南至中国移动</t>
  </si>
  <si>
    <t>南京江北新区产业投资集团有限公司</t>
  </si>
  <si>
    <t>No.宁新区2018GY30</t>
  </si>
  <si>
    <t>No.宁新区2018GY26</t>
  </si>
  <si>
    <t>东至横江大道，南至园利路，西至华富路，北至卓越路</t>
  </si>
  <si>
    <t>NO.2018G57</t>
  </si>
  <si>
    <t>东至宁合快速路，南至康华路，西至现状，北至现状。</t>
  </si>
  <si>
    <t>S42社会停车场用地（地下空间）</t>
  </si>
  <si>
    <t>南京德盈龙华置业有限公司</t>
  </si>
  <si>
    <t>NO.2018G50</t>
  </si>
  <si>
    <t>东至安怀村路，南至和燕园小区等，西至南京汽轮电机（集团）有限责任公司，北至南京汽轮电机（集团）有限责任公司。</t>
  </si>
  <si>
    <t>中国葛洲坝集团房地产开发有限公司，常州三禾置业有限公司</t>
  </si>
  <si>
    <t>NO.2018G55</t>
  </si>
  <si>
    <t>东至羲和路，南至仁寿路，西至星汉路，北至越秀路。</t>
  </si>
  <si>
    <t>A2文化设施用地 B14旅馆用地</t>
  </si>
  <si>
    <t>南京禄口空港新城建设发展有限公司</t>
  </si>
  <si>
    <t>NO.2018G53</t>
  </si>
  <si>
    <t>东至羲和路，南至崇德路，西至星汉路，北至仁寿路。</t>
  </si>
  <si>
    <t>滁州三巽置业有限公司</t>
  </si>
  <si>
    <t>NO.2018G52</t>
  </si>
  <si>
    <t>东至天佑路，南至天元路，西至润麒路，北至天环路。</t>
  </si>
  <si>
    <t>R21住宅用地 Rax幼托用地</t>
  </si>
  <si>
    <t>南京昌茂置业有限公司</t>
  </si>
  <si>
    <t>NO.2018G51</t>
  </si>
  <si>
    <t>东至润苏路，南至四望路，西至福宁路，北至现状。</t>
  </si>
  <si>
    <t>NO.2018G56</t>
  </si>
  <si>
    <t>浦口区江浦街道新浦路北侧，康华路西侧地块</t>
  </si>
  <si>
    <t>R21住宅用地 Rc基层社区中心 Rax幼托用地</t>
  </si>
  <si>
    <t>南京新城嘉房地产有限公司</t>
  </si>
  <si>
    <t>NO.2018G54</t>
  </si>
  <si>
    <t>东至福禄路，南至信诚大道，西至玉振路，北至礼尚路。</t>
  </si>
  <si>
    <t>江苏国强置业有限公司</t>
  </si>
  <si>
    <t>NO.新区2018G19</t>
  </si>
  <si>
    <t>东至慧谷路，南至团结路，西至规划道路，北至江淼路。</t>
  </si>
  <si>
    <t>≤3.43</t>
  </si>
  <si>
    <t>Rac单身职工公寓用地</t>
  </si>
  <si>
    <t>NO.新区2018G16</t>
  </si>
  <si>
    <t>东至永锦路，南至药谷大道，西至浦六路，北至永锦西路。</t>
  </si>
  <si>
    <t>南京生物医药谷建设发展有限公司</t>
  </si>
  <si>
    <t>NO.新区2018G17</t>
  </si>
  <si>
    <t>东至永锦路，南至现状，西至浦六路，北至现状。</t>
  </si>
  <si>
    <t>南京江北新区建设投资集团有限公司</t>
  </si>
  <si>
    <t>NO.新区2018G18</t>
  </si>
  <si>
    <t>东至永锦路，南至现状，西至浦六路，北至永锦西路。</t>
  </si>
  <si>
    <t>NO.新区2018G14</t>
  </si>
  <si>
    <t>东至现状，南至龙山南路，西至创新路，北至发展路。</t>
  </si>
  <si>
    <t>南京智能制造产业园建设发展有限公司</t>
  </si>
  <si>
    <t>NO.新区2018G12</t>
  </si>
  <si>
    <t>东至天圣路南至化青路，西至兴坊路，北至青坊路。</t>
  </si>
  <si>
    <t>NO.新区2018G13</t>
  </si>
  <si>
    <t>东至青坊路，南至化青路，西至天圣路，北至青坊路。</t>
  </si>
  <si>
    <t>NO.新区2018G15</t>
  </si>
  <si>
    <t>东至划七路，南至龙山南路，西至现状，北至发展路。</t>
  </si>
  <si>
    <t>No.宁2018GY09</t>
  </si>
  <si>
    <t>北至国有土地；东至南京白下高新技术产业园区投资发展有限责任公司；南至国有土地；西至南京白下高新技术产业园区投资发展有限责任公司。</t>
  </si>
  <si>
    <t>No.宁2018GY10</t>
  </si>
  <si>
    <t>东至国有土地；南至普天高新科技产业有限公司；西至南京晨光集团有限责任公司；北至南京晨光集团有限责任公司。</t>
  </si>
  <si>
    <t>≤2.54</t>
  </si>
  <si>
    <t>No.宁2018GY12</t>
  </si>
  <si>
    <t>东至兴梅路、南至管道路、西至上海梅山冶金公司（铁矿）、北至兴梅中路</t>
  </si>
  <si>
    <t>江苏米特物联网科技有限公司</t>
  </si>
  <si>
    <t>NO.2018G47</t>
  </si>
  <si>
    <t>东至四条巷，南至南京永强建筑工程总队用地，西至长白街，北至四条巷89号住宅。</t>
  </si>
  <si>
    <t>南京历史城区保护建设集团有限责任公司</t>
  </si>
  <si>
    <t>NO.2018G46</t>
  </si>
  <si>
    <t>东至规划道路，南至奥特佳冷机有限公司用地，西至大明路，北至红花河。</t>
  </si>
  <si>
    <t>南京奥特佳商贸服务有限公司</t>
  </si>
  <si>
    <t>NO.2018G48</t>
  </si>
  <si>
    <t>东至临汊路，南至纪念馆北路，西至江东中路，北至汉中门大街。</t>
  </si>
  <si>
    <t>Bb商办混合用地 Rc基层社区中心 A21图书展览用地</t>
  </si>
  <si>
    <t>南京建邺城市建设集团有限公司</t>
  </si>
  <si>
    <t>NO.新区2018G11</t>
  </si>
  <si>
    <t>东至横三路，南至园西东路，西至团结大道，北至现状。</t>
  </si>
  <si>
    <t>江苏省建信建设集团有限公司</t>
  </si>
  <si>
    <t>NO.新区2018G10</t>
  </si>
  <si>
    <t>东至横江大道，南至规划道路，西至寿路，北至定山大街。</t>
  </si>
  <si>
    <t>No.宁2018GY08</t>
  </si>
  <si>
    <t>东至苏宁大道；南至江苏中星微电子有限公司；西至国有土地；北至国有土地。</t>
  </si>
  <si>
    <t>南京德乐商业管理有限公司</t>
  </si>
  <si>
    <t>No.宁2018GY07</t>
  </si>
  <si>
    <t>建邺区江心洲，西至科技路，北至星洲街，东隔绿地至环岛东路，南至规划绿带。</t>
  </si>
  <si>
    <t>科研用地</t>
  </si>
  <si>
    <t>江苏国恒节能环保工程技术有限公司、南京恒基安全技术有限公司、南京国恒安全技术有限公司</t>
  </si>
  <si>
    <t>No.宁 2018GY06</t>
  </si>
  <si>
    <t>建邺区江心洲，西隔葡园水道至思泽路，北临发展五路，东临中新大道，南隔红光水道至宏俊街。</t>
  </si>
  <si>
    <t>苏交科集团股份有限公司</t>
  </si>
  <si>
    <t>No.宁新区2018GY19</t>
  </si>
  <si>
    <t>东至横江大道、南至YCY-ky-019地块、西至YCY-ky-016地块、北至团结路</t>
  </si>
  <si>
    <t>≤5</t>
  </si>
  <si>
    <t>江苏鹏为软件有限公司</t>
  </si>
  <si>
    <t>No.宁新区2018GY20</t>
  </si>
  <si>
    <t>东至YCY-ky-019地块、南至YCY-ky-020地块、西至华富路、北至YCY-ky-016地块</t>
  </si>
  <si>
    <t>南京市特种设备安全监督检验研究院</t>
  </si>
  <si>
    <t>No.宁新区2018GY18</t>
  </si>
  <si>
    <t>东至江苏聚贡股份有限公司、南至YCY-ky-002地块、西至雨合路、北至江苏恒通高铁轨道材料有限公司</t>
  </si>
  <si>
    <t>南京浦照电子科技有限公司</t>
  </si>
  <si>
    <t>No.宁新区2018GY21</t>
  </si>
  <si>
    <t>东至方庄路、西至永锦路、北至永锦西路、南至空地</t>
  </si>
  <si>
    <t>NO.新区2018G09</t>
  </si>
  <si>
    <t>东至横江大道，南至城南河路，西至规划道路，北至青奥北路。</t>
  </si>
  <si>
    <t>NO.新区2018G08</t>
  </si>
  <si>
    <t>东至慧谷路，南至云商街，西至浦滨路，北至云飞街。</t>
  </si>
  <si>
    <t>Bb商办混合用地 Rb商住混合用地 B1商业用地</t>
  </si>
  <si>
    <t>南京新浩宁房地产开发有限公司</t>
  </si>
  <si>
    <t>No.宁新区2018GY17</t>
  </si>
  <si>
    <t>东至慧谷路、南至YCY-ky-008地块、西至云居街、北至园创路</t>
  </si>
  <si>
    <t>南京弘昌投资发展有限公司</t>
  </si>
  <si>
    <t>No.宁新区2018GY16</t>
  </si>
  <si>
    <t>东至文卉路、西至规划道路、南至丽景路、北至秀水路</t>
  </si>
  <si>
    <t>南京舰锋科创置业有限公司</t>
  </si>
  <si>
    <t>NO.高淳2018G20</t>
  </si>
  <si>
    <t>东至丹阳湖北路，南至教育局，西至为民路，北至妇康医院。</t>
  </si>
  <si>
    <t>NO.高淳2018G19</t>
  </si>
  <si>
    <t>东至胥河路，南至华地名仕居，西至华地名仕居，北至武塘路。</t>
  </si>
  <si>
    <t>NO.高淳2018G18</t>
  </si>
  <si>
    <t>东至石固河，南至姜家村，西至丹阳湖北路，北至凤山路。</t>
  </si>
  <si>
    <t>NO.2018G41</t>
  </si>
  <si>
    <t>东至机场二通道（规划），南至龙西路，西至纵七路（规划），北至华新路（规划）</t>
  </si>
  <si>
    <t>NO.2018G43</t>
  </si>
  <si>
    <t>东至雨山西路，南至建设路，西至现状，北至现状</t>
  </si>
  <si>
    <t>重庆招商依云房地产有限公司</t>
  </si>
  <si>
    <t>NO.2018G36</t>
  </si>
  <si>
    <t>东北至康华路、浦口区国税局用地， 西北至文德东路， 西南至珠江路， 东南至现状。</t>
  </si>
  <si>
    <t>南京滨江雅居乐房地产开发有限公司</t>
  </si>
  <si>
    <t>NO.2018G37</t>
  </si>
  <si>
    <t>东至雨山南路， 南至财八路， 西至现状， 北至现状。</t>
  </si>
  <si>
    <t>北京金隅地产开发集团有限公司</t>
  </si>
  <si>
    <t>NO.2018G38</t>
  </si>
  <si>
    <t>东至荣庄路， 南至花莲路， 西至绿水湾北路， 北至海桥路。</t>
  </si>
  <si>
    <t>B1商业用地 R2二类居住用地 Rc基层社区中心 Rax幼托用地</t>
  </si>
  <si>
    <t>南京国资投资置业有限公司、南京金明程置业有限公司</t>
  </si>
  <si>
    <t>NO.新区2018G07</t>
  </si>
  <si>
    <t>东至火药洲路， 南至临滁路， 西至浦滨路， 北至寿路。</t>
  </si>
  <si>
    <t>重庆怡置房地产开发有限公司</t>
  </si>
  <si>
    <t>NO.新区2018G06</t>
  </si>
  <si>
    <t>东至横江大道， 南至河滨路， 西至规划道路， 北至康盛路。</t>
  </si>
  <si>
    <t>中海地产集团有限公司</t>
  </si>
  <si>
    <t>NO.2018G34</t>
  </si>
  <si>
    <t>东至现状， 南至现状， 西至站前西路， 北至站前路。</t>
  </si>
  <si>
    <t>南京文华广场商业有限公司</t>
  </si>
  <si>
    <t>NO.2018G30</t>
  </si>
  <si>
    <t>东至岱山中路， 南至岱山北路， 西至周村街， 北至天保桥路。</t>
  </si>
  <si>
    <t>NO.2018G33</t>
  </si>
  <si>
    <t>东至经十路， 南至纬二路， 西至现状， 北至支二十七路。</t>
  </si>
  <si>
    <t>北京远坤房地产开发有限公司</t>
  </si>
  <si>
    <t>NO.2018G35</t>
  </si>
  <si>
    <t>东至康庄路， 南至云厨路， 西至云厨东路， 北至后成路。</t>
  </si>
  <si>
    <t>江苏云厨全域产业园发展有限公司</t>
  </si>
  <si>
    <t>NO.2018G32</t>
  </si>
  <si>
    <t>东至白果南路， 南至龙湾路， 西至现状， 北至龙城路。</t>
  </si>
  <si>
    <t>南京盛置业有限公司</t>
  </si>
  <si>
    <t>NO.2018G31</t>
  </si>
  <si>
    <t>东至新林大道， 南至规划道路， 西至古雄大道， 北至新城大街。</t>
  </si>
  <si>
    <t>新城控股集团房地产开发有限公司</t>
  </si>
  <si>
    <t>No.宁新区2018GY09</t>
  </si>
  <si>
    <t>东至YCY-ky-022地块，南至YCY-ky-023地块，西至华富路，北至园胜路</t>
  </si>
  <si>
    <t>南京云商乐数码科技有限公司</t>
  </si>
  <si>
    <t>No.宁新区2018GY10</t>
  </si>
  <si>
    <t>东至横江大道，南至空地，西至YCY-ky-021地块，北至园胜路</t>
  </si>
  <si>
    <t>南京南大智慧城市规划设计股份有限公司</t>
  </si>
  <si>
    <t>No.宁新区2018GY12</t>
  </si>
  <si>
    <t>东至空地，南至空地，西至华富路，北至YCY-ky-021地块</t>
  </si>
  <si>
    <t>江苏国恒安全环境检测有限公司</t>
  </si>
  <si>
    <t>No.宁新区2018GY13</t>
  </si>
  <si>
    <t>东至YCY-ky-001地块，南至南京卓坤信息科技有限公司，西至象贤路，北至江苏大唐电子产品有限公司</t>
  </si>
  <si>
    <t>南京润曼信息科技有限公司</t>
  </si>
  <si>
    <t>No.宁新区2018GY08</t>
  </si>
  <si>
    <t>东至横江大道，南至园胜路，西至华富路，北至YCY-ky-018、YCY-ky-019地块</t>
  </si>
  <si>
    <t>南京瑞益祥网络科技有限公司</t>
  </si>
  <si>
    <t>No.宁新区2018GY11</t>
  </si>
  <si>
    <t>东至华创路，南至云飞街，西至云环路，北至园胜路</t>
  </si>
  <si>
    <t>江苏环保产业技术研究院股份公司</t>
  </si>
  <si>
    <t>No.宁新区2018GY07</t>
  </si>
  <si>
    <t>东至华创路，南至园胜路，西至云环路，北至云政街</t>
  </si>
  <si>
    <t>No.宁新区2018GY06</t>
  </si>
  <si>
    <t>东至慧谷路，南至云政街，西至华创路，北至团结路</t>
  </si>
  <si>
    <t>NO.2018G28</t>
  </si>
  <si>
    <t>东至六号路，南至龙藏大道，西至凤舞北路，北至四号路。</t>
  </si>
  <si>
    <t>南京浦泰房地产开发有限公司</t>
  </si>
  <si>
    <t>NO.2018G29</t>
  </si>
  <si>
    <t>东至一号路，南至龙藏大道，西至六号路，北至四号路。</t>
  </si>
  <si>
    <t>≥30%</t>
  </si>
  <si>
    <t>NO.2018G27</t>
  </si>
  <si>
    <t>东至现状道路，南至江苏警官学院、公安部南京警犬研究所，西至宁芜铁路，北至雨花南路。</t>
  </si>
  <si>
    <t>金地集团南京置业发展有限公司，江苏保利宁晟房地产开发有限公司，南京建设发展集团有限公司</t>
  </si>
  <si>
    <t>NO.2018G26</t>
  </si>
  <si>
    <t>东至天印大道，南至科宁路，西至莱茵达路，北至科建路。</t>
  </si>
  <si>
    <t>R2二类居住用地 Rc基层社区中心用地 Rax幼托用地</t>
  </si>
  <si>
    <t>南京融置业有限公司</t>
  </si>
  <si>
    <t>NO.2018G24</t>
  </si>
  <si>
    <t>东至南京保福利投资管理有限公司，南至南京威程汽车销售服务有限公司，西至六号路，北至江苏天泓汽车集团有限公司。</t>
  </si>
  <si>
    <t>南京和意汽车销售服务有限公司</t>
  </si>
  <si>
    <t>NO.2018G25</t>
  </si>
  <si>
    <t>东至百子亭，南至国有土地，西至中央路，北至巷道。</t>
  </si>
  <si>
    <t>≤1.9</t>
  </si>
  <si>
    <t>南京玄武城建投资发展有限公司</t>
  </si>
  <si>
    <t>NO.2018G21</t>
  </si>
  <si>
    <t>东至城市快速通道，南至规划道路，西至珠泉西路，北至江淼路。</t>
  </si>
  <si>
    <t>中粮鸿云置业南京有限公司</t>
  </si>
  <si>
    <t>NO.2018G22</t>
  </si>
  <si>
    <t>东至规划花园路，南至规划临港路，西至规划三江河东路，北至规划平港路。</t>
  </si>
  <si>
    <t>瑞奇国际有限公司</t>
  </si>
  <si>
    <t>NO.2018G23</t>
  </si>
  <si>
    <t>东至象山，南至规划麒麟路，西至石山，北至大浦塘水库。</t>
  </si>
  <si>
    <t>B14旅馆用地 R2二类居住用地</t>
  </si>
  <si>
    <t>南京复地东郡置业有限公司</t>
  </si>
  <si>
    <t>NO.宁2018GY05</t>
  </si>
  <si>
    <t>东至鲤鱼山，南至鲤鱼山，西至元化路，北至栖霞区仙林街道林山村集体土地</t>
  </si>
  <si>
    <t>南京云狐云时代建设发展有限公司</t>
  </si>
  <si>
    <t>NO.宁2018GY04</t>
  </si>
  <si>
    <t>东至亚东增压站，南至鲤鱼山，西至鲤鱼山、国有空地，北至仙林软件服务外包产业园</t>
  </si>
  <si>
    <t>NO.2018G15</t>
  </si>
  <si>
    <t>东至牛首大道， 南至莲花街， 西至现状， 北至现状。</t>
  </si>
  <si>
    <t>中建一局集团房地产开发有限公司</t>
  </si>
  <si>
    <t>NO.2018G20</t>
  </si>
  <si>
    <t>南京晟房地产开发有限公司</t>
  </si>
  <si>
    <t>NO.2018G19</t>
  </si>
  <si>
    <t>东至南京佳择服装有限公司等用地， 南至宁芜公路， 西至凤汇大道， 北至朝阳西苑住宅小区。</t>
  </si>
  <si>
    <t>Bb商办混合用地 Aa居住社区中心用地</t>
  </si>
  <si>
    <t>南京凤翔房地产开发有限公司</t>
  </si>
  <si>
    <t>NO.2018G18</t>
  </si>
  <si>
    <t>东至柏山西路（规划）， 南至吴山路（规划）， 西至余山路（规划）， 北至宁芜铁路。</t>
  </si>
  <si>
    <t>南京金羚房地产开发有限公司</t>
  </si>
  <si>
    <t>NO.2018G17</t>
  </si>
  <si>
    <t>东至规划道路， 南至红山南路， 西至东华汽车实业有限公司用地、红山路， 北至东华汽车实业有限公司用地。</t>
  </si>
  <si>
    <t>北京电子城有限责任公司</t>
  </si>
  <si>
    <t>NO.2018G16</t>
  </si>
  <si>
    <t>东至黑墨营路、恒嘉路， 南至红山南路， 西至规划言和路， 北至规划丹霞路。</t>
  </si>
  <si>
    <t>Bb商办混合用地 Rb商住混合用地 R2二类居住用地 B29a科研设计用地</t>
  </si>
  <si>
    <t>深圳市星河房地产开发有限公司</t>
  </si>
  <si>
    <t>NO.高淳2018G08</t>
  </si>
  <si>
    <t>东至规划禅林东路，南至规划太中路，西至规划新塘路，北至凤山路。</t>
  </si>
  <si>
    <t>NO.高淳2018G09</t>
  </si>
  <si>
    <t>东至轻轨站，南至交通枢纽，西至空地，北至凤山路。</t>
  </si>
  <si>
    <t>≤15</t>
  </si>
  <si>
    <t>NO.高淳2018G11</t>
  </si>
  <si>
    <t>东至道路，南至双高路，西至古檀大道，北至道路。</t>
  </si>
  <si>
    <t>NO.新区2018G04</t>
  </si>
  <si>
    <t>东至康盛路，南至康盛路，西至浦滨路，北至康健路</t>
  </si>
  <si>
    <t>NO.高淳2018G10</t>
  </si>
  <si>
    <t>东至轻轨站，南至规划太中路；西至空地，北至交通枢纽。</t>
  </si>
  <si>
    <t>≤7</t>
  </si>
  <si>
    <t>No.宁2018GY03</t>
  </si>
  <si>
    <t>西临葡园水道，北临绿水街，东临中新大道，南临发展五路</t>
  </si>
  <si>
    <t>≤3.21</t>
  </si>
  <si>
    <t>大江环境股份有限公司，江苏大江环境技术有限公司，江苏大江物联网信息技术有限公司</t>
  </si>
  <si>
    <t>NO.2018G10</t>
  </si>
  <si>
    <t>东至现状，南至陈钟路，西至东部干线，北至现状。</t>
  </si>
  <si>
    <t>中国石油天然气股份有限公司江苏南京销售分公司</t>
  </si>
  <si>
    <t>NO.2018G06</t>
  </si>
  <si>
    <t>东至南京东机务段铁路宿舍，南至曹后村小区、城际高铁绿化用地，西至南京市玄武区人民政府红山办事处，北至红山南路。</t>
  </si>
  <si>
    <t>NO.2018G07</t>
  </si>
  <si>
    <t>东至江山大街，南至国有土地，西至道路，北至中和路。</t>
  </si>
  <si>
    <t>苏酒集团贸易股份有限公司</t>
  </si>
  <si>
    <t>NO.2018G11</t>
  </si>
  <si>
    <t>东至宁合高速，南至康华路，西至龙华路，北至现状。</t>
  </si>
  <si>
    <t>≤5.07</t>
  </si>
  <si>
    <t>Bb商办混合用地Rb商住混合用地</t>
  </si>
  <si>
    <t>南京赛特置业有限公司</t>
  </si>
  <si>
    <t>NO.2018G09</t>
  </si>
  <si>
    <t>东至经十四路（规划道路），南至纬十二路（规划道路），西至圣汤大道，北至泉都大街。</t>
  </si>
  <si>
    <t>B11零售商业用地</t>
  </si>
  <si>
    <t>南京景山置业有限公司</t>
  </si>
  <si>
    <t>NO.2018G14</t>
  </si>
  <si>
    <t>东至规划河道路，南至六合主干线和规划环湖路，西至规划经六路和青年路，北至规划河道路。</t>
  </si>
  <si>
    <t>B1商业用地R2二类居住用地</t>
  </si>
  <si>
    <t>南京恒康置业有限公司</t>
  </si>
  <si>
    <t>NO.2018G13</t>
  </si>
  <si>
    <t>东至规划经六路，南至规划岳阳路，西至金牛大道，北至规划纬九路。</t>
  </si>
  <si>
    <t>Rab老年公寓用地B1商业用地Rb商住混合用地B3娱乐康体用地R2二类居住用地Rc基层社区中心</t>
  </si>
  <si>
    <t>NO.2018G12</t>
  </si>
  <si>
    <t>东至规划经六路，南至六合中部干线，西至金牛大道、金江公路、规划扬帆路，北至规划银牛路、规划岳阳路。</t>
  </si>
  <si>
    <t>≤1.43</t>
  </si>
  <si>
    <t>A51医院用地B1商业用地Rab老年公寓用地R2二类居住用地</t>
  </si>
  <si>
    <t>NO.2018G08</t>
  </si>
  <si>
    <t>东至宁镇公路，南至仙尧路，西至规划道路，北至规划道路。</t>
  </si>
  <si>
    <t>NO.高淳2018G04</t>
  </si>
  <si>
    <t>东至玉泉路，南至康乐路；西至江山星园小区，北至北岭路</t>
  </si>
  <si>
    <t>NO.高淳2018G02</t>
  </si>
  <si>
    <t>东至如意山水小区，南至空地，西至励志路，北至规划道路。</t>
  </si>
  <si>
    <t>1.01≤1.4</t>
  </si>
  <si>
    <t>NO.高淳2018G03</t>
  </si>
  <si>
    <t>东至商业街，南至商业街，西至励志路，北至空地。</t>
  </si>
  <si>
    <t>1≤2</t>
  </si>
  <si>
    <t>NO.高淳2018G05</t>
  </si>
  <si>
    <t>东至水阳江路，南至规划道路，西至玉泉路，北至北岭路</t>
  </si>
  <si>
    <t>1.01≤1.59</t>
  </si>
  <si>
    <t>NO.高淳2018G06</t>
  </si>
  <si>
    <t>东至水阳江路，南至宝塔路，西至玉泉路，北至规划道路</t>
  </si>
  <si>
    <t>NO.新区2018G03</t>
  </si>
  <si>
    <t>东至规划道路，南至文景路，西至高新路，北至丽景路。</t>
  </si>
  <si>
    <t>No.宁新区2018GY04</t>
  </si>
  <si>
    <t>东至卓越路，南至华富路，西至园利路，北至慧谷路</t>
  </si>
  <si>
    <t>NO.新区2018G02</t>
  </si>
  <si>
    <t>东至翡翠河，南至广西梗大街，西至规划道路，北至规划道路。</t>
  </si>
  <si>
    <t>南京红瑞健康产业投资有限公司</t>
  </si>
  <si>
    <t>NO.新区2018G01</t>
  </si>
  <si>
    <t>东至星火路公交场站，南至文景路，西至空地，北至现状。</t>
  </si>
  <si>
    <t>南京明弘新房地产开发有限公司</t>
  </si>
  <si>
    <t>NO.2018G02</t>
  </si>
  <si>
    <t>东至安谧路，南至安乐路，西至中心路，北至安泰路。</t>
  </si>
  <si>
    <t>租赁住房用地</t>
  </si>
  <si>
    <t>No.宁新区2018GY02</t>
  </si>
  <si>
    <t>江北新区顶山街道</t>
  </si>
  <si>
    <t>公共设施用地</t>
  </si>
  <si>
    <t>南京丰盛产业控股集团有限公司</t>
  </si>
  <si>
    <t>NO.2018G05</t>
  </si>
  <si>
    <t>东至铁院路，南至吉庆路，西至迎江路，北至珍珠南路。</t>
  </si>
  <si>
    <t>NO.2018G01</t>
  </si>
  <si>
    <t>东至燕园路，南至太新路，西至黄山路，北至燕化路。</t>
  </si>
  <si>
    <t>南京滨诚整治开发有限公司</t>
  </si>
  <si>
    <t>NO.2018G04</t>
  </si>
  <si>
    <t>东至宁合高速，南至现状，西至珠泉西路，北至现状。</t>
  </si>
  <si>
    <t>南京康泽建设发展有限公司</t>
  </si>
  <si>
    <t>NO.2018G03</t>
  </si>
  <si>
    <t>东至学十四路，南至博观路，西至地铁１号线现状，北至龙眠大道。</t>
  </si>
  <si>
    <t>南京安居保障房建设发展有限公司南京江宁科学园发展有限公司</t>
  </si>
  <si>
    <t>No.宁2017GY28</t>
  </si>
  <si>
    <t>东至纵二路,南至横三路,西至纵一路,北至规划道路</t>
  </si>
  <si>
    <t>江苏南大数码科技南京有限公司</t>
  </si>
  <si>
    <t>No.宁2017GY29</t>
  </si>
  <si>
    <t>东至龙藏大道，南至凤仪路，西至板桥街道近华村集体土地，北至国有空地。</t>
  </si>
  <si>
    <t>南京锐游网络技术有限公司</t>
  </si>
  <si>
    <t>NO.2017G84</t>
  </si>
  <si>
    <t>东至中山南路，南至石鼓路，西至王府大街，北至汉中路。</t>
  </si>
  <si>
    <t>≤9.25</t>
  </si>
  <si>
    <t>置地（香港）投资有限公司</t>
  </si>
  <si>
    <t>≥20%</t>
  </si>
  <si>
    <t>NO.2017G85</t>
  </si>
  <si>
    <t>东至地铁2号线仙林中心站社会停车场，南至仙林大道，西至学津路，北至杉湖西路。</t>
  </si>
  <si>
    <t>≤4.39</t>
  </si>
  <si>
    <t>B1商业用地A2文化设施用地B14旅馆用地B2商务用地</t>
  </si>
  <si>
    <t>苏宁置业集团有限公司</t>
  </si>
  <si>
    <t>NO.2017G79</t>
  </si>
  <si>
    <t>东至福宁路，南至麟岗大道，西至东流路，北至四望路。</t>
  </si>
  <si>
    <t>深圳市锦年基础工程有限公司</t>
  </si>
  <si>
    <t>NO.2017G78</t>
  </si>
  <si>
    <t>东至福宁路，南至四望路，西至东流路，北至三阳路。</t>
  </si>
  <si>
    <t>马鞍山深业地产有限公司</t>
  </si>
  <si>
    <t>NO.2017G80</t>
  </si>
  <si>
    <t>东至现状，南至现状，西至现状，北至美泉路。</t>
  </si>
  <si>
    <t>B14旅馆用地</t>
  </si>
  <si>
    <t>江苏亚东建设发展集团有限公司</t>
  </si>
  <si>
    <t>NO.2017G81</t>
  </si>
  <si>
    <t>东至美泉路，南至现状，西至延祥路，北至美泉路。</t>
  </si>
  <si>
    <t>NO.2017G82</t>
  </si>
  <si>
    <t>东至现状，南至美泉路，西至现状，北至现状。</t>
  </si>
  <si>
    <t>≤0.54</t>
  </si>
  <si>
    <t>B14旅馆业用地Bb商办混合用地</t>
  </si>
  <si>
    <t>NO.2017G83</t>
  </si>
  <si>
    <t>东至鹤寿路，南至圣汤大道，西至泉都大街，北至美泉路。</t>
  </si>
  <si>
    <t>B1商业用地B14旅馆业用地</t>
  </si>
  <si>
    <t>NO.2017G72</t>
  </si>
  <si>
    <t>东至现状，南至规划道路，西至现状，北至现状。</t>
  </si>
  <si>
    <t>≤2.19</t>
  </si>
  <si>
    <t>R21住宅用地Rc基层社区中心</t>
  </si>
  <si>
    <t>NO.2017G69</t>
  </si>
  <si>
    <t>东至学津路，南至仙林大道西至文澜路，北至中建大厦、南京高科股份有限公司。</t>
  </si>
  <si>
    <t>≤4.24</t>
  </si>
  <si>
    <t>南京仙林羊泰置业有限公司、南京国立资产管理有限责任公司</t>
  </si>
  <si>
    <t>NO.2017G70</t>
  </si>
  <si>
    <t>东至凤台南路，南至凤台南路加油站，西至南河，北至兴隆大街。</t>
  </si>
  <si>
    <t>≤2.85</t>
  </si>
  <si>
    <t>中铁房地产集团华东有限公司</t>
  </si>
  <si>
    <t>NO.2017G71</t>
  </si>
  <si>
    <t>东至现状，南至安西路，西至现状，北至现状</t>
  </si>
  <si>
    <t>北京方兴亦城置业有限公司</t>
  </si>
  <si>
    <t>NO.2017G73</t>
  </si>
  <si>
    <t>东至现状，南至现状，西至现状，北至规划道路。</t>
  </si>
  <si>
    <t>≤2.42</t>
  </si>
  <si>
    <t>R2二类居住用地Bb商办混合用地</t>
  </si>
  <si>
    <t>广州招商房地产有限公司</t>
  </si>
  <si>
    <t>NO.2017G76</t>
  </si>
  <si>
    <t>≤0.7</t>
  </si>
  <si>
    <t>南京金浦东部房地产开发有限公司</t>
  </si>
  <si>
    <t>NO.2017G74</t>
  </si>
  <si>
    <t>东至大马山路，南至规划道路，西至规划道路，北至狮山路。</t>
  </si>
  <si>
    <t>上海中建八局投资发展有限公司</t>
  </si>
  <si>
    <t>NO.2017G75</t>
  </si>
  <si>
    <t>东至现状，南至汇水沟，西至现状，北至现状。</t>
  </si>
  <si>
    <t>南京金沙旅游发展有限公司</t>
  </si>
  <si>
    <t>NO.2017G63</t>
  </si>
  <si>
    <t>东至华新巷21号（省法院宿舍）住宅小区、南阴阳营34号住宅小区、汉口西路32号住宅小区，南至汉口西路，西至宁海路，北至新澳（南京）实业有限公司。</t>
  </si>
  <si>
    <t>NO.2017G66</t>
  </si>
  <si>
    <t>东至汤泉路，南至现状，西至规划道路，北至若水路。</t>
  </si>
  <si>
    <t>重庆旭昌房地产开发有限公司</t>
  </si>
  <si>
    <t>NO.2017G68</t>
  </si>
  <si>
    <t>东至经三路，南至纬四路，西至仕金路，北至现状。</t>
  </si>
  <si>
    <t>NO.2017G64</t>
  </si>
  <si>
    <t>东至新宁溧路，南至学林东路，西至栖隐路，北至秣周路。</t>
  </si>
  <si>
    <t>南京市高淳区碧桂园房地产开发有限公司</t>
  </si>
  <si>
    <t>NO.2017G65</t>
  </si>
  <si>
    <t>东至上善路，南至泉都大街，西至若水路，北至纬九路。</t>
  </si>
  <si>
    <t>滁州碧桂园房地产开发有限公司</t>
  </si>
  <si>
    <t>NO.2017G67</t>
  </si>
  <si>
    <t>东至茉湖中路，南至规划道路，西至古棠大道，北至茉湖路。</t>
  </si>
  <si>
    <t>≤1.67</t>
  </si>
  <si>
    <t>R2二类居住用地B11零售商业用地</t>
  </si>
  <si>
    <t>No.宁2017GY26</t>
  </si>
  <si>
    <t>天和路以北、天原路以南、东麒路以东地块</t>
  </si>
  <si>
    <t>南京天旺节能设备有限公司</t>
  </si>
  <si>
    <t>No.宁新区2017GY03</t>
  </si>
  <si>
    <t>东至华富路，南至卓越路，西至慧谷路，北至园胜路</t>
  </si>
  <si>
    <t>江苏省产业技术研究院</t>
  </si>
  <si>
    <t>No.宁2017GY24</t>
  </si>
  <si>
    <t>北至斯坦德大厦、东至首屏大厦、南至东显大厦、西至体育公园</t>
  </si>
  <si>
    <t>南京新化原容和新材料有限公司</t>
  </si>
  <si>
    <t>No.宁2017GY25</t>
  </si>
  <si>
    <t>东北至宜悦街，西南至友谊街，西北至庐山路，东南至中和路</t>
  </si>
  <si>
    <t>≤3.97</t>
  </si>
  <si>
    <t>LJZ Holding Limited</t>
  </si>
  <si>
    <t>No.宁2017GY20</t>
  </si>
  <si>
    <t>东至龙翔路，南至南京华氏电子科技有限公司用地，西至国有空地，北至凤锦路。</t>
  </si>
  <si>
    <t>艾乐德电子(南京)有限公司</t>
  </si>
  <si>
    <t>No.宁2017GY22</t>
  </si>
  <si>
    <t>东至现状，南至启迪大街，西至运粮河东路，北至现状。</t>
  </si>
  <si>
    <t>≤1.02</t>
  </si>
  <si>
    <t>四川中西置业有限公司</t>
  </si>
  <si>
    <t>NO.2017G59</t>
  </si>
  <si>
    <t>东至清水塘路，南至节制闸路、江苏省秦淮河闸坝管理处，西至节制闸路9号小区，北至枫丹花园小区、节制闸北路、白露新寓。</t>
  </si>
  <si>
    <t>≤1.93</t>
  </si>
  <si>
    <t>中冶置业集团有限公司</t>
  </si>
  <si>
    <t>NO.2017G60</t>
  </si>
  <si>
    <t>东至国有空地，南至大明路，西至卡子门大街，北至窨子山路。</t>
  </si>
  <si>
    <t>≤5.8</t>
  </si>
  <si>
    <t>新兴发展集团南京有限公司</t>
  </si>
  <si>
    <t>NO.2017G61</t>
  </si>
  <si>
    <t>东至环镇东路，南至天环路，西至天佑路，北至凤举路。</t>
  </si>
  <si>
    <t>宁波宁兴房地产开发集团有限公司</t>
  </si>
  <si>
    <t>NO.2017G62</t>
  </si>
  <si>
    <t>东至天佑路，南至天环路，西至润麟路，北至凤举路。</t>
  </si>
  <si>
    <t>南京朗福地产有限公司</t>
  </si>
  <si>
    <t>NO.2017G52</t>
  </si>
  <si>
    <t>东至东门街，南至东门前街，西至中央北路，北至和燕路。</t>
  </si>
  <si>
    <t>≤3.3</t>
  </si>
  <si>
    <t>NO.2017G55</t>
  </si>
  <si>
    <t>东至知行路，南至规划道路，西至规划道路，北至规划道路。</t>
  </si>
  <si>
    <t>123000人才房建筑面积：1200</t>
  </si>
  <si>
    <t>镇江美的房地产发展有限公司</t>
  </si>
  <si>
    <t>NO.2017G58</t>
  </si>
  <si>
    <t>东至双龙大道，南至诚信大道，西至经一路，北至纬一路。</t>
  </si>
  <si>
    <t>≤5.0</t>
  </si>
  <si>
    <t>NO.2017G54</t>
  </si>
  <si>
    <t>东南至张墩路，西南至现状，西北至建设路，东北至团结路。</t>
  </si>
  <si>
    <t>184000人才房建筑面积：1200</t>
  </si>
  <si>
    <t>南京中海海浦房地产有限公司</t>
  </si>
  <si>
    <t>NO.2017G56</t>
  </si>
  <si>
    <t>东至天润路，南至泉都大街，西至上善路，北至纬九路。</t>
  </si>
  <si>
    <t>NO.2017G57</t>
  </si>
  <si>
    <t>东至现状，南至清水亭大道，西至现状，北至现状。</t>
  </si>
  <si>
    <t>R21二类居住用地B1商业用地</t>
  </si>
  <si>
    <t>139000人才房建筑面积：6200</t>
  </si>
  <si>
    <t>南京金汇房地产开发有限公司南京红太阳房地产开发有限公司</t>
  </si>
  <si>
    <t>NO.2017G53</t>
  </si>
  <si>
    <t>东至逸文路（规划），南至熙湲路（规划），西至北苑西路、枫桥雅筑小区，北至合班村路。</t>
  </si>
  <si>
    <t>176000人才房建筑面积：11000</t>
  </si>
  <si>
    <t>NO.2017G51</t>
  </si>
  <si>
    <t>东至燕城大道，南至吉祥街，西至规划绿地，北至佘冲街。</t>
  </si>
  <si>
    <t>≤2.84</t>
  </si>
  <si>
    <t>R2二类居住用地Rb商住混合用地A6社会福利用地</t>
  </si>
  <si>
    <t>南京海润房地产开发有限公司</t>
  </si>
  <si>
    <t>NO.2017G49</t>
  </si>
  <si>
    <t>东至经八路，南至纬二路，西至支十三路，北至现状。</t>
  </si>
  <si>
    <t>10800其中土地价款：9900 ，保障房资金：900</t>
  </si>
  <si>
    <t>弘阳集团南通房地产有限公司</t>
  </si>
  <si>
    <t>NO.2017G44</t>
  </si>
  <si>
    <t>东至龙西路，南至国有空地、南京市雨花台区教育用地，西至春江花园小区，北至国有空地。</t>
  </si>
  <si>
    <t>明发集团南京房地产开发有限公司</t>
  </si>
  <si>
    <t>NO.2017G46</t>
  </si>
  <si>
    <t>东至中和路，南至太清路，西至规划道路，北至南京河西新城区开发建设管理委员会等。</t>
  </si>
  <si>
    <t>Aa居住社区中心用地</t>
  </si>
  <si>
    <t>南京东南奥体置业有限责任公司</t>
  </si>
  <si>
    <t>NO.2017G47</t>
  </si>
  <si>
    <t>东至华欧大道，南至浦六路，西至现状，北至现状。</t>
  </si>
  <si>
    <t>83000其中土地价款：72500 ，保障房资金：10500人才房建筑面积：26400</t>
  </si>
  <si>
    <t>NO.2017G45</t>
  </si>
  <si>
    <t>东至港河西路，南至泥塘西路，西至湖山路，北至上元大街东路。</t>
  </si>
  <si>
    <t>≤2.59</t>
  </si>
  <si>
    <t>Bb商办混合用地R2二类居住用地</t>
  </si>
  <si>
    <t>上海建工房产有限公司</t>
  </si>
  <si>
    <t>NO.2017G43</t>
  </si>
  <si>
    <t>东至规划道路，南至龙西路，西至东升裕园，北至现状道路。</t>
  </si>
  <si>
    <t>≤3.42</t>
  </si>
  <si>
    <t>Rb商住混合用地S2城市轨道交通用地</t>
  </si>
  <si>
    <t>NO.2017G48</t>
  </si>
  <si>
    <t>东至现状，南至现状，西至现状，北至现状。</t>
  </si>
  <si>
    <t>≤1.09</t>
  </si>
  <si>
    <t>B1商业用地B3娱乐康体用地</t>
  </si>
  <si>
    <t>南京金牛湖野生动物王国有限公司</t>
  </si>
  <si>
    <t>No.宁2017GY18</t>
  </si>
  <si>
    <t>北至国有空地、东至南京白下高新技术产业园区投资发展有限责任公司、南至栖霞路、西至南京紫金（白下）科技创业特别社区建设发展有限公司用地</t>
  </si>
  <si>
    <t>江苏华岳中林新能源科技有限公司</t>
  </si>
  <si>
    <t>NO.2017G42</t>
  </si>
  <si>
    <t>东至河清路，南至现状，西至九乡河东路，北至五常路。</t>
  </si>
  <si>
    <t>北京世通盛祥投资管理有限公司</t>
  </si>
  <si>
    <t>NO.2017G41</t>
  </si>
  <si>
    <t>东北至纵四路，西南至七里河大街，西北至九袱洲路，东南至横江大道。</t>
  </si>
  <si>
    <t>≤4.61</t>
  </si>
  <si>
    <t>Bb商办混合用地Rb商住混合用地R2二类居住用地Rc基层社区中心用地</t>
  </si>
  <si>
    <t>绿地集团南京宝地置业有限公司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</si>
</sst>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_ * #,##0_ ;_ * \-#,##0_ ;_ * &quot;-&quot;??_ ;_ @_ "/>
    <numFmt numFmtId="177" formatCode="yyyy&quot;年&quot;m&quot;月&quot;d&quot;日&quot;;@"/>
    <numFmt numFmtId="178" formatCode="&quot;￥&quot;#,##0.00_);[Red]\(&quot;￥&quot;#,##0.00\)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7" fillId="21" borderId="1" applyNumberFormat="0" applyAlignment="0" applyProtection="0">
      <alignment vertical="center"/>
    </xf>
    <xf numFmtId="0" fontId="11" fillId="26" borderId="4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178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9" fontId="0" fillId="0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8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999.6510648148" refreshedBy="cui" recordCount="363">
  <cacheSource type="worksheet">
    <worksheetSource ref="A1:R364" sheet="Sheet1"/>
  </cacheSource>
  <cacheFields count="18">
    <cacheField name="序号" numFmtId="0">
      <sharedItems containsSemiMixedTypes="0" containsString="0" containsNumber="1" containsInteger="1" minValue="1" maxValue="363" count="36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</sharedItems>
    </cacheField>
    <cacheField name="类型" numFmtId="0">
      <sharedItems count="2">
        <s v="公建"/>
        <s v="住宅"/>
      </sharedItems>
    </cacheField>
    <cacheField name="地块编号" numFmtId="0">
      <sharedItems count="363">
        <s v="NO.新区2020G07"/>
        <s v="NO.新区2020G08"/>
        <s v="NO.新区2020G06"/>
        <s v="NO.新区2020G09"/>
        <s v="NO.新区2020G04"/>
        <s v="NO.新区2020G05"/>
        <s v="NO.新区2020G03"/>
        <s v="NO.2020G15"/>
        <s v="NO.2020G16"/>
        <s v="NO.2020G18"/>
        <s v="NO.2020G17"/>
        <s v="NO.2020G20"/>
        <s v="NO.2020G11"/>
        <s v="NO.2020G10"/>
        <s v="NO.2020G14"/>
        <s v="NO.2020G13"/>
        <s v="NO.2020G12"/>
        <s v="NO.2020G08"/>
        <s v="NO.2020G06"/>
        <s v="NO.2020G09"/>
        <s v="NO.2020G05"/>
        <s v="NO.2020G07"/>
        <s v="NO.2020G02"/>
        <s v="NO.2020G03"/>
        <s v="NO.2020G04"/>
        <s v="NO.溧水2020G12"/>
        <s v="NO.溧水2020G11"/>
        <s v="NO.2020G01"/>
        <s v="No.宁新区2020GY01"/>
        <s v="NO.2019G109"/>
        <s v="NO.2019G110"/>
        <s v="NO.新区2020G01"/>
        <s v="NO.2019G113"/>
        <s v="NO.2019G112"/>
        <s v="NO.2019G111"/>
        <s v="NO.新区2020G02"/>
        <s v="No.宁新区2019GY17"/>
        <s v="NO.2019G107"/>
        <s v="NO.2019G108"/>
        <s v="No.宁 2019GY19"/>
        <s v="No.宁 2019GY20"/>
        <s v="NO.2019G102"/>
        <s v="NO.新区2019G19"/>
        <s v="NO.2019G100"/>
        <s v="NO.新区2019G18"/>
        <s v="NO.2019G103"/>
        <s v="NO.新区2019G17"/>
        <s v="NO.新区2019G16"/>
        <s v="NO.2019G106"/>
        <s v="NO.2019G104"/>
        <s v="NO.2019G105"/>
        <s v="NO.新区2019G15"/>
        <s v="NO.2019G101"/>
        <s v="No.宁新区2019GY14"/>
        <s v="NO.2019G90"/>
        <s v="NO.2019G91"/>
        <s v="NO.2019G99"/>
        <s v="NO.2019G95"/>
        <s v="NO.2019G98"/>
        <s v="NO.2019G97"/>
        <s v="NO.2019G93"/>
        <s v="NO.2019G94"/>
        <s v="NO.2019G92"/>
        <s v="NO.2019G96"/>
        <s v="NO.2019G88"/>
        <s v="NO.2019G86"/>
        <s v="NO.2019G87"/>
        <s v="NO.2019G89"/>
        <s v="NO.2019G77"/>
        <s v="NO.2019G85"/>
        <s v="NO.2019G76"/>
        <s v="NO.2019G78"/>
        <s v="NO.2019G84"/>
        <s v="NO.2019G80"/>
        <s v="NO.2019G83"/>
        <s v="NO.2019G82"/>
        <s v="NO.2019G81"/>
        <s v="NO.新区2019G13"/>
        <s v="NO.新区2019G14"/>
        <s v="NO.新区2019G12"/>
        <s v="NO.2019G73"/>
        <s v="NO.2019G75"/>
        <s v="NO.2019G70"/>
        <s v="NO.2019G74"/>
        <s v="No.宁新区2019GY04"/>
        <s v="No.宁新区2019GY05"/>
        <s v="NO.2019G64"/>
        <s v="NO.2019G63"/>
        <s v="NO.2019G61"/>
        <s v="NO.2019G68"/>
        <s v="NO.2019G69"/>
        <s v="NO.2019G62"/>
        <s v="NO.2019G67"/>
        <s v="NO.2019G65"/>
        <s v="NO.溧水2019G15"/>
        <s v="NO.新区2019G10"/>
        <s v="NO.新区2019G09"/>
        <s v="NO.新区2019G11"/>
        <s v="No.宁2019GY15"/>
        <s v="No.宁2019GY14"/>
        <s v="No.宁2019GY16"/>
        <s v="No.宁2019GY18"/>
        <s v="No.宁2019GY17"/>
        <s v="NO.2019G56"/>
        <s v="NO.2019G52"/>
        <s v="NO.2019G53"/>
        <s v="NO.2019G60"/>
        <s v="NO.2019G54"/>
        <s v="NO.2019G49"/>
        <s v="NO.2019G51"/>
        <s v="NO.2019G58"/>
        <s v="NO.2019G57"/>
        <s v="NO.2019G59"/>
        <s v="NO.2019G45"/>
        <s v="NO.2019G47"/>
        <s v="NO.2019G40"/>
        <s v="NO.2019G41"/>
        <s v="NO.2019G43"/>
        <s v="NO.2019G42"/>
        <s v="NO.2019G44"/>
        <s v="NO.2019G39"/>
        <s v="NO.2019G46"/>
        <s v="NO.2019G48"/>
        <s v="NO.2019G38"/>
        <s v="NO.2019G34"/>
        <s v="NO.2019G32"/>
        <s v="NO.2019G35"/>
        <s v="NO.2019G37"/>
        <s v="NO.2019G36"/>
        <s v="NO.2019G33"/>
        <s v="NO.2019G25"/>
        <s v="NO.2019G26"/>
        <s v="NO.2019G27"/>
        <s v="NO.2019G31"/>
        <s v="NO.2019G22"/>
        <s v="NO.2019G28"/>
        <s v="NO.2019G23"/>
        <s v="NO.2019G24"/>
        <s v="NO.2019G29"/>
        <s v="NO.2019G30"/>
        <s v="NO.新区2019G06"/>
        <s v="NO.新区2019G08"/>
        <s v="NO.新区2019G05"/>
        <s v="NO.新区2019G07"/>
        <s v="No.宁2019GY10"/>
        <s v="No.宁2019GY09"/>
        <s v="No.宁2019GY08"/>
        <s v="No.宁2019GY11"/>
        <s v="NO.溧水2019G12"/>
        <s v="NO.2019G17"/>
        <s v="NO.2019G16"/>
        <s v="NO.2019G18"/>
        <s v="NO.新区2019G04"/>
        <s v="NO.2019G19"/>
        <s v="NO.2019G21"/>
        <s v="NO.2019G20"/>
        <s v="No.宁2019GY07"/>
        <s v="NO.高淳2019G07"/>
        <s v="NO.新区2019G03"/>
        <s v="NO.新区2019G01"/>
        <s v="NO.新区2019G02"/>
        <s v="NO.高淳2019G04"/>
        <s v="NO.2019G15"/>
        <s v="NO.2019G14"/>
        <s v="No.宁 2019GY06"/>
        <s v="NO.2019G08"/>
        <s v="NO.2019G11"/>
        <s v="NO.2019G12"/>
        <s v="NO.溧水2019G06"/>
        <s v="NO.2019G13"/>
        <s v="NO.2019G10"/>
        <s v="NO.2019G09"/>
        <s v="NO.溧水2019G09"/>
        <s v="NO.溧水2019G08"/>
        <s v="NO.2019G04"/>
        <s v="NO.2019G03"/>
        <s v="NO.2019G06"/>
        <s v="NO.2019G02"/>
        <s v="NO.2019G07"/>
        <s v="NO.2019G05"/>
        <s v="No.宁新区2019GY02"/>
        <s v="NO.2018G69"/>
        <s v="NO.2018G70"/>
        <s v="No.宁 2018GY14"/>
        <s v="No.宁 2018GY13"/>
        <s v="NO.2018G63"/>
        <s v="NO.2018G66"/>
        <s v="NO.2018G67"/>
        <s v="NO.2018G68"/>
        <s v="NO.2018G64"/>
        <s v="NO.2018G65"/>
        <s v="NO.2018G62"/>
        <s v="NO.2018G61"/>
        <s v="NO.2018G60"/>
        <s v="NO.2018G58"/>
        <s v="No.宁新区2018GY29"/>
        <s v="No.宁新区2018GY27"/>
        <s v="No.宁新区2018GY28"/>
        <s v="No.宁新区2018GY23"/>
        <s v="No.宁新区2018GY25"/>
        <s v="No.宁新区2018GY22"/>
        <s v="No.宁新区2018GY24"/>
        <s v="No.宁新区2018GY31"/>
        <s v="No.宁新区2018GY30"/>
        <s v="No.宁新区2018GY26"/>
        <s v="NO.2018G57"/>
        <s v="NO.2018G50"/>
        <s v="NO.2018G55"/>
        <s v="NO.2018G53"/>
        <s v="NO.2018G52"/>
        <s v="NO.2018G51"/>
        <s v="NO.2018G56"/>
        <s v="NO.2018G54"/>
        <s v="NO.新区2018G19"/>
        <s v="NO.新区2018G16"/>
        <s v="NO.新区2018G17"/>
        <s v="NO.新区2018G18"/>
        <s v="NO.新区2018G14"/>
        <s v="NO.新区2018G12"/>
        <s v="NO.新区2018G13"/>
        <s v="NO.新区2018G15"/>
        <s v="No.宁2018GY09"/>
        <s v="No.宁2018GY10"/>
        <s v="No.宁2018GY12"/>
        <s v="NO.2018G47"/>
        <s v="NO.2018G46"/>
        <s v="NO.2018G48"/>
        <s v="NO.新区2018G11"/>
        <s v="NO.新区2018G10"/>
        <s v="No.宁2018GY08"/>
        <s v="No.宁2018GY07"/>
        <s v="No.宁 2018GY06"/>
        <s v="No.宁新区2018GY19"/>
        <s v="No.宁新区2018GY20"/>
        <s v="No.宁新区2018GY18"/>
        <s v="No.宁新区2018GY21"/>
        <s v="NO.新区2018G09"/>
        <s v="NO.新区2018G08"/>
        <s v="No.宁新区2018GY17"/>
        <s v="No.宁新区2018GY16"/>
        <s v="NO.高淳2018G20"/>
        <s v="NO.高淳2018G19"/>
        <s v="NO.高淳2018G18"/>
        <s v="NO.2018G41"/>
        <s v="NO.2018G43"/>
        <s v="NO.2018G36"/>
        <s v="NO.2018G37"/>
        <s v="NO.2018G38"/>
        <s v="NO.新区2018G07"/>
        <s v="NO.新区2018G06"/>
        <s v="NO.2018G34"/>
        <s v="NO.2018G30"/>
        <s v="NO.2018G33"/>
        <s v="NO.2018G35"/>
        <s v="NO.2018G32"/>
        <s v="NO.2018G31"/>
        <s v="No.宁新区2018GY09"/>
        <s v="No.宁新区2018GY10"/>
        <s v="No.宁新区2018GY12"/>
        <s v="No.宁新区2018GY13"/>
        <s v="No.宁新区2018GY08"/>
        <s v="No.宁新区2018GY11"/>
        <s v="No.宁新区2018GY07"/>
        <s v="No.宁新区2018GY06"/>
        <s v="NO.2018G28"/>
        <s v="NO.2018G29"/>
        <s v="NO.2018G27"/>
        <s v="NO.2018G26"/>
        <s v="NO.2018G24"/>
        <s v="NO.2018G25"/>
        <s v="NO.2018G21"/>
        <s v="NO.2018G22"/>
        <s v="NO.2018G23"/>
        <s v="NO.宁2018GY05"/>
        <s v="NO.宁2018GY04"/>
        <s v="NO.2018G15"/>
        <s v="NO.2018G20"/>
        <s v="NO.2018G19"/>
        <s v="NO.2018G18"/>
        <s v="NO.2018G17"/>
        <s v="NO.2018G16"/>
        <s v="NO.高淳2018G08"/>
        <s v="NO.高淳2018G09"/>
        <s v="NO.高淳2018G11"/>
        <s v="NO.新区2018G04"/>
        <s v="NO.高淳2018G10"/>
        <s v="No.宁2018GY03"/>
        <s v="NO.2018G10"/>
        <s v="NO.2018G06"/>
        <s v="NO.2018G07"/>
        <s v="NO.2018G11"/>
        <s v="NO.2018G09"/>
        <s v="NO.2018G14"/>
        <s v="NO.2018G13"/>
        <s v="NO.2018G12"/>
        <s v="NO.2018G08"/>
        <s v="NO.高淳2018G04"/>
        <s v="NO.高淳2018G02"/>
        <s v="NO.高淳2018G03"/>
        <s v="NO.高淳2018G05"/>
        <s v="NO.高淳2018G06"/>
        <s v="NO.新区2018G03"/>
        <s v="No.宁新区2018GY04"/>
        <s v="NO.新区2018G02"/>
        <s v="NO.新区2018G01"/>
        <s v="NO.2018G02"/>
        <s v="No.宁新区2018GY02"/>
        <s v="NO.2018G05"/>
        <s v="NO.2018G01"/>
        <s v="NO.2018G04"/>
        <s v="NO.2018G03"/>
        <s v="No.宁2017GY28"/>
        <s v="No.宁2017GY29"/>
        <s v="NO.2017G84"/>
        <s v="NO.2017G85"/>
        <s v="NO.2017G79"/>
        <s v="NO.2017G78"/>
        <s v="NO.2017G80"/>
        <s v="NO.2017G81"/>
        <s v="NO.2017G82"/>
        <s v="NO.2017G83"/>
        <s v="NO.2017G72"/>
        <s v="NO.2017G69"/>
        <s v="NO.2017G70"/>
        <s v="NO.2017G71"/>
        <s v="NO.2017G73"/>
        <s v="NO.2017G76"/>
        <s v="NO.2017G74"/>
        <s v="NO.2017G75"/>
        <s v="NO.2017G63"/>
        <s v="NO.2017G66"/>
        <s v="NO.2017G68"/>
        <s v="NO.2017G64"/>
        <s v="NO.2017G65"/>
        <s v="NO.2017G67"/>
        <s v="No.宁2017GY26"/>
        <s v="No.宁新区2017GY03"/>
        <s v="No.宁2017GY24"/>
        <s v="No.宁2017GY25"/>
        <s v="No.宁2017GY20"/>
        <s v="No.宁2017GY22"/>
        <s v="NO.2017G59"/>
        <s v="NO.2017G60"/>
        <s v="NO.2017G61"/>
        <s v="NO.2017G62"/>
        <s v="NO.2017G52"/>
        <s v="NO.2017G55"/>
        <s v="NO.2017G58"/>
        <s v="NO.2017G54"/>
        <s v="NO.2017G56"/>
        <s v="NO.2017G57"/>
        <s v="NO.2017G53"/>
        <s v="NO.2017G51"/>
        <s v="NO.2017G49"/>
        <s v="NO.2017G44"/>
        <s v="NO.2017G46"/>
        <s v="NO.2017G47"/>
        <s v="NO.2017G45"/>
        <s v="NO.2017G43"/>
        <s v="NO.2017G48"/>
        <s v="No.宁2017GY18"/>
        <s v="NO.2017G42"/>
        <s v="NO.2017G41"/>
      </sharedItems>
    </cacheField>
    <cacheField name="区县" numFmtId="0">
      <sharedItems count="12">
        <s v="江北新区"/>
        <s v="栖霞区"/>
        <s v="建邺区"/>
        <s v="六合区"/>
        <s v="江宁区"/>
        <s v="雨花台区"/>
        <s v="秦淮区"/>
        <s v="溧水区"/>
        <s v="浦口区"/>
        <s v="玄武区"/>
        <s v="鼓楼区"/>
        <s v="高淳区"/>
      </sharedItems>
    </cacheField>
    <cacheField name="地块位置" numFmtId="0">
      <sharedItems count="360">
        <s v="东至规划小学西至高新路，南至规划中小学北至龙山南路。"/>
        <s v="东至蓝园路，西至高新路，南至规划初中，北至侨谊路路。"/>
        <s v="东至江北大道西至蓝园路南至规划社区中心，北至侨康路。"/>
        <s v="东至规划小学西至高新路，南至侨谊路北至规划中小学"/>
        <s v="东至社区中心，西至高新路，南至学府路，北至规划道路。"/>
        <s v="东至龙园路，西至蓝园路，南至学府路，北至规划道路。"/>
        <s v="东至规划道路，西至新浦路，南至镇南河路，北至天浦路。"/>
        <s v="东至规划致远路，南至尧和路，西至邻安路，北至尧景路。"/>
        <s v="东至经天路，南至规划道路，西至鲤鱼山，北至毕升路。"/>
        <s v="东至友谊河，南至元前路，西至平良大街，北至庐山路。"/>
        <s v="东至龙瑞路，南至七里楠小区，西至时代大道，北至纬一路。"/>
        <s v="东至御泉路，南至圣汤大道，西至积玉路，北至美泉路。"/>
        <s v="东至友谊街，南至邺城路，西至规划红菱街，北至双闸路。"/>
        <s v="东至友谊街，南至双闸路，西至规划红菱街，北至扬子江大道。"/>
        <s v="东至规划道路，南至规划道路，西至规划道路，北至规划道路。"/>
        <s v="东至规划东风河路，南至机场跑道，西至规划明匙路，北至规划西一路。"/>
        <s v="东至规划冶修二路，南至规划机场路，西至规划国际路，北至规划机场路。"/>
        <s v="东至规划道路，南至纬二路，西至规划道路，北至规划道路。"/>
        <s v="东至中新大道，南至胜利街，西至红星街，北至星岛街。"/>
        <s v="东至市委党校等，南至灵山，西至灵山，北至灵山。"/>
        <s v="东至国有土地，南至宁芜铁路，西至友谊河路，北至光华路。"/>
        <s v="东至泰山路，南至河西大街，西至黄山路，北至楠溪江东街。"/>
        <s v="东至华山路，南至清河路，西至积睿路，北至规划道路。"/>
        <s v="双闸街道。西邻规划支路，北临庐山路，东临龙王大街，南邻元前路。"/>
        <s v="东至仙新路，南至栖霞大道，西至兴盟路（规划），北至恒发路（规划）。北至庐山路。"/>
        <s v="东至钟灵南路，南至龙马路，西至仪凤南路，北至石虎路。"/>
        <s v="东至仪凤南路，南至龙马路，西至秦淮大道，北至石虎路。"/>
        <s v="东至十里长沟， 南至太新路， 西至燕园路， 北至燕津大道。"/>
        <s v="东至规划支路、南至规划支路、西至珍珠河、北至广西埂大街"/>
        <s v="东至升州路三号楼， 南至三山花园等， 西至中山南路， 北至升州路。"/>
        <s v="东至浦滨路， 南至康平路， 西至现状， 北至浦口大道。"/>
        <s v="东至浦辉路， 南至康三街， 西至规划道路， 北至广西埂大街。"/>
        <s v="东至泰盈路， 南至芝嘉东路， 西至东麒路， 北至丹霞路。"/>
        <s v="东至泰康街， 南至江城街， 西至现状， 北至泰康街。"/>
        <s v="东至经八路， 南至安祥路， 西至经十一路， 北至泉都大街。"/>
        <s v="东至规划道路，     南至广西埂大街， 西至滨江大道，   北至规划道路。"/>
        <s v="东至高科六路、南至新科四路、西至高科七路、北至新科三路"/>
        <s v="东至国际路， 南至怡居东路（规划）， 西至响水河， 北至红花路（规划）。"/>
        <s v="东北至沧波门南街， 东南至现状， 西南至光华路， 西北至运粮河东路。"/>
        <s v="东至规划道路,南至近华村付李二组,西至龙翔路,北至凤锦路"/>
        <s v="东至永智路、南至紫霄路、西至永丰河、北至 紫云大道"/>
        <s v="东至现状， 南至现状， 西至牧浦街， 北至天元三路。"/>
        <s v="东至教堂， 南至规划基层社区， 西至泰山西路， 北至东大路。"/>
        <s v="东至仙林街道集体土地， 南至仙林街道集体土地， 西至学子路， 北至规划道路。"/>
        <s v="东至泰来苑，     南至招商御澜府， 西至泰山西路，   北至规划基层社区"/>
        <s v="东至现状河道， 南至凤水路， 西至知行路， 北至规划道路。"/>
        <s v="东至南农泵站， 南至城南河路， 西至规划商办地块，北至青奥北路。"/>
        <s v="东至规划商办地块， 南至城南河路， 西至青奥北路， 北至青奥北路。"/>
        <s v="东至天宁路， 南至安西路， 西至上高路， 北至天云路。"/>
        <s v="东至飞天大道， 南至信诚大道， 西至朝霞路， 北至礼尚路。"/>
        <s v="东至羲和路， 南至信诚大道， 西至星汉路， 北至礼尚路。"/>
        <s v="北至临滁路， 西至江北快速路， 南至规划道路， 西至新浦路。"/>
        <s v="东至龙城路， 南至浦六路， 西至华欧大道， 北至环龙池路。"/>
        <s v="东至南京九飞科技有限公司、南至园达路、西至象贤路、北至南京润曼信息科技有限公司"/>
        <s v="东至规划道路， 南至光华门堡垒遗址公园， 西至金宇饭店， 北至大光路。"/>
        <s v="东至五华路， 南至海桥路， 西至现状， 北至规划道路。"/>
        <s v="东至规划道路， 南至诗梦路， 西至正方大道， 北至方前大道。"/>
        <s v="东至现状， 南至凌霄路， 西至陶杨路， 北至现状。"/>
        <s v="东至福禄路， 南至仁寿路， 西至玉振路， 北至越秀路。"/>
        <s v="东至福禄路， 南至礼尚路， 西至玉振路， 北至义庆路。"/>
        <s v="东至陶杨路， 南至凌霄路， 西至云台西路， 北至现状河道。"/>
        <s v="东至天禧路， 南至现状， 西至凤仪街， 北至秦县路。"/>
        <s v="东北至飞鹰路， 东南至中元路， 西南至纬一路， 西北至弘利路。"/>
        <s v="东至朝霞路， 南至信诚大道， 西至羲和路， 北至礼尚路。"/>
        <s v="东至绿都大道， 南至站前一路， 西至农花路， 北至金阳西街。"/>
        <s v="东至规划哲雨路， 南至规划文四路， 西至北苑东路， 北至月苑南路。"/>
        <s v="东至规划余山路， 南至规划吴山路， 西至岱山东路， 北至规划沿山路。"/>
        <s v="东至玥梦路， 南至诗梦路， 西至规划道路， 北至方前大道。"/>
        <s v="东至新亭路， 南至元前路， 西至现状道路， 北至庐山路。"/>
        <s v="东至南湾街， 南至现状， 西至现状， 北至浦乌路。"/>
        <s v="东至规划道路， 南至应天大街， 西至大明路， 北至怡居园路。"/>
        <s v="东至现状， 南至文化四路， 西至规划道路， 北至国有土地。"/>
        <s v="东至南湾街， 南至西街， 西至现状， 北至浦乌路。"/>
        <s v="东至规划道路， 南至现状， 西至规划道路， 北至白沟路。"/>
        <s v="东至宝塔北路， 南至兴隆街， 西至和进路， 北至友谊路。"/>
        <s v="东至现状， 南至玥梦路， 西至正方大道， 北至诗梦路。"/>
        <s v="东北至无疆路， 东南至寿路， 西南至乐泉路， 西北至美乐路。"/>
        <s v="东至规划道路， 南至规划道路， 西至横江大道， 北至石佛大街。"/>
        <s v="东至芝麻河路， 南至行知路， 西至慧胜街， 北至慧心街。"/>
        <s v="东至规划道路， 南至规划道路， 西至迎江路， 北至商务西街。"/>
        <s v="东至规划绿地， 南至国有土地， 西至仙林大道， 北至规划绿地。"/>
        <s v="东至现状道路， 南至元前路， 西至天保街， 北至庐山路。"/>
        <s v="东至国有空地， 南至明都雅苑住宅小区， 西至规划道路， 北至富华路。"/>
        <s v="东至新棠路， 南至现状， 西至茉湖中路， 北至茉湖路。"/>
        <s v="东至高科二路、南至友乔电子科技公司、西至高科三路、北至南京南大药业公司"/>
        <s v="东至空地、南至锅检院、西北至天圣路"/>
        <s v="东至规划天华路， 南至东风河路， 西至圆明路， 北至华园路。"/>
        <s v="东至响水河， 南至规划明匙路， 西至大明路， 北至永乐路。"/>
        <s v="东至江东北路， 南至清凉门大街， 西至规划教育用地， 北至雅瑰园住宅小区等。"/>
        <s v="东至欢乐大道， 南至规划官窑山北路， 西至规划湛墅路， 北至规划水泥厂路。"/>
        <s v="东至欢乐大道， 南至规划红旗路， 西至规划湛墅路， 北至规划官窑山北路。"/>
        <s v="东至规划绿地， 南至沪宁城际铁路， 西至南京东机务段铁路宿舍， 北至红山南路。"/>
        <s v="东至国有土地， 南至国有土地， 西至毕升路， 北至国有土地。"/>
        <s v="东至紫金西路， 南至光华路， 西至公园， 北至护城河。"/>
        <s v="东至随园路，南至石虎北路，西至珍珠南路，北至高平大街。"/>
        <s v="东至规划绿地及居住中心， 南至兴隆路， 西至江北快速路， 北至四方路。"/>
        <s v="东至铁院路， 南至吉庆路， 西至迎江路， 北至2018G05地块。"/>
        <s v="东至滁河防汛堆场， 南至中鑫路， 西至润富路， 北至荣鑫路。"/>
        <s v="东至国有土地、南至凤信路、西至空地、北至空地"/>
        <s v="北至国有土地、东至国有土地、南至栖霞区仙林街道林山村集体土地、西至元化路"/>
        <s v="东至国有土地、南至规划二路、西至国有土地、北至菊花台公园"/>
        <s v="东至规划临浦路、南至大周路、西至规划河道、北至规划道路"/>
        <s v="东至规划临浦路、南至规划道路、西至路新河、北至茗苑路"/>
        <s v="东至新华社区集体土地， 南至现状， 西至学十四路， 北至规划绿地。"/>
        <s v="东至三十四标， 南至常府街， 西至太平南路， 北至三十四标。"/>
        <s v="东至莫愁路， 南至莫愁路95号住宅小区， 西至西止马营， 北至秦淮河。"/>
        <s v="雨花台区赛虹桥街道尤家凹3号地块"/>
        <s v="东至宁桥南路， 南至纬五路， 西至现状， 北至现状。"/>
        <s v="东至规划道路， 南至规划安怀东路， 西至南京华宏（集团）有限公司等， 北至规划北固山路。"/>
        <s v="东至邻安路， 南至尧化门街， 西至枫林新寓小区， 北至中国石化集团资产经营管理有限公司金陵石化分公司、规划道路。"/>
        <s v="东至新长路， 南至怡峰路， 西至传李路， 北至新集东路。"/>
        <s v="东至中元路， 南至现状， 西至弘利路， 北至锦文大道。"/>
        <s v="东至机场二通道， 南至琥珀花园， 西至凤台南路， 北至软件大道。"/>
        <s v="东至文芳路， 南至王墅社区集体土地， 西至王墅社区集体土地， 北至王墅社区集体土地。"/>
        <s v="东至双龙大道， 南至天元十路， 西至天元八路， 北至天元三路。"/>
        <s v="东至规划河道， 南至鲤鱼山， 西至元化路， 北至规划道路。"/>
        <s v="东至北苑西路， 南至华电东路， 西至住宅小区， 北至方圆绿茵小区。"/>
        <s v="东至山水苑住宅小区， 南至燕尧路， 西至泰晤士国际学校， 北至神农路。"/>
        <s v="东至规划知和路， 南至规划支路， 西至规划金港南路， 北至规划金港西路。"/>
        <s v="东至天印大道， 南至国有土地， 西至南京江宁科学园发展有限公司， 北至国有土地。"/>
        <s v="东至规划响水河路， 南至规划机场路， 西至规划东风河路， 北至规划西一路。"/>
        <s v="东至科技大道， 南至银杏湖大道， 西至发展路， 北至创新大道。"/>
        <s v="东至丽泽路， 南至吉印大道， 西至现状， 北至现状。"/>
        <s v="东至神武路、玄武区大树根46号小区，南至大树根，西至中央路、后大树根，北至南京市城市建设（控股）有限公司用地。"/>
        <s v="东至规划道路， 南至园特路， 西至研新路， 北至虎桥路。"/>
        <s v="东至国际路， 南至应天东街， 西至响水河， 北至怡居东路（规划）。"/>
        <s v="东至象贤路， 南至园腾路， 西至规划道路， 北至紫创路。"/>
        <s v="东至规划怡园东路， 南至规划松花江路， 西至燕城大道， 北至太新路。"/>
        <s v="东至规划兴盟路， 南至栖霞大道， 西至规划兴德路， 北至规划恒发路。"/>
        <s v="浦口区江浦街道华慧路以东、绿水湾路以南地块"/>
        <s v="东至国有土地， 南至疏港大道， 西至摄山村湛南组、湛东组共有集体土地， 北至摄山村湛南组、湛东组共有集体土地。"/>
        <s v="东至国有空地， 南至栖霞大道， 西至迈尧路， 北至丰苑。"/>
        <s v="东至凤栖西路， 南至规划道路， 西至知行路， 北至格致路。"/>
        <s v="东至宁合快速公路， 南至现状， 西至文德西路， 北至光明路。"/>
        <s v="东至康苑新村小区等， 南至楠溪江东街， 西至创意路， 北至富春江东街。"/>
        <s v="江宁区湖熟街道瑞鑫路以东、友谊路以北地块"/>
        <s v="东至规划道路， 南至秦淮新河绿化带， 西至国有土地， 北至规划秦新路。"/>
        <s v="东至规划花园路， 南至规划龙南大道， 西至规划知和路， 北至规划金港西路。"/>
        <s v="东至浦云路， 南至园特路， 西至规划道路， 北至虎桥路。"/>
        <s v="东至浦乌路， 南至现状， 西至丹桂路， 北至双峰路。"/>
        <s v="东至规划幼儿园及社区中心， 南至规划道路， 西至迎江路， 北至广西梗大街。"/>
        <s v="东至规划道路， 南至七里河大街， 西至江北快速路， 北至青龙绿带。"/>
        <s v="东至东圩路， 南至吉庆路， 西至铁院路， 北至规划中学。"/>
        <s v="东至江北快速路， 南至规划道路， 西至规划道路， 北至七里河大街。"/>
        <s v="东至西春路、南至凤信路、西至国有土地、北至国有土地。"/>
        <s v="东至国有土地、南至凤信路、西至国有土地、北至73911部队等"/>
        <s v="东至西春路、南至国有土地、西至73911部队、北至73911部队"/>
        <s v="东至艾乐德电子、南至南京华氏电子、西至国有土地、北至凤锦路。"/>
        <s v="东至S246省道，南至体育公园路，西至薛李东路，北至现状。"/>
        <s v="东至地铁5号线朝天宫站上盖物业地块， 南至石鼓路小学附属幼儿园， 西至西止马营， 北至建邺路。"/>
        <s v="东至双拜岗路， 南至晏公庙， 西至晏公庙， 北至中山门大街。"/>
        <s v="东至规划板东路， 南至规划三号路， 西至规划五号街， 北至华新路。"/>
        <s v="东至望江路， 南至天浦路， 西至浦滨路， 北至兴隆路。"/>
        <s v="东北至龙华东路， 东南至白果路， 西北至潘杨路， 西南至陈营路。"/>
        <s v="东至金江公路， 南至现状， 西至现状， 北至现状。"/>
        <s v="东至现状， 南至现状， 西至现状， 北至现状。"/>
        <s v="建邺区河西南部地区，西至平良大街、东至友谊街、北至永初路、南至中和路。"/>
        <s v="东至人民广场，南至宝塔路，西至阳光花园，北至镇兴路。"/>
        <s v="东至火炬路， 南至文景路， 西至汇德路， 北至研新路。"/>
        <s v="东至华园路， 南至华江路， 西至浦珠北路， 北至现状。"/>
        <s v="东至方庄路， 南至活力路， 西至永锦路， 北至科汇路。"/>
        <s v="东至北漪路，南至凯悦路，西至华地嘉园，北至芜太路。"/>
        <s v="东至雨贸路，南至四号路，西至江苏恒通汽车有限公司用地，北至南京世贸泰信汽车销售服务有限公司用地。"/>
        <s v="东至新棠路，南至茉湖路，西至现状，北至现状。"/>
        <s v="东至永智路，南至紫云大道，西至永丰河，北至紫丹路"/>
        <s v="东至环岛东路，南至星影街，西至科技路，北至星月街。"/>
        <s v="东至现状，南至水街路，西至经四路，北至安康路。"/>
        <s v="东至沿溪东路，南至现状，西至湖泰路，北至肖山路。"/>
        <s v="东至S246省道，南至琉璃路，西至薛李东路，北至秀园路。"/>
        <s v="东至积玉路，南至圣汤大道，西至延祥路，北至颐养路。"/>
        <s v="东至规划花园路，南至规划新戴路，西至规划金港南路，北至规划道路。"/>
        <s v="东至规划花园路，南至规划平港路，西至规划金港南路，北至规划新戴路。"/>
        <s v="东至现状，南至红光东路，西至星河路，北至团山东路。"/>
        <s v="东至双塘景苑，南至永昌东路，西至宝塔路，北至栖凤北路。"/>
        <s v="东至红堤路，南至规划道路（校场一路），西至规划道路，北至红花河。"/>
        <s v="东至华为路，南至现状道路，西至江苏省工业设备安装集团有限公司，北至铁心桥街道铁心村三洼一组集体土地。"/>
        <s v="东至河清路，南至袁家边路，西至九乡河东路，北至龙王山大道。"/>
        <s v="东至规划檀山路，南至规划吴山路，西至规划柏山西路，北至规划沿山路。"/>
        <s v="东至现状，南至宏运大道，西至站中二路，北至规划道路。"/>
        <s v="东至宁泉路，南至新宁杭公路，西至规划二路，北至美泉路。"/>
        <s v="东至南京瑞网电气有限公司、南至南京兰卫医学检验所有限公司、西至雨合路、北至YCY-ky-004地块"/>
        <s v="东至现状，南至园腾路，西至大华路，北至薛塘路。"/>
        <s v="东至现状，南至宁峰路， 西至胜利河，北至现状。"/>
        <s v="北至宁芜铁路、东南西均至栖霞区尧化街道尧化村集体土地"/>
        <s v="东至青一路（规划），南至马群街道果场社区陈家院组撤组剩余土地，西至神马路，北至金马路。"/>
        <s v="东至冶修二路， 南至秦淮北路， 西至规划支路， 北至华东有色办公楼。"/>
        <s v="东至环镇东路， 南至现状， 西至天佑路， 北至天靖路。"/>
        <s v="东至朝霞路， 南至崇德路， 西至羲和路， 北至仁寿路。"/>
        <s v="东至润苏路， 南至麟岗大道， 西至福宁路， 北至四望路。"/>
        <s v="东至南京华侨城实业发展有限公司， 南至便民河， 西至规划道路， 北至国有土地。"/>
        <s v="东至栖霞街道摄山村集体土地，南至南京华侨城实业发展有限公司，西至南京澳通石油化工产品储运有限公司等，北至南京长江油运公司等。"/>
        <s v="东至现状，南至新宁杭公路，西至寿路，北至现状。"/>
        <s v="东至圣汤大道，南至新宁杭公路，西至现状，北至寿路。"/>
        <s v="东至安北路，南至天云路，西至学前路，北至天靖路。"/>
        <s v="东至中央路，南至香格里拉大酒店（南京）有限公司，西至芦席营小区、金贸大道，北至南昌路。"/>
        <s v="东至YCY-ky-017地块，南至YCY-ky-018地块，西至华富路，北至团结路"/>
        <s v="东至YCY-ky-024地块，南至园利路，西至华富路、北至YCY-ky-024地块"/>
        <s v="东至云居街，南至YCY-ky-007地块，西至华创路，北至园创路"/>
        <s v="东至慧谷路，南至江淼路，西至YCY-ky-007地块，北至YCY-ky-006地块"/>
        <s v="东至YCY-ky-012地块、南至YCY-ky-014地块、西至YCY-ky-010地块、北至团结路"/>
        <s v="东至YCY-ky-008地块、南至YCY-ky-009地块，西至华创路，北至YCY-ky-005地块"/>
        <s v="东至云居街，南至团结路，西至华创路，北至江淼路"/>
        <s v="东至星火北路、西至磐石路、北至华伯仪器、南至中国移动"/>
        <s v="东至横江大道，南至园利路，西至华富路，北至卓越路"/>
        <s v="东至宁合快速路，南至康华路，西至现状，北至现状。"/>
        <s v="东至安怀村路，南至和燕园小区等，西至南京汽轮电机（集团）有限责任公司，北至南京汽轮电机（集团）有限责任公司。"/>
        <s v="东至羲和路，南至仁寿路，西至星汉路，北至越秀路。"/>
        <s v="东至羲和路，南至崇德路，西至星汉路，北至仁寿路。"/>
        <s v="东至天佑路，南至天元路，西至润麒路，北至天环路。"/>
        <s v="东至润苏路，南至四望路，西至福宁路，北至现状。"/>
        <s v="浦口区江浦街道新浦路北侧，康华路西侧地块"/>
        <s v="东至福禄路，南至信诚大道，西至玉振路，北至礼尚路。"/>
        <s v="东至慧谷路，南至团结路，西至规划道路，北至江淼路。"/>
        <s v="东至永锦路，南至药谷大道，西至浦六路，北至永锦西路。"/>
        <s v="东至永锦路，南至现状，西至浦六路，北至现状。"/>
        <s v="东至永锦路，南至现状，西至浦六路，北至永锦西路。"/>
        <s v="东至现状，南至龙山南路，西至创新路，北至发展路。"/>
        <s v="东至天圣路南至化青路，西至兴坊路，北至青坊路。"/>
        <s v="东至青坊路，南至化青路，西至天圣路，北至青坊路。"/>
        <s v="东至划七路，南至龙山南路，西至现状，北至发展路。"/>
        <s v="北至国有土地；东至南京白下高新技术产业园区投资发展有限责任公司；南至国有土地；西至南京白下高新技术产业园区投资发展有限责任公司。"/>
        <s v="东至国有土地；南至普天高新科技产业有限公司；西至南京晨光集团有限责任公司；北至南京晨光集团有限责任公司。"/>
        <s v="东至兴梅路、南至管道路、西至上海梅山冶金公司（铁矿）、北至兴梅中路"/>
        <s v="东至四条巷，南至南京永强建筑工程总队用地，西至长白街，北至四条巷89号住宅。"/>
        <s v="东至规划道路，南至奥特佳冷机有限公司用地，西至大明路，北至红花河。"/>
        <s v="东至临汊路，南至纪念馆北路，西至江东中路，北至汉中门大街。"/>
        <s v="东至横三路，南至园西东路，西至团结大道，北至现状。"/>
        <s v="东至横江大道，南至规划道路，西至寿路，北至定山大街。"/>
        <s v="东至苏宁大道；南至江苏中星微电子有限公司；西至国有土地；北至国有土地。"/>
        <s v="建邺区江心洲，西至科技路，北至星洲街，东隔绿地至环岛东路，南至规划绿带。"/>
        <s v="建邺区江心洲，西隔葡园水道至思泽路，北临发展五路，东临中新大道，南隔红光水道至宏俊街。"/>
        <s v="东至横江大道、南至YCY-ky-019地块、西至YCY-ky-016地块、北至团结路"/>
        <s v="东至YCY-ky-019地块、南至YCY-ky-020地块、西至华富路、北至YCY-ky-016地块"/>
        <s v="东至江苏聚贡股份有限公司、南至YCY-ky-002地块、西至雨合路、北至江苏恒通高铁轨道材料有限公司"/>
        <s v="东至方庄路、西至永锦路、北至永锦西路、南至空地"/>
        <s v="东至横江大道，南至城南河路，西至规划道路，北至青奥北路。"/>
        <s v="东至慧谷路，南至云商街，西至浦滨路，北至云飞街。"/>
        <s v="东至慧谷路、南至YCY-ky-008地块、西至云居街、北至园创路"/>
        <s v="东至文卉路、西至规划道路、南至丽景路、北至秀水路"/>
        <s v="东至丹阳湖北路，南至教育局，西至为民路，北至妇康医院。"/>
        <s v="东至胥河路，南至华地名仕居，西至华地名仕居，北至武塘路。"/>
        <s v="东至石固河，南至姜家村，西至丹阳湖北路，北至凤山路。"/>
        <s v="东至机场二通道（规划），南至龙西路，西至纵七路（规划），北至华新路（规划）"/>
        <s v="东至雨山西路，南至建设路，西至现状，北至现状"/>
        <s v="东北至康华路、浦口区国税局用地， 西北至文德东路， 西南至珠江路， 东南至现状。"/>
        <s v="东至雨山南路， 南至财八路， 西至现状， 北至现状。"/>
        <s v="东至荣庄路， 南至花莲路， 西至绿水湾北路， 北至海桥路。"/>
        <s v="东至火药洲路， 南至临滁路， 西至浦滨路， 北至寿路。"/>
        <s v="东至横江大道， 南至河滨路， 西至规划道路， 北至康盛路。"/>
        <s v="东至现状， 南至现状， 西至站前西路， 北至站前路。"/>
        <s v="东至岱山中路， 南至岱山北路， 西至周村街， 北至天保桥路。"/>
        <s v="东至经十路， 南至纬二路， 西至现状， 北至支二十七路。"/>
        <s v="东至康庄路， 南至云厨路， 西至云厨东路， 北至后成路。"/>
        <s v="东至白果南路， 南至龙湾路， 西至现状， 北至龙城路。"/>
        <s v="东至新林大道， 南至规划道路， 西至古雄大道， 北至新城大街。"/>
        <s v="东至YCY-ky-022地块，南至YCY-ky-023地块，西至华富路，北至园胜路"/>
        <s v="东至横江大道，南至空地，西至YCY-ky-021地块，北至园胜路"/>
        <s v="东至空地，南至空地，西至华富路，北至YCY-ky-021地块"/>
        <s v="东至YCY-ky-001地块，南至南京卓坤信息科技有限公司，西至象贤路，北至江苏大唐电子产品有限公司"/>
        <s v="东至横江大道，南至园胜路，西至华富路，北至YCY-ky-018、YCY-ky-019地块"/>
        <s v="东至华创路，南至云飞街，西至云环路，北至园胜路"/>
        <s v="东至华创路，南至园胜路，西至云环路，北至云政街"/>
        <s v="东至慧谷路，南至云政街，西至华创路，北至团结路"/>
        <s v="东至六号路，南至龙藏大道，西至凤舞北路，北至四号路。"/>
        <s v="东至一号路，南至龙藏大道，西至六号路，北至四号路。"/>
        <s v="东至现状道路，南至江苏警官学院、公安部南京警犬研究所，西至宁芜铁路，北至雨花南路。"/>
        <s v="东至天印大道，南至科宁路，西至莱茵达路，北至科建路。"/>
        <s v="东至南京保福利投资管理有限公司，南至南京威程汽车销售服务有限公司，西至六号路，北至江苏天泓汽车集团有限公司。"/>
        <s v="东至百子亭，南至国有土地，西至中央路，北至巷道。"/>
        <s v="东至城市快速通道，南至规划道路，西至珠泉西路，北至江淼路。"/>
        <s v="东至规划花园路，南至规划临港路，西至规划三江河东路，北至规划平港路。"/>
        <s v="东至象山，南至规划麒麟路，西至石山，北至大浦塘水库。"/>
        <s v="东至鲤鱼山，南至鲤鱼山，西至元化路，北至栖霞区仙林街道林山村集体土地"/>
        <s v="东至亚东增压站，南至鲤鱼山，西至鲤鱼山、国有空地，北至仙林软件服务外包产业园"/>
        <s v="东至牛首大道， 南至莲花街， 西至现状， 北至现状。"/>
        <s v="东至南京佳择服装有限公司等用地， 南至宁芜公路， 西至凤汇大道， 北至朝阳西苑住宅小区。"/>
        <s v="东至柏山西路（规划）， 南至吴山路（规划）， 西至余山路（规划）， 北至宁芜铁路。"/>
        <s v="东至规划道路， 南至红山南路， 西至东华汽车实业有限公司用地、红山路， 北至东华汽车实业有限公司用地。"/>
        <s v="东至黑墨营路、恒嘉路， 南至红山南路， 西至规划言和路， 北至规划丹霞路。"/>
        <s v="东至规划禅林东路，南至规划太中路，西至规划新塘路，北至凤山路。"/>
        <s v="东至轻轨站，南至交通枢纽，西至空地，北至凤山路。"/>
        <s v="东至道路，南至双高路，西至古檀大道，北至道路。"/>
        <s v="东至康盛路，南至康盛路，西至浦滨路，北至康健路"/>
        <s v="东至轻轨站，南至规划太中路；西至空地，北至交通枢纽。"/>
        <s v="西临葡园水道，北临绿水街，东临中新大道，南临发展五路"/>
        <s v="东至现状，南至陈钟路，西至东部干线，北至现状。"/>
        <s v="东至南京东机务段铁路宿舍，南至曹后村小区、城际高铁绿化用地，西至南京市玄武区人民政府红山办事处，北至红山南路。"/>
        <s v="东至江山大街，南至国有土地，西至道路，北至中和路。"/>
        <s v="东至宁合高速，南至康华路，西至龙华路，北至现状。"/>
        <s v="东至经十四路（规划道路），南至纬十二路（规划道路），西至圣汤大道，北至泉都大街。"/>
        <s v="东至规划河道路，南至六合主干线和规划环湖路，西至规划经六路和青年路，北至规划河道路。"/>
        <s v="东至规划经六路，南至规划岳阳路，西至金牛大道，北至规划纬九路。"/>
        <s v="东至规划经六路，南至六合中部干线，西至金牛大道、金江公路、规划扬帆路，北至规划银牛路、规划岳阳路。"/>
        <s v="东至宁镇公路，南至仙尧路，西至规划道路，北至规划道路。"/>
        <s v="东至玉泉路，南至康乐路；西至江山星园小区，北至北岭路"/>
        <s v="东至如意山水小区，南至空地，西至励志路，北至规划道路。"/>
        <s v="东至商业街，南至商业街，西至励志路，北至空地。"/>
        <s v="东至水阳江路，南至规划道路，西至玉泉路，北至北岭路"/>
        <s v="东至水阳江路，南至宝塔路，西至玉泉路，北至规划道路"/>
        <s v="东至规划道路，南至文景路，西至高新路，北至丽景路。"/>
        <s v="东至卓越路，南至华富路，西至园利路，北至慧谷路"/>
        <s v="东至翡翠河，南至广西梗大街，西至规划道路，北至规划道路。"/>
        <s v="东至星火路公交场站，南至文景路，西至空地，北至现状。"/>
        <s v="东至安谧路，南至安乐路，西至中心路，北至安泰路。"/>
        <s v="江北新区顶山街道"/>
        <s v="东至铁院路，南至吉庆路，西至迎江路，北至珍珠南路。"/>
        <s v="东至燕园路，南至太新路，西至黄山路，北至燕化路。"/>
        <s v="东至宁合高速，南至现状，西至珠泉西路，北至现状。"/>
        <s v="东至学十四路，南至博观路，西至地铁１号线现状，北至龙眠大道。"/>
        <s v="东至纵二路,南至横三路,西至纵一路,北至规划道路"/>
        <s v="东至龙藏大道，南至凤仪路，西至板桥街道近华村集体土地，北至国有空地。"/>
        <s v="东至中山南路，南至石鼓路，西至王府大街，北至汉中路。"/>
        <s v="东至地铁2号线仙林中心站社会停车场，南至仙林大道，西至学津路，北至杉湖西路。"/>
        <s v="东至福宁路，南至麟岗大道，西至东流路，北至四望路。"/>
        <s v="东至福宁路，南至四望路，西至东流路，北至三阳路。"/>
        <s v="东至现状，南至现状，西至现状，北至美泉路。"/>
        <s v="东至美泉路，南至现状，西至延祥路，北至美泉路。"/>
        <s v="东至现状，南至美泉路，西至现状，北至现状。"/>
        <s v="东至鹤寿路，南至圣汤大道，西至泉都大街，北至美泉路。"/>
        <s v="东至现状，南至规划道路，西至现状，北至现状。"/>
        <s v="东至学津路，南至仙林大道西至文澜路，北至中建大厦、南京高科股份有限公司。"/>
        <s v="东至凤台南路，南至凤台南路加油站，西至南河，北至兴隆大街。"/>
        <s v="东至现状，南至安西路，西至现状，北至现状"/>
        <s v="东至现状，南至现状，西至现状，北至规划道路。"/>
        <s v="东至大马山路，南至规划道路，西至规划道路，北至狮山路。"/>
        <s v="东至现状，南至汇水沟，西至现状，北至现状。"/>
        <s v="东至华新巷21号（省法院宿舍）住宅小区、南阴阳营34号住宅小区、汉口西路32号住宅小区，南至汉口西路，西至宁海路，北至新澳（南京）实业有限公司。"/>
        <s v="东至汤泉路，南至现状，西至规划道路，北至若水路。"/>
        <s v="东至经三路，南至纬四路，西至仕金路，北至现状。"/>
        <s v="东至新宁溧路，南至学林东路，西至栖隐路，北至秣周路。"/>
        <s v="东至上善路，南至泉都大街，西至若水路，北至纬九路。"/>
        <s v="东至茉湖中路，南至规划道路，西至古棠大道，北至茉湖路。"/>
        <s v="天和路以北、天原路以南、东麒路以东地块"/>
        <s v="东至华富路，南至卓越路，西至慧谷路，北至园胜路"/>
        <s v="北至斯坦德大厦、东至首屏大厦、南至东显大厦、西至体育公园"/>
        <s v="东北至宜悦街，西南至友谊街，西北至庐山路，东南至中和路"/>
        <s v="东至龙翔路，南至南京华氏电子科技有限公司用地，西至国有空地，北至凤锦路。"/>
        <s v="东至现状，南至启迪大街，西至运粮河东路，北至现状。"/>
        <s v="东至清水塘路，南至节制闸路、江苏省秦淮河闸坝管理处，西至节制闸路9号小区，北至枫丹花园小区、节制闸北路、白露新寓。"/>
        <s v="东至国有空地，南至大明路，西至卡子门大街，北至窨子山路。"/>
        <s v="东至环镇东路，南至天环路，西至天佑路，北至凤举路。"/>
        <s v="东至天佑路，南至天环路，西至润麟路，北至凤举路。"/>
        <s v="东至东门街，南至东门前街，西至中央北路，北至和燕路。"/>
        <s v="东至知行路，南至规划道路，西至规划道路，北至规划道路。"/>
        <s v="东至双龙大道，南至诚信大道，西至经一路，北至纬一路。"/>
        <s v="东南至张墩路，西南至现状，西北至建设路，东北至团结路。"/>
        <s v="东至天润路，南至泉都大街，西至上善路，北至纬九路。"/>
        <s v="东至现状，南至清水亭大道，西至现状，北至现状。"/>
        <s v="东至逸文路（规划），南至熙湲路（规划），西至北苑西路、枫桥雅筑小区，北至合班村路。"/>
        <s v="东至燕城大道，南至吉祥街，西至规划绿地，北至佘冲街。"/>
        <s v="东至经八路，南至纬二路，西至支十三路，北至现状。"/>
        <s v="东至龙西路，南至国有空地、南京市雨花台区教育用地，西至春江花园小区，北至国有空地。"/>
        <s v="东至中和路，南至太清路，西至规划道路，北至南京河西新城区开发建设管理委员会等。"/>
        <s v="东至华欧大道，南至浦六路，西至现状，北至现状。"/>
        <s v="东至港河西路，南至泥塘西路，西至湖山路，北至上元大街东路。"/>
        <s v="东至规划道路，南至龙西路，西至东升裕园，北至现状道路。"/>
        <s v="东至现状，南至现状，西至现状，北至现状。"/>
        <s v="北至国有空地、东至南京白下高新技术产业园区投资发展有限责任公司、南至栖霞路、西至南京紫金（白下）科技创业特别社区建设发展有限公司用地"/>
        <s v="东至河清路，南至现状，西至九乡河东路，北至五常路。"/>
        <s v="东北至纵四路，西南至七里河大街，西北至九袱洲路，东南至横江大道。"/>
      </sharedItems>
    </cacheField>
    <cacheField name="容积率" numFmtId="0">
      <sharedItems containsBlank="1" containsNumber="1" containsMixedTypes="1" count="141">
        <s v="≤1.2"/>
        <s v="≤2.8"/>
        <s v="≤3"/>
        <s v="≤2.4"/>
        <s v="≤2.6"/>
        <s v="≤1.85"/>
        <n v="4.37"/>
        <s v="≤2.2"/>
        <n v="1.11"/>
        <n v="4.44"/>
        <n v="3.5"/>
        <s v="≤2"/>
        <s v="≤2.5"/>
        <n v="1.05"/>
        <n v="5.51"/>
        <n v="2.66"/>
        <n v="2.5"/>
        <n v="2.2"/>
        <n v="4.05"/>
        <n v="1.25"/>
        <s v="≤4.5"/>
        <s v="≤3.8"/>
        <s v="≤1.6"/>
        <n v="2.87"/>
        <s v="≤3.5"/>
        <s v="≤5.5"/>
        <s v="≤1.25"/>
        <s v="≤2.47"/>
        <s v="≤6.2"/>
        <n v="2.47"/>
        <n v="2.18"/>
        <n v="2.35"/>
        <n v="2.33"/>
        <s v="≤1.5"/>
        <n v="1.48"/>
        <s v="≤2.57"/>
        <s v="≤2.1"/>
        <n v="2.38"/>
        <s v="≤3.1"/>
        <s v="≤1.8"/>
        <s v="≤0.5"/>
        <s v="≤1"/>
        <s v="≤3.77"/>
        <s v="≤0.6"/>
        <s v="≤2.75"/>
        <n v="2.13"/>
        <s v="≤4"/>
        <n v="2.01"/>
        <s v="≤4.2"/>
        <s v="≤1.7"/>
        <n v="1.94"/>
        <s v="≥1.01"/>
        <n v="1.03"/>
        <s v="≤3.2"/>
        <n v="1.5"/>
        <n v="2.53"/>
        <s v="≤3.6"/>
        <n v="3.82"/>
        <s v="≤1.55"/>
        <s v="≤1.3"/>
        <s v="≤2.7"/>
        <n v="1.49"/>
        <n v="2.57"/>
        <n v="2.88"/>
        <n v="3.01"/>
        <s v="≤0.8"/>
        <s v="≤2.3"/>
        <n v="2.58"/>
        <s v="≤2.0"/>
        <n v="3.75"/>
        <n v="2.16"/>
        <n v="2.71"/>
        <n v="1.76"/>
        <n v="2"/>
        <n v="2.25"/>
        <n v="3.31"/>
        <n v="1.43"/>
        <n v="0.8"/>
        <n v="4"/>
        <n v="1.36"/>
        <s v="≤3.0"/>
        <n v="1.4"/>
        <s v="≤1.35"/>
        <s v="≤1.1"/>
        <s v="≤1.4"/>
        <s v="≤1.0"/>
        <n v="1.97"/>
        <n v="1.95"/>
        <n v="5.79"/>
        <n v="0.94"/>
        <s v="≤0.4"/>
        <n v="5.81"/>
        <s v="≤6"/>
        <s v="≤4.4"/>
        <n v="4.6"/>
        <m/>
        <n v="2.14"/>
        <n v="1.93"/>
        <s v="≤3.43"/>
        <s v="≤2.54"/>
        <n v="1.72"/>
        <n v="6.68"/>
        <s v="≤5"/>
        <n v="4.09"/>
        <n v="2.39"/>
        <n v="1.89"/>
        <n v="2.56"/>
        <s v="≤1.9"/>
        <n v="1.1"/>
        <n v="2.7"/>
        <n v="2.92"/>
        <n v="2.61"/>
        <s v="≤15"/>
        <n v="1.73"/>
        <s v="≤7"/>
        <s v="≤3.21"/>
        <s v="≤5.07"/>
        <s v="≤1.43"/>
        <s v="1.01≤1.4"/>
        <s v="1≤2"/>
        <s v="1.01≤1.59"/>
        <s v="≤9.25"/>
        <s v="≤4.39"/>
        <s v="≤0.54"/>
        <s v="≤2.19"/>
        <s v="≤4.24"/>
        <s v="≤2.85"/>
        <s v="≤2.42"/>
        <s v="≤0.7"/>
        <s v="≤1.67"/>
        <s v="≤3.97"/>
        <s v="≤1.02"/>
        <s v="≤1.93"/>
        <s v="≤5.8"/>
        <s v="≤3.3"/>
        <s v="≤5.0"/>
        <s v="≤2.84"/>
        <s v="≤2.59"/>
        <s v="≤3.42"/>
        <s v="≤1.09"/>
        <s v="≤4.61"/>
      </sharedItems>
    </cacheField>
    <cacheField name="用地性质" numFmtId="0">
      <sharedItems count="83">
        <s v="公建"/>
        <s v="住宅"/>
        <s v="住宅+公建"/>
        <s v="R2二类居住用地 Bb商办混合用地"/>
        <s v="科教用地"/>
        <s v="B1商业用地 Bb商办混合用地"/>
        <s v="Bb商办混合用地"/>
        <s v="A51医院用地"/>
        <s v="A33中小学用地"/>
        <s v="R2二类居住用地"/>
        <s v="R2二类居住用地Bb商办混合用地 Rc基层社区中心"/>
        <s v="Rc基层社区中心"/>
        <s v="A6社会福利用地"/>
        <s v="Aa居住社区中心"/>
        <s v="R21住宅用地 Rc基层社区中心"/>
        <s v="Rb商住混合用地 Bb商办混合用地"/>
        <s v="科教用地 （科技研发）"/>
        <s v="Rb商住混合用地"/>
        <s v="B1商业用地"/>
        <s v="R2二类居住用地 Rc基层社区中心"/>
        <s v="R2二类居住用地 （租赁住房用地）"/>
        <s v="Rb商住混合用地 R21住宅用地"/>
        <s v="R2二类居住用地Rc基层社区中心"/>
        <s v="Bb商办混合用地 Rb商住混合用地 R2二类居住用地"/>
        <s v="B41a加油站用地"/>
        <s v="Rb商住混合用地 Rc基层社区中心"/>
        <s v="B41加油加气站用地"/>
        <s v="Rb商住混合用地 R2二类居住用地 Rc基层社区中心"/>
        <s v="R2二类居住用地 Aa居住社区中心"/>
        <s v="A3教育科研用地"/>
        <s v="A5医疗卫生用地 A3教育科研用地"/>
        <s v="Rb商住混合用地 R2二类居住用地 Bb商办混合用地"/>
        <s v="Rb商住混合用地 R2二类居住用地"/>
        <s v="B11零售商业用地B12批发市场用地"/>
        <s v="Rb商住混合用地Rc基层社区中心"/>
        <s v="Rc基层社区中心 Bb商办混合用地 Rb商住混合用地"/>
        <s v="Bb商办混合用地 Rb商住混合用地"/>
        <s v="R21住宅用地"/>
        <s v="B3娱乐康体用地"/>
        <s v="B11零售商业用地 B12批发市场用地"/>
        <s v="R2二类居住用地 Rax幼托用地"/>
        <s v="R2二类居住用地 Rc基层社区中心 Rax幼托用地"/>
        <s v="B1商业用地 R2二类居住用地 Rax幼托用地"/>
        <s v="A22文化活动用地 B1商业用地 Rab老年公寓用地 A6社会福利用地"/>
        <s v="R21住宅用地（租赁住房用地）"/>
        <s v="R2二类居住用地（租赁住房用地）"/>
        <s v="B31娱乐用地"/>
        <s v="Bb商办混合用地 Rax幼托用地"/>
        <s v="科教用地（科技研发）"/>
        <s v="S42社会停车场用地（地下空间）"/>
        <s v="A2文化设施用地 B14旅馆用地"/>
        <s v="R21住宅用地 Rax幼托用地"/>
        <s v="R21住宅用地 Rc基层社区中心 Rax幼托用地"/>
        <s v="Rac单身职工公寓用地"/>
        <s v="Bb商办混合用地 Rc基层社区中心 A21图书展览用地"/>
        <s v="科研用地"/>
        <s v="Bb商办混合用地 Rb商住混合用地 B1商业用地"/>
        <s v="B1商业用地 R2二类居住用地 Rc基层社区中心 Rax幼托用地"/>
        <s v="R2二类居住用地 Rc基层社区中心用地 Rax幼托用地"/>
        <s v="B14旅馆用地 R2二类居住用地"/>
        <s v="Bb商办混合用地 Aa居住社区中心用地"/>
        <s v="Bb商办混合用地 Rb商住混合用地 R2二类居住用地 B29a科研设计用地"/>
        <s v="Bb商办混合用地Rb商住混合用地"/>
        <s v="B11零售商业用地"/>
        <s v="B1商业用地R2二类居住用地"/>
        <s v="Rab老年公寓用地B1商业用地Rb商住混合用地B3娱乐康体用地R2二类居住用地Rc基层社区中心"/>
        <s v="A51医院用地B1商业用地Rab老年公寓用地R2二类居住用地"/>
        <s v="租赁住房用地"/>
        <s v="公共设施用地"/>
        <s v="B1商业用地A2文化设施用地B14旅馆用地B2商务用地"/>
        <s v="B14旅馆用地"/>
        <s v="B14旅馆业用地Bb商办混合用地"/>
        <s v="B1商业用地B14旅馆业用地"/>
        <s v="R21住宅用地Rc基层社区中心"/>
        <s v="R2二类居住用地Bb商办混合用地"/>
        <s v="R2二类居住用地B11零售商业用地"/>
        <s v="R21二类居住用地B1商业用地"/>
        <s v="R2二类居住用地Rb商住混合用地A6社会福利用地"/>
        <s v="Aa居住社区中心用地"/>
        <s v="Bb商办混合用地R2二类居住用地"/>
        <s v="Rb商住混合用地S2城市轨道交通用地"/>
        <s v="B1商业用地B3娱乐康体用地"/>
        <s v="Bb商办混合用地Rb商住混合用地R2二类居住用地Rc基层社区中心用地"/>
      </sharedItems>
    </cacheField>
    <cacheField name="规划面积(平方米)" numFmtId="0">
      <sharedItems containsString="0" containsBlank="1" containsNumber="1" minValue="1185.3" maxValue="430128.4" count="358">
        <n v="26666.89"/>
        <n v="29592.95"/>
        <n v="39742.43"/>
        <n v="39892.68"/>
        <n v="11821.37"/>
        <n v="21477.53"/>
        <n v="36088.56"/>
        <n v="39802.34"/>
        <n v="41204.78"/>
        <n v="59352.36"/>
        <n v="60138.49"/>
        <n v="122370.69"/>
        <n v="38308.26"/>
        <n v="45091.83"/>
        <n v="74027.38"/>
        <n v="136487.14"/>
        <n v="269359.61"/>
        <n v="25547.8"/>
        <n v="34926.17"/>
        <n v="54054.07"/>
        <n v="92687.54"/>
        <n v="102643.73"/>
        <n v="6654.63"/>
        <n v="28931.88"/>
        <n v="95635.13"/>
        <n v="50325.31"/>
        <n v="99111.07"/>
        <n v="121924.13"/>
        <n v="31292.83"/>
        <n v="9665.34"/>
        <n v="11651.66"/>
        <n v="36471.71"/>
        <n v="40965.11"/>
        <n v="43327.21"/>
        <n v="82019.99"/>
        <n v="83478.08"/>
        <n v="32716.93"/>
        <n v="39327.44"/>
        <n v="95018.11"/>
        <n v="25946.71"/>
        <n v="29278.62"/>
        <n v="3291.04"/>
        <n v="13033.28"/>
        <n v="15903.61"/>
        <n v="20294.71"/>
        <n v="25977.25"/>
        <n v="27054.81"/>
        <n v="32452.74"/>
        <n v="68136.76"/>
        <n v="75277.17"/>
        <n v="77434.06"/>
        <n v="78325.44"/>
        <n v="92613.07"/>
        <n v="9409.26"/>
        <n v="10103.11"/>
        <n v="16980.47"/>
        <n v="19570.96"/>
        <n v="19657.35"/>
        <n v="23285.19"/>
        <n v="41585.79"/>
        <n v="53220.47"/>
        <n v="53456.21"/>
        <n v="66959.75"/>
        <n v="76177.04"/>
        <n v="40257.9"/>
        <n v="43019.08"/>
        <n v="53521.15"/>
        <n v="71112.23"/>
        <n v="17520.01"/>
        <n v="17733.65"/>
        <n v="24871.22"/>
        <n v="25010.31"/>
        <n v="28187.78"/>
        <n v="39643.96"/>
        <n v="43303.11"/>
        <n v="60811.09"/>
        <n v="66908.14"/>
        <n v="17860.3"/>
        <n v="38260.93"/>
        <n v="59231.75"/>
        <n v="3199.15"/>
        <n v="16809.75"/>
        <n v="48155.22"/>
        <n v="110170.47"/>
        <n v="6508.61"/>
        <n v="11280.4"/>
        <n v="26119.37"/>
        <n v="26747.61"/>
        <n v="31212.55"/>
        <n v="40686.19"/>
        <n v="48230.81"/>
        <n v="77269.08"/>
        <n v="79884.14"/>
        <n v="104390.32"/>
        <n v="121487.95"/>
        <n v="30979.62"/>
        <n v="39948.08"/>
        <n v="56897.96"/>
        <n v="8531.29"/>
        <n v="20879.31"/>
        <n v="21348.21"/>
        <n v="35664.01"/>
        <n v="38866.38"/>
        <n v="2346.26"/>
        <n v="2932.32"/>
        <n v="15040.27"/>
        <n v="35921.08"/>
        <n v="43211.72"/>
        <n v="46886.55"/>
        <n v="51291.8"/>
        <n v="74718.06"/>
        <n v="93250.37"/>
        <n v="147053.14"/>
        <n v="7689.53"/>
        <n v="11707.8"/>
        <n v="16819.54"/>
        <n v="20622.15"/>
        <n v="27576.86"/>
        <n v="46301.17"/>
        <n v="62502.7"/>
        <n v="66763.09"/>
        <n v="78312.52"/>
        <n v="139936.83"/>
        <n v="57974.79"/>
        <n v="66206.72"/>
        <n v="67507.02"/>
        <n v="78891.53"/>
        <n v="84175.07"/>
        <n v="121992.3"/>
        <n v="233257.02"/>
        <n v="1665.59"/>
        <n v="6075.73"/>
        <n v="23178.14"/>
        <n v="26591.29"/>
        <n v="28491.1"/>
        <n v="44629.23"/>
        <n v="51069.05"/>
        <n v="64983.52"/>
        <n v="69458.73"/>
        <n v="98496.15"/>
        <n v="11560.74"/>
        <n v="38163.27"/>
        <n v="41149.2"/>
        <n v="75257.59"/>
        <n v="10137.59"/>
        <n v="10248.8"/>
        <n v="10970.96"/>
        <n v="15095.66"/>
        <n v="41931.27"/>
        <n v="15907.09"/>
        <n v="31738.64"/>
        <n v="98306.5"/>
        <n v="104378.4"/>
        <n v="111688.03"/>
        <n v="129465.76"/>
        <n v="378612.93"/>
        <n v="62712.76"/>
        <n v="17419.18"/>
        <n v="11300.62"/>
        <n v="16323.56"/>
        <n v="64748.93"/>
        <n v="42712.69"/>
        <n v="7951.75"/>
        <n v="32207.72"/>
        <n v="32632.11"/>
        <n v="36133.97"/>
        <n v="37106.25"/>
        <n v="73686.06"/>
        <n v="74090.64"/>
        <n v="75733.14"/>
        <n v="89185.51"/>
        <n v="98671.7"/>
        <n v="162782.35"/>
        <n v="52271.77"/>
        <n v="7647.55"/>
        <n v="9566.81"/>
        <n v="27236.43"/>
        <n v="89461.91"/>
        <n v="101845.1"/>
        <n v="275450.07"/>
        <n v="7041.55"/>
        <n v="47787.42"/>
        <n v="93287.68"/>
        <n v="33578.64"/>
        <n v="36814.56"/>
        <n v="15533.19"/>
        <n v="24217.46"/>
        <n v="27559.17"/>
        <n v="29045.03"/>
        <n v="155602.87"/>
        <n v="171221.22"/>
        <n v="67862.67"/>
        <n v="71389.73"/>
        <n v="73538.42"/>
        <n v="74696.98"/>
        <n v="9742.23"/>
        <n v="9859.93"/>
        <n v="10790.81"/>
        <n v="21546.59"/>
        <n v="22608.14"/>
        <n v="28260.08"/>
        <n v="38250.39"/>
        <n v="40425.94"/>
        <n v="40426.25"/>
        <n v="43502.05"/>
        <n v="14347.61"/>
        <n v="25875.75"/>
        <n v="26257.75"/>
        <n v="27117.24"/>
        <n v="28723.56"/>
        <n v="30204.66"/>
        <n v="62084.79"/>
        <n v="83743.33"/>
        <n v="25391.41"/>
        <n v="27230.75"/>
        <n v="31505.69"/>
        <n v="39165.39"/>
        <n v="41799.18"/>
        <n v="47898.8"/>
        <n v="47978.67"/>
        <n v="50469.02"/>
        <n v="9824.59"/>
        <n v="10909.13"/>
        <n v="16338.48"/>
        <n v="4075.6"/>
        <n v="15845.5"/>
        <n v="31924.65"/>
        <n v="10381.46"/>
        <n v="125039.02"/>
        <n v="20706.4"/>
        <n v="16030.83"/>
        <n v="22338.22"/>
        <n v="7201.29"/>
        <n v="9274.68"/>
        <n v="13724.22"/>
        <n v="70500.7"/>
        <n v="23961.47"/>
        <n v="115667.01"/>
        <n v="9298.98"/>
        <n v="21794.24"/>
        <n v="40332.25"/>
        <n v="68428.57"/>
        <n v="301629.5"/>
        <n v="67615.82"/>
        <n v="107820.01"/>
        <n v="31158.8"/>
        <n v="44575.05"/>
        <n v="102904.77"/>
        <n v="115420.39"/>
        <n v="149465.12"/>
        <n v="8308.46"/>
        <n v="26828.82"/>
        <n v="27115.19"/>
        <n v="29207.51"/>
        <n v="37534.09"/>
        <n v="46662.17"/>
        <n v="10520.56"/>
        <n v="10594.16"/>
        <n v="12055.17"/>
        <n v="17385.5"/>
        <n v="20297.59"/>
        <n v="27522.19"/>
        <n v="26393.32"/>
        <n v="26764.32"/>
        <n v="8968.4"/>
        <n v="25802.35"/>
        <n v="68262.42"/>
        <n v="167896.78"/>
        <n v="5484.92"/>
        <n v="8957.28"/>
        <n v="32620.85"/>
        <n v="107354.46"/>
        <n v="137327.19"/>
        <n v="14196.02"/>
        <n v="33324.12"/>
        <n v="13948.7"/>
        <n v="38413.93"/>
        <n v="50368.94"/>
        <n v="66970.5"/>
        <n v="108411.97"/>
        <n v="202217.98"/>
        <n v="48009.34"/>
        <n v="71884.41"/>
        <n v="85809.78"/>
        <n v="182966.33"/>
        <m/>
        <n v="43105.9"/>
        <n v="1185.3"/>
        <n v="3114.82"/>
        <n v="16529.53"/>
        <n v="44136.02"/>
        <n v="66895.44"/>
        <n v="150347.27"/>
        <n v="365786.84"/>
        <n v="367491.25"/>
        <n v="40006.72"/>
        <n v="51552.91"/>
        <n v="98088.03"/>
        <n v="29781.39"/>
        <n v="7024.76"/>
        <n v="12159.4"/>
        <n v="21890.83"/>
        <n v="26936.84"/>
        <n v="29005.25"/>
        <n v="48352.44"/>
        <n v="63076.51"/>
        <n v="14331.61"/>
        <n v="43295.93"/>
        <n v="32312.35"/>
        <n v="149394.09"/>
        <n v="39944.93"/>
        <n v="40904.25"/>
        <n v="44068.75"/>
        <n v="69688.23"/>
        <n v="124682.66"/>
        <n v="194663.35"/>
        <n v="34623.03"/>
        <n v="42356.59"/>
        <n v="49327.98"/>
        <n v="86628.01"/>
        <n v="107998.53"/>
        <n v="132787.49"/>
        <n v="176039.37"/>
        <n v="430128.4"/>
        <n v="9763.87"/>
        <n v="14710.51"/>
        <n v="34330.19"/>
        <n v="70800.75"/>
        <n v="79316.75"/>
        <n v="167495.14"/>
        <n v="8265.43"/>
        <n v="70256.27"/>
        <n v="4426.37"/>
        <n v="166641.42"/>
        <n v="16855.54"/>
        <n v="122233.96"/>
        <n v="25553.93"/>
        <n v="26904.02"/>
        <n v="33192.35"/>
        <n v="41011.62"/>
        <n v="17825.11"/>
        <n v="34092.32"/>
        <n v="36207.47"/>
        <n v="51158.25"/>
        <n v="62031.02"/>
        <n v="64493.18"/>
        <n v="80235"/>
        <n v="110507.24"/>
        <n v="14337.68"/>
        <n v="23475.91"/>
        <n v="24924.88"/>
        <n v="45684.43"/>
        <n v="56580.24"/>
        <n v="95214.49"/>
        <n v="100439.89"/>
        <n v="3961.64"/>
        <n v="27089.45"/>
        <n v="229855.3"/>
      </sharedItems>
    </cacheField>
    <cacheField name="实际出让面积(平方米)" numFmtId="0">
      <sharedItems containsString="0" containsBlank="1" containsNumber="1" minValue="1185.3" maxValue="430128.4" count="358">
        <n v="26666.89"/>
        <n v="29592.95"/>
        <n v="39742.43"/>
        <n v="39892.68"/>
        <n v="11821.37"/>
        <n v="21477.53"/>
        <n v="36088.56"/>
        <n v="39802.34"/>
        <n v="34852.32"/>
        <n v="54245.5"/>
        <n v="60138.49"/>
        <n v="122237.61"/>
        <n v="38308.26"/>
        <n v="45091.83"/>
        <n v="74027.38"/>
        <n v="113278.47"/>
        <n v="180576.96"/>
        <n v="25547.8"/>
        <n v="34926.17"/>
        <n v="50676.16"/>
        <n v="92687.54"/>
        <n v="84244.67"/>
        <n v="6654.63"/>
        <n v="28195.66"/>
        <n v="67582.54"/>
        <n v="50325.31"/>
        <n v="99111.07"/>
        <n v="104034.86"/>
        <n v="31292.83"/>
        <n v="6763.06"/>
        <n v="11651.66"/>
        <n v="36471.71"/>
        <n v="40965.11"/>
        <n v="43327.21"/>
        <n v="82019.99"/>
        <n v="83478.08"/>
        <n v="32716.93"/>
        <n v="39327.44"/>
        <n v="86683.77"/>
        <n v="21552.11"/>
        <n v="26482.17"/>
        <n v="3291.04"/>
        <n v="13033.28"/>
        <n v="13160.33"/>
        <n v="20294.71"/>
        <n v="25977.25"/>
        <n v="27054.81"/>
        <n v="32452.74"/>
        <n v="63132.42"/>
        <n v="71400.21"/>
        <n v="73495.55"/>
        <n v="78325.44"/>
        <n v="92613.07"/>
        <n v="9409.26"/>
        <n v="7004.89"/>
        <n v="16980.47"/>
        <n v="14570.03"/>
        <n v="19657.35"/>
        <n v="23285.19"/>
        <n v="41585.79"/>
        <n v="48181.19"/>
        <n v="53456.21"/>
        <n v="66959.75"/>
        <n v="72325.69"/>
        <n v="37697.02"/>
        <n v="43019.08"/>
        <n v="49828.93"/>
        <n v="71112.23"/>
        <n v="17520.01"/>
        <n v="17733.65"/>
        <n v="20776.32"/>
        <n v="25010.31"/>
        <n v="28187.78"/>
        <n v="39643.96"/>
        <n v="43303.11"/>
        <n v="60811.09"/>
        <n v="66908.14"/>
        <n v="17860.3"/>
        <n v="38260.93"/>
        <n v="49673.39"/>
        <n v="3199.15"/>
        <n v="16809.75"/>
        <n v="47823.5"/>
        <n v="101697.22"/>
        <n v="6508.61"/>
        <n v="11280.4"/>
        <n v="24279.96"/>
        <n v="26747.61"/>
        <n v="31212.55"/>
        <n v="30413.32"/>
        <n v="38955.95"/>
        <n v="61830.83"/>
        <n v="79884.14"/>
        <n v="60819.76"/>
        <n v="121487.95"/>
        <n v="30979.62"/>
        <n v="39948.08"/>
        <n v="56897.96"/>
        <n v="8531.29"/>
        <n v="19405.59"/>
        <n v="21348.21"/>
        <n v="35664.01"/>
        <n v="38866.38"/>
        <n v="2346.26"/>
        <n v="2932.32"/>
        <n v="12183.02"/>
        <n v="24459"/>
        <n v="43211.72"/>
        <n v="43707.57"/>
        <n v="49008.11"/>
        <n v="59838.9"/>
        <n v="93250.37"/>
        <n v="125985.35"/>
        <n v="7689.53"/>
        <n v="11707.8"/>
        <n v="16224.25"/>
        <n v="20622.15"/>
        <n v="23161.34"/>
        <n v="28151.29"/>
        <n v="62502.7"/>
        <n v="46950.2"/>
        <n v="78312.52"/>
        <n v="134254.61"/>
        <n v="38284.71"/>
        <n v="66206.72"/>
        <n v="61918.09"/>
        <n v="78891.53"/>
        <n v="73842.61"/>
        <n v="91380.82"/>
        <n v="233257.02"/>
        <n v="1665.59"/>
        <n v="6075.73"/>
        <n v="19127.19"/>
        <n v="26591.29"/>
        <n v="24437.6"/>
        <n v="44629.23"/>
        <n v="46124.34"/>
        <n v="59919.66"/>
        <n v="64014.09"/>
        <n v="98496.15"/>
        <n v="11560.74"/>
        <n v="36292.43"/>
        <n v="41149.2"/>
        <n v="69782.75"/>
        <n v="10137.59"/>
        <n v="10248.8"/>
        <n v="10970.96"/>
        <n v="13137.66"/>
        <n v="41931.27"/>
        <n v="15364.65"/>
        <n v="23569.84"/>
        <n v="92896.07"/>
        <n v="104378.4"/>
        <n v="111688.03"/>
        <n v="129465.76"/>
        <n v="378612.93"/>
        <n v="59569.99"/>
        <n v="17419.18"/>
        <n v="11300.62"/>
        <n v="7232.43"/>
        <n v="64748.93"/>
        <n v="42712.69"/>
        <n v="5977.6"/>
        <n v="32207.72"/>
        <n v="29012.57"/>
        <n v="36133.97"/>
        <n v="33035.34"/>
        <n v="73686.06"/>
        <n v="65697.58"/>
        <n v="75733.14"/>
        <n v="63064.33"/>
        <n v="84928.78"/>
        <n v="162782.35"/>
        <n v="52271.77"/>
        <n v="7647.55"/>
        <n v="9566.81"/>
        <n v="22954.73"/>
        <n v="67389.32"/>
        <n v="27577.98"/>
        <n v="226048.9"/>
        <n v="7041.55"/>
        <n v="47787.42"/>
        <n v="93287.68"/>
        <n v="33578.64"/>
        <n v="36232.34"/>
        <n v="15272.54"/>
        <n v="24217.46"/>
        <n v="27559.17"/>
        <n v="25754.3"/>
        <n v="155602.87"/>
        <n v="171221.22"/>
        <n v="67862.67"/>
        <n v="71389.73"/>
        <n v="73538.42"/>
        <n v="48795.65"/>
        <n v="9742.23"/>
        <n v="9859.93"/>
        <n v="10790.81"/>
        <n v="21546.59"/>
        <n v="22608.14"/>
        <n v="28260.08"/>
        <n v="38250.39"/>
        <n v="40425.94"/>
        <n v="40426.25"/>
        <n v="43502.05"/>
        <n v="14347.61"/>
        <n v="24498.87"/>
        <n v="26257.75"/>
        <n v="27117.24"/>
        <n v="21682.86"/>
        <n v="21495.8"/>
        <n v="51749.5"/>
        <n v="78193.42"/>
        <n v="25391.41"/>
        <n v="23270.75"/>
        <n v="26926.63"/>
        <n v="30430.23"/>
        <n v="27898.14"/>
        <n v="41898.9"/>
        <n v="41704.76"/>
        <n v="43127.3"/>
        <n v="8273.22"/>
        <n v="10909.13"/>
        <n v="14055.75"/>
        <n v="4075.6"/>
        <n v="12359.29"/>
        <n v="31924.65"/>
        <n v="10381.46"/>
        <n v="96215.53"/>
        <n v="8500.54"/>
        <n v="16030.83"/>
        <n v="19154.35"/>
        <n v="7201.29"/>
        <n v="9274.68"/>
        <n v="13724.22"/>
        <n v="70500.7"/>
        <n v="23961.47"/>
        <n v="114919.9"/>
        <n v="9298.98"/>
        <n v="21794.24"/>
        <n v="40332.25"/>
        <n v="68428.57"/>
        <n v="301629.5"/>
        <n v="60233.99"/>
        <n v="107820.01"/>
        <n v="31158.8"/>
        <n v="44575.05"/>
        <n v="91345.7"/>
        <n v="115420.39"/>
        <n v="149465.12"/>
        <n v="8308.46"/>
        <n v="26828.82"/>
        <n v="27115.19"/>
        <n v="29207.51"/>
        <n v="31313.65"/>
        <n v="46662.17"/>
        <n v="10520.56"/>
        <n v="10594.16"/>
        <n v="12055.17"/>
        <n v="17385.5"/>
        <n v="20297.59"/>
        <n v="27522.19"/>
        <n v="26393.32"/>
        <n v="26764.32"/>
        <n v="6586.35"/>
        <n v="18332.84"/>
        <n v="52531.7"/>
        <n v="153260.9"/>
        <n v="5484.92"/>
        <n v="8957.28"/>
        <n v="32620.85"/>
        <n v="87301.16"/>
        <n v="99201.37"/>
        <n v="12186.17"/>
        <n v="24119.4"/>
        <n v="13948.7"/>
        <n v="38413.93"/>
        <n v="41845.56"/>
        <n v="58286.34"/>
        <n v="85307.67"/>
        <n v="122230.21"/>
        <n v="48009.34"/>
        <n v="71884.41"/>
        <n v="85809.78"/>
        <n v="144851.67"/>
        <m/>
        <n v="43105.9"/>
        <n v="1185.3"/>
        <n v="3114.82"/>
        <n v="16529.53"/>
        <n v="44136.02"/>
        <n v="66895.44"/>
        <n v="111330.65"/>
        <n v="212951.5"/>
        <n v="242674.97"/>
        <n v="40006.72"/>
        <n v="51552.91"/>
        <n v="98088.03"/>
        <n v="29781.39"/>
        <n v="7024.76"/>
        <n v="12159.4"/>
        <n v="21890.83"/>
        <n v="26936.84"/>
        <n v="29005.25"/>
        <n v="36690.82"/>
        <n v="63076.51"/>
        <n v="13432.31"/>
        <n v="35691.13"/>
        <n v="25381.83"/>
        <n v="76882.11"/>
        <n v="35051.21"/>
        <n v="31303.79"/>
        <n v="44068.75"/>
        <n v="69688.23"/>
        <n v="124682.66"/>
        <n v="193640.65"/>
        <n v="34623.03"/>
        <n v="27156.16"/>
        <n v="33940"/>
        <n v="86628.01"/>
        <n v="90980.52"/>
        <n v="132014.08"/>
        <n v="162394.23"/>
        <n v="430128.4"/>
        <n v="6697.95"/>
        <n v="14710.51"/>
        <n v="34330.19"/>
        <n v="70800.75"/>
        <n v="67681.4"/>
        <n v="95164.09"/>
        <n v="8265.43"/>
        <n v="70256.27"/>
        <n v="4426.37"/>
        <n v="140337.65"/>
        <n v="12014.76"/>
        <n v="106255.85"/>
        <n v="22607.79"/>
        <n v="26904.02"/>
        <n v="33192.35"/>
        <n v="41011.62"/>
        <n v="12005.83"/>
        <n v="34092.32"/>
        <n v="26668.92"/>
        <n v="51158.25"/>
        <n v="62031.02"/>
        <n v="58024.06"/>
        <n v="35279.99"/>
        <n v="96410.18"/>
        <n v="14337.68"/>
        <n v="23475.91"/>
        <n v="19275.2"/>
        <n v="42047.94"/>
        <n v="51179.45"/>
        <n v="70346.73"/>
        <n v="100439.89"/>
        <n v="3207.97"/>
        <n v="17353.35"/>
        <n v="200633.6"/>
      </sharedItems>
    </cacheField>
    <cacheField name="公告发布时间" numFmtId="177">
      <sharedItems containsString="0" containsBlank="1" containsNonDate="0" containsDate="1" minDate="2017-07-12T00:00:00" maxDate="2020-05-07T00:00:00" count="93">
        <d v="2020-05-07T00:00:00"/>
        <d v="2020-04-27T00:00:00"/>
        <d v="2020-04-17T00:00:00"/>
        <d v="2020-03-31T00:00:00"/>
        <d v="2020-03-26T00:00:00"/>
        <d v="2020-03-03T00:00:00"/>
        <d v="2020-02-11T00:00:00"/>
        <d v="2020-01-15T00:00:00"/>
        <d v="2020-01-10T00:00:00"/>
        <d v="2019-12-25T00:00:00"/>
        <d v="2020-01-03T00:00:00"/>
        <d v="2019-12-18T00:00:00"/>
        <d v="2019-12-13T00:00:00"/>
        <d v="2019-12-04T00:00:00"/>
        <d v="2019-11-29T00:00:00"/>
        <d v="2019-11-28T00:00:00"/>
        <d v="2019-11-26T00:00:00"/>
        <d v="2019-11-15T00:00:00"/>
        <d v="2019-11-01T00:00:00"/>
        <d v="2019-10-12T00:00:00"/>
        <d v="2019-09-29T00:00:00"/>
        <d v="2019-09-20T00:00:00"/>
        <d v="2019-09-19T00:00:00"/>
        <d v="2019-08-30T00:00:00"/>
        <d v="2019-08-16T00:00:00"/>
        <d v="2019-08-13T00:00:00"/>
        <d v="2019-07-31T00:00:00"/>
        <d v="2019-07-30T00:00:00"/>
        <d v="2019-07-09T00:00:00"/>
        <d v="2019-05-31T00:00:00"/>
        <d v="2019-05-16T00:00:00"/>
        <d v="2019-05-09T00:00:00"/>
        <d v="2019-06-06T00:00:00"/>
        <d v="2019-05-06T00:00:00"/>
        <d v="2019-05-05T00:00:00"/>
        <d v="2019-04-16T00:00:00"/>
        <d v="2019-04-19T00:00:00"/>
        <d v="2019-04-02T00:00:00"/>
        <d v="2019-03-30T00:00:00"/>
        <d v="2019-03-28T00:00:00"/>
        <d v="2019-04-26T00:00:00"/>
        <d v="2019-02-27T00:00:00"/>
        <d v="2019-01-29T00:00:00"/>
        <d v="2018-12-19T00:00:00"/>
        <d v="2018-12-14T00:00:00"/>
        <d v="2018-11-28T00:00:00"/>
        <d v="2018-11-27T00:00:00"/>
        <d v="2018-11-15T00:00:00"/>
        <d v="2018-11-17T00:00:00"/>
        <d v="2018-11-02T00:00:00"/>
        <d v="2018-11-01T00:00:00"/>
        <d v="2018-10-31T00:00:00"/>
        <d v="2018-10-29T00:00:00"/>
        <d v="2018-10-23T00:00:00"/>
        <d v="2018-09-30T00:00:00"/>
        <d v="2018-09-29T00:00:00"/>
        <d v="2018-09-26T00:00:00"/>
        <d v="2018-09-05T00:00:00"/>
        <d v="2018-09-20T00:00:00"/>
        <d v="2018-08-07T00:00:00"/>
        <d v="2018-07-18T00:00:00"/>
        <d v="2018-07-09T00:00:00"/>
        <d v="2018-06-29T00:00:00"/>
        <d v="2018-06-21T00:00:00"/>
        <d v="2018-05-30T00:00:00"/>
        <d v="2018-05-22T00:00:00"/>
        <d v="2018-05-09T00:00:00"/>
        <d v="2018-04-29T00:00:00"/>
        <d v="2018-05-17T00:00:00"/>
        <m/>
        <d v="2018-03-29T00:00:00"/>
        <d v="2018-02-10T00:00:00"/>
        <d v="2018-03-21T00:00:00"/>
        <d v="2018-02-07T00:00:00"/>
        <d v="2018-01-31T00:00:00"/>
        <d v="2018-01-16T00:00:00"/>
        <d v="2018-01-06T00:00:00"/>
        <d v="2018-01-04T00:00:00"/>
        <d v="2018-01-05T00:00:00"/>
        <d v="2017-12-23T00:00:00"/>
        <d v="2017-12-15T00:00:00"/>
        <d v="2017-11-28T00:00:00"/>
        <d v="2017-11-24T00:00:00"/>
        <d v="2017-11-21T00:00:00"/>
        <d v="2017-10-31T00:00:00"/>
        <d v="2017-10-24T00:00:00"/>
        <d v="2017-10-18T00:00:00"/>
        <d v="2017-09-30T00:00:00"/>
        <d v="2017-09-28T00:00:00"/>
        <d v="2017-09-22T00:00:00"/>
        <d v="2017-08-19T00:00:00"/>
        <d v="2017-07-14T00:00:00"/>
        <d v="2017-07-12T00:00:00"/>
      </sharedItems>
    </cacheField>
    <cacheField name="挂牌起始价()" numFmtId="0">
      <sharedItems containsString="0" containsBlank="1" containsNumber="1" containsInteger="1" minValue="515" maxValue="900000" count="290">
        <n v="8300"/>
        <n v="96000"/>
        <n v="129000"/>
        <n v="12500"/>
        <n v="22600"/>
        <n v="142000"/>
        <n v="149000"/>
        <n v="125000"/>
        <n v="79000"/>
        <n v="92400"/>
        <n v="294000"/>
        <n v="323000"/>
        <n v="187000"/>
        <n v="687000"/>
        <n v="630000"/>
        <n v="40000"/>
        <n v="249000"/>
        <n v="11600"/>
        <n v="653000"/>
        <n v="222000"/>
        <n v="61000"/>
        <n v="199000"/>
        <n v="217500"/>
        <n v="33400"/>
        <n v="66000"/>
        <n v="334000"/>
        <n v="5630"/>
        <n v="11900"/>
        <n v="6100"/>
        <n v="22000"/>
        <n v="53200"/>
        <n v="3600"/>
        <n v="6850"/>
        <n v="12000"/>
        <n v="5890"/>
        <n v="272000"/>
        <n v="225500"/>
        <n v="6015"/>
        <n v="3715"/>
        <n v="3700"/>
        <n v="39000"/>
        <n v="3000"/>
        <n v="62000"/>
        <n v="17000"/>
        <n v="13500"/>
        <n v="31000"/>
        <n v="190000"/>
        <n v="105000"/>
        <n v="119000"/>
        <n v="257000"/>
        <n v="126000"/>
        <n v="2804"/>
        <n v="21000"/>
        <n v="17400"/>
        <n v="24000"/>
        <n v="33500"/>
        <n v="77500"/>
        <n v="56000"/>
        <n v="100000"/>
        <n v="18000"/>
        <n v="117000"/>
        <n v="224000"/>
        <n v="271000"/>
        <n v="219000"/>
        <n v="215000"/>
        <n v="102000"/>
        <n v="7500"/>
        <n v="124000"/>
        <n v="108000"/>
        <n v="29000"/>
        <n v="7200"/>
        <n v="49000"/>
        <n v="184000"/>
        <n v="13000"/>
        <n v="82000"/>
        <n v="143000"/>
        <n v="169000"/>
        <n v="4740"/>
        <n v="113000"/>
        <n v="234000"/>
        <n v="103000"/>
        <n v="592"/>
        <n v="1016"/>
        <n v="81000"/>
        <n v="26000"/>
        <n v="65000"/>
        <n v="83000"/>
        <n v="51300"/>
        <n v="302000"/>
        <n v="145000"/>
        <n v="92000"/>
        <n v="164000"/>
        <n v="70500"/>
        <n v="1730"/>
        <n v="7080"/>
        <n v="3845"/>
        <n v="5940"/>
        <n v="6475"/>
        <n v="3527"/>
        <n v="9100"/>
        <n v="18400"/>
        <n v="136000"/>
        <n v="67500"/>
        <n v="242000"/>
        <n v="148000"/>
        <n v="34000"/>
        <n v="206000"/>
        <n v="618000"/>
        <n v="4000"/>
        <n v="25500"/>
        <n v="24600"/>
        <n v="45000"/>
        <n v="5250"/>
        <n v="32600"/>
        <n v="156000"/>
        <n v="251000"/>
        <n v="210000"/>
        <n v="387000"/>
        <n v="245000"/>
        <n v="315000"/>
        <n v="375000"/>
        <n v="2491"/>
        <n v="68000"/>
        <n v="38000"/>
        <n v="166000"/>
        <n v="62600"/>
        <n v="195000"/>
        <n v="151000"/>
        <n v="172000"/>
        <n v="2053"/>
        <n v="2076"/>
        <n v="2222"/>
        <n v="3617"/>
        <n v="38400"/>
        <n v="60000"/>
        <n v="365000"/>
        <n v="153000"/>
        <n v="33000"/>
        <n v="51200"/>
        <n v="20000"/>
        <n v="18500"/>
        <n v="19000"/>
        <n v="35000"/>
        <n v="16100"/>
        <n v="3900"/>
        <n v="44000"/>
        <n v="4133"/>
        <n v="110000"/>
        <n v="29500"/>
        <n v="85000"/>
        <n v="58000"/>
        <n v="25700"/>
        <n v="74000"/>
        <n v="161000"/>
        <n v="32700"/>
        <n v="11000"/>
        <n v="10800"/>
        <n v="15300"/>
        <n v="223000"/>
        <n v="256000"/>
        <n v="1822"/>
        <n v="21600"/>
        <n v="11975"/>
        <n v="94000"/>
        <n v="73000"/>
        <n v="57000"/>
        <n v="28100"/>
        <n v="30700"/>
        <n v="12400"/>
        <n v="13100"/>
        <n v="278000"/>
        <n v="728"/>
        <n v="737"/>
        <n v="2567"/>
        <n v="1754"/>
        <n v="6697"/>
        <n v="4734"/>
        <n v="3095"/>
        <n v="3275"/>
        <n v="3698"/>
        <n v="1300"/>
        <n v="120000"/>
        <n v="7300"/>
        <n v="67000"/>
        <n v="48000"/>
        <n v="175000"/>
        <n v="106000"/>
        <n v="28300"/>
        <n v="20400"/>
        <n v="20200"/>
        <n v="22800"/>
        <n v="14000"/>
        <n v="23500"/>
        <n v="23400"/>
        <n v="25900"/>
        <n v="1141"/>
        <n v="1793"/>
        <n v="2320"/>
        <n v="27000"/>
        <n v="129600"/>
        <n v="1140"/>
        <n v="8962"/>
        <n v="5460"/>
        <n v="2912"/>
        <n v="515"/>
        <n v="3551"/>
        <n v="5690"/>
        <n v="320000"/>
        <n v="4383"/>
        <n v="7371"/>
        <n v="9010"/>
        <n v="28250"/>
        <n v="111200"/>
        <n v="335000"/>
        <n v="379000"/>
        <n v="484000"/>
        <n v="4900"/>
        <n v="13800"/>
        <n v="2743"/>
        <n v="2762"/>
        <n v="3143"/>
        <n v="4602"/>
        <n v="5292"/>
        <n v="8158"/>
        <n v="2463"/>
        <n v="2275"/>
        <n v="5900"/>
        <n v="23000"/>
        <n v="550000"/>
        <n v="3505"/>
        <n v="138000"/>
        <n v="92600"/>
        <n v="5410"/>
        <n v="5800"/>
        <n v="197000"/>
        <n v="342000"/>
        <n v="408000"/>
        <n v="15600"/>
        <n v="4730"/>
        <n v="298000"/>
        <m/>
        <n v="10992"/>
        <n v="620"/>
        <n v="2000"/>
        <n v="15000"/>
        <n v="95000"/>
        <n v="50000"/>
        <n v="118000"/>
        <n v="128000"/>
        <n v="4700"/>
        <n v="8348"/>
        <n v="11200"/>
        <n v="8800"/>
        <n v="825"/>
        <n v="18900"/>
        <n v="20100"/>
        <n v="24700"/>
        <n v="32200"/>
        <n v="6559"/>
        <n v="4390"/>
        <n v="475000"/>
        <n v="90000"/>
        <n v="9900"/>
        <n v="24900"/>
        <n v="44900"/>
        <n v="26700"/>
        <n v="173000"/>
        <n v="260000"/>
        <n v="370000"/>
        <n v="58500"/>
        <n v="30000"/>
        <n v="84000"/>
        <n v="87000"/>
        <n v="1250"/>
        <n v="5059"/>
        <n v="664"/>
        <n v="80000"/>
        <n v="1442"/>
        <n v="9606"/>
        <n v="16000"/>
        <n v="86000"/>
        <n v="130000"/>
        <n v="77000"/>
        <n v="380000"/>
        <n v="6800"/>
        <n v="54000"/>
        <n v="2800"/>
        <n v="340000"/>
        <n v="962"/>
        <n v="900000"/>
      </sharedItems>
    </cacheField>
    <cacheField name="成交年份" numFmtId="0">
      <sharedItems count="4">
        <s v="2020年"/>
        <s v="2019年"/>
        <s v="2018年"/>
        <s v="2017年"/>
      </sharedItems>
    </cacheField>
    <cacheField name="成交时间" numFmtId="177">
      <sharedItems containsSemiMixedTypes="0" containsString="0" containsNonDate="0" containsDate="1" minDate="2017-08-11T00:00:00" maxDate="2020-06-09T00:00:00" count="89">
        <d v="2020-06-09T00:00:00"/>
        <d v="2020-05-27T00:00:00"/>
        <d v="2020-05-20T00:00:00"/>
        <d v="2020-04-30T00:00:00"/>
        <d v="2020-04-29T00:00:00"/>
        <d v="2020-04-03T00:00:00"/>
        <d v="2020-03-05T00:00:00"/>
        <d v="2020-02-19T00:00:00"/>
        <d v="2020-02-13T00:00:00"/>
        <d v="2020-02-07T00:00:00"/>
        <d v="2020-01-21T00:00:00"/>
        <d v="2020-01-15T00:00:00"/>
        <d v="2020-01-07T00:00:00"/>
        <d v="2019-12-31T00:00:00"/>
        <d v="2019-12-27T00:00:00"/>
        <d v="2019-12-19T00:00:00"/>
        <d v="2019-12-04T00:00:00"/>
        <d v="2019-11-13T00:00:00"/>
        <d v="2019-10-30T00:00:00"/>
        <d v="2019-10-23T00:00:00"/>
        <d v="2019-10-22T00:00:00"/>
        <d v="2019-10-10T00:00:00"/>
        <d v="2019-09-19T00:00:00"/>
        <d v="2019-09-12T00:00:00"/>
        <d v="2019-08-30T00:00:00"/>
        <d v="2019-08-29T00:00:00"/>
        <d v="2019-08-07T00:00:00"/>
        <d v="2019-07-03T00:00:00"/>
        <d v="2019-06-18T00:00:00"/>
        <d v="2019-06-12T00:00:00"/>
        <d v="2019-06-11T00:00:00"/>
        <d v="2019-06-06T00:00:00"/>
        <d v="2019-06-05T00:00:00"/>
        <d v="2019-05-21T00:00:00"/>
        <d v="2019-05-15T00:00:00"/>
        <d v="2019-05-07T00:00:00"/>
        <d v="2019-05-06T00:00:00"/>
        <d v="2019-04-30T00:00:00"/>
        <d v="2019-04-26T00:00:00"/>
        <d v="2019-03-29T00:00:00"/>
        <d v="2019-03-04T00:00:00"/>
        <d v="2019-01-22T00:00:00"/>
        <d v="2019-01-16T00:00:00"/>
        <d v="2018-12-28T00:00:00"/>
        <d v="2018-12-27T00:00:00"/>
        <d v="2018-12-19T00:00:00"/>
        <d v="2018-12-18T00:00:00"/>
        <d v="2018-12-05T00:00:00"/>
        <d v="2018-12-04T00:00:00"/>
        <d v="2018-11-30T00:00:00"/>
        <d v="2018-11-29T00:00:00"/>
        <d v="2018-11-23T00:00:00"/>
        <d v="2018-11-07T00:00:00"/>
        <d v="2018-10-31T00:00:00"/>
        <d v="2018-10-26T00:00:00"/>
        <d v="2018-10-11T00:00:00"/>
        <d v="2018-09-21T00:00:00"/>
        <d v="2018-09-07T00:00:00"/>
        <d v="2018-08-17T00:00:00"/>
        <d v="2018-08-10T00:00:00"/>
        <d v="2018-08-01T00:00:00"/>
        <d v="2018-07-30T00:00:00"/>
        <d v="2018-07-20T00:00:00"/>
        <d v="2018-06-29T00:00:00"/>
        <d v="2018-06-22T00:00:00"/>
        <d v="2018-06-12T00:00:00"/>
        <d v="2018-05-30T00:00:00"/>
        <d v="2018-05-17T00:00:00"/>
        <d v="2018-05-04T00:00:00"/>
        <d v="2018-03-23T00:00:00"/>
        <d v="2018-03-21T00:00:00"/>
        <d v="2018-03-09T00:00:00"/>
        <d v="2018-03-01T00:00:00"/>
        <d v="2018-02-07T00:00:00"/>
        <d v="2018-02-06T00:00:00"/>
        <d v="2018-01-23T00:00:00"/>
        <d v="2018-01-17T00:00:00"/>
        <d v="2017-12-29T00:00:00"/>
        <d v="2017-12-27T00:00:00"/>
        <d v="2017-12-22T00:00:00"/>
        <d v="2017-12-05T00:00:00"/>
        <d v="2017-11-28T00:00:00"/>
        <d v="2017-11-17T00:00:00"/>
        <d v="2017-11-02T00:00:00"/>
        <d v="2017-10-31T00:00:00"/>
        <d v="2017-10-25T00:00:00"/>
        <d v="2017-09-20T00:00:00"/>
        <d v="2017-08-15T00:00:00"/>
        <d v="2017-08-11T00:00:00"/>
      </sharedItems>
    </cacheField>
    <cacheField name="成交总额" numFmtId="0">
      <sharedItems containsBlank="1" containsNumber="1" containsInteger="1" containsMixedTypes="1" count="306">
        <n v="8400"/>
        <n v="98000"/>
        <n v="133000"/>
        <n v="12600"/>
        <n v="12500"/>
        <n v="22600"/>
        <n v="199000"/>
        <n v="204000"/>
        <n v="175000"/>
        <n v="125000"/>
        <n v="81000"/>
        <n v="92400"/>
        <n v="401000"/>
        <n v="435000"/>
        <n v="271000"/>
        <n v="687000"/>
        <n v="630000"/>
        <n v="58000"/>
        <n v="308000"/>
        <n v="11600"/>
        <n v="691000"/>
        <n v="222000"/>
        <n v="79000"/>
        <n v="265000"/>
        <n v="297500"/>
        <n v="33400"/>
        <n v="66000"/>
        <n v="334000"/>
        <n v="5630"/>
        <n v="11900"/>
        <n v="6100"/>
        <n v="22000"/>
        <n v="53200"/>
        <n v="3600"/>
        <n v="6850"/>
        <n v="12000"/>
        <n v="5890"/>
        <n v="343000"/>
        <n v="225500"/>
        <n v="6015"/>
        <n v="3715"/>
        <n v="3700"/>
        <n v="49400"/>
        <n v="3000"/>
        <n v="84100"/>
        <n v="17000"/>
        <n v="13500"/>
        <n v="31000"/>
        <n v="190000"/>
        <n v="105000"/>
        <n v="119000"/>
        <n v="323000"/>
        <n v="134000"/>
        <n v="2804"/>
        <n v="21000"/>
        <n v="17400"/>
        <n v="24000"/>
        <n v="33500"/>
        <n v="77500"/>
        <n v="56000"/>
        <n v="122000"/>
        <n v="18000"/>
        <n v="117000"/>
        <n v="253000"/>
        <n v="315000"/>
        <n v="232000"/>
        <n v="216000"/>
        <n v="123000"/>
        <n v="7500"/>
        <n v="130000"/>
        <n v="29000"/>
        <n v="7200"/>
        <n v="49000"/>
        <n v="188000"/>
        <n v="35000"/>
        <n v="95000"/>
        <n v="143000"/>
        <n v="169000"/>
        <n v="4740"/>
        <n v="131000"/>
        <n v="292000"/>
        <n v="103000"/>
        <n v="592"/>
        <n v="1016"/>
        <n v="26000"/>
        <n v="100000"/>
        <n v="78000"/>
        <n v="91000"/>
        <n v="51300"/>
        <n v="314000"/>
        <n v="145000"/>
        <n v="114000"/>
        <n v="138000"/>
        <n v="70500"/>
        <n v="1730"/>
        <n v="7080"/>
        <n v="3845"/>
        <n v="5940"/>
        <n v="6475"/>
        <n v="3527"/>
        <n v="9100"/>
        <n v="18400"/>
        <n v="136000"/>
        <n v="86500"/>
        <n v="191000"/>
        <n v="34000"/>
        <n v="206000"/>
        <n v="618000"/>
        <n v="4000"/>
        <n v="25500"/>
        <n v="24600"/>
        <n v="52000"/>
        <n v="5250"/>
        <n v="40000"/>
        <n v="135000"/>
        <n v="32600"/>
        <n v="205000"/>
        <n v="251000"/>
        <n v="225000"/>
        <n v="515000"/>
        <n v="299000"/>
        <n v="373000"/>
        <n v="365000"/>
        <n v="375000"/>
        <n v="2491"/>
        <n v="88000"/>
        <n v="38000"/>
        <n v="83000"/>
        <n v="62600"/>
        <n v="107000"/>
        <s v="218000自持租赁住房建筑面积：2200"/>
        <n v="51000"/>
        <n v="214000"/>
        <n v="230000"/>
        <n v="2053"/>
        <n v="2076"/>
        <n v="2222"/>
        <n v="3617"/>
        <n v="60400"/>
        <n v="106000"/>
        <s v="87000自持租赁住房建筑面积：200"/>
        <s v="323000自持租赁住房建筑面积：3000"/>
        <n v="195000"/>
        <n v="33000"/>
        <n v="51200"/>
        <n v="20000"/>
        <n v="26700"/>
        <s v="28000自持租赁住房建筑面积：3000"/>
        <n v="47600"/>
        <n v="16500"/>
        <n v="3900"/>
        <s v="61000自持租赁住房建筑面积：800"/>
        <n v="4133"/>
        <s v="156000自持租赁住房建筑面积：13000"/>
        <s v="42000自持租赁住房建筑面积：10000"/>
        <s v="119000自持租赁住房建筑面积：200"/>
        <n v="94000"/>
        <n v="35200"/>
        <s v="105000自持租赁住房建筑面积：2200"/>
        <s v="144000自持租赁住房建筑面积：7800"/>
        <n v="228000"/>
        <n v="57200"/>
        <n v="11000"/>
        <n v="18600"/>
        <n v="15300"/>
        <n v="280000"/>
        <n v="256000"/>
        <n v="1822"/>
        <n v="21600"/>
        <n v="9470"/>
        <n v="11975"/>
        <n v="73000"/>
        <n v="28100"/>
        <n v="30700"/>
        <n v="12400"/>
        <n v="13100"/>
        <n v="278000"/>
        <n v="728"/>
        <n v="737"/>
        <n v="2567"/>
        <n v="1754"/>
        <n v="6697"/>
        <n v="4734"/>
        <n v="3095"/>
        <n v="3275"/>
        <n v="3698"/>
        <n v="1300"/>
        <n v="151000"/>
        <n v="7300"/>
        <n v="67000"/>
        <n v="64000"/>
        <n v="28300"/>
        <n v="20400"/>
        <n v="20200"/>
        <n v="22800"/>
        <n v="14000"/>
        <n v="23500"/>
        <n v="23400"/>
        <n v="25900"/>
        <n v="1141"/>
        <n v="1793"/>
        <n v="2320"/>
        <n v="27000"/>
        <n v="14900"/>
        <n v="129600"/>
        <n v="1140"/>
        <n v="8962"/>
        <n v="5460"/>
        <n v="2912"/>
        <n v="515"/>
        <n v="3551"/>
        <n v="5690"/>
        <n v="320000"/>
        <n v="4383"/>
        <n v="7371"/>
        <n v="9010"/>
        <n v="28250"/>
        <n v="111200"/>
        <n v="236000"/>
        <n v="335000"/>
        <n v="118000"/>
        <n v="108000"/>
        <n v="176000"/>
        <n v="449000"/>
        <n v="564000"/>
        <n v="4900"/>
        <n v="17800"/>
        <n v="2743"/>
        <n v="2762"/>
        <n v="3143"/>
        <n v="4602"/>
        <n v="5292"/>
        <n v="8158"/>
        <n v="2463"/>
        <n v="2275"/>
        <n v="5900"/>
        <n v="226000"/>
        <n v="556000"/>
        <n v="3505"/>
        <n v="152000"/>
        <n v="139000"/>
        <n v="92600"/>
        <n v="5410"/>
        <n v="16800"/>
        <n v="5800"/>
        <n v="282000"/>
        <n v="342000"/>
        <n v="408000"/>
        <n v="15600"/>
        <n v="4730"/>
        <m/>
        <n v="10992"/>
        <n v="7070"/>
        <n v="2000"/>
        <n v="15000"/>
        <n v="50000"/>
        <n v="128000"/>
        <n v="15661"/>
        <n v="96000"/>
        <n v="8348"/>
        <n v="11300"/>
        <n v="8800"/>
        <n v="825"/>
        <n v="18900"/>
        <n v="20100"/>
        <n v="24700"/>
        <n v="32200"/>
        <n v="6559"/>
        <n v="4390"/>
        <n v="477000"/>
        <n v="120000"/>
        <n v="9900"/>
        <n v="24900"/>
        <n v="44900"/>
        <n v="233000"/>
        <n v="303000"/>
        <n v="224000"/>
        <n v="468000"/>
        <n v="58500"/>
        <n v="42000"/>
        <n v="26500"/>
        <n v="149000"/>
        <n v="1250"/>
        <n v="5059"/>
        <n v="664"/>
        <n v="80000"/>
        <n v="1442"/>
        <n v="21891"/>
        <n v="142000"/>
        <n v="85000"/>
        <n v="148000"/>
        <n v="16000"/>
        <s v="123000人才房建筑面积：1200"/>
        <n v="61500"/>
        <s v="184000人才房建筑面积：1200"/>
        <s v="139000人才房建筑面积：6200"/>
        <s v="176000人才房建筑面积：11000"/>
        <n v="491000"/>
        <s v="10800其中土地价款：9900 ，保障房资金：900"/>
        <n v="20250"/>
        <s v="83000其中土地价款：72500 ，保障房资金：10500人才房建筑面积：26400"/>
        <n v="250000"/>
        <n v="432000"/>
        <n v="962"/>
        <n v="28200"/>
        <n v="900000"/>
      </sharedItems>
    </cacheField>
    <cacheField name="竞得人" numFmtId="0">
      <sharedItems containsBlank="1" count="270">
        <s v="南京钧玺房地产开发有限公司"/>
        <s v="南京北联建设发展有限公司"/>
        <s v="南京中北盛业房地产开发有限公司"/>
        <s v="南京高科置业有限公司"/>
        <s v="南京栖霞建设股份有限公司"/>
        <s v="南京曦地鑫科商业管理有限公司"/>
        <s v="南京金科天宸房地产有限公司"/>
        <s v="南京乐临商业管理有限公司"/>
        <s v="融政（上海）城市建设发展有限公司"/>
        <s v="南京金域蓝湾置业有限公司"/>
        <s v="宝能地产股份有限公司"/>
        <s v="南京威湛运营管理有限公司|南京威建运营管理有限公司|南京威励商务服务有限公司"/>
        <s v="华御航（南京）房地产开发有限公司"/>
        <s v="南京三石和骏置业有限公司"/>
        <s v="镇江中南新锦城房地产发展有限公司|江苏水利房地产开发有限公司"/>
        <s v="南京泰康之家养老服务有限公司"/>
        <s v="南京铧得房地产开发有限公司"/>
        <s v="南京河西新城建设发展有限公司"/>
        <s v="江苏高力地产集团有限公司"/>
        <s v="苏州兆坤房地产开发有限公司"/>
        <s v="北京亚通房地产开发有限责任公司"/>
        <s v="天安（南京）投资发展有限公司"/>
        <s v="南京宝能城市发展有限公司"/>
        <s v="南京国际健康城投资发展有限公司"/>
        <s v="南京地铁资源开发有限责任公司"/>
        <s v="南京龙谦实业发展有限公司"/>
        <s v="南京菁华智能科技发展有限公司"/>
        <s v="南京汤山建设投资发展有限公司"/>
        <s v="南京扬子江新城发展有限公司"/>
        <s v="南京软件园经济发展有限公司"/>
        <s v="南京金基东南置业有限公司"/>
        <s v="南京星绘恒企业管理有限公司"/>
        <s v="雨开（南京）信息科技有限公司"/>
        <s v="南京秦淮科技创新创业发展集团有限公司"/>
        <s v="江苏汇鸿国际集团土产进出口股份有限公司"/>
        <s v="南京名锦置业有限公司"/>
        <s v="南京泰医医疗管理有限公司"/>
        <s v="南京花里置业有限公司"/>
        <s v="南京江宁（大学）科教创新园有限公司"/>
        <s v="南京软件园科技发展有限公司"/>
        <s v="安徽丰大投资有限公司"/>
        <s v="南京滨江雅居乐房地产开发有限公司|金茂苏皖企业管理（天津）有限公司"/>
        <s v="南京市江宁区保障房建设发展有限公司"/>
        <s v="南京西部路桥集团有限公司"/>
        <s v="中铁房地产集团浙江京城投资有限公司"/>
        <s v="江苏苏美达房地产开发有限公司"/>
        <s v="南京卓坤网络技术有限公司"/>
        <s v="南京市浦口区国有资产投资经营有限公司"/>
        <s v="南京惠宁市政建设服务集团有限公司"/>
        <s v="南京和恺房地产开发有限公司"/>
        <s v="江苏富鑫达企业发展有限公司"/>
        <s v="南京荟宏置业有限公司"/>
        <s v="南京崟晟企业管理有限公司|南昌市政公用房地产集团有限公司"/>
        <s v="南京市金裕企业管理咨询有限公司"/>
        <s v="无锡金科嘉润房地产开发有限公司"/>
        <s v="深业华东地产开发有限公司"/>
        <s v="南京天泽源商业管理有限公司"/>
        <s v="南京金基通产置业有限公司"/>
        <s v="南京国资新城投资置业有限责任公司"/>
        <s v="常州嘉昌置业有限公司"/>
        <s v="南京上秦淮文化发展有限公司"/>
        <s v="苏州中锐尚城置业有限公司"/>
        <s v="五矿盛世广业（北京）有限公司"/>
        <s v="前海人寿保险股份有限公司"/>
        <s v="大华集团南京置业有限公司"/>
        <s v="南京扬子国资投资集团有限责任公司"/>
        <s v="重庆中交丽景置业有限公司"/>
        <s v="南京豪江润滑油有限公司"/>
        <s v="南京国资投资置业有限公司"/>
        <s v="南京华侨城实业发展有限公司"/>
        <s v="南京国资投资置业有限公司|南京银城房地产开发有限公司"/>
        <s v="南京市锅炉压力容器检验研究院"/>
        <s v="南京交通投资置业有限公司"/>
        <s v="南京银城房地产开发有限公司"/>
        <s v="誉珍发展有限公司"/>
        <s v="南京彣茂置业有限公司"/>
        <s v="南京乾瑞企业管理有限责任公司"/>
        <s v="招商局地产（南京）有限公司"/>
        <s v="南京步步高置业有限公司"/>
        <s v="德信地产集团有限公司"/>
        <s v="江苏通宇投资有限公司"/>
        <s v="卓越置业集团（南京）有限公司"/>
        <s v="深圳市元征科技股份有限公司"/>
        <s v="南京德信云狐生物科技有限公司"/>
        <s v="南京中科创达软件科技有限公司"/>
        <s v="南京迈特望科技股份有限公司|南京微讯信息科技有限公司|南京傲拓自动化系统有限公司|江苏泰伦电子科技有限公司|南京普门信息技术有限公司|江苏远锦投资集团有限公司|博智安全科技股份有限公司|南京湾汇信息科技有限公司|南京百视云科技有限公司|南京致研信息科技有限公司"/>
        <s v="南京软件谷发展有限公司|南京浩丰视讯网络科技有限公司|南京新立讯科技股份有限公司|南京卓越电力科技有限公司|南京亚太嘉园智慧空间营造有限公司|江苏蜂云创智创业投资有限公司|江苏路铁文化传媒有限公司|南京正思智能科技有限公司"/>
        <s v="南京江宁交通建设集团有限公司"/>
        <s v="南京秦淮区新街口建设开发有限公司"/>
        <s v="南京颐盛房地产开发有限公司"/>
        <s v="中国葛洲坝集团房地产开发有限公司"/>
        <s v="恒大地产集团南京置业有限公司"/>
        <s v="南京金安房地产开发有限公司"/>
        <s v="南京金名城置业有限公司"/>
        <s v="南京融汇商业管理有限公司"/>
        <s v="南京德信云狐电子商务有限公司"/>
        <s v="南京泰晤士学校"/>
        <s v="廊坊京御房地产开发有限公司"/>
        <s v="保利里城有限公司"/>
        <s v="南京市南部新城开发建设（集团）有限公司|南京南部新城会展中心发展有限公司"/>
        <s v="联发集团有限公司"/>
        <s v="江苏阿尔文医疗管理有限公司"/>
        <s v="南京至君房地产开发有限公司"/>
        <s v="苏州业茂房地产开发有限公司"/>
        <s v="无锡嘉茂置业有限公司"/>
        <s v="南京新希望置业有限公司"/>
        <s v="南京珂聚商业咨询有限公司"/>
        <s v="南京新港开发总公司"/>
        <s v="宝爱捷（中国）汽车投资有限公司"/>
        <s v="南京江宁城市建设集团有限公司"/>
        <s v="南京浦口交建投资管理有限公司"/>
        <s v="保利江苏房地产发展有限公司"/>
        <s v="南京裕锦房地产开发有限公司"/>
        <s v="南京河西地铁投资有限公司"/>
        <s v="南京裕辰房地产开发有限公司"/>
        <s v="江苏水利房地产开发有限公司"/>
        <s v="南昌世欧房地产开发有限公司"/>
        <s v="融侨集团股份有限公司"/>
        <s v="南京大族科技有限公司"/>
        <s v="先锋信息技术股份有限公司"/>
        <s v="南京华讯方舟通信设备有限公司"/>
        <s v="南京迈特斯信息科技有限公司"/>
        <s v="南京弘阳瑞尚房地产开发有限公司"/>
        <s v="南京惠都企业管理有限公司"/>
        <s v="南京威丰房地产开发有限公司"/>
        <s v="文投控股股份有限公司"/>
        <s v="MI Space NJ Limited"/>
        <s v="南京溧水城市建设集团有限公司"/>
        <s v="南京三松置业有限公司"/>
        <m/>
        <s v="南京新丰泰汽车销售服务有限公司"/>
        <s v="南京荣盛置业有限公司"/>
        <s v="浙江卓瑞企业管理有限公司"/>
        <s v="上海垚鉴贸易有限公司|南京红太阳房地产开发有限公司"/>
        <s v="南京奥信房地产开发有限公司"/>
        <s v="南京家乐家商业广场有限公司"/>
        <s v="南京正荣江滨投资发展有限公司"/>
        <s v="南京市南部新城开发建设（集团）有限公司"/>
        <s v="南京雨花建设发展有限公司"/>
        <s v="南京新基安成科技发展有限公司"/>
        <s v="上海漫珑企业管理有限公司"/>
        <s v="金轮国际创丰有限公司"/>
        <s v="南京苏豪康养小镇投资有限公司"/>
        <s v="南京追唐科技发展有限公司"/>
        <s v="南京国立资产管理有限责任公司"/>
        <s v="南京港通建设发展有限公司"/>
        <s v="杭州恒生科技园运营管理有限公司"/>
        <s v="南京恒电电子有限公司"/>
        <s v="宁波昀茂置业有限公司"/>
        <s v="南京天建房地产开发有限公司"/>
        <s v="南京锦阳房地产开发有限公司"/>
        <s v="南京新侨文化旅游发展有限公司"/>
        <s v="南京江宁旅游产业集团有限公司"/>
        <s v="南京金澎企业管理咨询有限公司，宁波杭茂置业有限公司，无锡富安金房地产有限公司"/>
        <s v="南京润济房地产开发有限公司，南京润泓房地产开发有限公司，南京润淮房地产开发有限公司，南京润汇房地产开发有限公司"/>
        <s v="江苏国恒科技发展有限公司"/>
        <s v="南京广鑫能源服务有限公司"/>
        <s v="南京易展科技投资发展有限公司"/>
        <s v="江苏青商总部经济有限公司"/>
        <s v="南京博雅首发置业有限公司，江苏金智教育工程技术有限公司"/>
        <s v="江苏儒商科技发展有限公司"/>
        <s v="南京柯莱特软件园开发有限公司"/>
        <s v="南京江北新区产业投资集团有限公司"/>
        <s v="南京德盈龙华置业有限公司"/>
        <s v="中国葛洲坝集团房地产开发有限公司，常州三禾置业有限公司"/>
        <s v="南京禄口空港新城建设发展有限公司"/>
        <s v="滁州三巽置业有限公司"/>
        <s v="南京昌茂置业有限公司"/>
        <s v="南京新城嘉房地产有限公司"/>
        <s v="江苏国强置业有限公司"/>
        <s v="南京生物医药谷建设发展有限公司"/>
        <s v="南京江北新区建设投资集团有限公司"/>
        <s v="南京智能制造产业园建设发展有限公司"/>
        <s v="江苏米特物联网科技有限公司"/>
        <s v="南京历史城区保护建设集团有限责任公司"/>
        <s v="南京奥特佳商贸服务有限公司"/>
        <s v="南京建邺城市建设集团有限公司"/>
        <s v="江苏省建信建设集团有限公司"/>
        <s v="南京德乐商业管理有限公司"/>
        <s v="江苏国恒节能环保工程技术有限公司、南京恒基安全技术有限公司、南京国恒安全技术有限公司"/>
        <s v="苏交科集团股份有限公司"/>
        <s v="江苏鹏为软件有限公司"/>
        <s v="南京市特种设备安全监督检验研究院"/>
        <s v="南京浦照电子科技有限公司"/>
        <s v="南京新浩宁房地产开发有限公司"/>
        <s v="南京弘昌投资发展有限公司"/>
        <s v="南京舰锋科创置业有限公司"/>
        <s v="重庆招商依云房地产有限公司"/>
        <s v="南京滨江雅居乐房地产开发有限公司"/>
        <s v="北京金隅地产开发集团有限公司"/>
        <s v="南京国资投资置业有限公司、南京金明程置业有限公司"/>
        <s v="重庆怡置房地产开发有限公司"/>
        <s v="中海地产集团有限公司"/>
        <s v="南京文华广场商业有限公司"/>
        <s v="北京远坤房地产开发有限公司"/>
        <s v="江苏云厨全域产业园发展有限公司"/>
        <s v="南京盛置业有限公司"/>
        <s v="新城控股集团房地产开发有限公司"/>
        <s v="南京云商乐数码科技有限公司"/>
        <s v="南京南大智慧城市规划设计股份有限公司"/>
        <s v="江苏国恒安全环境检测有限公司"/>
        <s v="南京润曼信息科技有限公司"/>
        <s v="南京瑞益祥网络科技有限公司"/>
        <s v="江苏环保产业技术研究院股份公司"/>
        <s v="南京浦泰房地产开发有限公司"/>
        <s v="金地集团南京置业发展有限公司，江苏保利宁晟房地产开发有限公司，南京建设发展集团有限公司"/>
        <s v="南京融置业有限公司"/>
        <s v="南京和意汽车销售服务有限公司"/>
        <s v="南京玄武城建投资发展有限公司"/>
        <s v="中粮鸿云置业南京有限公司"/>
        <s v="瑞奇国际有限公司"/>
        <s v="南京复地东郡置业有限公司"/>
        <s v="南京云狐云时代建设发展有限公司"/>
        <s v="中建一局集团房地产开发有限公司"/>
        <s v="南京晟房地产开发有限公司"/>
        <s v="南京凤翔房地产开发有限公司"/>
        <s v="南京金羚房地产开发有限公司"/>
        <s v="北京电子城有限责任公司"/>
        <s v="深圳市星河房地产开发有限公司"/>
        <s v="大江环境股份有限公司，江苏大江环境技术有限公司，江苏大江物联网信息技术有限公司"/>
        <s v="中国石油天然气股份有限公司江苏南京销售分公司"/>
        <s v="苏酒集团贸易股份有限公司"/>
        <s v="南京赛特置业有限公司"/>
        <s v="南京景山置业有限公司"/>
        <s v="南京恒康置业有限公司"/>
        <s v="南京红瑞健康产业投资有限公司"/>
        <s v="南京明弘新房地产开发有限公司"/>
        <s v="南京丰盛产业控股集团有限公司"/>
        <s v="南京滨诚整治开发有限公司"/>
        <s v="南京康泽建设发展有限公司"/>
        <s v="南京安居保障房建设发展有限公司南京江宁科学园发展有限公司"/>
        <s v="江苏南大数码科技南京有限公司"/>
        <s v="南京锐游网络技术有限公司"/>
        <s v="置地（香港）投资有限公司"/>
        <s v="苏宁置业集团有限公司"/>
        <s v="深圳市锦年基础工程有限公司"/>
        <s v="马鞍山深业地产有限公司"/>
        <s v="江苏亚东建设发展集团有限公司"/>
        <s v="南京仙林羊泰置业有限公司、南京国立资产管理有限责任公司"/>
        <s v="中铁房地产集团华东有限公司"/>
        <s v="北京方兴亦城置业有限公司"/>
        <s v="广州招商房地产有限公司"/>
        <s v="南京金浦东部房地产开发有限公司"/>
        <s v="上海中建八局投资发展有限公司"/>
        <s v="南京金沙旅游发展有限公司"/>
        <s v="重庆旭昌房地产开发有限公司"/>
        <s v="南京市高淳区碧桂园房地产开发有限公司"/>
        <s v="滁州碧桂园房地产开发有限公司"/>
        <s v="南京天旺节能设备有限公司"/>
        <s v="江苏省产业技术研究院"/>
        <s v="南京新化原容和新材料有限公司"/>
        <s v="LJZ Holding Limited"/>
        <s v="艾乐德电子(南京)有限公司"/>
        <s v="四川中西置业有限公司"/>
        <s v="中冶置业集团有限公司"/>
        <s v="新兴发展集团南京有限公司"/>
        <s v="宁波宁兴房地产开发集团有限公司"/>
        <s v="南京朗福地产有限公司"/>
        <s v="镇江美的房地产发展有限公司"/>
        <s v="南京中海海浦房地产有限公司"/>
        <s v="南京金汇房地产开发有限公司南京红太阳房地产开发有限公司"/>
        <s v="南京海润房地产开发有限公司"/>
        <s v="弘阳集团南通房地产有限公司"/>
        <s v="明发集团南京房地产开发有限公司"/>
        <s v="南京东南奥体置业有限责任公司"/>
        <s v="上海建工房产有限公司"/>
        <s v="南京金牛湖野生动物王国有限公司"/>
        <s v="江苏华岳中林新能源科技有限公司"/>
        <s v="北京世通盛祥投资管理有限公司"/>
        <s v="绿地集团南京宝地置业有限公司"/>
      </sharedItems>
    </cacheField>
    <cacheField name="装配式建筑率" numFmtId="0">
      <sharedItems containsSemiMixedTypes="0" containsString="0" containsNumber="1" containsInteger="1" minValue="1" maxValue="1" count="1">
        <n v="1"/>
      </sharedItems>
    </cacheField>
    <cacheField name="住宅建筑单体预制装配率" numFmtId="0">
      <sharedItems containsBlank="1" count="5">
        <m/>
        <s v="≥50%"/>
        <s v="≥40%"/>
        <s v="≥30%"/>
        <s v="≥20%"/>
      </sharedItems>
    </cacheField>
    <cacheField name="公共建筑单体预制装配率" numFmtId="0">
      <sharedItems containsBlank="1" count="3">
        <s v="≥40%"/>
        <m/>
        <s v="≥50%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1"/>
    <x v="1"/>
    <x v="1"/>
    <x v="1"/>
    <x v="0"/>
    <x v="1"/>
    <x v="0"/>
    <x v="0"/>
    <x v="1"/>
    <x v="0"/>
    <x v="0"/>
    <x v="1"/>
    <x v="1"/>
  </r>
  <r>
    <x v="2"/>
    <x v="1"/>
    <x v="2"/>
    <x v="0"/>
    <x v="2"/>
    <x v="1"/>
    <x v="1"/>
    <x v="2"/>
    <x v="2"/>
    <x v="0"/>
    <x v="2"/>
    <x v="0"/>
    <x v="0"/>
    <x v="2"/>
    <x v="0"/>
    <x v="0"/>
    <x v="1"/>
    <x v="1"/>
  </r>
  <r>
    <x v="3"/>
    <x v="0"/>
    <x v="3"/>
    <x v="0"/>
    <x v="3"/>
    <x v="0"/>
    <x v="0"/>
    <x v="3"/>
    <x v="3"/>
    <x v="0"/>
    <x v="3"/>
    <x v="0"/>
    <x v="0"/>
    <x v="3"/>
    <x v="0"/>
    <x v="0"/>
    <x v="0"/>
    <x v="0"/>
  </r>
  <r>
    <x v="4"/>
    <x v="0"/>
    <x v="4"/>
    <x v="0"/>
    <x v="4"/>
    <x v="2"/>
    <x v="0"/>
    <x v="4"/>
    <x v="4"/>
    <x v="1"/>
    <x v="3"/>
    <x v="0"/>
    <x v="1"/>
    <x v="4"/>
    <x v="1"/>
    <x v="0"/>
    <x v="0"/>
    <x v="0"/>
  </r>
  <r>
    <x v="5"/>
    <x v="0"/>
    <x v="5"/>
    <x v="0"/>
    <x v="5"/>
    <x v="2"/>
    <x v="0"/>
    <x v="5"/>
    <x v="5"/>
    <x v="1"/>
    <x v="4"/>
    <x v="0"/>
    <x v="1"/>
    <x v="5"/>
    <x v="1"/>
    <x v="0"/>
    <x v="0"/>
    <x v="0"/>
  </r>
  <r>
    <x v="6"/>
    <x v="1"/>
    <x v="6"/>
    <x v="0"/>
    <x v="6"/>
    <x v="3"/>
    <x v="1"/>
    <x v="6"/>
    <x v="6"/>
    <x v="1"/>
    <x v="5"/>
    <x v="0"/>
    <x v="1"/>
    <x v="6"/>
    <x v="2"/>
    <x v="0"/>
    <x v="1"/>
    <x v="1"/>
  </r>
  <r>
    <x v="7"/>
    <x v="1"/>
    <x v="7"/>
    <x v="1"/>
    <x v="7"/>
    <x v="4"/>
    <x v="1"/>
    <x v="7"/>
    <x v="7"/>
    <x v="2"/>
    <x v="6"/>
    <x v="0"/>
    <x v="2"/>
    <x v="7"/>
    <x v="3"/>
    <x v="0"/>
    <x v="1"/>
    <x v="1"/>
  </r>
  <r>
    <x v="8"/>
    <x v="1"/>
    <x v="8"/>
    <x v="1"/>
    <x v="8"/>
    <x v="5"/>
    <x v="1"/>
    <x v="8"/>
    <x v="8"/>
    <x v="2"/>
    <x v="7"/>
    <x v="0"/>
    <x v="2"/>
    <x v="8"/>
    <x v="4"/>
    <x v="0"/>
    <x v="1"/>
    <x v="1"/>
  </r>
  <r>
    <x v="9"/>
    <x v="0"/>
    <x v="9"/>
    <x v="2"/>
    <x v="9"/>
    <x v="6"/>
    <x v="0"/>
    <x v="9"/>
    <x v="9"/>
    <x v="2"/>
    <x v="7"/>
    <x v="0"/>
    <x v="2"/>
    <x v="9"/>
    <x v="5"/>
    <x v="0"/>
    <x v="0"/>
    <x v="0"/>
  </r>
  <r>
    <x v="10"/>
    <x v="1"/>
    <x v="10"/>
    <x v="3"/>
    <x v="10"/>
    <x v="7"/>
    <x v="2"/>
    <x v="10"/>
    <x v="10"/>
    <x v="2"/>
    <x v="8"/>
    <x v="0"/>
    <x v="2"/>
    <x v="10"/>
    <x v="6"/>
    <x v="0"/>
    <x v="1"/>
    <x v="0"/>
  </r>
  <r>
    <x v="11"/>
    <x v="1"/>
    <x v="11"/>
    <x v="4"/>
    <x v="11"/>
    <x v="8"/>
    <x v="1"/>
    <x v="11"/>
    <x v="11"/>
    <x v="2"/>
    <x v="9"/>
    <x v="0"/>
    <x v="2"/>
    <x v="11"/>
    <x v="7"/>
    <x v="0"/>
    <x v="0"/>
    <x v="2"/>
  </r>
  <r>
    <x v="12"/>
    <x v="1"/>
    <x v="12"/>
    <x v="2"/>
    <x v="12"/>
    <x v="4"/>
    <x v="1"/>
    <x v="12"/>
    <x v="12"/>
    <x v="3"/>
    <x v="10"/>
    <x v="0"/>
    <x v="3"/>
    <x v="12"/>
    <x v="8"/>
    <x v="0"/>
    <x v="0"/>
    <x v="2"/>
  </r>
  <r>
    <x v="13"/>
    <x v="1"/>
    <x v="13"/>
    <x v="2"/>
    <x v="13"/>
    <x v="3"/>
    <x v="1"/>
    <x v="13"/>
    <x v="13"/>
    <x v="3"/>
    <x v="11"/>
    <x v="0"/>
    <x v="3"/>
    <x v="13"/>
    <x v="9"/>
    <x v="0"/>
    <x v="0"/>
    <x v="2"/>
  </r>
  <r>
    <x v="14"/>
    <x v="1"/>
    <x v="14"/>
    <x v="5"/>
    <x v="14"/>
    <x v="3"/>
    <x v="1"/>
    <x v="14"/>
    <x v="14"/>
    <x v="3"/>
    <x v="12"/>
    <x v="0"/>
    <x v="3"/>
    <x v="14"/>
    <x v="10"/>
    <x v="0"/>
    <x v="0"/>
    <x v="2"/>
  </r>
  <r>
    <x v="15"/>
    <x v="1"/>
    <x v="15"/>
    <x v="6"/>
    <x v="15"/>
    <x v="9"/>
    <x v="2"/>
    <x v="15"/>
    <x v="15"/>
    <x v="3"/>
    <x v="13"/>
    <x v="0"/>
    <x v="3"/>
    <x v="15"/>
    <x v="11"/>
    <x v="0"/>
    <x v="1"/>
    <x v="0"/>
  </r>
  <r>
    <x v="16"/>
    <x v="1"/>
    <x v="16"/>
    <x v="6"/>
    <x v="16"/>
    <x v="10"/>
    <x v="2"/>
    <x v="16"/>
    <x v="16"/>
    <x v="3"/>
    <x v="14"/>
    <x v="0"/>
    <x v="3"/>
    <x v="16"/>
    <x v="12"/>
    <x v="0"/>
    <x v="1"/>
    <x v="0"/>
  </r>
  <r>
    <x v="17"/>
    <x v="1"/>
    <x v="17"/>
    <x v="4"/>
    <x v="17"/>
    <x v="11"/>
    <x v="1"/>
    <x v="17"/>
    <x v="17"/>
    <x v="4"/>
    <x v="15"/>
    <x v="0"/>
    <x v="4"/>
    <x v="17"/>
    <x v="13"/>
    <x v="0"/>
    <x v="1"/>
    <x v="1"/>
  </r>
  <r>
    <x v="18"/>
    <x v="1"/>
    <x v="18"/>
    <x v="2"/>
    <x v="18"/>
    <x v="12"/>
    <x v="1"/>
    <x v="18"/>
    <x v="18"/>
    <x v="4"/>
    <x v="16"/>
    <x v="0"/>
    <x v="4"/>
    <x v="18"/>
    <x v="14"/>
    <x v="0"/>
    <x v="1"/>
    <x v="1"/>
  </r>
  <r>
    <x v="19"/>
    <x v="0"/>
    <x v="19"/>
    <x v="1"/>
    <x v="19"/>
    <x v="13"/>
    <x v="0"/>
    <x v="19"/>
    <x v="19"/>
    <x v="4"/>
    <x v="17"/>
    <x v="0"/>
    <x v="4"/>
    <x v="19"/>
    <x v="15"/>
    <x v="0"/>
    <x v="0"/>
    <x v="0"/>
  </r>
  <r>
    <x v="20"/>
    <x v="1"/>
    <x v="20"/>
    <x v="6"/>
    <x v="20"/>
    <x v="12"/>
    <x v="2"/>
    <x v="20"/>
    <x v="20"/>
    <x v="4"/>
    <x v="18"/>
    <x v="0"/>
    <x v="4"/>
    <x v="20"/>
    <x v="16"/>
    <x v="0"/>
    <x v="1"/>
    <x v="0"/>
  </r>
  <r>
    <x v="21"/>
    <x v="0"/>
    <x v="21"/>
    <x v="2"/>
    <x v="21"/>
    <x v="14"/>
    <x v="0"/>
    <x v="21"/>
    <x v="21"/>
    <x v="4"/>
    <x v="19"/>
    <x v="0"/>
    <x v="4"/>
    <x v="21"/>
    <x v="17"/>
    <x v="0"/>
    <x v="0"/>
    <x v="0"/>
  </r>
  <r>
    <x v="22"/>
    <x v="1"/>
    <x v="22"/>
    <x v="2"/>
    <x v="22"/>
    <x v="1"/>
    <x v="1"/>
    <x v="22"/>
    <x v="22"/>
    <x v="5"/>
    <x v="20"/>
    <x v="0"/>
    <x v="5"/>
    <x v="22"/>
    <x v="18"/>
    <x v="0"/>
    <x v="1"/>
    <x v="1"/>
  </r>
  <r>
    <x v="23"/>
    <x v="1"/>
    <x v="23"/>
    <x v="2"/>
    <x v="23"/>
    <x v="15"/>
    <x v="2"/>
    <x v="23"/>
    <x v="23"/>
    <x v="5"/>
    <x v="21"/>
    <x v="0"/>
    <x v="5"/>
    <x v="23"/>
    <x v="19"/>
    <x v="0"/>
    <x v="1"/>
    <x v="0"/>
  </r>
  <r>
    <x v="24"/>
    <x v="1"/>
    <x v="24"/>
    <x v="1"/>
    <x v="24"/>
    <x v="16"/>
    <x v="1"/>
    <x v="24"/>
    <x v="24"/>
    <x v="5"/>
    <x v="22"/>
    <x v="0"/>
    <x v="5"/>
    <x v="24"/>
    <x v="20"/>
    <x v="0"/>
    <x v="1"/>
    <x v="1"/>
  </r>
  <r>
    <x v="25"/>
    <x v="1"/>
    <x v="25"/>
    <x v="7"/>
    <x v="25"/>
    <x v="17"/>
    <x v="2"/>
    <x v="25"/>
    <x v="25"/>
    <x v="6"/>
    <x v="23"/>
    <x v="0"/>
    <x v="6"/>
    <x v="25"/>
    <x v="21"/>
    <x v="0"/>
    <x v="1"/>
    <x v="0"/>
  </r>
  <r>
    <x v="26"/>
    <x v="1"/>
    <x v="26"/>
    <x v="7"/>
    <x v="26"/>
    <x v="17"/>
    <x v="2"/>
    <x v="26"/>
    <x v="26"/>
    <x v="6"/>
    <x v="24"/>
    <x v="0"/>
    <x v="6"/>
    <x v="26"/>
    <x v="21"/>
    <x v="0"/>
    <x v="1"/>
    <x v="0"/>
  </r>
  <r>
    <x v="27"/>
    <x v="1"/>
    <x v="27"/>
    <x v="1"/>
    <x v="27"/>
    <x v="18"/>
    <x v="3"/>
    <x v="27"/>
    <x v="27"/>
    <x v="7"/>
    <x v="25"/>
    <x v="0"/>
    <x v="7"/>
    <x v="27"/>
    <x v="22"/>
    <x v="0"/>
    <x v="1"/>
    <x v="1"/>
  </r>
  <r>
    <x v="28"/>
    <x v="0"/>
    <x v="28"/>
    <x v="8"/>
    <x v="28"/>
    <x v="12"/>
    <x v="4"/>
    <x v="28"/>
    <x v="28"/>
    <x v="8"/>
    <x v="26"/>
    <x v="0"/>
    <x v="8"/>
    <x v="28"/>
    <x v="23"/>
    <x v="0"/>
    <x v="0"/>
    <x v="0"/>
  </r>
  <r>
    <x v="29"/>
    <x v="0"/>
    <x v="29"/>
    <x v="6"/>
    <x v="29"/>
    <x v="19"/>
    <x v="5"/>
    <x v="29"/>
    <x v="29"/>
    <x v="9"/>
    <x v="27"/>
    <x v="0"/>
    <x v="9"/>
    <x v="29"/>
    <x v="24"/>
    <x v="0"/>
    <x v="2"/>
    <x v="1"/>
  </r>
  <r>
    <x v="30"/>
    <x v="0"/>
    <x v="30"/>
    <x v="8"/>
    <x v="30"/>
    <x v="20"/>
    <x v="6"/>
    <x v="30"/>
    <x v="30"/>
    <x v="9"/>
    <x v="28"/>
    <x v="0"/>
    <x v="9"/>
    <x v="30"/>
    <x v="24"/>
    <x v="0"/>
    <x v="2"/>
    <x v="1"/>
  </r>
  <r>
    <x v="31"/>
    <x v="0"/>
    <x v="31"/>
    <x v="0"/>
    <x v="31"/>
    <x v="2"/>
    <x v="7"/>
    <x v="31"/>
    <x v="31"/>
    <x v="10"/>
    <x v="29"/>
    <x v="0"/>
    <x v="9"/>
    <x v="31"/>
    <x v="23"/>
    <x v="0"/>
    <x v="2"/>
    <x v="1"/>
  </r>
  <r>
    <x v="32"/>
    <x v="0"/>
    <x v="32"/>
    <x v="4"/>
    <x v="32"/>
    <x v="21"/>
    <x v="6"/>
    <x v="32"/>
    <x v="32"/>
    <x v="9"/>
    <x v="30"/>
    <x v="0"/>
    <x v="9"/>
    <x v="32"/>
    <x v="25"/>
    <x v="0"/>
    <x v="2"/>
    <x v="1"/>
  </r>
  <r>
    <x v="33"/>
    <x v="0"/>
    <x v="33"/>
    <x v="4"/>
    <x v="33"/>
    <x v="0"/>
    <x v="8"/>
    <x v="33"/>
    <x v="33"/>
    <x v="9"/>
    <x v="31"/>
    <x v="0"/>
    <x v="9"/>
    <x v="33"/>
    <x v="26"/>
    <x v="0"/>
    <x v="1"/>
    <x v="1"/>
  </r>
  <r>
    <x v="34"/>
    <x v="0"/>
    <x v="34"/>
    <x v="4"/>
    <x v="34"/>
    <x v="0"/>
    <x v="8"/>
    <x v="34"/>
    <x v="34"/>
    <x v="9"/>
    <x v="32"/>
    <x v="0"/>
    <x v="9"/>
    <x v="34"/>
    <x v="27"/>
    <x v="0"/>
    <x v="1"/>
    <x v="1"/>
  </r>
  <r>
    <x v="35"/>
    <x v="0"/>
    <x v="35"/>
    <x v="0"/>
    <x v="35"/>
    <x v="22"/>
    <x v="6"/>
    <x v="35"/>
    <x v="35"/>
    <x v="10"/>
    <x v="33"/>
    <x v="0"/>
    <x v="9"/>
    <x v="35"/>
    <x v="28"/>
    <x v="0"/>
    <x v="2"/>
    <x v="1"/>
  </r>
  <r>
    <x v="36"/>
    <x v="0"/>
    <x v="36"/>
    <x v="8"/>
    <x v="36"/>
    <x v="2"/>
    <x v="4"/>
    <x v="36"/>
    <x v="36"/>
    <x v="11"/>
    <x v="34"/>
    <x v="0"/>
    <x v="10"/>
    <x v="36"/>
    <x v="29"/>
    <x v="0"/>
    <x v="0"/>
    <x v="0"/>
  </r>
  <r>
    <x v="37"/>
    <x v="1"/>
    <x v="37"/>
    <x v="6"/>
    <x v="37"/>
    <x v="1"/>
    <x v="9"/>
    <x v="37"/>
    <x v="37"/>
    <x v="12"/>
    <x v="35"/>
    <x v="0"/>
    <x v="11"/>
    <x v="37"/>
    <x v="30"/>
    <x v="0"/>
    <x v="1"/>
    <x v="1"/>
  </r>
  <r>
    <x v="38"/>
    <x v="1"/>
    <x v="38"/>
    <x v="4"/>
    <x v="38"/>
    <x v="23"/>
    <x v="10"/>
    <x v="38"/>
    <x v="38"/>
    <x v="12"/>
    <x v="36"/>
    <x v="0"/>
    <x v="11"/>
    <x v="38"/>
    <x v="31"/>
    <x v="0"/>
    <x v="1"/>
    <x v="1"/>
  </r>
  <r>
    <x v="39"/>
    <x v="0"/>
    <x v="39"/>
    <x v="5"/>
    <x v="39"/>
    <x v="24"/>
    <x v="4"/>
    <x v="39"/>
    <x v="39"/>
    <x v="13"/>
    <x v="37"/>
    <x v="0"/>
    <x v="12"/>
    <x v="39"/>
    <x v="32"/>
    <x v="0"/>
    <x v="0"/>
    <x v="0"/>
  </r>
  <r>
    <x v="40"/>
    <x v="0"/>
    <x v="40"/>
    <x v="6"/>
    <x v="40"/>
    <x v="25"/>
    <x v="4"/>
    <x v="40"/>
    <x v="40"/>
    <x v="13"/>
    <x v="38"/>
    <x v="0"/>
    <x v="12"/>
    <x v="40"/>
    <x v="33"/>
    <x v="0"/>
    <x v="0"/>
    <x v="0"/>
  </r>
  <r>
    <x v="41"/>
    <x v="0"/>
    <x v="41"/>
    <x v="4"/>
    <x v="41"/>
    <x v="7"/>
    <x v="11"/>
    <x v="41"/>
    <x v="41"/>
    <x v="14"/>
    <x v="39"/>
    <x v="1"/>
    <x v="13"/>
    <x v="41"/>
    <x v="34"/>
    <x v="0"/>
    <x v="0"/>
    <x v="0"/>
  </r>
  <r>
    <x v="42"/>
    <x v="1"/>
    <x v="42"/>
    <x v="0"/>
    <x v="42"/>
    <x v="1"/>
    <x v="9"/>
    <x v="42"/>
    <x v="42"/>
    <x v="15"/>
    <x v="40"/>
    <x v="1"/>
    <x v="13"/>
    <x v="42"/>
    <x v="35"/>
    <x v="0"/>
    <x v="1"/>
    <x v="1"/>
  </r>
  <r>
    <x v="43"/>
    <x v="0"/>
    <x v="43"/>
    <x v="1"/>
    <x v="43"/>
    <x v="26"/>
    <x v="12"/>
    <x v="43"/>
    <x v="43"/>
    <x v="14"/>
    <x v="41"/>
    <x v="1"/>
    <x v="13"/>
    <x v="43"/>
    <x v="36"/>
    <x v="0"/>
    <x v="2"/>
    <x v="1"/>
  </r>
  <r>
    <x v="44"/>
    <x v="1"/>
    <x v="44"/>
    <x v="0"/>
    <x v="44"/>
    <x v="1"/>
    <x v="9"/>
    <x v="44"/>
    <x v="44"/>
    <x v="15"/>
    <x v="42"/>
    <x v="1"/>
    <x v="13"/>
    <x v="44"/>
    <x v="37"/>
    <x v="0"/>
    <x v="1"/>
    <x v="1"/>
  </r>
  <r>
    <x v="45"/>
    <x v="1"/>
    <x v="45"/>
    <x v="4"/>
    <x v="45"/>
    <x v="11"/>
    <x v="13"/>
    <x v="45"/>
    <x v="45"/>
    <x v="14"/>
    <x v="43"/>
    <x v="1"/>
    <x v="13"/>
    <x v="45"/>
    <x v="38"/>
    <x v="0"/>
    <x v="1"/>
    <x v="1"/>
  </r>
  <r>
    <x v="46"/>
    <x v="0"/>
    <x v="46"/>
    <x v="0"/>
    <x v="46"/>
    <x v="27"/>
    <x v="6"/>
    <x v="46"/>
    <x v="46"/>
    <x v="15"/>
    <x v="44"/>
    <x v="1"/>
    <x v="13"/>
    <x v="46"/>
    <x v="39"/>
    <x v="0"/>
    <x v="2"/>
    <x v="1"/>
  </r>
  <r>
    <x v="47"/>
    <x v="0"/>
    <x v="47"/>
    <x v="0"/>
    <x v="47"/>
    <x v="28"/>
    <x v="6"/>
    <x v="47"/>
    <x v="47"/>
    <x v="15"/>
    <x v="45"/>
    <x v="1"/>
    <x v="13"/>
    <x v="47"/>
    <x v="40"/>
    <x v="0"/>
    <x v="2"/>
    <x v="1"/>
  </r>
  <r>
    <x v="48"/>
    <x v="1"/>
    <x v="48"/>
    <x v="4"/>
    <x v="48"/>
    <x v="29"/>
    <x v="14"/>
    <x v="48"/>
    <x v="48"/>
    <x v="14"/>
    <x v="46"/>
    <x v="1"/>
    <x v="13"/>
    <x v="48"/>
    <x v="41"/>
    <x v="0"/>
    <x v="1"/>
    <x v="1"/>
  </r>
  <r>
    <x v="49"/>
    <x v="1"/>
    <x v="49"/>
    <x v="4"/>
    <x v="49"/>
    <x v="30"/>
    <x v="3"/>
    <x v="49"/>
    <x v="49"/>
    <x v="14"/>
    <x v="47"/>
    <x v="1"/>
    <x v="13"/>
    <x v="49"/>
    <x v="42"/>
    <x v="0"/>
    <x v="1"/>
    <x v="1"/>
  </r>
  <r>
    <x v="50"/>
    <x v="1"/>
    <x v="50"/>
    <x v="4"/>
    <x v="50"/>
    <x v="31"/>
    <x v="3"/>
    <x v="50"/>
    <x v="50"/>
    <x v="14"/>
    <x v="48"/>
    <x v="1"/>
    <x v="13"/>
    <x v="50"/>
    <x v="43"/>
    <x v="0"/>
    <x v="1"/>
    <x v="1"/>
  </r>
  <r>
    <x v="51"/>
    <x v="1"/>
    <x v="51"/>
    <x v="0"/>
    <x v="51"/>
    <x v="11"/>
    <x v="9"/>
    <x v="51"/>
    <x v="51"/>
    <x v="15"/>
    <x v="49"/>
    <x v="1"/>
    <x v="13"/>
    <x v="51"/>
    <x v="44"/>
    <x v="0"/>
    <x v="1"/>
    <x v="1"/>
  </r>
  <r>
    <x v="52"/>
    <x v="1"/>
    <x v="52"/>
    <x v="3"/>
    <x v="52"/>
    <x v="32"/>
    <x v="15"/>
    <x v="52"/>
    <x v="52"/>
    <x v="14"/>
    <x v="50"/>
    <x v="1"/>
    <x v="13"/>
    <x v="52"/>
    <x v="45"/>
    <x v="0"/>
    <x v="1"/>
    <x v="1"/>
  </r>
  <r>
    <x v="53"/>
    <x v="0"/>
    <x v="53"/>
    <x v="8"/>
    <x v="53"/>
    <x v="2"/>
    <x v="16"/>
    <x v="53"/>
    <x v="53"/>
    <x v="16"/>
    <x v="51"/>
    <x v="1"/>
    <x v="14"/>
    <x v="53"/>
    <x v="46"/>
    <x v="0"/>
    <x v="0"/>
    <x v="0"/>
  </r>
  <r>
    <x v="54"/>
    <x v="1"/>
    <x v="54"/>
    <x v="6"/>
    <x v="54"/>
    <x v="0"/>
    <x v="17"/>
    <x v="54"/>
    <x v="54"/>
    <x v="17"/>
    <x v="52"/>
    <x v="1"/>
    <x v="15"/>
    <x v="54"/>
    <x v="24"/>
    <x v="0"/>
    <x v="1"/>
    <x v="1"/>
  </r>
  <r>
    <x v="55"/>
    <x v="0"/>
    <x v="55"/>
    <x v="8"/>
    <x v="55"/>
    <x v="12"/>
    <x v="18"/>
    <x v="55"/>
    <x v="55"/>
    <x v="17"/>
    <x v="53"/>
    <x v="1"/>
    <x v="15"/>
    <x v="55"/>
    <x v="47"/>
    <x v="0"/>
    <x v="2"/>
    <x v="1"/>
  </r>
  <r>
    <x v="56"/>
    <x v="0"/>
    <x v="56"/>
    <x v="4"/>
    <x v="56"/>
    <x v="2"/>
    <x v="18"/>
    <x v="56"/>
    <x v="56"/>
    <x v="17"/>
    <x v="29"/>
    <x v="1"/>
    <x v="15"/>
    <x v="31"/>
    <x v="7"/>
    <x v="0"/>
    <x v="0"/>
    <x v="0"/>
  </r>
  <r>
    <x v="57"/>
    <x v="1"/>
    <x v="57"/>
    <x v="4"/>
    <x v="57"/>
    <x v="33"/>
    <x v="9"/>
    <x v="57"/>
    <x v="57"/>
    <x v="17"/>
    <x v="54"/>
    <x v="1"/>
    <x v="15"/>
    <x v="56"/>
    <x v="7"/>
    <x v="0"/>
    <x v="1"/>
    <x v="1"/>
  </r>
  <r>
    <x v="58"/>
    <x v="1"/>
    <x v="58"/>
    <x v="4"/>
    <x v="58"/>
    <x v="33"/>
    <x v="9"/>
    <x v="58"/>
    <x v="58"/>
    <x v="17"/>
    <x v="55"/>
    <x v="1"/>
    <x v="15"/>
    <x v="57"/>
    <x v="48"/>
    <x v="0"/>
    <x v="1"/>
    <x v="1"/>
  </r>
  <r>
    <x v="59"/>
    <x v="1"/>
    <x v="59"/>
    <x v="4"/>
    <x v="59"/>
    <x v="11"/>
    <x v="9"/>
    <x v="59"/>
    <x v="59"/>
    <x v="17"/>
    <x v="56"/>
    <x v="1"/>
    <x v="15"/>
    <x v="58"/>
    <x v="7"/>
    <x v="0"/>
    <x v="1"/>
    <x v="1"/>
  </r>
  <r>
    <x v="60"/>
    <x v="1"/>
    <x v="60"/>
    <x v="4"/>
    <x v="60"/>
    <x v="34"/>
    <x v="19"/>
    <x v="60"/>
    <x v="60"/>
    <x v="17"/>
    <x v="57"/>
    <x v="1"/>
    <x v="15"/>
    <x v="59"/>
    <x v="7"/>
    <x v="0"/>
    <x v="1"/>
    <x v="1"/>
  </r>
  <r>
    <x v="61"/>
    <x v="1"/>
    <x v="61"/>
    <x v="4"/>
    <x v="61"/>
    <x v="0"/>
    <x v="9"/>
    <x v="61"/>
    <x v="61"/>
    <x v="17"/>
    <x v="58"/>
    <x v="1"/>
    <x v="15"/>
    <x v="60"/>
    <x v="49"/>
    <x v="0"/>
    <x v="1"/>
    <x v="1"/>
  </r>
  <r>
    <x v="62"/>
    <x v="1"/>
    <x v="62"/>
    <x v="4"/>
    <x v="62"/>
    <x v="11"/>
    <x v="20"/>
    <x v="62"/>
    <x v="62"/>
    <x v="17"/>
    <x v="59"/>
    <x v="1"/>
    <x v="15"/>
    <x v="61"/>
    <x v="50"/>
    <x v="0"/>
    <x v="1"/>
    <x v="1"/>
  </r>
  <r>
    <x v="63"/>
    <x v="1"/>
    <x v="63"/>
    <x v="4"/>
    <x v="63"/>
    <x v="31"/>
    <x v="3"/>
    <x v="63"/>
    <x v="63"/>
    <x v="17"/>
    <x v="60"/>
    <x v="1"/>
    <x v="15"/>
    <x v="62"/>
    <x v="43"/>
    <x v="0"/>
    <x v="1"/>
    <x v="1"/>
  </r>
  <r>
    <x v="64"/>
    <x v="1"/>
    <x v="64"/>
    <x v="4"/>
    <x v="64"/>
    <x v="35"/>
    <x v="21"/>
    <x v="64"/>
    <x v="64"/>
    <x v="18"/>
    <x v="61"/>
    <x v="1"/>
    <x v="16"/>
    <x v="63"/>
    <x v="51"/>
    <x v="0"/>
    <x v="2"/>
    <x v="1"/>
  </r>
  <r>
    <x v="65"/>
    <x v="1"/>
    <x v="65"/>
    <x v="9"/>
    <x v="65"/>
    <x v="4"/>
    <x v="9"/>
    <x v="65"/>
    <x v="65"/>
    <x v="18"/>
    <x v="62"/>
    <x v="1"/>
    <x v="16"/>
    <x v="64"/>
    <x v="52"/>
    <x v="0"/>
    <x v="1"/>
    <x v="1"/>
  </r>
  <r>
    <x v="66"/>
    <x v="1"/>
    <x v="66"/>
    <x v="5"/>
    <x v="66"/>
    <x v="1"/>
    <x v="9"/>
    <x v="66"/>
    <x v="66"/>
    <x v="18"/>
    <x v="63"/>
    <x v="1"/>
    <x v="16"/>
    <x v="65"/>
    <x v="53"/>
    <x v="0"/>
    <x v="1"/>
    <x v="1"/>
  </r>
  <r>
    <x v="67"/>
    <x v="1"/>
    <x v="67"/>
    <x v="4"/>
    <x v="67"/>
    <x v="36"/>
    <x v="9"/>
    <x v="67"/>
    <x v="67"/>
    <x v="18"/>
    <x v="64"/>
    <x v="1"/>
    <x v="16"/>
    <x v="66"/>
    <x v="54"/>
    <x v="0"/>
    <x v="1"/>
    <x v="1"/>
  </r>
  <r>
    <x v="68"/>
    <x v="1"/>
    <x v="68"/>
    <x v="2"/>
    <x v="68"/>
    <x v="37"/>
    <x v="22"/>
    <x v="68"/>
    <x v="68"/>
    <x v="19"/>
    <x v="65"/>
    <x v="1"/>
    <x v="17"/>
    <x v="67"/>
    <x v="55"/>
    <x v="0"/>
    <x v="1"/>
    <x v="0"/>
  </r>
  <r>
    <x v="69"/>
    <x v="0"/>
    <x v="69"/>
    <x v="8"/>
    <x v="69"/>
    <x v="0"/>
    <x v="18"/>
    <x v="69"/>
    <x v="69"/>
    <x v="19"/>
    <x v="66"/>
    <x v="1"/>
    <x v="17"/>
    <x v="68"/>
    <x v="56"/>
    <x v="0"/>
    <x v="0"/>
    <x v="0"/>
  </r>
  <r>
    <x v="70"/>
    <x v="1"/>
    <x v="70"/>
    <x v="6"/>
    <x v="70"/>
    <x v="38"/>
    <x v="17"/>
    <x v="70"/>
    <x v="70"/>
    <x v="19"/>
    <x v="67"/>
    <x v="1"/>
    <x v="17"/>
    <x v="9"/>
    <x v="57"/>
    <x v="0"/>
    <x v="1"/>
    <x v="0"/>
  </r>
  <r>
    <x v="71"/>
    <x v="1"/>
    <x v="71"/>
    <x v="2"/>
    <x v="71"/>
    <x v="39"/>
    <x v="9"/>
    <x v="71"/>
    <x v="71"/>
    <x v="19"/>
    <x v="68"/>
    <x v="1"/>
    <x v="17"/>
    <x v="69"/>
    <x v="58"/>
    <x v="0"/>
    <x v="1"/>
    <x v="1"/>
  </r>
  <r>
    <x v="72"/>
    <x v="1"/>
    <x v="72"/>
    <x v="8"/>
    <x v="72"/>
    <x v="0"/>
    <x v="9"/>
    <x v="72"/>
    <x v="72"/>
    <x v="19"/>
    <x v="69"/>
    <x v="1"/>
    <x v="17"/>
    <x v="70"/>
    <x v="59"/>
    <x v="0"/>
    <x v="1"/>
    <x v="1"/>
  </r>
  <r>
    <x v="73"/>
    <x v="0"/>
    <x v="73"/>
    <x v="4"/>
    <x v="73"/>
    <x v="40"/>
    <x v="18"/>
    <x v="73"/>
    <x v="73"/>
    <x v="19"/>
    <x v="70"/>
    <x v="1"/>
    <x v="17"/>
    <x v="71"/>
    <x v="60"/>
    <x v="0"/>
    <x v="0"/>
    <x v="0"/>
  </r>
  <r>
    <x v="74"/>
    <x v="1"/>
    <x v="74"/>
    <x v="4"/>
    <x v="74"/>
    <x v="22"/>
    <x v="9"/>
    <x v="74"/>
    <x v="74"/>
    <x v="19"/>
    <x v="71"/>
    <x v="1"/>
    <x v="17"/>
    <x v="72"/>
    <x v="61"/>
    <x v="0"/>
    <x v="1"/>
    <x v="1"/>
  </r>
  <r>
    <x v="75"/>
    <x v="1"/>
    <x v="75"/>
    <x v="4"/>
    <x v="75"/>
    <x v="36"/>
    <x v="9"/>
    <x v="75"/>
    <x v="75"/>
    <x v="19"/>
    <x v="72"/>
    <x v="1"/>
    <x v="17"/>
    <x v="73"/>
    <x v="62"/>
    <x v="0"/>
    <x v="1"/>
    <x v="1"/>
  </r>
  <r>
    <x v="76"/>
    <x v="0"/>
    <x v="76"/>
    <x v="4"/>
    <x v="76"/>
    <x v="41"/>
    <x v="7"/>
    <x v="76"/>
    <x v="76"/>
    <x v="19"/>
    <x v="73"/>
    <x v="1"/>
    <x v="17"/>
    <x v="74"/>
    <x v="63"/>
    <x v="0"/>
    <x v="0"/>
    <x v="0"/>
  </r>
  <r>
    <x v="77"/>
    <x v="1"/>
    <x v="77"/>
    <x v="0"/>
    <x v="77"/>
    <x v="1"/>
    <x v="9"/>
    <x v="77"/>
    <x v="77"/>
    <x v="20"/>
    <x v="74"/>
    <x v="1"/>
    <x v="18"/>
    <x v="75"/>
    <x v="64"/>
    <x v="0"/>
    <x v="1"/>
    <x v="1"/>
  </r>
  <r>
    <x v="78"/>
    <x v="1"/>
    <x v="78"/>
    <x v="0"/>
    <x v="78"/>
    <x v="12"/>
    <x v="17"/>
    <x v="78"/>
    <x v="78"/>
    <x v="20"/>
    <x v="75"/>
    <x v="1"/>
    <x v="18"/>
    <x v="76"/>
    <x v="65"/>
    <x v="0"/>
    <x v="1"/>
    <x v="1"/>
  </r>
  <r>
    <x v="79"/>
    <x v="1"/>
    <x v="79"/>
    <x v="0"/>
    <x v="79"/>
    <x v="42"/>
    <x v="23"/>
    <x v="79"/>
    <x v="79"/>
    <x v="20"/>
    <x v="76"/>
    <x v="1"/>
    <x v="18"/>
    <x v="77"/>
    <x v="66"/>
    <x v="0"/>
    <x v="1"/>
    <x v="1"/>
  </r>
  <r>
    <x v="80"/>
    <x v="0"/>
    <x v="80"/>
    <x v="1"/>
    <x v="80"/>
    <x v="43"/>
    <x v="24"/>
    <x v="80"/>
    <x v="80"/>
    <x v="21"/>
    <x v="77"/>
    <x v="1"/>
    <x v="19"/>
    <x v="78"/>
    <x v="67"/>
    <x v="0"/>
    <x v="0"/>
    <x v="0"/>
  </r>
  <r>
    <x v="81"/>
    <x v="1"/>
    <x v="81"/>
    <x v="2"/>
    <x v="81"/>
    <x v="44"/>
    <x v="9"/>
    <x v="81"/>
    <x v="81"/>
    <x v="21"/>
    <x v="78"/>
    <x v="1"/>
    <x v="19"/>
    <x v="79"/>
    <x v="68"/>
    <x v="0"/>
    <x v="1"/>
    <x v="1"/>
  </r>
  <r>
    <x v="82"/>
    <x v="1"/>
    <x v="82"/>
    <x v="6"/>
    <x v="82"/>
    <x v="45"/>
    <x v="9"/>
    <x v="82"/>
    <x v="82"/>
    <x v="21"/>
    <x v="79"/>
    <x v="1"/>
    <x v="19"/>
    <x v="80"/>
    <x v="69"/>
    <x v="0"/>
    <x v="1"/>
    <x v="0"/>
  </r>
  <r>
    <x v="83"/>
    <x v="1"/>
    <x v="83"/>
    <x v="3"/>
    <x v="83"/>
    <x v="22"/>
    <x v="9"/>
    <x v="83"/>
    <x v="83"/>
    <x v="21"/>
    <x v="80"/>
    <x v="1"/>
    <x v="19"/>
    <x v="81"/>
    <x v="70"/>
    <x v="0"/>
    <x v="1"/>
    <x v="1"/>
  </r>
  <r>
    <x v="84"/>
    <x v="0"/>
    <x v="84"/>
    <x v="8"/>
    <x v="84"/>
    <x v="46"/>
    <x v="4"/>
    <x v="84"/>
    <x v="84"/>
    <x v="22"/>
    <x v="81"/>
    <x v="1"/>
    <x v="20"/>
    <x v="82"/>
    <x v="29"/>
    <x v="0"/>
    <x v="0"/>
    <x v="0"/>
  </r>
  <r>
    <x v="85"/>
    <x v="0"/>
    <x v="85"/>
    <x v="8"/>
    <x v="85"/>
    <x v="11"/>
    <x v="4"/>
    <x v="85"/>
    <x v="85"/>
    <x v="22"/>
    <x v="82"/>
    <x v="1"/>
    <x v="20"/>
    <x v="83"/>
    <x v="71"/>
    <x v="0"/>
    <x v="0"/>
    <x v="0"/>
  </r>
  <r>
    <x v="86"/>
    <x v="1"/>
    <x v="86"/>
    <x v="6"/>
    <x v="86"/>
    <x v="47"/>
    <x v="25"/>
    <x v="86"/>
    <x v="86"/>
    <x v="23"/>
    <x v="83"/>
    <x v="1"/>
    <x v="21"/>
    <x v="10"/>
    <x v="72"/>
    <x v="0"/>
    <x v="1"/>
    <x v="0"/>
  </r>
  <r>
    <x v="87"/>
    <x v="0"/>
    <x v="87"/>
    <x v="6"/>
    <x v="87"/>
    <x v="24"/>
    <x v="7"/>
    <x v="87"/>
    <x v="87"/>
    <x v="23"/>
    <x v="84"/>
    <x v="1"/>
    <x v="21"/>
    <x v="84"/>
    <x v="73"/>
    <x v="0"/>
    <x v="1"/>
    <x v="1"/>
  </r>
  <r>
    <x v="88"/>
    <x v="0"/>
    <x v="88"/>
    <x v="10"/>
    <x v="88"/>
    <x v="48"/>
    <x v="6"/>
    <x v="88"/>
    <x v="88"/>
    <x v="23"/>
    <x v="58"/>
    <x v="1"/>
    <x v="21"/>
    <x v="85"/>
    <x v="74"/>
    <x v="0"/>
    <x v="2"/>
    <x v="1"/>
  </r>
  <r>
    <x v="89"/>
    <x v="1"/>
    <x v="89"/>
    <x v="1"/>
    <x v="89"/>
    <x v="49"/>
    <x v="9"/>
    <x v="89"/>
    <x v="89"/>
    <x v="23"/>
    <x v="85"/>
    <x v="1"/>
    <x v="21"/>
    <x v="86"/>
    <x v="75"/>
    <x v="0"/>
    <x v="1"/>
    <x v="1"/>
  </r>
  <r>
    <x v="90"/>
    <x v="1"/>
    <x v="90"/>
    <x v="1"/>
    <x v="90"/>
    <x v="49"/>
    <x v="9"/>
    <x v="90"/>
    <x v="90"/>
    <x v="23"/>
    <x v="86"/>
    <x v="1"/>
    <x v="21"/>
    <x v="87"/>
    <x v="69"/>
    <x v="0"/>
    <x v="1"/>
    <x v="1"/>
  </r>
  <r>
    <x v="91"/>
    <x v="0"/>
    <x v="91"/>
    <x v="9"/>
    <x v="91"/>
    <x v="50"/>
    <x v="6"/>
    <x v="91"/>
    <x v="91"/>
    <x v="23"/>
    <x v="87"/>
    <x v="1"/>
    <x v="21"/>
    <x v="88"/>
    <x v="76"/>
    <x v="0"/>
    <x v="2"/>
    <x v="1"/>
  </r>
  <r>
    <x v="92"/>
    <x v="1"/>
    <x v="92"/>
    <x v="1"/>
    <x v="92"/>
    <x v="7"/>
    <x v="9"/>
    <x v="92"/>
    <x v="92"/>
    <x v="23"/>
    <x v="88"/>
    <x v="1"/>
    <x v="21"/>
    <x v="89"/>
    <x v="77"/>
    <x v="0"/>
    <x v="1"/>
    <x v="1"/>
  </r>
  <r>
    <x v="93"/>
    <x v="0"/>
    <x v="93"/>
    <x v="6"/>
    <x v="93"/>
    <x v="7"/>
    <x v="6"/>
    <x v="93"/>
    <x v="93"/>
    <x v="23"/>
    <x v="89"/>
    <x v="1"/>
    <x v="21"/>
    <x v="90"/>
    <x v="78"/>
    <x v="0"/>
    <x v="2"/>
    <x v="1"/>
  </r>
  <r>
    <x v="94"/>
    <x v="1"/>
    <x v="94"/>
    <x v="7"/>
    <x v="94"/>
    <x v="51"/>
    <x v="2"/>
    <x v="94"/>
    <x v="94"/>
    <x v="24"/>
    <x v="90"/>
    <x v="1"/>
    <x v="22"/>
    <x v="91"/>
    <x v="79"/>
    <x v="0"/>
    <x v="1"/>
    <x v="0"/>
  </r>
  <r>
    <x v="95"/>
    <x v="1"/>
    <x v="95"/>
    <x v="0"/>
    <x v="95"/>
    <x v="11"/>
    <x v="9"/>
    <x v="95"/>
    <x v="95"/>
    <x v="25"/>
    <x v="65"/>
    <x v="1"/>
    <x v="23"/>
    <x v="92"/>
    <x v="80"/>
    <x v="0"/>
    <x v="1"/>
    <x v="1"/>
  </r>
  <r>
    <x v="96"/>
    <x v="1"/>
    <x v="96"/>
    <x v="0"/>
    <x v="96"/>
    <x v="12"/>
    <x v="9"/>
    <x v="96"/>
    <x v="96"/>
    <x v="25"/>
    <x v="91"/>
    <x v="1"/>
    <x v="23"/>
    <x v="7"/>
    <x v="64"/>
    <x v="0"/>
    <x v="1"/>
    <x v="1"/>
  </r>
  <r>
    <x v="97"/>
    <x v="1"/>
    <x v="97"/>
    <x v="0"/>
    <x v="97"/>
    <x v="11"/>
    <x v="17"/>
    <x v="97"/>
    <x v="97"/>
    <x v="25"/>
    <x v="92"/>
    <x v="1"/>
    <x v="23"/>
    <x v="93"/>
    <x v="81"/>
    <x v="0"/>
    <x v="1"/>
    <x v="1"/>
  </r>
  <r>
    <x v="98"/>
    <x v="0"/>
    <x v="98"/>
    <x v="5"/>
    <x v="98"/>
    <x v="21"/>
    <x v="4"/>
    <x v="98"/>
    <x v="98"/>
    <x v="26"/>
    <x v="93"/>
    <x v="1"/>
    <x v="24"/>
    <x v="94"/>
    <x v="82"/>
    <x v="0"/>
    <x v="0"/>
    <x v="0"/>
  </r>
  <r>
    <x v="99"/>
    <x v="0"/>
    <x v="99"/>
    <x v="5"/>
    <x v="99"/>
    <x v="2"/>
    <x v="4"/>
    <x v="99"/>
    <x v="99"/>
    <x v="26"/>
    <x v="94"/>
    <x v="1"/>
    <x v="24"/>
    <x v="95"/>
    <x v="83"/>
    <x v="0"/>
    <x v="0"/>
    <x v="0"/>
  </r>
  <r>
    <x v="100"/>
    <x v="0"/>
    <x v="100"/>
    <x v="4"/>
    <x v="100"/>
    <x v="2"/>
    <x v="4"/>
    <x v="100"/>
    <x v="100"/>
    <x v="26"/>
    <x v="95"/>
    <x v="1"/>
    <x v="24"/>
    <x v="96"/>
    <x v="84"/>
    <x v="0"/>
    <x v="0"/>
    <x v="0"/>
  </r>
  <r>
    <x v="101"/>
    <x v="0"/>
    <x v="101"/>
    <x v="5"/>
    <x v="101"/>
    <x v="4"/>
    <x v="4"/>
    <x v="101"/>
    <x v="101"/>
    <x v="26"/>
    <x v="96"/>
    <x v="1"/>
    <x v="24"/>
    <x v="97"/>
    <x v="85"/>
    <x v="0"/>
    <x v="0"/>
    <x v="0"/>
  </r>
  <r>
    <x v="102"/>
    <x v="0"/>
    <x v="102"/>
    <x v="5"/>
    <x v="102"/>
    <x v="44"/>
    <x v="4"/>
    <x v="102"/>
    <x v="102"/>
    <x v="26"/>
    <x v="97"/>
    <x v="1"/>
    <x v="24"/>
    <x v="98"/>
    <x v="86"/>
    <x v="0"/>
    <x v="0"/>
    <x v="0"/>
  </r>
  <r>
    <x v="103"/>
    <x v="0"/>
    <x v="103"/>
    <x v="4"/>
    <x v="103"/>
    <x v="40"/>
    <x v="26"/>
    <x v="103"/>
    <x v="103"/>
    <x v="27"/>
    <x v="98"/>
    <x v="1"/>
    <x v="25"/>
    <x v="99"/>
    <x v="87"/>
    <x v="0"/>
    <x v="0"/>
    <x v="0"/>
  </r>
  <r>
    <x v="104"/>
    <x v="0"/>
    <x v="104"/>
    <x v="6"/>
    <x v="104"/>
    <x v="39"/>
    <x v="18"/>
    <x v="104"/>
    <x v="104"/>
    <x v="27"/>
    <x v="99"/>
    <x v="1"/>
    <x v="25"/>
    <x v="100"/>
    <x v="88"/>
    <x v="0"/>
    <x v="0"/>
    <x v="0"/>
  </r>
  <r>
    <x v="105"/>
    <x v="0"/>
    <x v="105"/>
    <x v="6"/>
    <x v="105"/>
    <x v="52"/>
    <x v="18"/>
    <x v="105"/>
    <x v="105"/>
    <x v="27"/>
    <x v="100"/>
    <x v="1"/>
    <x v="25"/>
    <x v="101"/>
    <x v="24"/>
    <x v="0"/>
    <x v="2"/>
    <x v="1"/>
  </r>
  <r>
    <x v="106"/>
    <x v="1"/>
    <x v="106"/>
    <x v="5"/>
    <x v="106"/>
    <x v="53"/>
    <x v="17"/>
    <x v="106"/>
    <x v="106"/>
    <x v="27"/>
    <x v="101"/>
    <x v="1"/>
    <x v="25"/>
    <x v="102"/>
    <x v="89"/>
    <x v="0"/>
    <x v="0"/>
    <x v="0"/>
  </r>
  <r>
    <x v="107"/>
    <x v="1"/>
    <x v="107"/>
    <x v="4"/>
    <x v="107"/>
    <x v="11"/>
    <x v="9"/>
    <x v="107"/>
    <x v="107"/>
    <x v="27"/>
    <x v="102"/>
    <x v="1"/>
    <x v="25"/>
    <x v="103"/>
    <x v="2"/>
    <x v="0"/>
    <x v="1"/>
    <x v="1"/>
  </r>
  <r>
    <x v="108"/>
    <x v="1"/>
    <x v="108"/>
    <x v="10"/>
    <x v="108"/>
    <x v="1"/>
    <x v="9"/>
    <x v="108"/>
    <x v="108"/>
    <x v="27"/>
    <x v="103"/>
    <x v="1"/>
    <x v="25"/>
    <x v="51"/>
    <x v="90"/>
    <x v="0"/>
    <x v="1"/>
    <x v="0"/>
  </r>
  <r>
    <x v="109"/>
    <x v="1"/>
    <x v="109"/>
    <x v="1"/>
    <x v="109"/>
    <x v="7"/>
    <x v="22"/>
    <x v="109"/>
    <x v="109"/>
    <x v="27"/>
    <x v="104"/>
    <x v="1"/>
    <x v="25"/>
    <x v="104"/>
    <x v="91"/>
    <x v="0"/>
    <x v="1"/>
    <x v="0"/>
  </r>
  <r>
    <x v="110"/>
    <x v="1"/>
    <x v="110"/>
    <x v="3"/>
    <x v="110"/>
    <x v="54"/>
    <x v="27"/>
    <x v="110"/>
    <x v="110"/>
    <x v="27"/>
    <x v="105"/>
    <x v="1"/>
    <x v="25"/>
    <x v="105"/>
    <x v="92"/>
    <x v="0"/>
    <x v="1"/>
    <x v="0"/>
  </r>
  <r>
    <x v="111"/>
    <x v="1"/>
    <x v="111"/>
    <x v="4"/>
    <x v="111"/>
    <x v="24"/>
    <x v="17"/>
    <x v="111"/>
    <x v="111"/>
    <x v="27"/>
    <x v="106"/>
    <x v="1"/>
    <x v="25"/>
    <x v="106"/>
    <x v="93"/>
    <x v="0"/>
    <x v="1"/>
    <x v="0"/>
  </r>
  <r>
    <x v="112"/>
    <x v="1"/>
    <x v="112"/>
    <x v="5"/>
    <x v="112"/>
    <x v="55"/>
    <x v="28"/>
    <x v="112"/>
    <x v="112"/>
    <x v="27"/>
    <x v="107"/>
    <x v="1"/>
    <x v="25"/>
    <x v="107"/>
    <x v="89"/>
    <x v="0"/>
    <x v="1"/>
    <x v="0"/>
  </r>
  <r>
    <x v="113"/>
    <x v="0"/>
    <x v="113"/>
    <x v="4"/>
    <x v="113"/>
    <x v="41"/>
    <x v="18"/>
    <x v="113"/>
    <x v="113"/>
    <x v="28"/>
    <x v="108"/>
    <x v="1"/>
    <x v="26"/>
    <x v="108"/>
    <x v="38"/>
    <x v="0"/>
    <x v="0"/>
    <x v="0"/>
  </r>
  <r>
    <x v="114"/>
    <x v="0"/>
    <x v="114"/>
    <x v="4"/>
    <x v="114"/>
    <x v="56"/>
    <x v="6"/>
    <x v="114"/>
    <x v="114"/>
    <x v="28"/>
    <x v="109"/>
    <x v="1"/>
    <x v="26"/>
    <x v="109"/>
    <x v="94"/>
    <x v="0"/>
    <x v="1"/>
    <x v="1"/>
  </r>
  <r>
    <x v="115"/>
    <x v="0"/>
    <x v="115"/>
    <x v="1"/>
    <x v="115"/>
    <x v="57"/>
    <x v="6"/>
    <x v="115"/>
    <x v="115"/>
    <x v="28"/>
    <x v="110"/>
    <x v="1"/>
    <x v="26"/>
    <x v="110"/>
    <x v="95"/>
    <x v="0"/>
    <x v="2"/>
    <x v="1"/>
  </r>
  <r>
    <x v="116"/>
    <x v="1"/>
    <x v="116"/>
    <x v="1"/>
    <x v="116"/>
    <x v="58"/>
    <x v="9"/>
    <x v="116"/>
    <x v="116"/>
    <x v="28"/>
    <x v="111"/>
    <x v="1"/>
    <x v="26"/>
    <x v="111"/>
    <x v="3"/>
    <x v="0"/>
    <x v="1"/>
    <x v="0"/>
  </r>
  <r>
    <x v="117"/>
    <x v="0"/>
    <x v="117"/>
    <x v="1"/>
    <x v="117"/>
    <x v="11"/>
    <x v="29"/>
    <x v="117"/>
    <x v="117"/>
    <x v="28"/>
    <x v="112"/>
    <x v="1"/>
    <x v="26"/>
    <x v="112"/>
    <x v="96"/>
    <x v="0"/>
    <x v="2"/>
    <x v="1"/>
  </r>
  <r>
    <x v="118"/>
    <x v="1"/>
    <x v="118"/>
    <x v="1"/>
    <x v="118"/>
    <x v="7"/>
    <x v="9"/>
    <x v="118"/>
    <x v="118"/>
    <x v="28"/>
    <x v="15"/>
    <x v="1"/>
    <x v="26"/>
    <x v="113"/>
    <x v="97"/>
    <x v="0"/>
    <x v="1"/>
    <x v="1"/>
  </r>
  <r>
    <x v="119"/>
    <x v="1"/>
    <x v="119"/>
    <x v="4"/>
    <x v="119"/>
    <x v="59"/>
    <x v="17"/>
    <x v="119"/>
    <x v="119"/>
    <x v="28"/>
    <x v="60"/>
    <x v="1"/>
    <x v="26"/>
    <x v="114"/>
    <x v="98"/>
    <x v="0"/>
    <x v="1"/>
    <x v="1"/>
  </r>
  <r>
    <x v="120"/>
    <x v="0"/>
    <x v="120"/>
    <x v="6"/>
    <x v="120"/>
    <x v="60"/>
    <x v="6"/>
    <x v="120"/>
    <x v="120"/>
    <x v="28"/>
    <x v="113"/>
    <x v="1"/>
    <x v="26"/>
    <x v="115"/>
    <x v="99"/>
    <x v="0"/>
    <x v="2"/>
    <x v="1"/>
  </r>
  <r>
    <x v="121"/>
    <x v="1"/>
    <x v="121"/>
    <x v="4"/>
    <x v="121"/>
    <x v="7"/>
    <x v="9"/>
    <x v="121"/>
    <x v="121"/>
    <x v="28"/>
    <x v="114"/>
    <x v="1"/>
    <x v="26"/>
    <x v="116"/>
    <x v="100"/>
    <x v="0"/>
    <x v="1"/>
    <x v="1"/>
  </r>
  <r>
    <x v="122"/>
    <x v="0"/>
    <x v="122"/>
    <x v="4"/>
    <x v="122"/>
    <x v="61"/>
    <x v="30"/>
    <x v="122"/>
    <x v="122"/>
    <x v="28"/>
    <x v="59"/>
    <x v="1"/>
    <x v="26"/>
    <x v="61"/>
    <x v="101"/>
    <x v="0"/>
    <x v="1"/>
    <x v="1"/>
  </r>
  <r>
    <x v="123"/>
    <x v="1"/>
    <x v="123"/>
    <x v="9"/>
    <x v="123"/>
    <x v="62"/>
    <x v="31"/>
    <x v="123"/>
    <x v="123"/>
    <x v="29"/>
    <x v="115"/>
    <x v="1"/>
    <x v="27"/>
    <x v="117"/>
    <x v="102"/>
    <x v="0"/>
    <x v="1"/>
    <x v="0"/>
  </r>
  <r>
    <x v="124"/>
    <x v="1"/>
    <x v="124"/>
    <x v="8"/>
    <x v="124"/>
    <x v="1"/>
    <x v="17"/>
    <x v="124"/>
    <x v="124"/>
    <x v="29"/>
    <x v="116"/>
    <x v="1"/>
    <x v="27"/>
    <x v="118"/>
    <x v="103"/>
    <x v="0"/>
    <x v="1"/>
    <x v="0"/>
  </r>
  <r>
    <x v="125"/>
    <x v="1"/>
    <x v="125"/>
    <x v="6"/>
    <x v="125"/>
    <x v="1"/>
    <x v="9"/>
    <x v="125"/>
    <x v="125"/>
    <x v="29"/>
    <x v="117"/>
    <x v="1"/>
    <x v="27"/>
    <x v="119"/>
    <x v="104"/>
    <x v="0"/>
    <x v="1"/>
    <x v="0"/>
  </r>
  <r>
    <x v="126"/>
    <x v="1"/>
    <x v="126"/>
    <x v="8"/>
    <x v="126"/>
    <x v="60"/>
    <x v="9"/>
    <x v="126"/>
    <x v="126"/>
    <x v="29"/>
    <x v="118"/>
    <x v="1"/>
    <x v="27"/>
    <x v="120"/>
    <x v="77"/>
    <x v="0"/>
    <x v="1"/>
    <x v="0"/>
  </r>
  <r>
    <x v="127"/>
    <x v="1"/>
    <x v="127"/>
    <x v="1"/>
    <x v="127"/>
    <x v="63"/>
    <x v="32"/>
    <x v="127"/>
    <x v="127"/>
    <x v="29"/>
    <x v="119"/>
    <x v="1"/>
    <x v="27"/>
    <x v="121"/>
    <x v="69"/>
    <x v="0"/>
    <x v="1"/>
    <x v="0"/>
  </r>
  <r>
    <x v="128"/>
    <x v="1"/>
    <x v="128"/>
    <x v="1"/>
    <x v="128"/>
    <x v="12"/>
    <x v="9"/>
    <x v="128"/>
    <x v="128"/>
    <x v="29"/>
    <x v="10"/>
    <x v="1"/>
    <x v="27"/>
    <x v="122"/>
    <x v="105"/>
    <x v="0"/>
    <x v="1"/>
    <x v="1"/>
  </r>
  <r>
    <x v="129"/>
    <x v="1"/>
    <x v="129"/>
    <x v="8"/>
    <x v="129"/>
    <x v="64"/>
    <x v="3"/>
    <x v="129"/>
    <x v="129"/>
    <x v="29"/>
    <x v="120"/>
    <x v="1"/>
    <x v="27"/>
    <x v="123"/>
    <x v="106"/>
    <x v="0"/>
    <x v="1"/>
    <x v="0"/>
  </r>
  <r>
    <x v="130"/>
    <x v="0"/>
    <x v="130"/>
    <x v="1"/>
    <x v="130"/>
    <x v="65"/>
    <x v="24"/>
    <x v="130"/>
    <x v="130"/>
    <x v="30"/>
    <x v="121"/>
    <x v="1"/>
    <x v="28"/>
    <x v="124"/>
    <x v="107"/>
    <x v="0"/>
    <x v="0"/>
    <x v="0"/>
  </r>
  <r>
    <x v="131"/>
    <x v="0"/>
    <x v="131"/>
    <x v="1"/>
    <x v="131"/>
    <x v="0"/>
    <x v="33"/>
    <x v="131"/>
    <x v="131"/>
    <x v="30"/>
    <x v="77"/>
    <x v="1"/>
    <x v="28"/>
    <x v="78"/>
    <x v="108"/>
    <x v="0"/>
    <x v="0"/>
    <x v="0"/>
  </r>
  <r>
    <x v="132"/>
    <x v="1"/>
    <x v="132"/>
    <x v="4"/>
    <x v="132"/>
    <x v="66"/>
    <x v="9"/>
    <x v="132"/>
    <x v="132"/>
    <x v="30"/>
    <x v="122"/>
    <x v="1"/>
    <x v="28"/>
    <x v="125"/>
    <x v="109"/>
    <x v="0"/>
    <x v="1"/>
    <x v="1"/>
  </r>
  <r>
    <x v="133"/>
    <x v="0"/>
    <x v="133"/>
    <x v="8"/>
    <x v="133"/>
    <x v="20"/>
    <x v="6"/>
    <x v="133"/>
    <x v="133"/>
    <x v="30"/>
    <x v="123"/>
    <x v="1"/>
    <x v="28"/>
    <x v="126"/>
    <x v="110"/>
    <x v="0"/>
    <x v="1"/>
    <x v="0"/>
  </r>
  <r>
    <x v="134"/>
    <x v="1"/>
    <x v="134"/>
    <x v="2"/>
    <x v="134"/>
    <x v="67"/>
    <x v="22"/>
    <x v="134"/>
    <x v="134"/>
    <x v="30"/>
    <x v="124"/>
    <x v="1"/>
    <x v="28"/>
    <x v="7"/>
    <x v="111"/>
    <x v="0"/>
    <x v="1"/>
    <x v="0"/>
  </r>
  <r>
    <x v="135"/>
    <x v="1"/>
    <x v="135"/>
    <x v="4"/>
    <x v="135"/>
    <x v="68"/>
    <x v="9"/>
    <x v="135"/>
    <x v="135"/>
    <x v="30"/>
    <x v="42"/>
    <x v="1"/>
    <x v="28"/>
    <x v="127"/>
    <x v="112"/>
    <x v="0"/>
    <x v="1"/>
    <x v="1"/>
  </r>
  <r>
    <x v="136"/>
    <x v="0"/>
    <x v="136"/>
    <x v="2"/>
    <x v="136"/>
    <x v="69"/>
    <x v="6"/>
    <x v="136"/>
    <x v="136"/>
    <x v="30"/>
    <x v="125"/>
    <x v="1"/>
    <x v="28"/>
    <x v="128"/>
    <x v="113"/>
    <x v="0"/>
    <x v="1"/>
    <x v="0"/>
  </r>
  <r>
    <x v="137"/>
    <x v="1"/>
    <x v="137"/>
    <x v="1"/>
    <x v="137"/>
    <x v="70"/>
    <x v="22"/>
    <x v="137"/>
    <x v="137"/>
    <x v="30"/>
    <x v="8"/>
    <x v="1"/>
    <x v="28"/>
    <x v="129"/>
    <x v="114"/>
    <x v="0"/>
    <x v="1"/>
    <x v="1"/>
  </r>
  <r>
    <x v="138"/>
    <x v="1"/>
    <x v="138"/>
    <x v="8"/>
    <x v="138"/>
    <x v="71"/>
    <x v="34"/>
    <x v="138"/>
    <x v="138"/>
    <x v="30"/>
    <x v="126"/>
    <x v="1"/>
    <x v="28"/>
    <x v="23"/>
    <x v="66"/>
    <x v="0"/>
    <x v="1"/>
    <x v="0"/>
  </r>
  <r>
    <x v="139"/>
    <x v="1"/>
    <x v="139"/>
    <x v="8"/>
    <x v="139"/>
    <x v="39"/>
    <x v="9"/>
    <x v="139"/>
    <x v="139"/>
    <x v="30"/>
    <x v="127"/>
    <x v="1"/>
    <x v="28"/>
    <x v="130"/>
    <x v="115"/>
    <x v="0"/>
    <x v="1"/>
    <x v="1"/>
  </r>
  <r>
    <x v="140"/>
    <x v="1"/>
    <x v="140"/>
    <x v="0"/>
    <x v="140"/>
    <x v="3"/>
    <x v="9"/>
    <x v="140"/>
    <x v="140"/>
    <x v="31"/>
    <x v="111"/>
    <x v="1"/>
    <x v="29"/>
    <x v="131"/>
    <x v="81"/>
    <x v="0"/>
    <x v="1"/>
    <x v="1"/>
  </r>
  <r>
    <x v="141"/>
    <x v="1"/>
    <x v="141"/>
    <x v="0"/>
    <x v="141"/>
    <x v="11"/>
    <x v="9"/>
    <x v="141"/>
    <x v="141"/>
    <x v="31"/>
    <x v="48"/>
    <x v="1"/>
    <x v="29"/>
    <x v="90"/>
    <x v="116"/>
    <x v="0"/>
    <x v="1"/>
    <x v="1"/>
  </r>
  <r>
    <x v="142"/>
    <x v="1"/>
    <x v="142"/>
    <x v="0"/>
    <x v="142"/>
    <x v="12"/>
    <x v="9"/>
    <x v="142"/>
    <x v="142"/>
    <x v="31"/>
    <x v="76"/>
    <x v="1"/>
    <x v="29"/>
    <x v="132"/>
    <x v="117"/>
    <x v="0"/>
    <x v="1"/>
    <x v="1"/>
  </r>
  <r>
    <x v="143"/>
    <x v="1"/>
    <x v="143"/>
    <x v="0"/>
    <x v="143"/>
    <x v="33"/>
    <x v="9"/>
    <x v="143"/>
    <x v="143"/>
    <x v="31"/>
    <x v="128"/>
    <x v="1"/>
    <x v="29"/>
    <x v="133"/>
    <x v="4"/>
    <x v="0"/>
    <x v="1"/>
    <x v="1"/>
  </r>
  <r>
    <x v="144"/>
    <x v="0"/>
    <x v="144"/>
    <x v="5"/>
    <x v="144"/>
    <x v="53"/>
    <x v="4"/>
    <x v="144"/>
    <x v="144"/>
    <x v="31"/>
    <x v="129"/>
    <x v="1"/>
    <x v="30"/>
    <x v="134"/>
    <x v="118"/>
    <x v="0"/>
    <x v="0"/>
    <x v="0"/>
  </r>
  <r>
    <x v="145"/>
    <x v="0"/>
    <x v="145"/>
    <x v="5"/>
    <x v="145"/>
    <x v="53"/>
    <x v="4"/>
    <x v="145"/>
    <x v="145"/>
    <x v="31"/>
    <x v="130"/>
    <x v="1"/>
    <x v="30"/>
    <x v="135"/>
    <x v="119"/>
    <x v="0"/>
    <x v="0"/>
    <x v="0"/>
  </r>
  <r>
    <x v="146"/>
    <x v="0"/>
    <x v="146"/>
    <x v="5"/>
    <x v="146"/>
    <x v="53"/>
    <x v="4"/>
    <x v="146"/>
    <x v="146"/>
    <x v="31"/>
    <x v="131"/>
    <x v="1"/>
    <x v="30"/>
    <x v="136"/>
    <x v="120"/>
    <x v="0"/>
    <x v="0"/>
    <x v="0"/>
  </r>
  <r>
    <x v="147"/>
    <x v="0"/>
    <x v="147"/>
    <x v="8"/>
    <x v="147"/>
    <x v="24"/>
    <x v="4"/>
    <x v="147"/>
    <x v="147"/>
    <x v="31"/>
    <x v="132"/>
    <x v="1"/>
    <x v="30"/>
    <x v="137"/>
    <x v="121"/>
    <x v="0"/>
    <x v="0"/>
    <x v="0"/>
  </r>
  <r>
    <x v="148"/>
    <x v="1"/>
    <x v="148"/>
    <x v="7"/>
    <x v="148"/>
    <x v="17"/>
    <x v="2"/>
    <x v="148"/>
    <x v="148"/>
    <x v="32"/>
    <x v="133"/>
    <x v="1"/>
    <x v="31"/>
    <x v="138"/>
    <x v="122"/>
    <x v="0"/>
    <x v="1"/>
    <x v="0"/>
  </r>
  <r>
    <x v="149"/>
    <x v="1"/>
    <x v="149"/>
    <x v="6"/>
    <x v="149"/>
    <x v="72"/>
    <x v="32"/>
    <x v="149"/>
    <x v="149"/>
    <x v="33"/>
    <x v="8"/>
    <x v="1"/>
    <x v="32"/>
    <x v="139"/>
    <x v="4"/>
    <x v="0"/>
    <x v="1"/>
    <x v="0"/>
  </r>
  <r>
    <x v="150"/>
    <x v="1"/>
    <x v="150"/>
    <x v="9"/>
    <x v="150"/>
    <x v="73"/>
    <x v="35"/>
    <x v="150"/>
    <x v="150"/>
    <x v="33"/>
    <x v="134"/>
    <x v="1"/>
    <x v="32"/>
    <x v="140"/>
    <x v="93"/>
    <x v="0"/>
    <x v="1"/>
    <x v="0"/>
  </r>
  <r>
    <x v="151"/>
    <x v="1"/>
    <x v="151"/>
    <x v="5"/>
    <x v="151"/>
    <x v="74"/>
    <x v="25"/>
    <x v="151"/>
    <x v="151"/>
    <x v="33"/>
    <x v="63"/>
    <x v="1"/>
    <x v="32"/>
    <x v="141"/>
    <x v="123"/>
    <x v="0"/>
    <x v="1"/>
    <x v="1"/>
  </r>
  <r>
    <x v="152"/>
    <x v="1"/>
    <x v="152"/>
    <x v="0"/>
    <x v="152"/>
    <x v="75"/>
    <x v="36"/>
    <x v="152"/>
    <x v="152"/>
    <x v="34"/>
    <x v="135"/>
    <x v="1"/>
    <x v="32"/>
    <x v="122"/>
    <x v="124"/>
    <x v="0"/>
    <x v="1"/>
    <x v="0"/>
  </r>
  <r>
    <x v="153"/>
    <x v="1"/>
    <x v="153"/>
    <x v="3"/>
    <x v="153"/>
    <x v="7"/>
    <x v="37"/>
    <x v="153"/>
    <x v="153"/>
    <x v="33"/>
    <x v="136"/>
    <x v="1"/>
    <x v="32"/>
    <x v="142"/>
    <x v="111"/>
    <x v="0"/>
    <x v="1"/>
    <x v="0"/>
  </r>
  <r>
    <x v="154"/>
    <x v="0"/>
    <x v="154"/>
    <x v="3"/>
    <x v="154"/>
    <x v="76"/>
    <x v="18"/>
    <x v="154"/>
    <x v="154"/>
    <x v="33"/>
    <x v="137"/>
    <x v="1"/>
    <x v="32"/>
    <x v="143"/>
    <x v="125"/>
    <x v="0"/>
    <x v="0"/>
    <x v="0"/>
  </r>
  <r>
    <x v="155"/>
    <x v="0"/>
    <x v="155"/>
    <x v="3"/>
    <x v="155"/>
    <x v="77"/>
    <x v="38"/>
    <x v="155"/>
    <x v="155"/>
    <x v="33"/>
    <x v="138"/>
    <x v="1"/>
    <x v="32"/>
    <x v="144"/>
    <x v="125"/>
    <x v="0"/>
    <x v="0"/>
    <x v="0"/>
  </r>
  <r>
    <x v="156"/>
    <x v="0"/>
    <x v="156"/>
    <x v="2"/>
    <x v="156"/>
    <x v="78"/>
    <x v="4"/>
    <x v="156"/>
    <x v="156"/>
    <x v="35"/>
    <x v="139"/>
    <x v="1"/>
    <x v="33"/>
    <x v="145"/>
    <x v="126"/>
    <x v="0"/>
    <x v="2"/>
    <x v="1"/>
  </r>
  <r>
    <x v="157"/>
    <x v="1"/>
    <x v="157"/>
    <x v="11"/>
    <x v="157"/>
    <x v="79"/>
    <x v="2"/>
    <x v="157"/>
    <x v="157"/>
    <x v="36"/>
    <x v="31"/>
    <x v="1"/>
    <x v="34"/>
    <x v="33"/>
    <x v="127"/>
    <x v="0"/>
    <x v="1"/>
    <x v="0"/>
  </r>
  <r>
    <x v="158"/>
    <x v="0"/>
    <x v="158"/>
    <x v="0"/>
    <x v="158"/>
    <x v="80"/>
    <x v="6"/>
    <x v="158"/>
    <x v="158"/>
    <x v="37"/>
    <x v="140"/>
    <x v="1"/>
    <x v="35"/>
    <x v="146"/>
    <x v="128"/>
    <x v="0"/>
    <x v="2"/>
    <x v="1"/>
  </r>
  <r>
    <x v="159"/>
    <x v="1"/>
    <x v="159"/>
    <x v="0"/>
    <x v="159"/>
    <x v="12"/>
    <x v="17"/>
    <x v="159"/>
    <x v="159"/>
    <x v="37"/>
    <x v="141"/>
    <x v="1"/>
    <x v="35"/>
    <x v="147"/>
    <x v="122"/>
    <x v="0"/>
    <x v="1"/>
    <x v="0"/>
  </r>
  <r>
    <x v="160"/>
    <x v="0"/>
    <x v="160"/>
    <x v="0"/>
    <x v="160"/>
    <x v="12"/>
    <x v="6"/>
    <x v="160"/>
    <x v="160"/>
    <x v="37"/>
    <x v="142"/>
    <x v="1"/>
    <x v="35"/>
    <x v="148"/>
    <x v="1"/>
    <x v="0"/>
    <x v="2"/>
    <x v="1"/>
  </r>
  <r>
    <x v="161"/>
    <x v="1"/>
    <x v="161"/>
    <x v="11"/>
    <x v="161"/>
    <x v="81"/>
    <x v="1"/>
    <x v="161"/>
    <x v="161"/>
    <x v="33"/>
    <x v="143"/>
    <x v="1"/>
    <x v="36"/>
    <x v="149"/>
    <x v="129"/>
    <x v="0"/>
    <x v="1"/>
    <x v="1"/>
  </r>
  <r>
    <x v="162"/>
    <x v="0"/>
    <x v="162"/>
    <x v="5"/>
    <x v="162"/>
    <x v="68"/>
    <x v="39"/>
    <x v="162"/>
    <x v="162"/>
    <x v="38"/>
    <x v="144"/>
    <x v="1"/>
    <x v="37"/>
    <x v="150"/>
    <x v="130"/>
    <x v="0"/>
    <x v="0"/>
    <x v="0"/>
  </r>
  <r>
    <x v="163"/>
    <x v="1"/>
    <x v="163"/>
    <x v="3"/>
    <x v="163"/>
    <x v="68"/>
    <x v="17"/>
    <x v="163"/>
    <x v="163"/>
    <x v="38"/>
    <x v="145"/>
    <x v="1"/>
    <x v="37"/>
    <x v="151"/>
    <x v="131"/>
    <x v="0"/>
    <x v="1"/>
    <x v="0"/>
  </r>
  <r>
    <x v="164"/>
    <x v="0"/>
    <x v="164"/>
    <x v="6"/>
    <x v="164"/>
    <x v="25"/>
    <x v="4"/>
    <x v="164"/>
    <x v="164"/>
    <x v="39"/>
    <x v="146"/>
    <x v="1"/>
    <x v="37"/>
    <x v="152"/>
    <x v="33"/>
    <x v="0"/>
    <x v="0"/>
    <x v="0"/>
  </r>
  <r>
    <x v="165"/>
    <x v="1"/>
    <x v="165"/>
    <x v="2"/>
    <x v="165"/>
    <x v="82"/>
    <x v="9"/>
    <x v="165"/>
    <x v="165"/>
    <x v="38"/>
    <x v="147"/>
    <x v="1"/>
    <x v="37"/>
    <x v="153"/>
    <x v="131"/>
    <x v="0"/>
    <x v="1"/>
    <x v="1"/>
  </r>
  <r>
    <x v="166"/>
    <x v="1"/>
    <x v="166"/>
    <x v="4"/>
    <x v="166"/>
    <x v="83"/>
    <x v="40"/>
    <x v="166"/>
    <x v="166"/>
    <x v="38"/>
    <x v="148"/>
    <x v="1"/>
    <x v="37"/>
    <x v="154"/>
    <x v="132"/>
    <x v="0"/>
    <x v="1"/>
    <x v="1"/>
  </r>
  <r>
    <x v="167"/>
    <x v="1"/>
    <x v="167"/>
    <x v="4"/>
    <x v="167"/>
    <x v="84"/>
    <x v="9"/>
    <x v="167"/>
    <x v="167"/>
    <x v="38"/>
    <x v="149"/>
    <x v="1"/>
    <x v="37"/>
    <x v="155"/>
    <x v="133"/>
    <x v="0"/>
    <x v="1"/>
    <x v="1"/>
  </r>
  <r>
    <x v="168"/>
    <x v="1"/>
    <x v="168"/>
    <x v="7"/>
    <x v="168"/>
    <x v="17"/>
    <x v="2"/>
    <x v="168"/>
    <x v="168"/>
    <x v="39"/>
    <x v="150"/>
    <x v="1"/>
    <x v="37"/>
    <x v="156"/>
    <x v="134"/>
    <x v="0"/>
    <x v="1"/>
    <x v="0"/>
  </r>
  <r>
    <x v="169"/>
    <x v="0"/>
    <x v="169"/>
    <x v="4"/>
    <x v="169"/>
    <x v="85"/>
    <x v="6"/>
    <x v="169"/>
    <x v="169"/>
    <x v="38"/>
    <x v="151"/>
    <x v="1"/>
    <x v="37"/>
    <x v="157"/>
    <x v="135"/>
    <x v="0"/>
    <x v="1"/>
    <x v="1"/>
  </r>
  <r>
    <x v="170"/>
    <x v="1"/>
    <x v="170"/>
    <x v="1"/>
    <x v="170"/>
    <x v="86"/>
    <x v="41"/>
    <x v="170"/>
    <x v="170"/>
    <x v="38"/>
    <x v="152"/>
    <x v="1"/>
    <x v="37"/>
    <x v="158"/>
    <x v="131"/>
    <x v="0"/>
    <x v="1"/>
    <x v="1"/>
  </r>
  <r>
    <x v="171"/>
    <x v="1"/>
    <x v="171"/>
    <x v="1"/>
    <x v="171"/>
    <x v="68"/>
    <x v="9"/>
    <x v="171"/>
    <x v="171"/>
    <x v="38"/>
    <x v="58"/>
    <x v="1"/>
    <x v="37"/>
    <x v="159"/>
    <x v="136"/>
    <x v="0"/>
    <x v="1"/>
    <x v="1"/>
  </r>
  <r>
    <x v="172"/>
    <x v="1"/>
    <x v="172"/>
    <x v="7"/>
    <x v="172"/>
    <x v="16"/>
    <x v="2"/>
    <x v="172"/>
    <x v="172"/>
    <x v="34"/>
    <x v="153"/>
    <x v="1"/>
    <x v="37"/>
    <x v="160"/>
    <x v="9"/>
    <x v="0"/>
    <x v="1"/>
    <x v="0"/>
  </r>
  <r>
    <x v="173"/>
    <x v="1"/>
    <x v="173"/>
    <x v="7"/>
    <x v="173"/>
    <x v="87"/>
    <x v="2"/>
    <x v="173"/>
    <x v="173"/>
    <x v="40"/>
    <x v="154"/>
    <x v="1"/>
    <x v="38"/>
    <x v="161"/>
    <x v="66"/>
    <x v="0"/>
    <x v="1"/>
    <x v="0"/>
  </r>
  <r>
    <x v="174"/>
    <x v="0"/>
    <x v="174"/>
    <x v="6"/>
    <x v="174"/>
    <x v="80"/>
    <x v="6"/>
    <x v="174"/>
    <x v="174"/>
    <x v="41"/>
    <x v="155"/>
    <x v="1"/>
    <x v="39"/>
    <x v="162"/>
    <x v="137"/>
    <x v="0"/>
    <x v="2"/>
    <x v="1"/>
  </r>
  <r>
    <x v="175"/>
    <x v="0"/>
    <x v="175"/>
    <x v="5"/>
    <x v="175"/>
    <x v="80"/>
    <x v="6"/>
    <x v="175"/>
    <x v="175"/>
    <x v="41"/>
    <x v="156"/>
    <x v="1"/>
    <x v="39"/>
    <x v="163"/>
    <x v="138"/>
    <x v="0"/>
    <x v="2"/>
    <x v="1"/>
  </r>
  <r>
    <x v="176"/>
    <x v="0"/>
    <x v="176"/>
    <x v="4"/>
    <x v="176"/>
    <x v="68"/>
    <x v="6"/>
    <x v="176"/>
    <x v="176"/>
    <x v="41"/>
    <x v="157"/>
    <x v="1"/>
    <x v="39"/>
    <x v="164"/>
    <x v="139"/>
    <x v="0"/>
    <x v="2"/>
    <x v="1"/>
  </r>
  <r>
    <x v="177"/>
    <x v="1"/>
    <x v="177"/>
    <x v="5"/>
    <x v="177"/>
    <x v="16"/>
    <x v="42"/>
    <x v="177"/>
    <x v="177"/>
    <x v="41"/>
    <x v="158"/>
    <x v="1"/>
    <x v="39"/>
    <x v="165"/>
    <x v="140"/>
    <x v="0"/>
    <x v="1"/>
    <x v="0"/>
  </r>
  <r>
    <x v="178"/>
    <x v="0"/>
    <x v="178"/>
    <x v="4"/>
    <x v="178"/>
    <x v="88"/>
    <x v="6"/>
    <x v="178"/>
    <x v="178"/>
    <x v="41"/>
    <x v="74"/>
    <x v="1"/>
    <x v="39"/>
    <x v="75"/>
    <x v="141"/>
    <x v="0"/>
    <x v="1"/>
    <x v="0"/>
  </r>
  <r>
    <x v="179"/>
    <x v="0"/>
    <x v="179"/>
    <x v="4"/>
    <x v="179"/>
    <x v="89"/>
    <x v="43"/>
    <x v="179"/>
    <x v="179"/>
    <x v="41"/>
    <x v="159"/>
    <x v="1"/>
    <x v="39"/>
    <x v="166"/>
    <x v="142"/>
    <x v="0"/>
    <x v="1"/>
    <x v="0"/>
  </r>
  <r>
    <x v="180"/>
    <x v="0"/>
    <x v="180"/>
    <x v="0"/>
    <x v="180"/>
    <x v="2"/>
    <x v="16"/>
    <x v="180"/>
    <x v="180"/>
    <x v="42"/>
    <x v="160"/>
    <x v="1"/>
    <x v="40"/>
    <x v="167"/>
    <x v="143"/>
    <x v="0"/>
    <x v="0"/>
    <x v="0"/>
  </r>
  <r>
    <x v="181"/>
    <x v="1"/>
    <x v="181"/>
    <x v="8"/>
    <x v="181"/>
    <x v="12"/>
    <x v="44"/>
    <x v="181"/>
    <x v="181"/>
    <x v="43"/>
    <x v="84"/>
    <x v="1"/>
    <x v="41"/>
    <x v="84"/>
    <x v="144"/>
    <x v="0"/>
    <x v="1"/>
    <x v="0"/>
  </r>
  <r>
    <x v="182"/>
    <x v="1"/>
    <x v="182"/>
    <x v="4"/>
    <x v="182"/>
    <x v="33"/>
    <x v="45"/>
    <x v="182"/>
    <x v="182"/>
    <x v="43"/>
    <x v="161"/>
    <x v="1"/>
    <x v="41"/>
    <x v="168"/>
    <x v="145"/>
    <x v="0"/>
    <x v="1"/>
    <x v="1"/>
  </r>
  <r>
    <x v="183"/>
    <x v="0"/>
    <x v="183"/>
    <x v="1"/>
    <x v="183"/>
    <x v="59"/>
    <x v="4"/>
    <x v="183"/>
    <x v="183"/>
    <x v="44"/>
    <x v="99"/>
    <x v="1"/>
    <x v="42"/>
    <x v="169"/>
    <x v="146"/>
    <x v="0"/>
    <x v="0"/>
    <x v="0"/>
  </r>
  <r>
    <x v="184"/>
    <x v="0"/>
    <x v="184"/>
    <x v="1"/>
    <x v="184"/>
    <x v="39"/>
    <x v="4"/>
    <x v="184"/>
    <x v="184"/>
    <x v="44"/>
    <x v="162"/>
    <x v="1"/>
    <x v="42"/>
    <x v="170"/>
    <x v="147"/>
    <x v="0"/>
    <x v="0"/>
    <x v="0"/>
  </r>
  <r>
    <x v="185"/>
    <x v="1"/>
    <x v="185"/>
    <x v="6"/>
    <x v="185"/>
    <x v="55"/>
    <x v="17"/>
    <x v="185"/>
    <x v="185"/>
    <x v="45"/>
    <x v="163"/>
    <x v="2"/>
    <x v="43"/>
    <x v="156"/>
    <x v="24"/>
    <x v="0"/>
    <x v="1"/>
    <x v="0"/>
  </r>
  <r>
    <x v="186"/>
    <x v="1"/>
    <x v="186"/>
    <x v="4"/>
    <x v="186"/>
    <x v="12"/>
    <x v="37"/>
    <x v="186"/>
    <x v="186"/>
    <x v="45"/>
    <x v="164"/>
    <x v="2"/>
    <x v="43"/>
    <x v="171"/>
    <x v="148"/>
    <x v="0"/>
    <x v="1"/>
    <x v="1"/>
  </r>
  <r>
    <x v="187"/>
    <x v="1"/>
    <x v="187"/>
    <x v="4"/>
    <x v="187"/>
    <x v="33"/>
    <x v="9"/>
    <x v="187"/>
    <x v="187"/>
    <x v="45"/>
    <x v="105"/>
    <x v="2"/>
    <x v="43"/>
    <x v="74"/>
    <x v="149"/>
    <x v="0"/>
    <x v="1"/>
    <x v="1"/>
  </r>
  <r>
    <x v="188"/>
    <x v="1"/>
    <x v="188"/>
    <x v="4"/>
    <x v="188"/>
    <x v="49"/>
    <x v="9"/>
    <x v="188"/>
    <x v="188"/>
    <x v="45"/>
    <x v="165"/>
    <x v="2"/>
    <x v="43"/>
    <x v="86"/>
    <x v="150"/>
    <x v="0"/>
    <x v="1"/>
    <x v="1"/>
  </r>
  <r>
    <x v="189"/>
    <x v="0"/>
    <x v="189"/>
    <x v="1"/>
    <x v="189"/>
    <x v="90"/>
    <x v="38"/>
    <x v="189"/>
    <x v="189"/>
    <x v="45"/>
    <x v="166"/>
    <x v="2"/>
    <x v="43"/>
    <x v="172"/>
    <x v="151"/>
    <x v="0"/>
    <x v="2"/>
    <x v="1"/>
  </r>
  <r>
    <x v="190"/>
    <x v="0"/>
    <x v="190"/>
    <x v="1"/>
    <x v="190"/>
    <x v="90"/>
    <x v="38"/>
    <x v="190"/>
    <x v="190"/>
    <x v="45"/>
    <x v="167"/>
    <x v="2"/>
    <x v="43"/>
    <x v="173"/>
    <x v="151"/>
    <x v="0"/>
    <x v="2"/>
    <x v="1"/>
  </r>
  <r>
    <x v="191"/>
    <x v="0"/>
    <x v="191"/>
    <x v="4"/>
    <x v="191"/>
    <x v="43"/>
    <x v="46"/>
    <x v="191"/>
    <x v="191"/>
    <x v="46"/>
    <x v="168"/>
    <x v="2"/>
    <x v="44"/>
    <x v="174"/>
    <x v="152"/>
    <x v="0"/>
    <x v="1"/>
    <x v="1"/>
  </r>
  <r>
    <x v="192"/>
    <x v="0"/>
    <x v="192"/>
    <x v="4"/>
    <x v="192"/>
    <x v="43"/>
    <x v="46"/>
    <x v="192"/>
    <x v="192"/>
    <x v="46"/>
    <x v="169"/>
    <x v="2"/>
    <x v="44"/>
    <x v="175"/>
    <x v="152"/>
    <x v="0"/>
    <x v="1"/>
    <x v="1"/>
  </r>
  <r>
    <x v="193"/>
    <x v="1"/>
    <x v="193"/>
    <x v="4"/>
    <x v="193"/>
    <x v="36"/>
    <x v="37"/>
    <x v="193"/>
    <x v="193"/>
    <x v="46"/>
    <x v="46"/>
    <x v="2"/>
    <x v="44"/>
    <x v="48"/>
    <x v="153"/>
    <x v="0"/>
    <x v="1"/>
    <x v="1"/>
  </r>
  <r>
    <x v="194"/>
    <x v="0"/>
    <x v="194"/>
    <x v="10"/>
    <x v="194"/>
    <x v="91"/>
    <x v="47"/>
    <x v="194"/>
    <x v="194"/>
    <x v="46"/>
    <x v="170"/>
    <x v="2"/>
    <x v="44"/>
    <x v="176"/>
    <x v="154"/>
    <x v="0"/>
    <x v="2"/>
    <x v="1"/>
  </r>
  <r>
    <x v="195"/>
    <x v="0"/>
    <x v="195"/>
    <x v="8"/>
    <x v="195"/>
    <x v="2"/>
    <x v="16"/>
    <x v="195"/>
    <x v="195"/>
    <x v="47"/>
    <x v="171"/>
    <x v="2"/>
    <x v="45"/>
    <x v="177"/>
    <x v="155"/>
    <x v="0"/>
    <x v="0"/>
    <x v="0"/>
  </r>
  <r>
    <x v="196"/>
    <x v="0"/>
    <x v="196"/>
    <x v="0"/>
    <x v="196"/>
    <x v="2"/>
    <x v="16"/>
    <x v="196"/>
    <x v="196"/>
    <x v="47"/>
    <x v="172"/>
    <x v="2"/>
    <x v="45"/>
    <x v="178"/>
    <x v="156"/>
    <x v="0"/>
    <x v="0"/>
    <x v="0"/>
  </r>
  <r>
    <x v="197"/>
    <x v="0"/>
    <x v="197"/>
    <x v="0"/>
    <x v="197"/>
    <x v="92"/>
    <x v="16"/>
    <x v="197"/>
    <x v="197"/>
    <x v="47"/>
    <x v="173"/>
    <x v="2"/>
    <x v="45"/>
    <x v="179"/>
    <x v="157"/>
    <x v="0"/>
    <x v="0"/>
    <x v="0"/>
  </r>
  <r>
    <x v="198"/>
    <x v="0"/>
    <x v="198"/>
    <x v="0"/>
    <x v="198"/>
    <x v="93"/>
    <x v="16"/>
    <x v="198"/>
    <x v="198"/>
    <x v="47"/>
    <x v="174"/>
    <x v="2"/>
    <x v="45"/>
    <x v="180"/>
    <x v="158"/>
    <x v="0"/>
    <x v="0"/>
    <x v="0"/>
  </r>
  <r>
    <x v="199"/>
    <x v="0"/>
    <x v="199"/>
    <x v="0"/>
    <x v="199"/>
    <x v="24"/>
    <x v="16"/>
    <x v="199"/>
    <x v="199"/>
    <x v="47"/>
    <x v="175"/>
    <x v="2"/>
    <x v="45"/>
    <x v="181"/>
    <x v="159"/>
    <x v="0"/>
    <x v="0"/>
    <x v="0"/>
  </r>
  <r>
    <x v="200"/>
    <x v="0"/>
    <x v="200"/>
    <x v="8"/>
    <x v="200"/>
    <x v="20"/>
    <x v="48"/>
    <x v="200"/>
    <x v="200"/>
    <x v="47"/>
    <x v="176"/>
    <x v="2"/>
    <x v="45"/>
    <x v="182"/>
    <x v="160"/>
    <x v="0"/>
    <x v="0"/>
    <x v="0"/>
  </r>
  <r>
    <x v="201"/>
    <x v="0"/>
    <x v="201"/>
    <x v="8"/>
    <x v="201"/>
    <x v="94"/>
    <x v="16"/>
    <x v="201"/>
    <x v="201"/>
    <x v="47"/>
    <x v="177"/>
    <x v="2"/>
    <x v="45"/>
    <x v="183"/>
    <x v="161"/>
    <x v="0"/>
    <x v="0"/>
    <x v="0"/>
  </r>
  <r>
    <x v="202"/>
    <x v="0"/>
    <x v="202"/>
    <x v="0"/>
    <x v="202"/>
    <x v="12"/>
    <x v="16"/>
    <x v="202"/>
    <x v="202"/>
    <x v="47"/>
    <x v="178"/>
    <x v="2"/>
    <x v="45"/>
    <x v="184"/>
    <x v="162"/>
    <x v="0"/>
    <x v="0"/>
    <x v="0"/>
  </r>
  <r>
    <x v="203"/>
    <x v="0"/>
    <x v="203"/>
    <x v="0"/>
    <x v="202"/>
    <x v="12"/>
    <x v="16"/>
    <x v="203"/>
    <x v="203"/>
    <x v="47"/>
    <x v="178"/>
    <x v="2"/>
    <x v="45"/>
    <x v="184"/>
    <x v="162"/>
    <x v="0"/>
    <x v="0"/>
    <x v="0"/>
  </r>
  <r>
    <x v="204"/>
    <x v="0"/>
    <x v="204"/>
    <x v="8"/>
    <x v="203"/>
    <x v="2"/>
    <x v="16"/>
    <x v="204"/>
    <x v="204"/>
    <x v="47"/>
    <x v="179"/>
    <x v="2"/>
    <x v="45"/>
    <x v="185"/>
    <x v="39"/>
    <x v="0"/>
    <x v="0"/>
    <x v="0"/>
  </r>
  <r>
    <x v="205"/>
    <x v="0"/>
    <x v="205"/>
    <x v="8"/>
    <x v="204"/>
    <x v="95"/>
    <x v="49"/>
    <x v="205"/>
    <x v="205"/>
    <x v="48"/>
    <x v="180"/>
    <x v="2"/>
    <x v="46"/>
    <x v="186"/>
    <x v="163"/>
    <x v="0"/>
    <x v="0"/>
    <x v="0"/>
  </r>
  <r>
    <x v="206"/>
    <x v="1"/>
    <x v="206"/>
    <x v="10"/>
    <x v="205"/>
    <x v="44"/>
    <x v="9"/>
    <x v="206"/>
    <x v="206"/>
    <x v="48"/>
    <x v="181"/>
    <x v="2"/>
    <x v="46"/>
    <x v="187"/>
    <x v="164"/>
    <x v="0"/>
    <x v="1"/>
    <x v="1"/>
  </r>
  <r>
    <x v="207"/>
    <x v="0"/>
    <x v="207"/>
    <x v="4"/>
    <x v="206"/>
    <x v="49"/>
    <x v="50"/>
    <x v="207"/>
    <x v="207"/>
    <x v="48"/>
    <x v="182"/>
    <x v="2"/>
    <x v="46"/>
    <x v="188"/>
    <x v="165"/>
    <x v="0"/>
    <x v="1"/>
    <x v="1"/>
  </r>
  <r>
    <x v="208"/>
    <x v="1"/>
    <x v="208"/>
    <x v="4"/>
    <x v="207"/>
    <x v="33"/>
    <x v="9"/>
    <x v="208"/>
    <x v="208"/>
    <x v="48"/>
    <x v="137"/>
    <x v="2"/>
    <x v="46"/>
    <x v="126"/>
    <x v="166"/>
    <x v="0"/>
    <x v="1"/>
    <x v="1"/>
  </r>
  <r>
    <x v="209"/>
    <x v="1"/>
    <x v="209"/>
    <x v="4"/>
    <x v="208"/>
    <x v="12"/>
    <x v="51"/>
    <x v="209"/>
    <x v="209"/>
    <x v="48"/>
    <x v="183"/>
    <x v="2"/>
    <x v="46"/>
    <x v="189"/>
    <x v="167"/>
    <x v="0"/>
    <x v="1"/>
    <x v="1"/>
  </r>
  <r>
    <x v="210"/>
    <x v="1"/>
    <x v="210"/>
    <x v="4"/>
    <x v="209"/>
    <x v="49"/>
    <x v="9"/>
    <x v="210"/>
    <x v="210"/>
    <x v="48"/>
    <x v="184"/>
    <x v="2"/>
    <x v="46"/>
    <x v="190"/>
    <x v="3"/>
    <x v="0"/>
    <x v="1"/>
    <x v="1"/>
  </r>
  <r>
    <x v="211"/>
    <x v="1"/>
    <x v="211"/>
    <x v="8"/>
    <x v="210"/>
    <x v="96"/>
    <x v="52"/>
    <x v="211"/>
    <x v="211"/>
    <x v="48"/>
    <x v="185"/>
    <x v="2"/>
    <x v="46"/>
    <x v="8"/>
    <x v="168"/>
    <x v="0"/>
    <x v="1"/>
    <x v="0"/>
  </r>
  <r>
    <x v="212"/>
    <x v="1"/>
    <x v="212"/>
    <x v="4"/>
    <x v="211"/>
    <x v="97"/>
    <x v="3"/>
    <x v="212"/>
    <x v="212"/>
    <x v="48"/>
    <x v="186"/>
    <x v="2"/>
    <x v="46"/>
    <x v="139"/>
    <x v="169"/>
    <x v="0"/>
    <x v="1"/>
    <x v="1"/>
  </r>
  <r>
    <x v="213"/>
    <x v="1"/>
    <x v="213"/>
    <x v="0"/>
    <x v="212"/>
    <x v="98"/>
    <x v="53"/>
    <x v="213"/>
    <x v="213"/>
    <x v="49"/>
    <x v="187"/>
    <x v="2"/>
    <x v="47"/>
    <x v="191"/>
    <x v="39"/>
    <x v="0"/>
    <x v="1"/>
    <x v="1"/>
  </r>
  <r>
    <x v="214"/>
    <x v="1"/>
    <x v="214"/>
    <x v="0"/>
    <x v="213"/>
    <x v="12"/>
    <x v="53"/>
    <x v="214"/>
    <x v="214"/>
    <x v="49"/>
    <x v="188"/>
    <x v="2"/>
    <x v="47"/>
    <x v="192"/>
    <x v="170"/>
    <x v="0"/>
    <x v="1"/>
    <x v="1"/>
  </r>
  <r>
    <x v="215"/>
    <x v="1"/>
    <x v="215"/>
    <x v="0"/>
    <x v="214"/>
    <x v="12"/>
    <x v="53"/>
    <x v="215"/>
    <x v="215"/>
    <x v="49"/>
    <x v="189"/>
    <x v="2"/>
    <x v="47"/>
    <x v="193"/>
    <x v="171"/>
    <x v="0"/>
    <x v="1"/>
    <x v="1"/>
  </r>
  <r>
    <x v="216"/>
    <x v="1"/>
    <x v="216"/>
    <x v="0"/>
    <x v="215"/>
    <x v="12"/>
    <x v="53"/>
    <x v="216"/>
    <x v="216"/>
    <x v="49"/>
    <x v="190"/>
    <x v="2"/>
    <x v="47"/>
    <x v="194"/>
    <x v="162"/>
    <x v="0"/>
    <x v="1"/>
    <x v="1"/>
  </r>
  <r>
    <x v="217"/>
    <x v="1"/>
    <x v="217"/>
    <x v="0"/>
    <x v="216"/>
    <x v="11"/>
    <x v="53"/>
    <x v="217"/>
    <x v="217"/>
    <x v="49"/>
    <x v="191"/>
    <x v="2"/>
    <x v="47"/>
    <x v="195"/>
    <x v="172"/>
    <x v="0"/>
    <x v="1"/>
    <x v="1"/>
  </r>
  <r>
    <x v="218"/>
    <x v="1"/>
    <x v="218"/>
    <x v="0"/>
    <x v="217"/>
    <x v="11"/>
    <x v="53"/>
    <x v="218"/>
    <x v="218"/>
    <x v="49"/>
    <x v="192"/>
    <x v="2"/>
    <x v="47"/>
    <x v="196"/>
    <x v="171"/>
    <x v="0"/>
    <x v="1"/>
    <x v="1"/>
  </r>
  <r>
    <x v="219"/>
    <x v="1"/>
    <x v="219"/>
    <x v="0"/>
    <x v="218"/>
    <x v="11"/>
    <x v="53"/>
    <x v="219"/>
    <x v="219"/>
    <x v="49"/>
    <x v="193"/>
    <x v="2"/>
    <x v="47"/>
    <x v="197"/>
    <x v="171"/>
    <x v="0"/>
    <x v="1"/>
    <x v="1"/>
  </r>
  <r>
    <x v="220"/>
    <x v="1"/>
    <x v="220"/>
    <x v="0"/>
    <x v="219"/>
    <x v="11"/>
    <x v="53"/>
    <x v="220"/>
    <x v="220"/>
    <x v="49"/>
    <x v="194"/>
    <x v="2"/>
    <x v="47"/>
    <x v="198"/>
    <x v="172"/>
    <x v="0"/>
    <x v="1"/>
    <x v="1"/>
  </r>
  <r>
    <x v="221"/>
    <x v="0"/>
    <x v="221"/>
    <x v="6"/>
    <x v="220"/>
    <x v="25"/>
    <x v="4"/>
    <x v="221"/>
    <x v="221"/>
    <x v="50"/>
    <x v="195"/>
    <x v="2"/>
    <x v="48"/>
    <x v="199"/>
    <x v="33"/>
    <x v="0"/>
    <x v="0"/>
    <x v="1"/>
  </r>
  <r>
    <x v="222"/>
    <x v="0"/>
    <x v="222"/>
    <x v="6"/>
    <x v="221"/>
    <x v="99"/>
    <x v="4"/>
    <x v="222"/>
    <x v="222"/>
    <x v="50"/>
    <x v="196"/>
    <x v="2"/>
    <x v="48"/>
    <x v="200"/>
    <x v="33"/>
    <x v="0"/>
    <x v="0"/>
    <x v="0"/>
  </r>
  <r>
    <x v="223"/>
    <x v="0"/>
    <x v="223"/>
    <x v="0"/>
    <x v="222"/>
    <x v="2"/>
    <x v="4"/>
    <x v="223"/>
    <x v="223"/>
    <x v="50"/>
    <x v="197"/>
    <x v="2"/>
    <x v="48"/>
    <x v="201"/>
    <x v="173"/>
    <x v="0"/>
    <x v="0"/>
    <x v="0"/>
  </r>
  <r>
    <x v="224"/>
    <x v="0"/>
    <x v="224"/>
    <x v="6"/>
    <x v="223"/>
    <x v="11"/>
    <x v="6"/>
    <x v="224"/>
    <x v="224"/>
    <x v="51"/>
    <x v="66"/>
    <x v="2"/>
    <x v="49"/>
    <x v="68"/>
    <x v="174"/>
    <x v="0"/>
    <x v="2"/>
    <x v="1"/>
  </r>
  <r>
    <x v="225"/>
    <x v="0"/>
    <x v="225"/>
    <x v="6"/>
    <x v="224"/>
    <x v="46"/>
    <x v="6"/>
    <x v="225"/>
    <x v="225"/>
    <x v="51"/>
    <x v="84"/>
    <x v="2"/>
    <x v="49"/>
    <x v="84"/>
    <x v="175"/>
    <x v="0"/>
    <x v="1"/>
    <x v="1"/>
  </r>
  <r>
    <x v="226"/>
    <x v="0"/>
    <x v="226"/>
    <x v="2"/>
    <x v="225"/>
    <x v="100"/>
    <x v="54"/>
    <x v="226"/>
    <x v="226"/>
    <x v="51"/>
    <x v="198"/>
    <x v="2"/>
    <x v="49"/>
    <x v="202"/>
    <x v="176"/>
    <x v="0"/>
    <x v="2"/>
    <x v="1"/>
  </r>
  <r>
    <x v="227"/>
    <x v="1"/>
    <x v="227"/>
    <x v="0"/>
    <x v="226"/>
    <x v="11"/>
    <x v="17"/>
    <x v="227"/>
    <x v="227"/>
    <x v="52"/>
    <x v="155"/>
    <x v="2"/>
    <x v="50"/>
    <x v="203"/>
    <x v="177"/>
    <x v="0"/>
    <x v="1"/>
    <x v="1"/>
  </r>
  <r>
    <x v="228"/>
    <x v="0"/>
    <x v="228"/>
    <x v="0"/>
    <x v="227"/>
    <x v="101"/>
    <x v="6"/>
    <x v="228"/>
    <x v="228"/>
    <x v="52"/>
    <x v="199"/>
    <x v="2"/>
    <x v="50"/>
    <x v="204"/>
    <x v="65"/>
    <x v="0"/>
    <x v="1"/>
    <x v="0"/>
  </r>
  <r>
    <x v="229"/>
    <x v="0"/>
    <x v="229"/>
    <x v="9"/>
    <x v="228"/>
    <x v="33"/>
    <x v="4"/>
    <x v="229"/>
    <x v="229"/>
    <x v="53"/>
    <x v="200"/>
    <x v="2"/>
    <x v="51"/>
    <x v="205"/>
    <x v="178"/>
    <x v="0"/>
    <x v="0"/>
    <x v="0"/>
  </r>
  <r>
    <x v="230"/>
    <x v="0"/>
    <x v="230"/>
    <x v="2"/>
    <x v="229"/>
    <x v="12"/>
    <x v="55"/>
    <x v="230"/>
    <x v="230"/>
    <x v="54"/>
    <x v="201"/>
    <x v="2"/>
    <x v="52"/>
    <x v="206"/>
    <x v="179"/>
    <x v="0"/>
    <x v="2"/>
    <x v="1"/>
  </r>
  <r>
    <x v="231"/>
    <x v="0"/>
    <x v="231"/>
    <x v="2"/>
    <x v="230"/>
    <x v="20"/>
    <x v="55"/>
    <x v="231"/>
    <x v="231"/>
    <x v="54"/>
    <x v="202"/>
    <x v="2"/>
    <x v="52"/>
    <x v="207"/>
    <x v="180"/>
    <x v="0"/>
    <x v="2"/>
    <x v="1"/>
  </r>
  <r>
    <x v="232"/>
    <x v="0"/>
    <x v="232"/>
    <x v="0"/>
    <x v="231"/>
    <x v="102"/>
    <x v="55"/>
    <x v="232"/>
    <x v="232"/>
    <x v="55"/>
    <x v="203"/>
    <x v="2"/>
    <x v="53"/>
    <x v="208"/>
    <x v="181"/>
    <x v="0"/>
    <x v="0"/>
    <x v="0"/>
  </r>
  <r>
    <x v="233"/>
    <x v="0"/>
    <x v="233"/>
    <x v="8"/>
    <x v="232"/>
    <x v="49"/>
    <x v="55"/>
    <x v="233"/>
    <x v="233"/>
    <x v="55"/>
    <x v="204"/>
    <x v="2"/>
    <x v="53"/>
    <x v="209"/>
    <x v="182"/>
    <x v="0"/>
    <x v="0"/>
    <x v="0"/>
  </r>
  <r>
    <x v="234"/>
    <x v="0"/>
    <x v="234"/>
    <x v="8"/>
    <x v="233"/>
    <x v="2"/>
    <x v="55"/>
    <x v="234"/>
    <x v="234"/>
    <x v="55"/>
    <x v="205"/>
    <x v="2"/>
    <x v="53"/>
    <x v="210"/>
    <x v="183"/>
    <x v="0"/>
    <x v="0"/>
    <x v="0"/>
  </r>
  <r>
    <x v="235"/>
    <x v="0"/>
    <x v="235"/>
    <x v="8"/>
    <x v="234"/>
    <x v="12"/>
    <x v="55"/>
    <x v="235"/>
    <x v="235"/>
    <x v="55"/>
    <x v="206"/>
    <x v="2"/>
    <x v="53"/>
    <x v="211"/>
    <x v="170"/>
    <x v="0"/>
    <x v="0"/>
    <x v="0"/>
  </r>
  <r>
    <x v="236"/>
    <x v="0"/>
    <x v="236"/>
    <x v="0"/>
    <x v="235"/>
    <x v="2"/>
    <x v="6"/>
    <x v="236"/>
    <x v="236"/>
    <x v="56"/>
    <x v="105"/>
    <x v="2"/>
    <x v="54"/>
    <x v="105"/>
    <x v="39"/>
    <x v="0"/>
    <x v="2"/>
    <x v="1"/>
  </r>
  <r>
    <x v="237"/>
    <x v="1"/>
    <x v="237"/>
    <x v="0"/>
    <x v="236"/>
    <x v="103"/>
    <x v="56"/>
    <x v="237"/>
    <x v="237"/>
    <x v="56"/>
    <x v="207"/>
    <x v="2"/>
    <x v="54"/>
    <x v="212"/>
    <x v="184"/>
    <x v="0"/>
    <x v="1"/>
    <x v="0"/>
  </r>
  <r>
    <x v="238"/>
    <x v="0"/>
    <x v="238"/>
    <x v="4"/>
    <x v="237"/>
    <x v="92"/>
    <x v="55"/>
    <x v="238"/>
    <x v="238"/>
    <x v="57"/>
    <x v="208"/>
    <x v="2"/>
    <x v="55"/>
    <x v="213"/>
    <x v="185"/>
    <x v="0"/>
    <x v="0"/>
    <x v="0"/>
  </r>
  <r>
    <x v="239"/>
    <x v="0"/>
    <x v="239"/>
    <x v="8"/>
    <x v="238"/>
    <x v="1"/>
    <x v="55"/>
    <x v="239"/>
    <x v="239"/>
    <x v="57"/>
    <x v="209"/>
    <x v="2"/>
    <x v="55"/>
    <x v="214"/>
    <x v="186"/>
    <x v="0"/>
    <x v="0"/>
    <x v="0"/>
  </r>
  <r>
    <x v="240"/>
    <x v="0"/>
    <x v="240"/>
    <x v="11"/>
    <x v="239"/>
    <x v="16"/>
    <x v="0"/>
    <x v="240"/>
    <x v="240"/>
    <x v="58"/>
    <x v="210"/>
    <x v="2"/>
    <x v="56"/>
    <x v="215"/>
    <x v="129"/>
    <x v="0"/>
    <x v="0"/>
    <x v="0"/>
  </r>
  <r>
    <x v="241"/>
    <x v="1"/>
    <x v="241"/>
    <x v="11"/>
    <x v="240"/>
    <x v="81"/>
    <x v="1"/>
    <x v="241"/>
    <x v="241"/>
    <x v="58"/>
    <x v="211"/>
    <x v="2"/>
    <x v="56"/>
    <x v="216"/>
    <x v="129"/>
    <x v="0"/>
    <x v="1"/>
    <x v="1"/>
  </r>
  <r>
    <x v="242"/>
    <x v="1"/>
    <x v="242"/>
    <x v="11"/>
    <x v="241"/>
    <x v="51"/>
    <x v="1"/>
    <x v="242"/>
    <x v="242"/>
    <x v="58"/>
    <x v="212"/>
    <x v="2"/>
    <x v="56"/>
    <x v="217"/>
    <x v="129"/>
    <x v="0"/>
    <x v="1"/>
    <x v="1"/>
  </r>
  <r>
    <x v="243"/>
    <x v="1"/>
    <x v="243"/>
    <x v="5"/>
    <x v="242"/>
    <x v="1"/>
    <x v="9"/>
    <x v="243"/>
    <x v="243"/>
    <x v="59"/>
    <x v="79"/>
    <x v="2"/>
    <x v="57"/>
    <x v="218"/>
    <x v="93"/>
    <x v="0"/>
    <x v="1"/>
    <x v="0"/>
  </r>
  <r>
    <x v="244"/>
    <x v="1"/>
    <x v="244"/>
    <x v="8"/>
    <x v="243"/>
    <x v="7"/>
    <x v="37"/>
    <x v="244"/>
    <x v="244"/>
    <x v="59"/>
    <x v="213"/>
    <x v="2"/>
    <x v="57"/>
    <x v="219"/>
    <x v="187"/>
    <x v="0"/>
    <x v="1"/>
    <x v="0"/>
  </r>
  <r>
    <x v="245"/>
    <x v="1"/>
    <x v="245"/>
    <x v="8"/>
    <x v="244"/>
    <x v="104"/>
    <x v="19"/>
    <x v="245"/>
    <x v="245"/>
    <x v="60"/>
    <x v="47"/>
    <x v="2"/>
    <x v="58"/>
    <x v="220"/>
    <x v="188"/>
    <x v="0"/>
    <x v="1"/>
    <x v="0"/>
  </r>
  <r>
    <x v="246"/>
    <x v="1"/>
    <x v="246"/>
    <x v="8"/>
    <x v="245"/>
    <x v="22"/>
    <x v="9"/>
    <x v="246"/>
    <x v="246"/>
    <x v="60"/>
    <x v="58"/>
    <x v="2"/>
    <x v="58"/>
    <x v="221"/>
    <x v="189"/>
    <x v="0"/>
    <x v="2"/>
    <x v="1"/>
  </r>
  <r>
    <x v="247"/>
    <x v="1"/>
    <x v="247"/>
    <x v="8"/>
    <x v="246"/>
    <x v="105"/>
    <x v="57"/>
    <x v="247"/>
    <x v="247"/>
    <x v="60"/>
    <x v="185"/>
    <x v="2"/>
    <x v="58"/>
    <x v="222"/>
    <x v="190"/>
    <x v="0"/>
    <x v="1"/>
    <x v="0"/>
  </r>
  <r>
    <x v="248"/>
    <x v="1"/>
    <x v="248"/>
    <x v="0"/>
    <x v="247"/>
    <x v="7"/>
    <x v="37"/>
    <x v="248"/>
    <x v="248"/>
    <x v="61"/>
    <x v="214"/>
    <x v="2"/>
    <x v="59"/>
    <x v="223"/>
    <x v="191"/>
    <x v="0"/>
    <x v="1"/>
    <x v="1"/>
  </r>
  <r>
    <x v="249"/>
    <x v="1"/>
    <x v="249"/>
    <x v="0"/>
    <x v="248"/>
    <x v="7"/>
    <x v="37"/>
    <x v="249"/>
    <x v="249"/>
    <x v="61"/>
    <x v="215"/>
    <x v="2"/>
    <x v="59"/>
    <x v="224"/>
    <x v="192"/>
    <x v="0"/>
    <x v="1"/>
    <x v="1"/>
  </r>
  <r>
    <x v="250"/>
    <x v="0"/>
    <x v="250"/>
    <x v="3"/>
    <x v="249"/>
    <x v="2"/>
    <x v="6"/>
    <x v="250"/>
    <x v="250"/>
    <x v="62"/>
    <x v="216"/>
    <x v="2"/>
    <x v="60"/>
    <x v="225"/>
    <x v="193"/>
    <x v="0"/>
    <x v="2"/>
    <x v="1"/>
  </r>
  <r>
    <x v="251"/>
    <x v="1"/>
    <x v="251"/>
    <x v="5"/>
    <x v="250"/>
    <x v="2"/>
    <x v="17"/>
    <x v="251"/>
    <x v="251"/>
    <x v="62"/>
    <x v="78"/>
    <x v="2"/>
    <x v="60"/>
    <x v="91"/>
    <x v="187"/>
    <x v="0"/>
    <x v="1"/>
    <x v="1"/>
  </r>
  <r>
    <x v="252"/>
    <x v="1"/>
    <x v="252"/>
    <x v="3"/>
    <x v="251"/>
    <x v="22"/>
    <x v="9"/>
    <x v="252"/>
    <x v="252"/>
    <x v="62"/>
    <x v="217"/>
    <x v="2"/>
    <x v="60"/>
    <x v="226"/>
    <x v="194"/>
    <x v="0"/>
    <x v="1"/>
    <x v="1"/>
  </r>
  <r>
    <x v="253"/>
    <x v="0"/>
    <x v="253"/>
    <x v="3"/>
    <x v="252"/>
    <x v="11"/>
    <x v="18"/>
    <x v="253"/>
    <x v="253"/>
    <x v="62"/>
    <x v="66"/>
    <x v="2"/>
    <x v="60"/>
    <x v="68"/>
    <x v="195"/>
    <x v="0"/>
    <x v="0"/>
    <x v="0"/>
  </r>
  <r>
    <x v="254"/>
    <x v="1"/>
    <x v="254"/>
    <x v="3"/>
    <x v="253"/>
    <x v="11"/>
    <x v="51"/>
    <x v="254"/>
    <x v="254"/>
    <x v="62"/>
    <x v="142"/>
    <x v="2"/>
    <x v="60"/>
    <x v="113"/>
    <x v="196"/>
    <x v="0"/>
    <x v="1"/>
    <x v="0"/>
  </r>
  <r>
    <x v="255"/>
    <x v="0"/>
    <x v="255"/>
    <x v="5"/>
    <x v="254"/>
    <x v="24"/>
    <x v="6"/>
    <x v="255"/>
    <x v="255"/>
    <x v="62"/>
    <x v="105"/>
    <x v="2"/>
    <x v="60"/>
    <x v="105"/>
    <x v="197"/>
    <x v="0"/>
    <x v="2"/>
    <x v="1"/>
  </r>
  <r>
    <x v="256"/>
    <x v="0"/>
    <x v="256"/>
    <x v="0"/>
    <x v="255"/>
    <x v="2"/>
    <x v="55"/>
    <x v="256"/>
    <x v="256"/>
    <x v="62"/>
    <x v="218"/>
    <x v="2"/>
    <x v="61"/>
    <x v="227"/>
    <x v="198"/>
    <x v="0"/>
    <x v="0"/>
    <x v="0"/>
  </r>
  <r>
    <x v="257"/>
    <x v="0"/>
    <x v="257"/>
    <x v="8"/>
    <x v="256"/>
    <x v="2"/>
    <x v="55"/>
    <x v="257"/>
    <x v="257"/>
    <x v="62"/>
    <x v="219"/>
    <x v="2"/>
    <x v="61"/>
    <x v="228"/>
    <x v="199"/>
    <x v="0"/>
    <x v="0"/>
    <x v="0"/>
  </r>
  <r>
    <x v="258"/>
    <x v="0"/>
    <x v="258"/>
    <x v="0"/>
    <x v="257"/>
    <x v="2"/>
    <x v="55"/>
    <x v="258"/>
    <x v="258"/>
    <x v="62"/>
    <x v="220"/>
    <x v="2"/>
    <x v="61"/>
    <x v="229"/>
    <x v="200"/>
    <x v="0"/>
    <x v="0"/>
    <x v="0"/>
  </r>
  <r>
    <x v="259"/>
    <x v="0"/>
    <x v="259"/>
    <x v="0"/>
    <x v="258"/>
    <x v="2"/>
    <x v="55"/>
    <x v="259"/>
    <x v="259"/>
    <x v="62"/>
    <x v="221"/>
    <x v="2"/>
    <x v="61"/>
    <x v="230"/>
    <x v="201"/>
    <x v="0"/>
    <x v="0"/>
    <x v="0"/>
  </r>
  <r>
    <x v="260"/>
    <x v="0"/>
    <x v="260"/>
    <x v="8"/>
    <x v="259"/>
    <x v="2"/>
    <x v="55"/>
    <x v="260"/>
    <x v="260"/>
    <x v="62"/>
    <x v="222"/>
    <x v="2"/>
    <x v="61"/>
    <x v="231"/>
    <x v="202"/>
    <x v="0"/>
    <x v="0"/>
    <x v="0"/>
  </r>
  <r>
    <x v="261"/>
    <x v="0"/>
    <x v="261"/>
    <x v="8"/>
    <x v="260"/>
    <x v="24"/>
    <x v="55"/>
    <x v="261"/>
    <x v="261"/>
    <x v="62"/>
    <x v="223"/>
    <x v="2"/>
    <x v="61"/>
    <x v="232"/>
    <x v="203"/>
    <x v="0"/>
    <x v="0"/>
    <x v="0"/>
  </r>
  <r>
    <x v="262"/>
    <x v="0"/>
    <x v="262"/>
    <x v="0"/>
    <x v="261"/>
    <x v="24"/>
    <x v="55"/>
    <x v="262"/>
    <x v="262"/>
    <x v="63"/>
    <x v="224"/>
    <x v="2"/>
    <x v="62"/>
    <x v="233"/>
    <x v="39"/>
    <x v="0"/>
    <x v="0"/>
    <x v="0"/>
  </r>
  <r>
    <x v="263"/>
    <x v="0"/>
    <x v="263"/>
    <x v="8"/>
    <x v="262"/>
    <x v="2"/>
    <x v="55"/>
    <x v="263"/>
    <x v="263"/>
    <x v="63"/>
    <x v="225"/>
    <x v="2"/>
    <x v="62"/>
    <x v="234"/>
    <x v="39"/>
    <x v="0"/>
    <x v="0"/>
    <x v="0"/>
  </r>
  <r>
    <x v="264"/>
    <x v="0"/>
    <x v="264"/>
    <x v="5"/>
    <x v="263"/>
    <x v="80"/>
    <x v="6"/>
    <x v="264"/>
    <x v="264"/>
    <x v="64"/>
    <x v="226"/>
    <x v="2"/>
    <x v="63"/>
    <x v="235"/>
    <x v="204"/>
    <x v="0"/>
    <x v="1"/>
    <x v="0"/>
  </r>
  <r>
    <x v="265"/>
    <x v="0"/>
    <x v="265"/>
    <x v="5"/>
    <x v="264"/>
    <x v="24"/>
    <x v="6"/>
    <x v="265"/>
    <x v="265"/>
    <x v="64"/>
    <x v="227"/>
    <x v="2"/>
    <x v="63"/>
    <x v="56"/>
    <x v="193"/>
    <x v="0"/>
    <x v="3"/>
    <x v="0"/>
  </r>
  <r>
    <x v="266"/>
    <x v="1"/>
    <x v="266"/>
    <x v="5"/>
    <x v="265"/>
    <x v="12"/>
    <x v="9"/>
    <x v="266"/>
    <x v="266"/>
    <x v="64"/>
    <x v="61"/>
    <x v="2"/>
    <x v="63"/>
    <x v="236"/>
    <x v="205"/>
    <x v="0"/>
    <x v="1"/>
    <x v="1"/>
  </r>
  <r>
    <x v="267"/>
    <x v="1"/>
    <x v="267"/>
    <x v="4"/>
    <x v="266"/>
    <x v="106"/>
    <x v="58"/>
    <x v="267"/>
    <x v="267"/>
    <x v="64"/>
    <x v="228"/>
    <x v="2"/>
    <x v="63"/>
    <x v="237"/>
    <x v="206"/>
    <x v="0"/>
    <x v="3"/>
    <x v="1"/>
  </r>
  <r>
    <x v="268"/>
    <x v="0"/>
    <x v="268"/>
    <x v="5"/>
    <x v="267"/>
    <x v="68"/>
    <x v="39"/>
    <x v="268"/>
    <x v="268"/>
    <x v="65"/>
    <x v="229"/>
    <x v="2"/>
    <x v="64"/>
    <x v="238"/>
    <x v="207"/>
    <x v="0"/>
    <x v="2"/>
    <x v="1"/>
  </r>
  <r>
    <x v="269"/>
    <x v="0"/>
    <x v="269"/>
    <x v="9"/>
    <x v="268"/>
    <x v="107"/>
    <x v="6"/>
    <x v="269"/>
    <x v="269"/>
    <x v="65"/>
    <x v="54"/>
    <x v="2"/>
    <x v="64"/>
    <x v="56"/>
    <x v="208"/>
    <x v="0"/>
    <x v="2"/>
    <x v="1"/>
  </r>
  <r>
    <x v="270"/>
    <x v="1"/>
    <x v="270"/>
    <x v="8"/>
    <x v="269"/>
    <x v="4"/>
    <x v="9"/>
    <x v="270"/>
    <x v="270"/>
    <x v="65"/>
    <x v="181"/>
    <x v="2"/>
    <x v="64"/>
    <x v="239"/>
    <x v="209"/>
    <x v="0"/>
    <x v="3"/>
    <x v="1"/>
  </r>
  <r>
    <x v="271"/>
    <x v="1"/>
    <x v="271"/>
    <x v="1"/>
    <x v="270"/>
    <x v="16"/>
    <x v="32"/>
    <x v="271"/>
    <x v="271"/>
    <x v="65"/>
    <x v="230"/>
    <x v="2"/>
    <x v="64"/>
    <x v="240"/>
    <x v="210"/>
    <x v="0"/>
    <x v="1"/>
    <x v="0"/>
  </r>
  <r>
    <x v="272"/>
    <x v="1"/>
    <x v="272"/>
    <x v="1"/>
    <x v="271"/>
    <x v="108"/>
    <x v="59"/>
    <x v="272"/>
    <x v="272"/>
    <x v="65"/>
    <x v="231"/>
    <x v="2"/>
    <x v="64"/>
    <x v="241"/>
    <x v="211"/>
    <x v="0"/>
    <x v="1"/>
    <x v="0"/>
  </r>
  <r>
    <x v="273"/>
    <x v="0"/>
    <x v="273"/>
    <x v="1"/>
    <x v="272"/>
    <x v="59"/>
    <x v="55"/>
    <x v="273"/>
    <x v="273"/>
    <x v="66"/>
    <x v="197"/>
    <x v="2"/>
    <x v="65"/>
    <x v="201"/>
    <x v="212"/>
    <x v="0"/>
    <x v="0"/>
    <x v="0"/>
  </r>
  <r>
    <x v="274"/>
    <x v="0"/>
    <x v="274"/>
    <x v="1"/>
    <x v="273"/>
    <x v="4"/>
    <x v="55"/>
    <x v="274"/>
    <x v="274"/>
    <x v="66"/>
    <x v="232"/>
    <x v="2"/>
    <x v="65"/>
    <x v="242"/>
    <x v="212"/>
    <x v="0"/>
    <x v="0"/>
    <x v="0"/>
  </r>
  <r>
    <x v="275"/>
    <x v="1"/>
    <x v="275"/>
    <x v="4"/>
    <x v="274"/>
    <x v="83"/>
    <x v="9"/>
    <x v="275"/>
    <x v="275"/>
    <x v="67"/>
    <x v="17"/>
    <x v="2"/>
    <x v="66"/>
    <x v="243"/>
    <x v="213"/>
    <x v="0"/>
    <x v="1"/>
    <x v="1"/>
  </r>
  <r>
    <x v="276"/>
    <x v="0"/>
    <x v="276"/>
    <x v="3"/>
    <x v="155"/>
    <x v="0"/>
    <x v="6"/>
    <x v="276"/>
    <x v="276"/>
    <x v="67"/>
    <x v="233"/>
    <x v="2"/>
    <x v="66"/>
    <x v="244"/>
    <x v="214"/>
    <x v="0"/>
    <x v="1"/>
    <x v="0"/>
  </r>
  <r>
    <x v="277"/>
    <x v="1"/>
    <x v="277"/>
    <x v="5"/>
    <x v="275"/>
    <x v="66"/>
    <x v="60"/>
    <x v="277"/>
    <x v="277"/>
    <x v="67"/>
    <x v="43"/>
    <x v="2"/>
    <x v="66"/>
    <x v="45"/>
    <x v="215"/>
    <x v="0"/>
    <x v="1"/>
    <x v="0"/>
  </r>
  <r>
    <x v="278"/>
    <x v="1"/>
    <x v="278"/>
    <x v="5"/>
    <x v="276"/>
    <x v="109"/>
    <x v="19"/>
    <x v="278"/>
    <x v="278"/>
    <x v="67"/>
    <x v="234"/>
    <x v="2"/>
    <x v="66"/>
    <x v="245"/>
    <x v="216"/>
    <x v="0"/>
    <x v="1"/>
    <x v="1"/>
  </r>
  <r>
    <x v="279"/>
    <x v="1"/>
    <x v="279"/>
    <x v="9"/>
    <x v="277"/>
    <x v="110"/>
    <x v="15"/>
    <x v="279"/>
    <x v="279"/>
    <x v="67"/>
    <x v="235"/>
    <x v="2"/>
    <x v="66"/>
    <x v="246"/>
    <x v="217"/>
    <x v="0"/>
    <x v="1"/>
    <x v="0"/>
  </r>
  <r>
    <x v="280"/>
    <x v="1"/>
    <x v="280"/>
    <x v="9"/>
    <x v="278"/>
    <x v="111"/>
    <x v="61"/>
    <x v="280"/>
    <x v="280"/>
    <x v="67"/>
    <x v="236"/>
    <x v="2"/>
    <x v="66"/>
    <x v="247"/>
    <x v="218"/>
    <x v="0"/>
    <x v="1"/>
    <x v="0"/>
  </r>
  <r>
    <x v="281"/>
    <x v="1"/>
    <x v="281"/>
    <x v="11"/>
    <x v="279"/>
    <x v="54"/>
    <x v="2"/>
    <x v="281"/>
    <x v="281"/>
    <x v="68"/>
    <x v="237"/>
    <x v="2"/>
    <x v="67"/>
    <x v="248"/>
    <x v="129"/>
    <x v="0"/>
    <x v="1"/>
    <x v="0"/>
  </r>
  <r>
    <x v="282"/>
    <x v="0"/>
    <x v="282"/>
    <x v="11"/>
    <x v="280"/>
    <x v="112"/>
    <x v="0"/>
    <x v="282"/>
    <x v="282"/>
    <x v="56"/>
    <x v="105"/>
    <x v="2"/>
    <x v="67"/>
    <x v="105"/>
    <x v="129"/>
    <x v="0"/>
    <x v="0"/>
    <x v="0"/>
  </r>
  <r>
    <x v="283"/>
    <x v="0"/>
    <x v="283"/>
    <x v="11"/>
    <x v="281"/>
    <x v="11"/>
    <x v="0"/>
    <x v="283"/>
    <x v="283"/>
    <x v="68"/>
    <x v="238"/>
    <x v="2"/>
    <x v="67"/>
    <x v="249"/>
    <x v="129"/>
    <x v="0"/>
    <x v="0"/>
    <x v="0"/>
  </r>
  <r>
    <x v="284"/>
    <x v="1"/>
    <x v="284"/>
    <x v="0"/>
    <x v="282"/>
    <x v="113"/>
    <x v="2"/>
    <x v="284"/>
    <x v="284"/>
    <x v="69"/>
    <x v="239"/>
    <x v="2"/>
    <x v="67"/>
    <x v="219"/>
    <x v="129"/>
    <x v="0"/>
    <x v="1"/>
    <x v="0"/>
  </r>
  <r>
    <x v="285"/>
    <x v="0"/>
    <x v="285"/>
    <x v="11"/>
    <x v="283"/>
    <x v="114"/>
    <x v="0"/>
    <x v="285"/>
    <x v="285"/>
    <x v="69"/>
    <x v="240"/>
    <x v="2"/>
    <x v="67"/>
    <x v="250"/>
    <x v="129"/>
    <x v="0"/>
    <x v="0"/>
    <x v="0"/>
  </r>
  <r>
    <x v="286"/>
    <x v="0"/>
    <x v="286"/>
    <x v="8"/>
    <x v="284"/>
    <x v="115"/>
    <x v="55"/>
    <x v="286"/>
    <x v="286"/>
    <x v="70"/>
    <x v="241"/>
    <x v="2"/>
    <x v="68"/>
    <x v="251"/>
    <x v="219"/>
    <x v="0"/>
    <x v="0"/>
    <x v="0"/>
  </r>
  <r>
    <x v="287"/>
    <x v="0"/>
    <x v="287"/>
    <x v="3"/>
    <x v="285"/>
    <x v="90"/>
    <x v="26"/>
    <x v="287"/>
    <x v="287"/>
    <x v="71"/>
    <x v="242"/>
    <x v="2"/>
    <x v="69"/>
    <x v="252"/>
    <x v="220"/>
    <x v="0"/>
    <x v="0"/>
    <x v="0"/>
  </r>
  <r>
    <x v="288"/>
    <x v="0"/>
    <x v="288"/>
    <x v="9"/>
    <x v="286"/>
    <x v="68"/>
    <x v="6"/>
    <x v="288"/>
    <x v="288"/>
    <x v="71"/>
    <x v="243"/>
    <x v="2"/>
    <x v="69"/>
    <x v="253"/>
    <x v="24"/>
    <x v="0"/>
    <x v="2"/>
    <x v="1"/>
  </r>
  <r>
    <x v="289"/>
    <x v="0"/>
    <x v="289"/>
    <x v="2"/>
    <x v="287"/>
    <x v="80"/>
    <x v="6"/>
    <x v="289"/>
    <x v="289"/>
    <x v="71"/>
    <x v="244"/>
    <x v="2"/>
    <x v="69"/>
    <x v="254"/>
    <x v="221"/>
    <x v="0"/>
    <x v="1"/>
    <x v="0"/>
  </r>
  <r>
    <x v="290"/>
    <x v="1"/>
    <x v="290"/>
    <x v="8"/>
    <x v="288"/>
    <x v="116"/>
    <x v="62"/>
    <x v="290"/>
    <x v="290"/>
    <x v="71"/>
    <x v="245"/>
    <x v="2"/>
    <x v="69"/>
    <x v="75"/>
    <x v="222"/>
    <x v="0"/>
    <x v="1"/>
    <x v="0"/>
  </r>
  <r>
    <x v="291"/>
    <x v="0"/>
    <x v="291"/>
    <x v="4"/>
    <x v="289"/>
    <x v="33"/>
    <x v="63"/>
    <x v="291"/>
    <x v="291"/>
    <x v="71"/>
    <x v="59"/>
    <x v="2"/>
    <x v="69"/>
    <x v="61"/>
    <x v="223"/>
    <x v="0"/>
    <x v="3"/>
    <x v="1"/>
  </r>
  <r>
    <x v="292"/>
    <x v="1"/>
    <x v="292"/>
    <x v="3"/>
    <x v="290"/>
    <x v="84"/>
    <x v="64"/>
    <x v="292"/>
    <x v="292"/>
    <x v="71"/>
    <x v="246"/>
    <x v="2"/>
    <x v="69"/>
    <x v="255"/>
    <x v="224"/>
    <x v="0"/>
    <x v="1"/>
    <x v="0"/>
  </r>
  <r>
    <x v="293"/>
    <x v="1"/>
    <x v="293"/>
    <x v="3"/>
    <x v="291"/>
    <x v="33"/>
    <x v="65"/>
    <x v="293"/>
    <x v="293"/>
    <x v="71"/>
    <x v="247"/>
    <x v="2"/>
    <x v="69"/>
    <x v="220"/>
    <x v="224"/>
    <x v="0"/>
    <x v="1"/>
    <x v="0"/>
  </r>
  <r>
    <x v="294"/>
    <x v="0"/>
    <x v="294"/>
    <x v="3"/>
    <x v="292"/>
    <x v="117"/>
    <x v="66"/>
    <x v="294"/>
    <x v="294"/>
    <x v="71"/>
    <x v="248"/>
    <x v="2"/>
    <x v="69"/>
    <x v="256"/>
    <x v="224"/>
    <x v="0"/>
    <x v="1"/>
    <x v="0"/>
  </r>
  <r>
    <x v="295"/>
    <x v="1"/>
    <x v="295"/>
    <x v="1"/>
    <x v="293"/>
    <x v="102"/>
    <x v="2"/>
    <x v="285"/>
    <x v="285"/>
    <x v="69"/>
    <x v="240"/>
    <x v="2"/>
    <x v="69"/>
    <x v="250"/>
    <x v="129"/>
    <x v="0"/>
    <x v="1"/>
    <x v="0"/>
  </r>
  <r>
    <x v="296"/>
    <x v="1"/>
    <x v="296"/>
    <x v="11"/>
    <x v="294"/>
    <x v="54"/>
    <x v="1"/>
    <x v="295"/>
    <x v="295"/>
    <x v="72"/>
    <x v="249"/>
    <x v="2"/>
    <x v="70"/>
    <x v="257"/>
    <x v="129"/>
    <x v="0"/>
    <x v="1"/>
    <x v="1"/>
  </r>
  <r>
    <x v="297"/>
    <x v="1"/>
    <x v="297"/>
    <x v="11"/>
    <x v="295"/>
    <x v="118"/>
    <x v="1"/>
    <x v="285"/>
    <x v="285"/>
    <x v="69"/>
    <x v="240"/>
    <x v="2"/>
    <x v="70"/>
    <x v="250"/>
    <x v="129"/>
    <x v="0"/>
    <x v="1"/>
    <x v="1"/>
  </r>
  <r>
    <x v="298"/>
    <x v="1"/>
    <x v="298"/>
    <x v="11"/>
    <x v="296"/>
    <x v="119"/>
    <x v="1"/>
    <x v="285"/>
    <x v="285"/>
    <x v="69"/>
    <x v="240"/>
    <x v="2"/>
    <x v="70"/>
    <x v="250"/>
    <x v="129"/>
    <x v="0"/>
    <x v="1"/>
    <x v="1"/>
  </r>
  <r>
    <x v="299"/>
    <x v="1"/>
    <x v="299"/>
    <x v="11"/>
    <x v="297"/>
    <x v="120"/>
    <x v="1"/>
    <x v="285"/>
    <x v="285"/>
    <x v="69"/>
    <x v="240"/>
    <x v="2"/>
    <x v="70"/>
    <x v="250"/>
    <x v="129"/>
    <x v="0"/>
    <x v="1"/>
    <x v="1"/>
  </r>
  <r>
    <x v="300"/>
    <x v="1"/>
    <x v="300"/>
    <x v="11"/>
    <x v="298"/>
    <x v="11"/>
    <x v="1"/>
    <x v="285"/>
    <x v="285"/>
    <x v="69"/>
    <x v="240"/>
    <x v="2"/>
    <x v="70"/>
    <x v="250"/>
    <x v="129"/>
    <x v="0"/>
    <x v="1"/>
    <x v="1"/>
  </r>
  <r>
    <x v="301"/>
    <x v="0"/>
    <x v="301"/>
    <x v="0"/>
    <x v="299"/>
    <x v="46"/>
    <x v="6"/>
    <x v="296"/>
    <x v="296"/>
    <x v="73"/>
    <x v="1"/>
    <x v="2"/>
    <x v="71"/>
    <x v="258"/>
    <x v="29"/>
    <x v="0"/>
    <x v="3"/>
    <x v="1"/>
  </r>
  <r>
    <x v="302"/>
    <x v="0"/>
    <x v="302"/>
    <x v="8"/>
    <x v="300"/>
    <x v="2"/>
    <x v="48"/>
    <x v="297"/>
    <x v="297"/>
    <x v="74"/>
    <x v="250"/>
    <x v="2"/>
    <x v="71"/>
    <x v="259"/>
    <x v="39"/>
    <x v="0"/>
    <x v="0"/>
    <x v="0"/>
  </r>
  <r>
    <x v="303"/>
    <x v="0"/>
    <x v="303"/>
    <x v="0"/>
    <x v="301"/>
    <x v="68"/>
    <x v="7"/>
    <x v="298"/>
    <x v="298"/>
    <x v="75"/>
    <x v="33"/>
    <x v="2"/>
    <x v="72"/>
    <x v="35"/>
    <x v="225"/>
    <x v="0"/>
    <x v="2"/>
    <x v="1"/>
  </r>
  <r>
    <x v="304"/>
    <x v="0"/>
    <x v="304"/>
    <x v="0"/>
    <x v="302"/>
    <x v="80"/>
    <x v="6"/>
    <x v="299"/>
    <x v="299"/>
    <x v="76"/>
    <x v="251"/>
    <x v="2"/>
    <x v="73"/>
    <x v="260"/>
    <x v="226"/>
    <x v="0"/>
    <x v="1"/>
    <x v="0"/>
  </r>
  <r>
    <x v="305"/>
    <x v="1"/>
    <x v="305"/>
    <x v="4"/>
    <x v="303"/>
    <x v="1"/>
    <x v="67"/>
    <x v="300"/>
    <x v="300"/>
    <x v="77"/>
    <x v="252"/>
    <x v="2"/>
    <x v="74"/>
    <x v="261"/>
    <x v="144"/>
    <x v="0"/>
    <x v="3"/>
    <x v="1"/>
  </r>
  <r>
    <x v="306"/>
    <x v="0"/>
    <x v="306"/>
    <x v="0"/>
    <x v="304"/>
    <x v="41"/>
    <x v="68"/>
    <x v="301"/>
    <x v="301"/>
    <x v="78"/>
    <x v="253"/>
    <x v="2"/>
    <x v="74"/>
    <x v="262"/>
    <x v="227"/>
    <x v="0"/>
    <x v="0"/>
    <x v="0"/>
  </r>
  <r>
    <x v="307"/>
    <x v="1"/>
    <x v="307"/>
    <x v="0"/>
    <x v="305"/>
    <x v="12"/>
    <x v="67"/>
    <x v="302"/>
    <x v="302"/>
    <x v="77"/>
    <x v="254"/>
    <x v="2"/>
    <x v="74"/>
    <x v="263"/>
    <x v="23"/>
    <x v="0"/>
    <x v="1"/>
    <x v="1"/>
  </r>
  <r>
    <x v="308"/>
    <x v="1"/>
    <x v="308"/>
    <x v="1"/>
    <x v="306"/>
    <x v="3"/>
    <x v="67"/>
    <x v="303"/>
    <x v="303"/>
    <x v="77"/>
    <x v="255"/>
    <x v="2"/>
    <x v="74"/>
    <x v="264"/>
    <x v="228"/>
    <x v="0"/>
    <x v="3"/>
    <x v="1"/>
  </r>
  <r>
    <x v="309"/>
    <x v="1"/>
    <x v="309"/>
    <x v="8"/>
    <x v="307"/>
    <x v="3"/>
    <x v="67"/>
    <x v="304"/>
    <x v="304"/>
    <x v="77"/>
    <x v="256"/>
    <x v="2"/>
    <x v="74"/>
    <x v="265"/>
    <x v="229"/>
    <x v="0"/>
    <x v="3"/>
    <x v="1"/>
  </r>
  <r>
    <x v="310"/>
    <x v="1"/>
    <x v="310"/>
    <x v="4"/>
    <x v="308"/>
    <x v="68"/>
    <x v="67"/>
    <x v="305"/>
    <x v="305"/>
    <x v="77"/>
    <x v="257"/>
    <x v="2"/>
    <x v="74"/>
    <x v="266"/>
    <x v="230"/>
    <x v="0"/>
    <x v="1"/>
    <x v="1"/>
  </r>
  <r>
    <x v="311"/>
    <x v="0"/>
    <x v="311"/>
    <x v="5"/>
    <x v="309"/>
    <x v="2"/>
    <x v="4"/>
    <x v="306"/>
    <x v="306"/>
    <x v="79"/>
    <x v="258"/>
    <x v="2"/>
    <x v="75"/>
    <x v="267"/>
    <x v="231"/>
    <x v="0"/>
    <x v="0"/>
    <x v="0"/>
  </r>
  <r>
    <x v="312"/>
    <x v="0"/>
    <x v="312"/>
    <x v="5"/>
    <x v="310"/>
    <x v="24"/>
    <x v="4"/>
    <x v="307"/>
    <x v="307"/>
    <x v="79"/>
    <x v="259"/>
    <x v="2"/>
    <x v="75"/>
    <x v="268"/>
    <x v="232"/>
    <x v="0"/>
    <x v="0"/>
    <x v="0"/>
  </r>
  <r>
    <x v="313"/>
    <x v="0"/>
    <x v="313"/>
    <x v="6"/>
    <x v="311"/>
    <x v="121"/>
    <x v="6"/>
    <x v="308"/>
    <x v="308"/>
    <x v="80"/>
    <x v="260"/>
    <x v="2"/>
    <x v="76"/>
    <x v="269"/>
    <x v="233"/>
    <x v="0"/>
    <x v="4"/>
    <x v="1"/>
  </r>
  <r>
    <x v="314"/>
    <x v="0"/>
    <x v="314"/>
    <x v="1"/>
    <x v="312"/>
    <x v="122"/>
    <x v="69"/>
    <x v="309"/>
    <x v="309"/>
    <x v="80"/>
    <x v="261"/>
    <x v="2"/>
    <x v="76"/>
    <x v="67"/>
    <x v="234"/>
    <x v="0"/>
    <x v="2"/>
    <x v="1"/>
  </r>
  <r>
    <x v="315"/>
    <x v="1"/>
    <x v="315"/>
    <x v="4"/>
    <x v="313"/>
    <x v="66"/>
    <x v="37"/>
    <x v="310"/>
    <x v="310"/>
    <x v="81"/>
    <x v="80"/>
    <x v="3"/>
    <x v="77"/>
    <x v="52"/>
    <x v="235"/>
    <x v="0"/>
    <x v="1"/>
    <x v="0"/>
  </r>
  <r>
    <x v="316"/>
    <x v="1"/>
    <x v="316"/>
    <x v="4"/>
    <x v="314"/>
    <x v="66"/>
    <x v="37"/>
    <x v="311"/>
    <x v="311"/>
    <x v="81"/>
    <x v="90"/>
    <x v="3"/>
    <x v="77"/>
    <x v="270"/>
    <x v="236"/>
    <x v="0"/>
    <x v="1"/>
    <x v="0"/>
  </r>
  <r>
    <x v="317"/>
    <x v="0"/>
    <x v="317"/>
    <x v="4"/>
    <x v="315"/>
    <x v="90"/>
    <x v="70"/>
    <x v="312"/>
    <x v="312"/>
    <x v="81"/>
    <x v="262"/>
    <x v="3"/>
    <x v="77"/>
    <x v="271"/>
    <x v="237"/>
    <x v="0"/>
    <x v="3"/>
    <x v="1"/>
  </r>
  <r>
    <x v="318"/>
    <x v="0"/>
    <x v="318"/>
    <x v="4"/>
    <x v="316"/>
    <x v="65"/>
    <x v="70"/>
    <x v="313"/>
    <x v="313"/>
    <x v="81"/>
    <x v="53"/>
    <x v="3"/>
    <x v="77"/>
    <x v="55"/>
    <x v="237"/>
    <x v="0"/>
    <x v="3"/>
    <x v="1"/>
  </r>
  <r>
    <x v="319"/>
    <x v="0"/>
    <x v="319"/>
    <x v="4"/>
    <x v="317"/>
    <x v="123"/>
    <x v="71"/>
    <x v="314"/>
    <x v="314"/>
    <x v="81"/>
    <x v="263"/>
    <x v="3"/>
    <x v="77"/>
    <x v="272"/>
    <x v="142"/>
    <x v="0"/>
    <x v="1"/>
    <x v="0"/>
  </r>
  <r>
    <x v="320"/>
    <x v="0"/>
    <x v="320"/>
    <x v="4"/>
    <x v="318"/>
    <x v="43"/>
    <x v="72"/>
    <x v="315"/>
    <x v="315"/>
    <x v="81"/>
    <x v="264"/>
    <x v="3"/>
    <x v="77"/>
    <x v="273"/>
    <x v="27"/>
    <x v="0"/>
    <x v="0"/>
    <x v="0"/>
  </r>
  <r>
    <x v="321"/>
    <x v="1"/>
    <x v="321"/>
    <x v="4"/>
    <x v="319"/>
    <x v="124"/>
    <x v="73"/>
    <x v="316"/>
    <x v="316"/>
    <x v="82"/>
    <x v="149"/>
    <x v="3"/>
    <x v="78"/>
    <x v="139"/>
    <x v="236"/>
    <x v="0"/>
    <x v="1"/>
    <x v="1"/>
  </r>
  <r>
    <x v="322"/>
    <x v="0"/>
    <x v="322"/>
    <x v="1"/>
    <x v="320"/>
    <x v="125"/>
    <x v="6"/>
    <x v="317"/>
    <x v="317"/>
    <x v="82"/>
    <x v="265"/>
    <x v="3"/>
    <x v="78"/>
    <x v="146"/>
    <x v="238"/>
    <x v="0"/>
    <x v="2"/>
    <x v="1"/>
  </r>
  <r>
    <x v="323"/>
    <x v="1"/>
    <x v="323"/>
    <x v="5"/>
    <x v="321"/>
    <x v="126"/>
    <x v="9"/>
    <x v="318"/>
    <x v="318"/>
    <x v="82"/>
    <x v="266"/>
    <x v="3"/>
    <x v="78"/>
    <x v="274"/>
    <x v="239"/>
    <x v="0"/>
    <x v="1"/>
    <x v="1"/>
  </r>
  <r>
    <x v="324"/>
    <x v="1"/>
    <x v="324"/>
    <x v="4"/>
    <x v="322"/>
    <x v="12"/>
    <x v="37"/>
    <x v="319"/>
    <x v="319"/>
    <x v="82"/>
    <x v="267"/>
    <x v="3"/>
    <x v="78"/>
    <x v="275"/>
    <x v="240"/>
    <x v="0"/>
    <x v="1"/>
    <x v="1"/>
  </r>
  <r>
    <x v="325"/>
    <x v="1"/>
    <x v="325"/>
    <x v="4"/>
    <x v="323"/>
    <x v="127"/>
    <x v="74"/>
    <x v="320"/>
    <x v="320"/>
    <x v="82"/>
    <x v="158"/>
    <x v="3"/>
    <x v="78"/>
    <x v="276"/>
    <x v="241"/>
    <x v="0"/>
    <x v="1"/>
    <x v="0"/>
  </r>
  <r>
    <x v="326"/>
    <x v="0"/>
    <x v="326"/>
    <x v="8"/>
    <x v="14"/>
    <x v="128"/>
    <x v="18"/>
    <x v="321"/>
    <x v="321"/>
    <x v="82"/>
    <x v="59"/>
    <x v="3"/>
    <x v="78"/>
    <x v="61"/>
    <x v="242"/>
    <x v="0"/>
    <x v="0"/>
    <x v="0"/>
  </r>
  <r>
    <x v="327"/>
    <x v="1"/>
    <x v="327"/>
    <x v="8"/>
    <x v="324"/>
    <x v="22"/>
    <x v="9"/>
    <x v="322"/>
    <x v="322"/>
    <x v="82"/>
    <x v="268"/>
    <x v="3"/>
    <x v="78"/>
    <x v="277"/>
    <x v="243"/>
    <x v="0"/>
    <x v="3"/>
    <x v="1"/>
  </r>
  <r>
    <x v="328"/>
    <x v="0"/>
    <x v="328"/>
    <x v="8"/>
    <x v="325"/>
    <x v="33"/>
    <x v="38"/>
    <x v="323"/>
    <x v="323"/>
    <x v="82"/>
    <x v="269"/>
    <x v="3"/>
    <x v="78"/>
    <x v="278"/>
    <x v="244"/>
    <x v="0"/>
    <x v="2"/>
    <x v="1"/>
  </r>
  <r>
    <x v="329"/>
    <x v="0"/>
    <x v="329"/>
    <x v="10"/>
    <x v="326"/>
    <x v="1"/>
    <x v="6"/>
    <x v="324"/>
    <x v="324"/>
    <x v="83"/>
    <x v="270"/>
    <x v="3"/>
    <x v="79"/>
    <x v="279"/>
    <x v="73"/>
    <x v="0"/>
    <x v="1"/>
    <x v="1"/>
  </r>
  <r>
    <x v="330"/>
    <x v="1"/>
    <x v="330"/>
    <x v="4"/>
    <x v="327"/>
    <x v="68"/>
    <x v="9"/>
    <x v="325"/>
    <x v="325"/>
    <x v="83"/>
    <x v="54"/>
    <x v="3"/>
    <x v="79"/>
    <x v="47"/>
    <x v="245"/>
    <x v="0"/>
    <x v="3"/>
    <x v="1"/>
  </r>
  <r>
    <x v="331"/>
    <x v="1"/>
    <x v="331"/>
    <x v="3"/>
    <x v="328"/>
    <x v="68"/>
    <x v="9"/>
    <x v="326"/>
    <x v="326"/>
    <x v="83"/>
    <x v="29"/>
    <x v="3"/>
    <x v="79"/>
    <x v="280"/>
    <x v="204"/>
    <x v="0"/>
    <x v="1"/>
    <x v="1"/>
  </r>
  <r>
    <x v="332"/>
    <x v="1"/>
    <x v="332"/>
    <x v="4"/>
    <x v="329"/>
    <x v="83"/>
    <x v="9"/>
    <x v="327"/>
    <x v="327"/>
    <x v="83"/>
    <x v="147"/>
    <x v="3"/>
    <x v="79"/>
    <x v="281"/>
    <x v="246"/>
    <x v="0"/>
    <x v="3"/>
    <x v="1"/>
  </r>
  <r>
    <x v="333"/>
    <x v="1"/>
    <x v="333"/>
    <x v="4"/>
    <x v="330"/>
    <x v="33"/>
    <x v="9"/>
    <x v="328"/>
    <x v="328"/>
    <x v="83"/>
    <x v="271"/>
    <x v="3"/>
    <x v="79"/>
    <x v="221"/>
    <x v="247"/>
    <x v="0"/>
    <x v="3"/>
    <x v="1"/>
  </r>
  <r>
    <x v="334"/>
    <x v="1"/>
    <x v="334"/>
    <x v="3"/>
    <x v="331"/>
    <x v="129"/>
    <x v="75"/>
    <x v="329"/>
    <x v="329"/>
    <x v="83"/>
    <x v="272"/>
    <x v="3"/>
    <x v="79"/>
    <x v="91"/>
    <x v="196"/>
    <x v="0"/>
    <x v="1"/>
    <x v="0"/>
  </r>
  <r>
    <x v="335"/>
    <x v="0"/>
    <x v="335"/>
    <x v="4"/>
    <x v="332"/>
    <x v="102"/>
    <x v="4"/>
    <x v="330"/>
    <x v="330"/>
    <x v="84"/>
    <x v="273"/>
    <x v="3"/>
    <x v="80"/>
    <x v="282"/>
    <x v="248"/>
    <x v="0"/>
    <x v="0"/>
    <x v="0"/>
  </r>
  <r>
    <x v="336"/>
    <x v="0"/>
    <x v="336"/>
    <x v="8"/>
    <x v="333"/>
    <x v="2"/>
    <x v="4"/>
    <x v="331"/>
    <x v="331"/>
    <x v="85"/>
    <x v="274"/>
    <x v="3"/>
    <x v="81"/>
    <x v="283"/>
    <x v="249"/>
    <x v="0"/>
    <x v="0"/>
    <x v="0"/>
  </r>
  <r>
    <x v="337"/>
    <x v="0"/>
    <x v="337"/>
    <x v="6"/>
    <x v="334"/>
    <x v="2"/>
    <x v="4"/>
    <x v="332"/>
    <x v="332"/>
    <x v="86"/>
    <x v="275"/>
    <x v="3"/>
    <x v="82"/>
    <x v="284"/>
    <x v="250"/>
    <x v="0"/>
    <x v="0"/>
    <x v="0"/>
  </r>
  <r>
    <x v="338"/>
    <x v="0"/>
    <x v="338"/>
    <x v="2"/>
    <x v="335"/>
    <x v="130"/>
    <x v="4"/>
    <x v="333"/>
    <x v="333"/>
    <x v="86"/>
    <x v="276"/>
    <x v="3"/>
    <x v="82"/>
    <x v="285"/>
    <x v="251"/>
    <x v="0"/>
    <x v="0"/>
    <x v="0"/>
  </r>
  <r>
    <x v="339"/>
    <x v="0"/>
    <x v="339"/>
    <x v="5"/>
    <x v="336"/>
    <x v="24"/>
    <x v="4"/>
    <x v="334"/>
    <x v="334"/>
    <x v="87"/>
    <x v="277"/>
    <x v="3"/>
    <x v="83"/>
    <x v="286"/>
    <x v="252"/>
    <x v="0"/>
    <x v="0"/>
    <x v="0"/>
  </r>
  <r>
    <x v="340"/>
    <x v="0"/>
    <x v="340"/>
    <x v="4"/>
    <x v="337"/>
    <x v="131"/>
    <x v="4"/>
    <x v="335"/>
    <x v="335"/>
    <x v="87"/>
    <x v="278"/>
    <x v="3"/>
    <x v="83"/>
    <x v="287"/>
    <x v="253"/>
    <x v="0"/>
    <x v="0"/>
    <x v="0"/>
  </r>
  <r>
    <x v="341"/>
    <x v="1"/>
    <x v="341"/>
    <x v="6"/>
    <x v="338"/>
    <x v="132"/>
    <x v="37"/>
    <x v="336"/>
    <x v="336"/>
    <x v="88"/>
    <x v="147"/>
    <x v="3"/>
    <x v="84"/>
    <x v="288"/>
    <x v="254"/>
    <x v="0"/>
    <x v="1"/>
    <x v="1"/>
  </r>
  <r>
    <x v="342"/>
    <x v="0"/>
    <x v="342"/>
    <x v="6"/>
    <x v="339"/>
    <x v="133"/>
    <x v="6"/>
    <x v="337"/>
    <x v="337"/>
    <x v="88"/>
    <x v="149"/>
    <x v="3"/>
    <x v="84"/>
    <x v="289"/>
    <x v="255"/>
    <x v="0"/>
    <x v="1"/>
    <x v="0"/>
  </r>
  <r>
    <x v="343"/>
    <x v="1"/>
    <x v="343"/>
    <x v="4"/>
    <x v="340"/>
    <x v="12"/>
    <x v="9"/>
    <x v="338"/>
    <x v="338"/>
    <x v="88"/>
    <x v="58"/>
    <x v="3"/>
    <x v="84"/>
    <x v="60"/>
    <x v="256"/>
    <x v="0"/>
    <x v="3"/>
    <x v="1"/>
  </r>
  <r>
    <x v="344"/>
    <x v="1"/>
    <x v="344"/>
    <x v="4"/>
    <x v="341"/>
    <x v="12"/>
    <x v="9"/>
    <x v="339"/>
    <x v="339"/>
    <x v="88"/>
    <x v="67"/>
    <x v="3"/>
    <x v="84"/>
    <x v="290"/>
    <x v="257"/>
    <x v="0"/>
    <x v="1"/>
    <x v="1"/>
  </r>
  <r>
    <x v="345"/>
    <x v="0"/>
    <x v="345"/>
    <x v="10"/>
    <x v="342"/>
    <x v="134"/>
    <x v="6"/>
    <x v="340"/>
    <x v="340"/>
    <x v="89"/>
    <x v="279"/>
    <x v="3"/>
    <x v="85"/>
    <x v="291"/>
    <x v="24"/>
    <x v="0"/>
    <x v="1"/>
    <x v="1"/>
  </r>
  <r>
    <x v="346"/>
    <x v="1"/>
    <x v="346"/>
    <x v="4"/>
    <x v="343"/>
    <x v="68"/>
    <x v="17"/>
    <x v="341"/>
    <x v="341"/>
    <x v="89"/>
    <x v="280"/>
    <x v="3"/>
    <x v="85"/>
    <x v="292"/>
    <x v="258"/>
    <x v="0"/>
    <x v="3"/>
    <x v="1"/>
  </r>
  <r>
    <x v="347"/>
    <x v="0"/>
    <x v="347"/>
    <x v="4"/>
    <x v="344"/>
    <x v="135"/>
    <x v="6"/>
    <x v="342"/>
    <x v="342"/>
    <x v="89"/>
    <x v="134"/>
    <x v="3"/>
    <x v="85"/>
    <x v="293"/>
    <x v="223"/>
    <x v="0"/>
    <x v="1"/>
    <x v="0"/>
  </r>
  <r>
    <x v="348"/>
    <x v="1"/>
    <x v="348"/>
    <x v="8"/>
    <x v="345"/>
    <x v="39"/>
    <x v="9"/>
    <x v="343"/>
    <x v="343"/>
    <x v="89"/>
    <x v="281"/>
    <x v="3"/>
    <x v="85"/>
    <x v="294"/>
    <x v="259"/>
    <x v="0"/>
    <x v="1"/>
    <x v="1"/>
  </r>
  <r>
    <x v="349"/>
    <x v="1"/>
    <x v="349"/>
    <x v="4"/>
    <x v="346"/>
    <x v="33"/>
    <x v="9"/>
    <x v="344"/>
    <x v="344"/>
    <x v="89"/>
    <x v="282"/>
    <x v="3"/>
    <x v="85"/>
    <x v="85"/>
    <x v="58"/>
    <x v="0"/>
    <x v="3"/>
    <x v="1"/>
  </r>
  <r>
    <x v="350"/>
    <x v="1"/>
    <x v="350"/>
    <x v="4"/>
    <x v="347"/>
    <x v="0"/>
    <x v="76"/>
    <x v="345"/>
    <x v="345"/>
    <x v="89"/>
    <x v="1"/>
    <x v="3"/>
    <x v="85"/>
    <x v="295"/>
    <x v="260"/>
    <x v="0"/>
    <x v="3"/>
    <x v="1"/>
  </r>
  <r>
    <x v="351"/>
    <x v="1"/>
    <x v="351"/>
    <x v="1"/>
    <x v="348"/>
    <x v="12"/>
    <x v="9"/>
    <x v="346"/>
    <x v="346"/>
    <x v="89"/>
    <x v="7"/>
    <x v="3"/>
    <x v="85"/>
    <x v="296"/>
    <x v="4"/>
    <x v="0"/>
    <x v="1"/>
    <x v="1"/>
  </r>
  <r>
    <x v="352"/>
    <x v="1"/>
    <x v="352"/>
    <x v="1"/>
    <x v="349"/>
    <x v="136"/>
    <x v="77"/>
    <x v="347"/>
    <x v="347"/>
    <x v="89"/>
    <x v="283"/>
    <x v="3"/>
    <x v="85"/>
    <x v="297"/>
    <x v="261"/>
    <x v="0"/>
    <x v="1"/>
    <x v="0"/>
  </r>
  <r>
    <x v="353"/>
    <x v="1"/>
    <x v="353"/>
    <x v="3"/>
    <x v="350"/>
    <x v="22"/>
    <x v="17"/>
    <x v="348"/>
    <x v="348"/>
    <x v="90"/>
    <x v="284"/>
    <x v="3"/>
    <x v="86"/>
    <x v="298"/>
    <x v="262"/>
    <x v="0"/>
    <x v="1"/>
    <x v="0"/>
  </r>
  <r>
    <x v="354"/>
    <x v="0"/>
    <x v="354"/>
    <x v="5"/>
    <x v="351"/>
    <x v="135"/>
    <x v="6"/>
    <x v="349"/>
    <x v="349"/>
    <x v="90"/>
    <x v="285"/>
    <x v="3"/>
    <x v="86"/>
    <x v="10"/>
    <x v="263"/>
    <x v="0"/>
    <x v="1"/>
    <x v="1"/>
  </r>
  <r>
    <x v="355"/>
    <x v="1"/>
    <x v="355"/>
    <x v="2"/>
    <x v="352"/>
    <x v="3"/>
    <x v="78"/>
    <x v="350"/>
    <x v="350"/>
    <x v="90"/>
    <x v="286"/>
    <x v="3"/>
    <x v="86"/>
    <x v="299"/>
    <x v="264"/>
    <x v="0"/>
    <x v="1"/>
    <x v="1"/>
  </r>
  <r>
    <x v="356"/>
    <x v="1"/>
    <x v="356"/>
    <x v="3"/>
    <x v="353"/>
    <x v="7"/>
    <x v="37"/>
    <x v="351"/>
    <x v="351"/>
    <x v="90"/>
    <x v="246"/>
    <x v="3"/>
    <x v="86"/>
    <x v="300"/>
    <x v="131"/>
    <x v="0"/>
    <x v="1"/>
    <x v="1"/>
  </r>
  <r>
    <x v="357"/>
    <x v="1"/>
    <x v="357"/>
    <x v="4"/>
    <x v="354"/>
    <x v="137"/>
    <x v="79"/>
    <x v="352"/>
    <x v="352"/>
    <x v="90"/>
    <x v="128"/>
    <x v="3"/>
    <x v="86"/>
    <x v="301"/>
    <x v="265"/>
    <x v="0"/>
    <x v="3"/>
    <x v="1"/>
  </r>
  <r>
    <x v="358"/>
    <x v="1"/>
    <x v="358"/>
    <x v="5"/>
    <x v="355"/>
    <x v="138"/>
    <x v="80"/>
    <x v="353"/>
    <x v="353"/>
    <x v="90"/>
    <x v="287"/>
    <x v="3"/>
    <x v="86"/>
    <x v="302"/>
    <x v="261"/>
    <x v="0"/>
    <x v="1"/>
    <x v="0"/>
  </r>
  <r>
    <x v="359"/>
    <x v="0"/>
    <x v="359"/>
    <x v="3"/>
    <x v="356"/>
    <x v="139"/>
    <x v="81"/>
    <x v="354"/>
    <x v="354"/>
    <x v="90"/>
    <x v="43"/>
    <x v="3"/>
    <x v="86"/>
    <x v="45"/>
    <x v="266"/>
    <x v="0"/>
    <x v="3"/>
    <x v="1"/>
  </r>
  <r>
    <x v="360"/>
    <x v="0"/>
    <x v="360"/>
    <x v="1"/>
    <x v="357"/>
    <x v="2"/>
    <x v="4"/>
    <x v="355"/>
    <x v="355"/>
    <x v="91"/>
    <x v="288"/>
    <x v="3"/>
    <x v="87"/>
    <x v="303"/>
    <x v="267"/>
    <x v="0"/>
    <x v="0"/>
    <x v="0"/>
  </r>
  <r>
    <x v="361"/>
    <x v="0"/>
    <x v="361"/>
    <x v="4"/>
    <x v="358"/>
    <x v="134"/>
    <x v="6"/>
    <x v="356"/>
    <x v="356"/>
    <x v="92"/>
    <x v="155"/>
    <x v="3"/>
    <x v="88"/>
    <x v="304"/>
    <x v="268"/>
    <x v="0"/>
    <x v="1"/>
    <x v="1"/>
  </r>
  <r>
    <x v="362"/>
    <x v="1"/>
    <x v="362"/>
    <x v="0"/>
    <x v="359"/>
    <x v="140"/>
    <x v="82"/>
    <x v="357"/>
    <x v="357"/>
    <x v="92"/>
    <x v="289"/>
    <x v="3"/>
    <x v="88"/>
    <x v="305"/>
    <x v="269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K18" firstHeaderRow="1" firstDataRow="3" firstDataCol="1"/>
  <pivotFields count="18">
    <pivotField dataField="1" compact="0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64">
        <item x="362"/>
        <item x="361"/>
        <item x="358"/>
        <item x="354"/>
        <item x="357"/>
        <item x="355"/>
        <item x="356"/>
        <item x="359"/>
        <item x="353"/>
        <item x="352"/>
        <item x="345"/>
        <item x="351"/>
        <item x="348"/>
        <item x="346"/>
        <item x="349"/>
        <item x="350"/>
        <item x="347"/>
        <item x="341"/>
        <item x="342"/>
        <item x="343"/>
        <item x="344"/>
        <item x="329"/>
        <item x="332"/>
        <item x="333"/>
        <item x="330"/>
        <item x="334"/>
        <item x="331"/>
        <item x="322"/>
        <item x="323"/>
        <item x="324"/>
        <item x="321"/>
        <item x="325"/>
        <item x="327"/>
        <item x="328"/>
        <item x="326"/>
        <item x="316"/>
        <item x="315"/>
        <item x="317"/>
        <item x="318"/>
        <item x="319"/>
        <item x="320"/>
        <item x="313"/>
        <item x="314"/>
        <item x="308"/>
        <item x="305"/>
        <item x="310"/>
        <item x="309"/>
        <item x="307"/>
        <item x="288"/>
        <item x="289"/>
        <item x="295"/>
        <item x="291"/>
        <item x="287"/>
        <item x="290"/>
        <item x="294"/>
        <item x="293"/>
        <item x="292"/>
        <item x="275"/>
        <item x="280"/>
        <item x="279"/>
        <item x="278"/>
        <item x="277"/>
        <item x="276"/>
        <item x="270"/>
        <item x="271"/>
        <item x="272"/>
        <item x="268"/>
        <item x="269"/>
        <item x="267"/>
        <item x="266"/>
        <item x="264"/>
        <item x="265"/>
        <item x="251"/>
        <item x="255"/>
        <item x="254"/>
        <item x="252"/>
        <item x="250"/>
        <item x="253"/>
        <item x="245"/>
        <item x="246"/>
        <item x="247"/>
        <item x="243"/>
        <item x="244"/>
        <item x="225"/>
        <item x="224"/>
        <item x="226"/>
        <item x="206"/>
        <item x="210"/>
        <item x="209"/>
        <item x="208"/>
        <item x="212"/>
        <item x="207"/>
        <item x="211"/>
        <item x="205"/>
        <item x="194"/>
        <item x="193"/>
        <item x="192"/>
        <item x="191"/>
        <item x="185"/>
        <item x="189"/>
        <item x="190"/>
        <item x="186"/>
        <item x="187"/>
        <item x="188"/>
        <item x="181"/>
        <item x="182"/>
        <item x="177"/>
        <item x="175"/>
        <item x="174"/>
        <item x="179"/>
        <item x="176"/>
        <item x="178"/>
        <item x="165"/>
        <item x="171"/>
        <item x="170"/>
        <item x="43"/>
        <item x="52"/>
        <item x="41"/>
        <item x="45"/>
        <item x="49"/>
        <item x="50"/>
        <item x="48"/>
        <item x="37"/>
        <item x="38"/>
        <item x="29"/>
        <item x="166"/>
        <item x="30"/>
        <item x="34"/>
        <item x="33"/>
        <item x="32"/>
        <item x="167"/>
        <item x="169"/>
        <item x="163"/>
        <item x="162"/>
        <item x="150"/>
        <item x="149"/>
        <item x="151"/>
        <item x="153"/>
        <item x="155"/>
        <item x="154"/>
        <item x="134"/>
        <item x="136"/>
        <item x="137"/>
        <item x="130"/>
        <item x="131"/>
        <item x="132"/>
        <item x="135"/>
        <item x="138"/>
        <item x="139"/>
        <item x="133"/>
        <item x="125"/>
        <item x="129"/>
        <item x="124"/>
        <item x="126"/>
        <item x="128"/>
        <item x="127"/>
        <item x="123"/>
        <item x="120"/>
        <item x="115"/>
        <item x="116"/>
        <item x="118"/>
        <item x="117"/>
        <item x="119"/>
        <item x="113"/>
        <item x="121"/>
        <item x="114"/>
        <item x="122"/>
        <item x="108"/>
        <item x="109"/>
        <item x="104"/>
        <item x="105"/>
        <item x="107"/>
        <item x="103"/>
        <item x="111"/>
        <item x="110"/>
        <item x="112"/>
        <item x="106"/>
        <item x="88"/>
        <item x="91"/>
        <item x="87"/>
        <item x="86"/>
        <item x="93"/>
        <item x="92"/>
        <item x="89"/>
        <item x="90"/>
        <item x="82"/>
        <item x="80"/>
        <item x="83"/>
        <item x="81"/>
        <item x="70"/>
        <item x="68"/>
        <item x="71"/>
        <item x="73"/>
        <item x="76"/>
        <item x="75"/>
        <item x="74"/>
        <item x="72"/>
        <item x="69"/>
        <item x="65"/>
        <item x="66"/>
        <item x="64"/>
        <item x="67"/>
        <item x="54"/>
        <item x="55"/>
        <item x="62"/>
        <item x="60"/>
        <item x="61"/>
        <item x="57"/>
        <item x="63"/>
        <item x="59"/>
        <item x="58"/>
        <item x="56"/>
        <item x="27"/>
        <item x="22"/>
        <item x="23"/>
        <item x="24"/>
        <item x="20"/>
        <item x="18"/>
        <item x="21"/>
        <item x="17"/>
        <item x="19"/>
        <item x="13"/>
        <item x="12"/>
        <item x="16"/>
        <item x="15"/>
        <item x="14"/>
        <item x="7"/>
        <item x="8"/>
        <item x="10"/>
        <item x="9"/>
        <item x="11"/>
        <item x="297"/>
        <item x="298"/>
        <item x="296"/>
        <item x="299"/>
        <item x="300"/>
        <item x="281"/>
        <item x="282"/>
        <item x="285"/>
        <item x="283"/>
        <item x="242"/>
        <item x="241"/>
        <item x="240"/>
        <item x="161"/>
        <item x="157"/>
        <item x="168"/>
        <item x="173"/>
        <item x="172"/>
        <item x="148"/>
        <item x="94"/>
        <item x="26"/>
        <item x="25"/>
        <item x="231"/>
        <item x="184"/>
        <item x="183"/>
        <item x="164"/>
        <item x="39"/>
        <item x="40"/>
        <item x="360"/>
        <item x="339"/>
        <item x="340"/>
        <item x="337"/>
        <item x="338"/>
        <item x="335"/>
        <item x="311"/>
        <item x="312"/>
        <item x="286"/>
        <item x="274"/>
        <item x="273"/>
        <item x="230"/>
        <item x="229"/>
        <item x="221"/>
        <item x="222"/>
        <item x="223"/>
        <item x="156"/>
        <item x="146"/>
        <item x="145"/>
        <item x="144"/>
        <item x="147"/>
        <item x="99"/>
        <item x="98"/>
        <item x="100"/>
        <item x="102"/>
        <item x="101"/>
        <item x="336"/>
        <item x="306"/>
        <item x="302"/>
        <item x="263"/>
        <item x="262"/>
        <item x="260"/>
        <item x="256"/>
        <item x="257"/>
        <item x="261"/>
        <item x="258"/>
        <item x="259"/>
        <item x="239"/>
        <item x="238"/>
        <item x="234"/>
        <item x="232"/>
        <item x="233"/>
        <item x="235"/>
        <item x="200"/>
        <item x="198"/>
        <item x="201"/>
        <item x="199"/>
        <item x="204"/>
        <item x="196"/>
        <item x="197"/>
        <item x="195"/>
        <item x="203"/>
        <item x="202"/>
        <item x="180"/>
        <item x="84"/>
        <item x="85"/>
        <item x="53"/>
        <item x="36"/>
        <item x="28"/>
        <item x="304"/>
        <item x="303"/>
        <item x="301"/>
        <item x="284"/>
        <item x="249"/>
        <item x="248"/>
        <item x="237"/>
        <item x="236"/>
        <item x="228"/>
        <item x="227"/>
        <item x="218"/>
        <item x="219"/>
        <item x="217"/>
        <item x="220"/>
        <item x="214"/>
        <item x="215"/>
        <item x="216"/>
        <item x="213"/>
        <item x="159"/>
        <item x="160"/>
        <item x="158"/>
        <item x="152"/>
        <item x="142"/>
        <item x="140"/>
        <item x="143"/>
        <item x="141"/>
        <item x="96"/>
        <item x="95"/>
        <item x="97"/>
        <item x="79"/>
        <item x="77"/>
        <item x="78"/>
        <item x="51"/>
        <item x="47"/>
        <item x="46"/>
        <item x="44"/>
        <item x="42"/>
        <item x="31"/>
        <item x="35"/>
        <item x="6"/>
        <item x="4"/>
        <item x="5"/>
        <item x="2"/>
        <item x="0"/>
        <item x="1"/>
        <item x="3"/>
        <item t="default"/>
      </items>
    </pivotField>
    <pivotField axis="axisRow" compact="0" showAll="0">
      <items count="13">
        <item x="11"/>
        <item x="10"/>
        <item x="2"/>
        <item x="0"/>
        <item x="4"/>
        <item x="7"/>
        <item x="3"/>
        <item x="8"/>
        <item x="1"/>
        <item x="6"/>
        <item x="9"/>
        <item x="5"/>
        <item t="default"/>
      </items>
    </pivotField>
    <pivotField compact="0" showAll="0">
      <items count="361">
        <item x="357"/>
        <item x="99"/>
        <item x="220"/>
        <item x="51"/>
        <item x="183"/>
        <item x="334"/>
        <item x="38"/>
        <item x="62"/>
        <item x="244"/>
        <item x="153"/>
        <item x="76"/>
        <item x="335"/>
        <item x="359"/>
        <item x="345"/>
        <item x="168"/>
        <item x="148"/>
        <item x="258"/>
        <item x="200"/>
        <item x="199"/>
        <item x="195"/>
        <item x="232"/>
        <item x="255"/>
        <item x="196"/>
        <item x="147"/>
        <item x="193"/>
        <item x="205"/>
        <item x="303"/>
        <item x="253"/>
        <item x="268"/>
        <item x="276"/>
        <item x="74"/>
        <item x="161"/>
        <item x="116"/>
        <item x="187"/>
        <item x="63"/>
        <item x="269"/>
        <item x="97"/>
        <item x="324"/>
        <item x="250"/>
        <item x="239"/>
        <item x="281"/>
        <item x="312"/>
        <item x="149"/>
        <item x="342"/>
        <item x="142"/>
        <item x="160"/>
        <item x="234"/>
        <item x="49"/>
        <item x="301"/>
        <item x="132"/>
        <item x="321"/>
        <item x="59"/>
        <item x="58"/>
        <item x="211"/>
        <item x="313"/>
        <item x="314"/>
        <item x="354"/>
        <item x="84"/>
        <item x="36"/>
        <item x="151"/>
        <item x="279"/>
        <item x="35"/>
        <item x="54"/>
        <item x="108"/>
        <item x="77"/>
        <item x="79"/>
        <item x="277"/>
        <item x="141"/>
        <item x="136"/>
        <item x="56"/>
        <item x="73"/>
        <item x="70"/>
        <item x="124"/>
        <item x="224"/>
        <item x="14"/>
        <item x="39"/>
        <item x="355"/>
        <item x="17"/>
        <item x="299"/>
        <item x="6"/>
        <item x="15"/>
        <item x="115"/>
        <item x="290"/>
        <item x="137"/>
        <item x="270"/>
        <item x="171"/>
        <item x="170"/>
        <item x="291"/>
        <item x="292"/>
        <item x="101"/>
        <item x="102"/>
        <item x="80"/>
        <item x="91"/>
        <item x="95"/>
        <item x="47"/>
        <item x="177"/>
        <item x="86"/>
        <item x="120"/>
        <item x="0"/>
        <item x="3"/>
        <item x="128"/>
        <item x="16"/>
        <item x="127"/>
        <item x="140"/>
        <item x="66"/>
        <item x="65"/>
        <item x="28"/>
        <item x="118"/>
        <item x="7"/>
        <item x="37"/>
        <item x="125"/>
        <item x="82"/>
        <item x="131"/>
        <item x="339"/>
        <item x="92"/>
        <item x="130"/>
        <item x="20"/>
        <item x="145"/>
        <item x="98"/>
        <item x="100"/>
        <item x="221"/>
        <item x="358"/>
        <item x="176"/>
        <item x="318"/>
        <item x="278"/>
        <item x="248"/>
        <item x="235"/>
        <item x="227"/>
        <item x="256"/>
        <item x="203"/>
        <item x="259"/>
        <item x="231"/>
        <item x="226"/>
        <item x="174"/>
        <item x="219"/>
        <item x="261"/>
        <item x="260"/>
        <item x="333"/>
        <item x="353"/>
        <item x="22"/>
        <item x="175"/>
        <item x="326"/>
        <item x="159"/>
        <item x="89"/>
        <item x="90"/>
        <item x="165"/>
        <item x="186"/>
        <item x="340"/>
        <item x="198"/>
        <item x="212"/>
        <item x="236"/>
        <item x="262"/>
        <item x="237"/>
        <item x="158"/>
        <item x="247"/>
        <item x="242"/>
        <item x="112"/>
        <item x="169"/>
        <item x="2"/>
        <item x="143"/>
        <item x="88"/>
        <item x="287"/>
        <item x="233"/>
        <item x="42"/>
        <item x="154"/>
        <item x="34"/>
        <item x="350"/>
        <item x="328"/>
        <item x="251"/>
        <item x="289"/>
        <item x="8"/>
        <item x="282"/>
        <item x="134"/>
        <item x="252"/>
        <item x="121"/>
        <item x="257"/>
        <item x="85"/>
        <item x="1"/>
        <item x="272"/>
        <item x="122"/>
        <item x="109"/>
        <item x="225"/>
        <item x="263"/>
        <item x="310"/>
        <item x="52"/>
        <item x="10"/>
        <item x="351"/>
        <item x="336"/>
        <item x="5"/>
        <item x="64"/>
        <item x="316"/>
        <item x="331"/>
        <item x="105"/>
        <item x="267"/>
        <item x="286"/>
        <item x="189"/>
        <item x="275"/>
        <item x="53"/>
        <item x="180"/>
        <item x="46"/>
        <item x="72"/>
        <item x="69"/>
        <item x="288"/>
        <item x="307"/>
        <item x="133"/>
        <item x="204"/>
        <item x="107"/>
        <item x="179"/>
        <item x="293"/>
        <item x="274"/>
        <item x="30"/>
        <item x="31"/>
        <item x="139"/>
        <item x="138"/>
        <item x="190"/>
        <item x="218"/>
        <item x="184"/>
        <item x="283"/>
        <item x="280"/>
        <item x="338"/>
        <item x="157"/>
        <item x="246"/>
        <item x="295"/>
        <item x="188"/>
        <item x="209"/>
        <item x="104"/>
        <item x="117"/>
        <item x="296"/>
        <item x="330"/>
        <item x="4"/>
        <item x="123"/>
        <item x="29"/>
        <item x="192"/>
        <item x="27"/>
        <item x="241"/>
        <item x="19"/>
        <item x="150"/>
        <item x="114"/>
        <item x="344"/>
        <item x="173"/>
        <item x="298"/>
        <item x="297"/>
        <item x="223"/>
        <item x="228"/>
        <item x="94"/>
        <item x="33"/>
        <item x="44"/>
        <item x="21"/>
        <item x="32"/>
        <item x="327"/>
        <item x="60"/>
        <item x="48"/>
        <item x="346"/>
        <item x="217"/>
        <item x="61"/>
        <item x="119"/>
        <item x="266"/>
        <item x="341"/>
        <item x="208"/>
        <item x="96"/>
        <item x="305"/>
        <item x="152"/>
        <item x="113"/>
        <item x="238"/>
        <item x="55"/>
        <item x="144"/>
        <item x="146"/>
        <item x="50"/>
        <item x="207"/>
        <item x="206"/>
        <item x="43"/>
        <item x="24"/>
        <item x="57"/>
        <item x="71"/>
        <item x="41"/>
        <item x="155"/>
        <item x="249"/>
        <item x="75"/>
        <item x="322"/>
        <item x="285"/>
        <item x="319"/>
        <item x="172"/>
        <item x="178"/>
        <item x="325"/>
        <item x="216"/>
        <item x="317"/>
        <item x="182"/>
        <item x="337"/>
        <item x="347"/>
        <item x="166"/>
        <item x="323"/>
        <item x="315"/>
        <item x="356"/>
        <item x="191"/>
        <item x="181"/>
        <item x="81"/>
        <item x="265"/>
        <item x="45"/>
        <item x="87"/>
        <item x="271"/>
        <item x="126"/>
        <item x="103"/>
        <item x="254"/>
        <item x="329"/>
        <item x="83"/>
        <item x="163"/>
        <item x="68"/>
        <item x="110"/>
        <item x="202"/>
        <item x="302"/>
        <item x="222"/>
        <item x="240"/>
        <item x="320"/>
        <item x="308"/>
        <item x="273"/>
        <item x="167"/>
        <item x="349"/>
        <item x="306"/>
        <item x="185"/>
        <item x="264"/>
        <item x="26"/>
        <item x="348"/>
        <item x="214"/>
        <item x="215"/>
        <item x="213"/>
        <item x="164"/>
        <item x="40"/>
        <item x="9"/>
        <item x="13"/>
        <item x="12"/>
        <item x="162"/>
        <item x="245"/>
        <item x="243"/>
        <item x="294"/>
        <item x="11"/>
        <item x="67"/>
        <item x="197"/>
        <item x="201"/>
        <item x="78"/>
        <item x="343"/>
        <item x="352"/>
        <item x="311"/>
        <item x="18"/>
        <item x="194"/>
        <item x="111"/>
        <item x="25"/>
        <item x="300"/>
        <item x="93"/>
        <item x="309"/>
        <item x="156"/>
        <item x="230"/>
        <item x="229"/>
        <item x="304"/>
        <item x="135"/>
        <item x="129"/>
        <item x="210"/>
        <item x="23"/>
        <item x="332"/>
        <item x="284"/>
        <item x="106"/>
        <item t="default"/>
      </items>
    </pivotField>
    <pivotField compact="0" showAll="0">
      <items count="142">
        <item x="77"/>
        <item x="89"/>
        <item x="52"/>
        <item x="13"/>
        <item x="108"/>
        <item x="8"/>
        <item x="19"/>
        <item x="79"/>
        <item x="81"/>
        <item x="76"/>
        <item x="34"/>
        <item x="61"/>
        <item x="54"/>
        <item x="100"/>
        <item x="113"/>
        <item x="72"/>
        <item x="105"/>
        <item x="97"/>
        <item x="50"/>
        <item x="87"/>
        <item x="86"/>
        <item x="73"/>
        <item x="47"/>
        <item x="45"/>
        <item x="96"/>
        <item x="70"/>
        <item x="30"/>
        <item x="17"/>
        <item x="74"/>
        <item x="32"/>
        <item x="31"/>
        <item x="37"/>
        <item x="104"/>
        <item x="29"/>
        <item x="16"/>
        <item x="55"/>
        <item x="106"/>
        <item x="62"/>
        <item x="67"/>
        <item x="111"/>
        <item x="15"/>
        <item x="109"/>
        <item x="71"/>
        <item x="23"/>
        <item x="63"/>
        <item x="110"/>
        <item x="64"/>
        <item x="75"/>
        <item x="10"/>
        <item x="69"/>
        <item x="57"/>
        <item x="78"/>
        <item x="18"/>
        <item x="103"/>
        <item x="6"/>
        <item x="9"/>
        <item x="94"/>
        <item x="14"/>
        <item x="88"/>
        <item x="91"/>
        <item x="101"/>
        <item x="90"/>
        <item x="40"/>
        <item x="123"/>
        <item x="43"/>
        <item x="128"/>
        <item x="65"/>
        <item x="41"/>
        <item x="85"/>
        <item x="131"/>
        <item x="139"/>
        <item x="83"/>
        <item x="0"/>
        <item x="26"/>
        <item x="59"/>
        <item x="82"/>
        <item x="84"/>
        <item x="117"/>
        <item x="33"/>
        <item x="58"/>
        <item x="22"/>
        <item x="129"/>
        <item x="49"/>
        <item x="39"/>
        <item x="5"/>
        <item x="107"/>
        <item x="132"/>
        <item x="112"/>
        <item x="11"/>
        <item x="68"/>
        <item x="36"/>
        <item x="124"/>
        <item x="7"/>
        <item x="66"/>
        <item x="3"/>
        <item x="127"/>
        <item x="27"/>
        <item x="12"/>
        <item x="99"/>
        <item x="35"/>
        <item x="137"/>
        <item x="4"/>
        <item x="60"/>
        <item x="44"/>
        <item x="1"/>
        <item x="136"/>
        <item x="126"/>
        <item x="2"/>
        <item x="80"/>
        <item x="38"/>
        <item x="53"/>
        <item x="115"/>
        <item x="134"/>
        <item x="138"/>
        <item x="98"/>
        <item x="24"/>
        <item x="56"/>
        <item x="42"/>
        <item x="21"/>
        <item x="130"/>
        <item x="46"/>
        <item x="48"/>
        <item x="125"/>
        <item x="122"/>
        <item x="93"/>
        <item x="20"/>
        <item x="140"/>
        <item x="102"/>
        <item x="135"/>
        <item x="116"/>
        <item x="25"/>
        <item x="133"/>
        <item x="92"/>
        <item x="28"/>
        <item x="114"/>
        <item x="121"/>
        <item x="51"/>
        <item x="118"/>
        <item x="120"/>
        <item x="119"/>
        <item x="95"/>
        <item t="default"/>
      </items>
    </pivotField>
    <pivotField compact="0" showAll="0">
      <items count="84">
        <item x="43"/>
        <item x="50"/>
        <item x="8"/>
        <item x="29"/>
        <item x="7"/>
        <item x="66"/>
        <item x="30"/>
        <item x="12"/>
        <item x="13"/>
        <item x="78"/>
        <item x="63"/>
        <item x="39"/>
        <item x="33"/>
        <item x="71"/>
        <item x="70"/>
        <item x="59"/>
        <item x="18"/>
        <item x="5"/>
        <item x="42"/>
        <item x="57"/>
        <item x="69"/>
        <item x="72"/>
        <item x="81"/>
        <item x="64"/>
        <item x="46"/>
        <item x="38"/>
        <item x="24"/>
        <item x="26"/>
        <item x="6"/>
        <item x="60"/>
        <item x="47"/>
        <item x="36"/>
        <item x="56"/>
        <item x="23"/>
        <item x="61"/>
        <item x="54"/>
        <item x="79"/>
        <item x="62"/>
        <item x="82"/>
        <item x="76"/>
        <item x="37"/>
        <item x="51"/>
        <item x="14"/>
        <item x="52"/>
        <item x="44"/>
        <item x="73"/>
        <item x="9"/>
        <item x="20"/>
        <item x="28"/>
        <item x="3"/>
        <item x="40"/>
        <item x="19"/>
        <item x="41"/>
        <item x="58"/>
        <item x="45"/>
        <item x="75"/>
        <item x="74"/>
        <item x="10"/>
        <item x="77"/>
        <item x="22"/>
        <item x="65"/>
        <item x="53"/>
        <item x="17"/>
        <item x="15"/>
        <item x="21"/>
        <item x="32"/>
        <item x="31"/>
        <item x="27"/>
        <item x="25"/>
        <item x="34"/>
        <item x="80"/>
        <item x="11"/>
        <item x="35"/>
        <item x="49"/>
        <item x="68"/>
        <item x="0"/>
        <item x="4"/>
        <item x="16"/>
        <item x="48"/>
        <item x="55"/>
        <item x="1"/>
        <item x="2"/>
        <item x="67"/>
        <item t="default"/>
      </items>
    </pivotField>
    <pivotField compact="0" showAll="0">
      <items count="359">
        <item x="287"/>
        <item x="130"/>
        <item x="103"/>
        <item x="104"/>
        <item x="288"/>
        <item x="80"/>
        <item x="41"/>
        <item x="355"/>
        <item x="224"/>
        <item x="332"/>
        <item x="268"/>
        <item x="131"/>
        <item x="84"/>
        <item x="22"/>
        <item x="299"/>
        <item x="180"/>
        <item x="232"/>
        <item x="174"/>
        <item x="113"/>
        <item x="162"/>
        <item x="330"/>
        <item x="250"/>
        <item x="98"/>
        <item x="269"/>
        <item x="264"/>
        <item x="233"/>
        <item x="238"/>
        <item x="53"/>
        <item x="175"/>
        <item x="29"/>
        <item x="195"/>
        <item x="324"/>
        <item x="221"/>
        <item x="196"/>
        <item x="54"/>
        <item x="144"/>
        <item x="145"/>
        <item x="227"/>
        <item x="256"/>
        <item x="257"/>
        <item x="197"/>
        <item x="222"/>
        <item x="146"/>
        <item x="85"/>
        <item x="158"/>
        <item x="140"/>
        <item x="30"/>
        <item x="114"/>
        <item x="4"/>
        <item x="258"/>
        <item x="300"/>
        <item x="42"/>
        <item x="234"/>
        <item x="275"/>
        <item x="273"/>
        <item x="306"/>
        <item x="348"/>
        <item x="205"/>
        <item x="325"/>
        <item x="105"/>
        <item x="147"/>
        <item x="185"/>
        <item x="225"/>
        <item x="43"/>
        <item x="149"/>
        <item x="230"/>
        <item x="159"/>
        <item x="223"/>
        <item x="289"/>
        <item x="81"/>
        <item x="115"/>
        <item x="334"/>
        <item x="55"/>
        <item x="259"/>
        <item x="157"/>
        <item x="68"/>
        <item x="69"/>
        <item x="340"/>
        <item x="77"/>
        <item x="56"/>
        <item x="57"/>
        <item x="44"/>
        <item x="260"/>
        <item x="116"/>
        <item x="229"/>
        <item x="99"/>
        <item x="100"/>
        <item x="5"/>
        <item x="198"/>
        <item x="239"/>
        <item x="301"/>
        <item x="231"/>
        <item x="199"/>
        <item x="132"/>
        <item x="58"/>
        <item x="349"/>
        <item x="236"/>
        <item x="186"/>
        <item x="70"/>
        <item x="350"/>
        <item x="71"/>
        <item x="213"/>
        <item x="17"/>
        <item x="336"/>
        <item x="265"/>
        <item x="206"/>
        <item x="39"/>
        <item x="45"/>
        <item x="86"/>
        <item x="207"/>
        <item x="262"/>
        <item x="133"/>
        <item x="0"/>
        <item x="87"/>
        <item x="263"/>
        <item x="251"/>
        <item x="337"/>
        <item x="302"/>
        <item x="46"/>
        <item x="356"/>
        <item x="252"/>
        <item x="208"/>
        <item x="214"/>
        <item x="176"/>
        <item x="261"/>
        <item x="187"/>
        <item x="117"/>
        <item x="72"/>
        <item x="200"/>
        <item x="134"/>
        <item x="209"/>
        <item x="23"/>
        <item x="303"/>
        <item x="188"/>
        <item x="253"/>
        <item x="40"/>
        <item x="1"/>
        <item x="298"/>
        <item x="210"/>
        <item x="95"/>
        <item x="245"/>
        <item x="88"/>
        <item x="28"/>
        <item x="215"/>
        <item x="150"/>
        <item x="226"/>
        <item x="163"/>
        <item x="308"/>
        <item x="47"/>
        <item x="270"/>
        <item x="164"/>
        <item x="36"/>
        <item x="338"/>
        <item x="274"/>
        <item x="183"/>
        <item x="341"/>
        <item x="326"/>
        <item x="316"/>
        <item x="18"/>
        <item x="101"/>
        <item x="106"/>
        <item x="6"/>
        <item x="165"/>
        <item x="342"/>
        <item x="31"/>
        <item x="184"/>
        <item x="166"/>
        <item x="254"/>
        <item x="141"/>
        <item x="201"/>
        <item x="78"/>
        <item x="12"/>
        <item x="276"/>
        <item x="102"/>
        <item x="216"/>
        <item x="37"/>
        <item x="73"/>
        <item x="2"/>
        <item x="7"/>
        <item x="3"/>
        <item x="310"/>
        <item x="96"/>
        <item x="295"/>
        <item x="64"/>
        <item x="240"/>
        <item x="202"/>
        <item x="203"/>
        <item x="89"/>
        <item x="311"/>
        <item x="32"/>
        <item x="339"/>
        <item x="142"/>
        <item x="8"/>
        <item x="59"/>
        <item x="217"/>
        <item x="148"/>
        <item x="317"/>
        <item x="161"/>
        <item x="65"/>
        <item x="286"/>
        <item x="107"/>
        <item x="307"/>
        <item x="74"/>
        <item x="33"/>
        <item x="204"/>
        <item x="312"/>
        <item x="290"/>
        <item x="246"/>
        <item x="135"/>
        <item x="13"/>
        <item x="351"/>
        <item x="118"/>
        <item x="255"/>
        <item x="108"/>
        <item x="181"/>
        <item x="218"/>
        <item x="219"/>
        <item x="281"/>
        <item x="82"/>
        <item x="90"/>
        <item x="304"/>
        <item x="318"/>
        <item x="25"/>
        <item x="277"/>
        <item x="220"/>
        <item x="136"/>
        <item x="343"/>
        <item x="109"/>
        <item x="296"/>
        <item x="173"/>
        <item x="60"/>
        <item x="61"/>
        <item x="66"/>
        <item x="19"/>
        <item x="352"/>
        <item x="97"/>
        <item x="123"/>
        <item x="79"/>
        <item x="9"/>
        <item x="10"/>
        <item x="75"/>
        <item x="344"/>
        <item x="211"/>
        <item x="119"/>
        <item x="156"/>
        <item x="305"/>
        <item x="345"/>
        <item x="160"/>
        <item x="137"/>
        <item x="124"/>
        <item x="120"/>
        <item x="291"/>
        <item x="76"/>
        <item x="62"/>
        <item x="278"/>
        <item x="125"/>
        <item x="243"/>
        <item x="191"/>
        <item x="48"/>
        <item x="266"/>
        <item x="241"/>
        <item x="138"/>
        <item x="313"/>
        <item x="331"/>
        <item x="235"/>
        <item x="327"/>
        <item x="67"/>
        <item x="192"/>
        <item x="282"/>
        <item x="193"/>
        <item x="167"/>
        <item x="14"/>
        <item x="168"/>
        <item x="194"/>
        <item x="110"/>
        <item x="143"/>
        <item x="49"/>
        <item x="169"/>
        <item x="63"/>
        <item x="91"/>
        <item x="50"/>
        <item x="121"/>
        <item x="51"/>
        <item x="126"/>
        <item x="328"/>
        <item x="92"/>
        <item x="346"/>
        <item x="34"/>
        <item x="35"/>
        <item x="212"/>
        <item x="127"/>
        <item x="283"/>
        <item x="319"/>
        <item x="170"/>
        <item x="177"/>
        <item x="52"/>
        <item x="20"/>
        <item x="111"/>
        <item x="182"/>
        <item x="38"/>
        <item x="353"/>
        <item x="24"/>
        <item x="297"/>
        <item x="151"/>
        <item x="139"/>
        <item x="171"/>
        <item x="26"/>
        <item x="354"/>
        <item x="178"/>
        <item x="21"/>
        <item x="247"/>
        <item x="152"/>
        <item x="93"/>
        <item x="271"/>
        <item x="244"/>
        <item x="320"/>
        <item x="279"/>
        <item x="83"/>
        <item x="347"/>
        <item x="153"/>
        <item x="248"/>
        <item x="237"/>
        <item x="94"/>
        <item x="27"/>
        <item x="128"/>
        <item x="335"/>
        <item x="11"/>
        <item x="314"/>
        <item x="228"/>
        <item x="154"/>
        <item x="321"/>
        <item x="15"/>
        <item x="272"/>
        <item x="122"/>
        <item x="112"/>
        <item x="309"/>
        <item x="249"/>
        <item x="292"/>
        <item x="189"/>
        <item x="172"/>
        <item x="333"/>
        <item x="329"/>
        <item x="267"/>
        <item x="190"/>
        <item x="322"/>
        <item x="284"/>
        <item x="315"/>
        <item x="280"/>
        <item x="357"/>
        <item x="129"/>
        <item x="16"/>
        <item x="179"/>
        <item x="242"/>
        <item x="293"/>
        <item x="294"/>
        <item x="155"/>
        <item x="323"/>
        <item x="285"/>
        <item t="default"/>
      </items>
    </pivotField>
    <pivotField dataField="1" compact="0" showAll="0">
      <items count="359">
        <item x="287"/>
        <item x="130"/>
        <item x="103"/>
        <item x="104"/>
        <item x="288"/>
        <item x="80"/>
        <item x="355"/>
        <item x="41"/>
        <item x="224"/>
        <item x="332"/>
        <item x="268"/>
        <item x="162"/>
        <item x="131"/>
        <item x="84"/>
        <item x="264"/>
        <item x="22"/>
        <item x="324"/>
        <item x="29"/>
        <item x="54"/>
        <item x="299"/>
        <item x="180"/>
        <item x="232"/>
        <item x="159"/>
        <item x="174"/>
        <item x="113"/>
        <item x="330"/>
        <item x="221"/>
        <item x="250"/>
        <item x="229"/>
        <item x="98"/>
        <item x="269"/>
        <item x="233"/>
        <item x="238"/>
        <item x="53"/>
        <item x="175"/>
        <item x="195"/>
        <item x="196"/>
        <item x="144"/>
        <item x="145"/>
        <item x="227"/>
        <item x="256"/>
        <item x="257"/>
        <item x="197"/>
        <item x="222"/>
        <item x="146"/>
        <item x="85"/>
        <item x="158"/>
        <item x="140"/>
        <item x="30"/>
        <item x="114"/>
        <item x="4"/>
        <item x="340"/>
        <item x="334"/>
        <item x="258"/>
        <item x="300"/>
        <item x="105"/>
        <item x="273"/>
        <item x="225"/>
        <item x="42"/>
        <item x="147"/>
        <item x="43"/>
        <item x="306"/>
        <item x="234"/>
        <item x="275"/>
        <item x="223"/>
        <item x="348"/>
        <item x="205"/>
        <item x="56"/>
        <item x="325"/>
        <item x="185"/>
        <item x="149"/>
        <item x="230"/>
        <item x="115"/>
        <item x="289"/>
        <item x="81"/>
        <item x="55"/>
        <item x="356"/>
        <item x="259"/>
        <item x="157"/>
        <item x="68"/>
        <item x="69"/>
        <item x="77"/>
        <item x="265"/>
        <item x="132"/>
        <item x="231"/>
        <item x="350"/>
        <item x="99"/>
        <item x="57"/>
        <item x="44"/>
        <item x="260"/>
        <item x="116"/>
        <item x="70"/>
        <item x="100"/>
        <item x="5"/>
        <item x="210"/>
        <item x="198"/>
        <item x="39"/>
        <item x="209"/>
        <item x="239"/>
        <item x="301"/>
        <item x="336"/>
        <item x="199"/>
        <item x="176"/>
        <item x="117"/>
        <item x="214"/>
        <item x="58"/>
        <item x="349"/>
        <item x="150"/>
        <item x="236"/>
        <item x="274"/>
        <item x="186"/>
        <item x="86"/>
        <item x="134"/>
        <item x="106"/>
        <item x="206"/>
        <item x="71"/>
        <item x="308"/>
        <item x="213"/>
        <item x="17"/>
        <item x="188"/>
        <item x="45"/>
        <item x="207"/>
        <item x="262"/>
        <item x="40"/>
        <item x="133"/>
        <item x="0"/>
        <item x="342"/>
        <item x="87"/>
        <item x="263"/>
        <item x="251"/>
        <item x="337"/>
        <item x="215"/>
        <item x="302"/>
        <item x="46"/>
        <item x="252"/>
        <item x="208"/>
        <item x="317"/>
        <item x="261"/>
        <item x="187"/>
        <item x="178"/>
        <item x="217"/>
        <item x="118"/>
        <item x="72"/>
        <item x="23"/>
        <item x="200"/>
        <item x="303"/>
        <item x="164"/>
        <item x="253"/>
        <item x="1"/>
        <item x="298"/>
        <item x="89"/>
        <item x="216"/>
        <item x="95"/>
        <item x="245"/>
        <item x="88"/>
        <item x="28"/>
        <item x="311"/>
        <item x="254"/>
        <item x="226"/>
        <item x="163"/>
        <item x="47"/>
        <item x="270"/>
        <item x="36"/>
        <item x="166"/>
        <item x="338"/>
        <item x="183"/>
        <item x="318"/>
        <item x="341"/>
        <item x="326"/>
        <item x="316"/>
        <item x="8"/>
        <item x="18"/>
        <item x="310"/>
        <item x="346"/>
        <item x="101"/>
        <item x="307"/>
        <item x="6"/>
        <item x="165"/>
        <item x="184"/>
        <item x="141"/>
        <item x="31"/>
        <item x="304"/>
        <item x="64"/>
        <item x="201"/>
        <item x="78"/>
        <item x="123"/>
        <item x="12"/>
        <item x="276"/>
        <item x="102"/>
        <item x="90"/>
        <item x="37"/>
        <item x="73"/>
        <item x="2"/>
        <item x="7"/>
        <item x="3"/>
        <item x="96"/>
        <item x="202"/>
        <item x="203"/>
        <item x="32"/>
        <item x="339"/>
        <item x="142"/>
        <item x="59"/>
        <item x="219"/>
        <item x="277"/>
        <item x="218"/>
        <item x="148"/>
        <item x="351"/>
        <item x="65"/>
        <item x="286"/>
        <item x="220"/>
        <item x="107"/>
        <item x="74"/>
        <item x="33"/>
        <item x="204"/>
        <item x="108"/>
        <item x="312"/>
        <item x="290"/>
        <item x="246"/>
        <item x="135"/>
        <item x="13"/>
        <item x="136"/>
        <item x="255"/>
        <item x="120"/>
        <item x="181"/>
        <item x="82"/>
        <item x="60"/>
        <item x="194"/>
        <item x="109"/>
        <item x="79"/>
        <item x="66"/>
        <item x="25"/>
        <item x="19"/>
        <item x="343"/>
        <item x="352"/>
        <item x="296"/>
        <item x="211"/>
        <item x="173"/>
        <item x="266"/>
        <item x="61"/>
        <item x="9"/>
        <item x="97"/>
        <item x="345"/>
        <item x="278"/>
        <item x="156"/>
        <item x="110"/>
        <item x="137"/>
        <item x="10"/>
        <item x="243"/>
        <item x="75"/>
        <item x="93"/>
        <item x="91"/>
        <item x="125"/>
        <item x="344"/>
        <item x="119"/>
        <item x="170"/>
        <item x="305"/>
        <item x="48"/>
        <item x="138"/>
        <item x="160"/>
        <item x="168"/>
        <item x="124"/>
        <item x="291"/>
        <item x="76"/>
        <item x="62"/>
        <item x="177"/>
        <item x="24"/>
        <item x="328"/>
        <item x="191"/>
        <item x="313"/>
        <item x="143"/>
        <item x="331"/>
        <item x="353"/>
        <item x="235"/>
        <item x="327"/>
        <item x="67"/>
        <item x="192"/>
        <item x="49"/>
        <item x="63"/>
        <item x="50"/>
        <item x="193"/>
        <item x="167"/>
        <item x="127"/>
        <item x="14"/>
        <item x="169"/>
        <item x="309"/>
        <item x="212"/>
        <item x="121"/>
        <item x="51"/>
        <item x="126"/>
        <item x="92"/>
        <item x="34"/>
        <item x="35"/>
        <item x="21"/>
        <item x="171"/>
        <item x="279"/>
        <item x="319"/>
        <item x="38"/>
        <item x="271"/>
        <item x="320"/>
        <item x="247"/>
        <item x="128"/>
        <item x="52"/>
        <item x="20"/>
        <item x="151"/>
        <item x="111"/>
        <item x="182"/>
        <item x="329"/>
        <item x="228"/>
        <item x="347"/>
        <item x="297"/>
        <item x="139"/>
        <item x="26"/>
        <item x="272"/>
        <item x="354"/>
        <item x="83"/>
        <item x="27"/>
        <item x="152"/>
        <item x="335"/>
        <item x="244"/>
        <item x="292"/>
        <item x="153"/>
        <item x="15"/>
        <item x="237"/>
        <item x="248"/>
        <item x="94"/>
        <item x="280"/>
        <item x="11"/>
        <item x="314"/>
        <item x="112"/>
        <item x="154"/>
        <item x="321"/>
        <item x="122"/>
        <item x="333"/>
        <item x="284"/>
        <item x="249"/>
        <item x="267"/>
        <item x="189"/>
        <item x="322"/>
        <item x="172"/>
        <item x="190"/>
        <item x="16"/>
        <item x="315"/>
        <item x="357"/>
        <item x="293"/>
        <item x="179"/>
        <item x="129"/>
        <item x="294"/>
        <item x="155"/>
        <item x="323"/>
        <item x="285"/>
        <item x="161"/>
        <item x="242"/>
        <item x="241"/>
        <item x="281"/>
        <item x="295"/>
        <item x="240"/>
        <item x="282"/>
        <item x="283"/>
        <item t="default"/>
      </items>
    </pivotField>
    <pivotField compact="0" showAll="0">
      <items count="94"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7"/>
        <item x="78"/>
        <item x="76"/>
        <item x="75"/>
        <item x="74"/>
        <item x="73"/>
        <item x="71"/>
        <item x="72"/>
        <item x="70"/>
        <item x="67"/>
        <item x="66"/>
        <item x="68"/>
        <item x="65"/>
        <item x="64"/>
        <item x="63"/>
        <item x="62"/>
        <item x="61"/>
        <item x="60"/>
        <item x="59"/>
        <item x="57"/>
        <item x="58"/>
        <item x="56"/>
        <item x="55"/>
        <item x="54"/>
        <item x="53"/>
        <item x="52"/>
        <item x="51"/>
        <item x="50"/>
        <item x="49"/>
        <item x="47"/>
        <item x="48"/>
        <item x="46"/>
        <item x="45"/>
        <item x="44"/>
        <item x="43"/>
        <item x="42"/>
        <item x="41"/>
        <item x="39"/>
        <item x="38"/>
        <item x="37"/>
        <item x="35"/>
        <item x="36"/>
        <item x="40"/>
        <item x="34"/>
        <item x="33"/>
        <item x="31"/>
        <item x="30"/>
        <item x="29"/>
        <item x="32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9"/>
        <item x="10"/>
        <item x="8"/>
        <item x="7"/>
        <item x="6"/>
        <item x="5"/>
        <item x="4"/>
        <item x="3"/>
        <item x="2"/>
        <item x="1"/>
        <item x="0"/>
        <item x="69"/>
        <item t="default"/>
      </items>
    </pivotField>
    <pivotField compact="0" showAll="0">
      <items count="291">
        <item x="204"/>
        <item x="81"/>
        <item x="242"/>
        <item x="275"/>
        <item x="171"/>
        <item x="172"/>
        <item x="253"/>
        <item x="288"/>
        <item x="82"/>
        <item x="200"/>
        <item x="195"/>
        <item x="273"/>
        <item x="180"/>
        <item x="277"/>
        <item x="93"/>
        <item x="174"/>
        <item x="196"/>
        <item x="160"/>
        <item x="243"/>
        <item x="129"/>
        <item x="130"/>
        <item x="131"/>
        <item x="225"/>
        <item x="197"/>
        <item x="224"/>
        <item x="121"/>
        <item x="173"/>
        <item x="218"/>
        <item x="219"/>
        <item x="286"/>
        <item x="51"/>
        <item x="203"/>
        <item x="41"/>
        <item x="177"/>
        <item x="220"/>
        <item x="178"/>
        <item x="229"/>
        <item x="98"/>
        <item x="205"/>
        <item x="31"/>
        <item x="132"/>
        <item x="179"/>
        <item x="39"/>
        <item x="38"/>
        <item x="95"/>
        <item x="144"/>
        <item x="108"/>
        <item x="146"/>
        <item x="208"/>
        <item x="259"/>
        <item x="221"/>
        <item x="249"/>
        <item x="238"/>
        <item x="176"/>
        <item x="77"/>
        <item x="216"/>
        <item x="274"/>
        <item x="112"/>
        <item x="222"/>
        <item x="232"/>
        <item x="202"/>
        <item x="26"/>
        <item x="206"/>
        <item x="233"/>
        <item x="34"/>
        <item x="226"/>
        <item x="96"/>
        <item x="37"/>
        <item x="28"/>
        <item x="97"/>
        <item x="258"/>
        <item x="175"/>
        <item x="284"/>
        <item x="32"/>
        <item x="94"/>
        <item x="70"/>
        <item x="182"/>
        <item x="209"/>
        <item x="66"/>
        <item x="223"/>
        <item x="0"/>
        <item x="250"/>
        <item x="252"/>
        <item x="201"/>
        <item x="210"/>
        <item x="99"/>
        <item x="278"/>
        <item x="262"/>
        <item x="156"/>
        <item x="241"/>
        <item x="155"/>
        <item x="251"/>
        <item x="17"/>
        <item x="27"/>
        <item x="162"/>
        <item x="33"/>
        <item x="168"/>
        <item x="3"/>
        <item x="73"/>
        <item x="169"/>
        <item x="44"/>
        <item x="217"/>
        <item x="191"/>
        <item x="244"/>
        <item x="157"/>
        <item x="237"/>
        <item x="279"/>
        <item x="143"/>
        <item x="43"/>
        <item x="53"/>
        <item x="59"/>
        <item x="100"/>
        <item x="140"/>
        <item x="254"/>
        <item x="141"/>
        <item x="139"/>
        <item x="255"/>
        <item x="189"/>
        <item x="188"/>
        <item x="52"/>
        <item x="161"/>
        <item x="29"/>
        <item x="4"/>
        <item x="190"/>
        <item x="227"/>
        <item x="193"/>
        <item x="192"/>
        <item x="54"/>
        <item x="110"/>
        <item x="256"/>
        <item x="263"/>
        <item x="109"/>
        <item x="151"/>
        <item x="194"/>
        <item x="84"/>
        <item x="265"/>
        <item x="198"/>
        <item x="166"/>
        <item x="211"/>
        <item x="187"/>
        <item x="69"/>
        <item x="148"/>
        <item x="270"/>
        <item x="167"/>
        <item x="45"/>
        <item x="257"/>
        <item x="113"/>
        <item x="154"/>
        <item x="137"/>
        <item x="23"/>
        <item x="55"/>
        <item x="105"/>
        <item x="142"/>
        <item x="123"/>
        <item x="133"/>
        <item x="40"/>
        <item x="15"/>
        <item x="145"/>
        <item x="264"/>
        <item x="111"/>
        <item x="184"/>
        <item x="71"/>
        <item x="246"/>
        <item x="138"/>
        <item x="87"/>
        <item x="30"/>
        <item x="285"/>
        <item x="57"/>
        <item x="165"/>
        <item x="150"/>
        <item x="269"/>
        <item x="134"/>
        <item x="20"/>
        <item x="42"/>
        <item x="125"/>
        <item x="85"/>
        <item x="24"/>
        <item x="183"/>
        <item x="102"/>
        <item x="122"/>
        <item x="92"/>
        <item x="164"/>
        <item x="152"/>
        <item x="282"/>
        <item x="56"/>
        <item x="8"/>
        <item x="276"/>
        <item x="83"/>
        <item x="74"/>
        <item x="86"/>
        <item x="271"/>
        <item x="149"/>
        <item x="280"/>
        <item x="272"/>
        <item x="261"/>
        <item x="90"/>
        <item x="9"/>
        <item x="231"/>
        <item x="163"/>
        <item x="245"/>
        <item x="1"/>
        <item x="58"/>
        <item x="65"/>
        <item x="80"/>
        <item x="47"/>
        <item x="186"/>
        <item x="68"/>
        <item x="147"/>
        <item x="212"/>
        <item x="78"/>
        <item x="60"/>
        <item x="247"/>
        <item x="48"/>
        <item x="181"/>
        <item x="67"/>
        <item x="7"/>
        <item x="50"/>
        <item x="248"/>
        <item x="2"/>
        <item x="199"/>
        <item x="281"/>
        <item x="101"/>
        <item x="230"/>
        <item x="5"/>
        <item x="75"/>
        <item x="89"/>
        <item x="104"/>
        <item x="6"/>
        <item x="127"/>
        <item x="136"/>
        <item x="114"/>
        <item x="153"/>
        <item x="91"/>
        <item x="124"/>
        <item x="76"/>
        <item x="128"/>
        <item x="266"/>
        <item x="185"/>
        <item x="72"/>
        <item x="12"/>
        <item x="46"/>
        <item x="126"/>
        <item x="234"/>
        <item x="21"/>
        <item x="106"/>
        <item x="116"/>
        <item x="64"/>
        <item x="22"/>
        <item x="63"/>
        <item x="19"/>
        <item x="158"/>
        <item x="61"/>
        <item x="36"/>
        <item x="79"/>
        <item x="103"/>
        <item x="118"/>
        <item x="16"/>
        <item x="115"/>
        <item x="159"/>
        <item x="49"/>
        <item x="267"/>
        <item x="62"/>
        <item x="35"/>
        <item x="170"/>
        <item x="10"/>
        <item x="239"/>
        <item x="88"/>
        <item x="119"/>
        <item x="207"/>
        <item x="11"/>
        <item x="25"/>
        <item x="213"/>
        <item x="287"/>
        <item x="235"/>
        <item x="135"/>
        <item x="268"/>
        <item x="120"/>
        <item x="214"/>
        <item x="283"/>
        <item x="117"/>
        <item x="236"/>
        <item x="260"/>
        <item x="215"/>
        <item x="228"/>
        <item x="107"/>
        <item x="14"/>
        <item x="18"/>
        <item x="13"/>
        <item x="289"/>
        <item x="240"/>
        <item t="default"/>
      </items>
    </pivotField>
    <pivotField axis="axisCol" compact="0" showAll="0">
      <items count="5">
        <item x="3"/>
        <item x="2"/>
        <item x="1"/>
        <item x="0"/>
        <item t="default"/>
      </items>
    </pivotField>
    <pivotField compact="0" numFmtId="177" showAll="0">
      <items count="90"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307">
        <item x="209"/>
        <item x="82"/>
        <item x="284"/>
        <item x="177"/>
        <item x="178"/>
        <item x="262"/>
        <item x="303"/>
        <item x="83"/>
        <item x="205"/>
        <item x="199"/>
        <item x="282"/>
        <item x="186"/>
        <item x="286"/>
        <item x="94"/>
        <item x="180"/>
        <item x="200"/>
        <item x="167"/>
        <item x="253"/>
        <item x="134"/>
        <item x="135"/>
        <item x="136"/>
        <item x="234"/>
        <item x="201"/>
        <item x="233"/>
        <item x="124"/>
        <item x="179"/>
        <item x="227"/>
        <item x="228"/>
        <item x="53"/>
        <item x="208"/>
        <item x="43"/>
        <item x="183"/>
        <item x="229"/>
        <item x="184"/>
        <item x="238"/>
        <item x="99"/>
        <item x="210"/>
        <item x="33"/>
        <item x="137"/>
        <item x="185"/>
        <item x="41"/>
        <item x="40"/>
        <item x="96"/>
        <item x="150"/>
        <item x="108"/>
        <item x="152"/>
        <item x="213"/>
        <item x="268"/>
        <item x="230"/>
        <item x="249"/>
        <item x="182"/>
        <item x="78"/>
        <item x="225"/>
        <item x="283"/>
        <item x="112"/>
        <item x="231"/>
        <item x="242"/>
        <item x="207"/>
        <item x="28"/>
        <item x="211"/>
        <item x="244"/>
        <item x="36"/>
        <item x="235"/>
        <item x="97"/>
        <item x="39"/>
        <item x="30"/>
        <item x="98"/>
        <item x="267"/>
        <item x="181"/>
        <item x="34"/>
        <item x="252"/>
        <item x="95"/>
        <item x="71"/>
        <item x="188"/>
        <item x="214"/>
        <item x="68"/>
        <item x="232"/>
        <item x="259"/>
        <item x="0"/>
        <item x="261"/>
        <item x="206"/>
        <item x="215"/>
        <item x="100"/>
        <item x="169"/>
        <item x="271"/>
        <item x="251"/>
        <item x="162"/>
        <item x="260"/>
        <item x="19"/>
        <item x="29"/>
        <item x="170"/>
        <item x="35"/>
        <item x="174"/>
        <item x="4"/>
        <item x="3"/>
        <item x="175"/>
        <item x="46"/>
        <item x="195"/>
        <item x="203"/>
        <item x="254"/>
        <item x="164"/>
        <item x="248"/>
        <item x="257"/>
        <item x="291"/>
        <item x="149"/>
        <item x="243"/>
        <item x="45"/>
        <item x="55"/>
        <item x="226"/>
        <item x="61"/>
        <item x="101"/>
        <item x="163"/>
        <item x="263"/>
        <item x="145"/>
        <item x="264"/>
        <item x="193"/>
        <item x="299"/>
        <item x="192"/>
        <item x="54"/>
        <item x="168"/>
        <item x="287"/>
        <item x="31"/>
        <item x="5"/>
        <item x="194"/>
        <item x="197"/>
        <item x="196"/>
        <item x="56"/>
        <item x="110"/>
        <item x="265"/>
        <item x="272"/>
        <item x="109"/>
        <item x="198"/>
        <item x="84"/>
        <item x="280"/>
        <item x="146"/>
        <item x="202"/>
        <item x="172"/>
        <item x="304"/>
        <item x="216"/>
        <item x="191"/>
        <item x="70"/>
        <item x="173"/>
        <item x="47"/>
        <item x="266"/>
        <item x="115"/>
        <item x="143"/>
        <item x="25"/>
        <item x="57"/>
        <item x="105"/>
        <item x="74"/>
        <item x="157"/>
        <item x="126"/>
        <item x="113"/>
        <item x="279"/>
        <item x="273"/>
        <item x="148"/>
        <item x="72"/>
        <item x="42"/>
        <item x="255"/>
        <item x="131"/>
        <item x="144"/>
        <item x="88"/>
        <item x="111"/>
        <item x="32"/>
        <item x="59"/>
        <item x="161"/>
        <item x="17"/>
        <item x="278"/>
        <item x="138"/>
        <item x="293"/>
        <item x="128"/>
        <item x="190"/>
        <item x="26"/>
        <item x="189"/>
        <item x="93"/>
        <item x="171"/>
        <item x="58"/>
        <item x="86"/>
        <item x="22"/>
        <item x="285"/>
        <item x="10"/>
        <item x="127"/>
        <item x="44"/>
        <item x="289"/>
        <item x="103"/>
        <item x="125"/>
        <item x="87"/>
        <item x="11"/>
        <item x="241"/>
        <item x="156"/>
        <item x="75"/>
        <item x="258"/>
        <item x="1"/>
        <item x="85"/>
        <item x="81"/>
        <item x="49"/>
        <item x="139"/>
        <item x="129"/>
        <item x="221"/>
        <item x="217"/>
        <item x="91"/>
        <item x="62"/>
        <item x="220"/>
        <item x="50"/>
        <item x="270"/>
        <item x="60"/>
        <item x="67"/>
        <item x="9"/>
        <item x="256"/>
        <item x="204"/>
        <item x="69"/>
        <item x="79"/>
        <item x="2"/>
        <item x="52"/>
        <item x="114"/>
        <item x="102"/>
        <item x="92"/>
        <item x="240"/>
        <item x="288"/>
        <item x="76"/>
        <item x="90"/>
        <item x="290"/>
        <item x="281"/>
        <item x="187"/>
        <item x="239"/>
        <item x="77"/>
        <item x="8"/>
        <item x="222"/>
        <item x="73"/>
        <item x="48"/>
        <item x="104"/>
        <item x="142"/>
        <item x="6"/>
        <item x="7"/>
        <item x="116"/>
        <item x="106"/>
        <item x="132"/>
        <item x="66"/>
        <item x="21"/>
        <item x="276"/>
        <item x="118"/>
        <item x="38"/>
        <item x="236"/>
        <item x="160"/>
        <item x="133"/>
        <item x="65"/>
        <item x="274"/>
        <item x="218"/>
        <item x="301"/>
        <item x="117"/>
        <item x="63"/>
        <item x="166"/>
        <item x="23"/>
        <item x="14"/>
        <item x="176"/>
        <item x="165"/>
        <item x="245"/>
        <item x="80"/>
        <item x="24"/>
        <item x="120"/>
        <item x="275"/>
        <item x="18"/>
        <item x="89"/>
        <item x="64"/>
        <item x="212"/>
        <item x="51"/>
        <item x="27"/>
        <item x="219"/>
        <item x="246"/>
        <item x="37"/>
        <item x="122"/>
        <item x="121"/>
        <item x="123"/>
        <item x="12"/>
        <item x="247"/>
        <item x="302"/>
        <item x="13"/>
        <item x="223"/>
        <item x="277"/>
        <item x="269"/>
        <item x="297"/>
        <item x="119"/>
        <item x="237"/>
        <item x="224"/>
        <item x="107"/>
        <item x="16"/>
        <item x="15"/>
        <item x="20"/>
        <item x="305"/>
        <item x="158"/>
        <item x="298"/>
        <item x="155"/>
        <item x="292"/>
        <item x="295"/>
        <item x="159"/>
        <item x="153"/>
        <item x="296"/>
        <item x="294"/>
        <item x="130"/>
        <item x="147"/>
        <item x="141"/>
        <item x="154"/>
        <item x="151"/>
        <item x="300"/>
        <item x="140"/>
        <item x="250"/>
        <item t="default"/>
      </items>
    </pivotField>
    <pivotField compact="0" showAll="0">
      <items count="271">
        <item x="251"/>
        <item x="126"/>
        <item x="252"/>
        <item x="40"/>
        <item x="108"/>
        <item x="10"/>
        <item x="111"/>
        <item x="98"/>
        <item x="217"/>
        <item x="240"/>
        <item x="189"/>
        <item x="268"/>
        <item x="20"/>
        <item x="194"/>
        <item x="59"/>
        <item x="247"/>
        <item x="166"/>
        <item x="64"/>
        <item x="219"/>
        <item x="79"/>
        <item x="241"/>
        <item x="146"/>
        <item x="91"/>
        <item x="262"/>
        <item x="12"/>
        <item x="101"/>
        <item x="50"/>
        <item x="18"/>
        <item x="200"/>
        <item x="179"/>
        <item x="155"/>
        <item x="169"/>
        <item x="267"/>
        <item x="203"/>
        <item x="34"/>
        <item x="173"/>
        <item x="231"/>
        <item x="181"/>
        <item x="158"/>
        <item x="160"/>
        <item x="249"/>
        <item x="177"/>
        <item x="115"/>
        <item x="45"/>
        <item x="80"/>
        <item x="237"/>
        <item x="195"/>
        <item x="205"/>
        <item x="141"/>
        <item x="97"/>
        <item x="100"/>
        <item x="269"/>
        <item x="236"/>
        <item x="263"/>
        <item x="116"/>
        <item x="230"/>
        <item x="175"/>
        <item x="134"/>
        <item x="22"/>
        <item x="1"/>
        <item x="228"/>
        <item x="188"/>
        <item x="41"/>
        <item x="159"/>
        <item x="78"/>
        <item x="167"/>
        <item x="118"/>
        <item x="178"/>
        <item x="95"/>
        <item x="83"/>
        <item x="163"/>
        <item x="24"/>
        <item x="264"/>
        <item x="227"/>
        <item x="215"/>
        <item x="211"/>
        <item x="145"/>
        <item x="3"/>
        <item x="156"/>
        <item x="23"/>
        <item x="144"/>
        <item x="68"/>
        <item x="190"/>
        <item x="70"/>
        <item x="58"/>
        <item x="261"/>
        <item x="67"/>
        <item x="49"/>
        <item x="207"/>
        <item x="113"/>
        <item x="17"/>
        <item x="147"/>
        <item x="224"/>
        <item x="185"/>
        <item x="122"/>
        <item x="225"/>
        <item x="37"/>
        <item x="69"/>
        <item x="120"/>
        <item x="16"/>
        <item x="51"/>
        <item x="123"/>
        <item x="48"/>
        <item x="135"/>
        <item x="176"/>
        <item x="186"/>
        <item x="162"/>
        <item x="171"/>
        <item x="38"/>
        <item x="109"/>
        <item x="87"/>
        <item x="152"/>
        <item x="72"/>
        <item x="92"/>
        <item x="260"/>
        <item x="30"/>
        <item x="57"/>
        <item x="6"/>
        <item x="216"/>
        <item x="93"/>
        <item x="266"/>
        <item x="153"/>
        <item x="242"/>
        <item x="244"/>
        <item x="9"/>
        <item x="150"/>
        <item x="26"/>
        <item x="223"/>
        <item x="0"/>
        <item x="229"/>
        <item x="106"/>
        <item x="161"/>
        <item x="257"/>
        <item x="7"/>
        <item x="174"/>
        <item x="127"/>
        <item x="25"/>
        <item x="165"/>
        <item x="121"/>
        <item x="85"/>
        <item x="35"/>
        <item x="226"/>
        <item x="199"/>
        <item x="110"/>
        <item x="204"/>
        <item x="183"/>
        <item x="4"/>
        <item x="76"/>
        <item x="33"/>
        <item x="88"/>
        <item x="131"/>
        <item x="94"/>
        <item x="206"/>
        <item x="86"/>
        <item x="29"/>
        <item x="39"/>
        <item x="232"/>
        <item x="202"/>
        <item x="154"/>
        <item x="201"/>
        <item x="222"/>
        <item x="13"/>
        <item x="128"/>
        <item x="60"/>
        <item x="170"/>
        <item x="214"/>
        <item x="196"/>
        <item x="246"/>
        <item x="71"/>
        <item x="42"/>
        <item x="53"/>
        <item x="137"/>
        <item x="99"/>
        <item x="47"/>
        <item x="182"/>
        <item x="142"/>
        <item x="15"/>
        <item x="96"/>
        <item x="36"/>
        <item x="27"/>
        <item x="149"/>
        <item x="248"/>
        <item x="56"/>
        <item x="124"/>
        <item x="11"/>
        <item x="193"/>
        <item x="75"/>
        <item x="43"/>
        <item x="5"/>
        <item x="238"/>
        <item x="168"/>
        <item x="130"/>
        <item x="107"/>
        <item x="184"/>
        <item x="250"/>
        <item x="139"/>
        <item x="151"/>
        <item x="105"/>
        <item x="31"/>
        <item x="208"/>
        <item x="65"/>
        <item x="28"/>
        <item x="89"/>
        <item x="157"/>
        <item x="52"/>
        <item x="73"/>
        <item x="138"/>
        <item x="114"/>
        <item x="112"/>
        <item x="212"/>
        <item x="198"/>
        <item x="136"/>
        <item x="102"/>
        <item x="172"/>
        <item x="2"/>
        <item x="259"/>
        <item x="84"/>
        <item x="143"/>
        <item x="46"/>
        <item x="256"/>
        <item x="148"/>
        <item x="63"/>
        <item x="117"/>
        <item x="8"/>
        <item x="210"/>
        <item x="265"/>
        <item x="140"/>
        <item x="133"/>
        <item x="243"/>
        <item x="55"/>
        <item x="235"/>
        <item x="218"/>
        <item x="82"/>
        <item x="253"/>
        <item x="180"/>
        <item x="221"/>
        <item x="234"/>
        <item x="103"/>
        <item x="19"/>
        <item x="61"/>
        <item x="21"/>
        <item x="125"/>
        <item x="104"/>
        <item x="54"/>
        <item x="62"/>
        <item x="119"/>
        <item x="197"/>
        <item x="255"/>
        <item x="32"/>
        <item x="74"/>
        <item x="77"/>
        <item x="132"/>
        <item x="258"/>
        <item x="14"/>
        <item x="233"/>
        <item x="90"/>
        <item x="164"/>
        <item x="220"/>
        <item x="192"/>
        <item x="213"/>
        <item x="209"/>
        <item x="239"/>
        <item x="44"/>
        <item x="254"/>
        <item x="245"/>
        <item x="191"/>
        <item x="187"/>
        <item x="66"/>
        <item x="81"/>
        <item x="129"/>
        <item t="default"/>
      </items>
    </pivotField>
    <pivotField compact="0" showAll="0">
      <items count="2">
        <item x="0"/>
        <item t="default"/>
      </items>
    </pivotField>
    <pivotField compact="0" showAll="0">
      <items count="6">
        <item x="4"/>
        <item x="3"/>
        <item x="2"/>
        <item x="1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求和项:实际出让面积(平方米)" fld="8" baseField="0" baseItem="0"/>
    <dataField name="计数项:序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K18" firstHeaderRow="1" firstDataRow="3" firstDataCol="1"/>
  <pivotFields count="18">
    <pivotField dataField="1" compact="0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64">
        <item x="362"/>
        <item x="361"/>
        <item x="358"/>
        <item x="354"/>
        <item x="357"/>
        <item x="355"/>
        <item x="356"/>
        <item x="359"/>
        <item x="353"/>
        <item x="352"/>
        <item x="345"/>
        <item x="351"/>
        <item x="348"/>
        <item x="346"/>
        <item x="349"/>
        <item x="350"/>
        <item x="347"/>
        <item x="341"/>
        <item x="342"/>
        <item x="343"/>
        <item x="344"/>
        <item x="329"/>
        <item x="332"/>
        <item x="333"/>
        <item x="330"/>
        <item x="334"/>
        <item x="331"/>
        <item x="322"/>
        <item x="323"/>
        <item x="324"/>
        <item x="321"/>
        <item x="325"/>
        <item x="327"/>
        <item x="328"/>
        <item x="326"/>
        <item x="316"/>
        <item x="315"/>
        <item x="317"/>
        <item x="318"/>
        <item x="319"/>
        <item x="320"/>
        <item x="313"/>
        <item x="314"/>
        <item x="308"/>
        <item x="305"/>
        <item x="310"/>
        <item x="309"/>
        <item x="307"/>
        <item x="288"/>
        <item x="289"/>
        <item x="295"/>
        <item x="291"/>
        <item x="287"/>
        <item x="290"/>
        <item x="294"/>
        <item x="293"/>
        <item x="292"/>
        <item x="275"/>
        <item x="280"/>
        <item x="279"/>
        <item x="278"/>
        <item x="277"/>
        <item x="276"/>
        <item x="270"/>
        <item x="271"/>
        <item x="272"/>
        <item x="268"/>
        <item x="269"/>
        <item x="267"/>
        <item x="266"/>
        <item x="264"/>
        <item x="265"/>
        <item x="251"/>
        <item x="255"/>
        <item x="254"/>
        <item x="252"/>
        <item x="250"/>
        <item x="253"/>
        <item x="245"/>
        <item x="246"/>
        <item x="247"/>
        <item x="243"/>
        <item x="244"/>
        <item x="225"/>
        <item x="224"/>
        <item x="226"/>
        <item x="206"/>
        <item x="210"/>
        <item x="209"/>
        <item x="208"/>
        <item x="212"/>
        <item x="207"/>
        <item x="211"/>
        <item x="205"/>
        <item x="194"/>
        <item x="193"/>
        <item x="192"/>
        <item x="191"/>
        <item x="185"/>
        <item x="189"/>
        <item x="190"/>
        <item x="186"/>
        <item x="187"/>
        <item x="188"/>
        <item x="181"/>
        <item x="182"/>
        <item x="177"/>
        <item x="175"/>
        <item x="174"/>
        <item x="179"/>
        <item x="176"/>
        <item x="178"/>
        <item x="165"/>
        <item x="171"/>
        <item x="170"/>
        <item x="43"/>
        <item x="52"/>
        <item x="41"/>
        <item x="45"/>
        <item x="49"/>
        <item x="50"/>
        <item x="48"/>
        <item x="37"/>
        <item x="38"/>
        <item x="29"/>
        <item x="166"/>
        <item x="30"/>
        <item x="34"/>
        <item x="33"/>
        <item x="32"/>
        <item x="167"/>
        <item x="169"/>
        <item x="163"/>
        <item x="162"/>
        <item x="150"/>
        <item x="149"/>
        <item x="151"/>
        <item x="153"/>
        <item x="155"/>
        <item x="154"/>
        <item x="134"/>
        <item x="136"/>
        <item x="137"/>
        <item x="130"/>
        <item x="131"/>
        <item x="132"/>
        <item x="135"/>
        <item x="138"/>
        <item x="139"/>
        <item x="133"/>
        <item x="125"/>
        <item x="129"/>
        <item x="124"/>
        <item x="126"/>
        <item x="128"/>
        <item x="127"/>
        <item x="123"/>
        <item x="120"/>
        <item x="115"/>
        <item x="116"/>
        <item x="118"/>
        <item x="117"/>
        <item x="119"/>
        <item x="113"/>
        <item x="121"/>
        <item x="114"/>
        <item x="122"/>
        <item x="108"/>
        <item x="109"/>
        <item x="104"/>
        <item x="105"/>
        <item x="107"/>
        <item x="103"/>
        <item x="111"/>
        <item x="110"/>
        <item x="112"/>
        <item x="106"/>
        <item x="88"/>
        <item x="91"/>
        <item x="87"/>
        <item x="86"/>
        <item x="93"/>
        <item x="92"/>
        <item x="89"/>
        <item x="90"/>
        <item x="82"/>
        <item x="80"/>
        <item x="83"/>
        <item x="81"/>
        <item x="70"/>
        <item x="68"/>
        <item x="71"/>
        <item x="73"/>
        <item x="76"/>
        <item x="75"/>
        <item x="74"/>
        <item x="72"/>
        <item x="69"/>
        <item x="65"/>
        <item x="66"/>
        <item x="64"/>
        <item x="67"/>
        <item x="54"/>
        <item x="55"/>
        <item x="62"/>
        <item x="60"/>
        <item x="61"/>
        <item x="57"/>
        <item x="63"/>
        <item x="59"/>
        <item x="58"/>
        <item x="56"/>
        <item x="27"/>
        <item x="22"/>
        <item x="23"/>
        <item x="24"/>
        <item x="20"/>
        <item x="18"/>
        <item x="21"/>
        <item x="17"/>
        <item x="19"/>
        <item x="13"/>
        <item x="12"/>
        <item x="16"/>
        <item x="15"/>
        <item x="14"/>
        <item x="7"/>
        <item x="8"/>
        <item x="10"/>
        <item x="9"/>
        <item x="11"/>
        <item x="297"/>
        <item x="298"/>
        <item x="296"/>
        <item x="299"/>
        <item x="300"/>
        <item x="281"/>
        <item x="282"/>
        <item x="285"/>
        <item x="283"/>
        <item x="242"/>
        <item x="241"/>
        <item x="240"/>
        <item x="161"/>
        <item x="157"/>
        <item x="168"/>
        <item x="173"/>
        <item x="172"/>
        <item x="148"/>
        <item x="94"/>
        <item x="26"/>
        <item x="25"/>
        <item x="231"/>
        <item x="184"/>
        <item x="183"/>
        <item x="164"/>
        <item x="39"/>
        <item x="40"/>
        <item x="360"/>
        <item x="339"/>
        <item x="340"/>
        <item x="337"/>
        <item x="338"/>
        <item x="335"/>
        <item x="311"/>
        <item x="312"/>
        <item x="286"/>
        <item x="274"/>
        <item x="273"/>
        <item x="230"/>
        <item x="229"/>
        <item x="221"/>
        <item x="222"/>
        <item x="223"/>
        <item x="156"/>
        <item x="146"/>
        <item x="145"/>
        <item x="144"/>
        <item x="147"/>
        <item x="99"/>
        <item x="98"/>
        <item x="100"/>
        <item x="102"/>
        <item x="101"/>
        <item x="336"/>
        <item x="306"/>
        <item x="302"/>
        <item x="263"/>
        <item x="262"/>
        <item x="260"/>
        <item x="256"/>
        <item x="257"/>
        <item x="261"/>
        <item x="258"/>
        <item x="259"/>
        <item x="239"/>
        <item x="238"/>
        <item x="234"/>
        <item x="232"/>
        <item x="233"/>
        <item x="235"/>
        <item x="200"/>
        <item x="198"/>
        <item x="201"/>
        <item x="199"/>
        <item x="204"/>
        <item x="196"/>
        <item x="197"/>
        <item x="195"/>
        <item x="203"/>
        <item x="202"/>
        <item x="180"/>
        <item x="84"/>
        <item x="85"/>
        <item x="53"/>
        <item x="36"/>
        <item x="28"/>
        <item x="304"/>
        <item x="303"/>
        <item x="301"/>
        <item x="284"/>
        <item x="249"/>
        <item x="248"/>
        <item x="237"/>
        <item x="236"/>
        <item x="228"/>
        <item x="227"/>
        <item x="218"/>
        <item x="219"/>
        <item x="217"/>
        <item x="220"/>
        <item x="214"/>
        <item x="215"/>
        <item x="216"/>
        <item x="213"/>
        <item x="159"/>
        <item x="160"/>
        <item x="158"/>
        <item x="152"/>
        <item x="142"/>
        <item x="140"/>
        <item x="143"/>
        <item x="141"/>
        <item x="96"/>
        <item x="95"/>
        <item x="97"/>
        <item x="79"/>
        <item x="77"/>
        <item x="78"/>
        <item x="51"/>
        <item x="47"/>
        <item x="46"/>
        <item x="44"/>
        <item x="42"/>
        <item x="31"/>
        <item x="35"/>
        <item x="6"/>
        <item x="4"/>
        <item x="5"/>
        <item x="2"/>
        <item x="0"/>
        <item x="1"/>
        <item x="3"/>
        <item t="default"/>
      </items>
    </pivotField>
    <pivotField axis="axisRow" compact="0" showAll="0">
      <items count="13">
        <item x="11"/>
        <item x="10"/>
        <item x="2"/>
        <item x="0"/>
        <item x="4"/>
        <item x="7"/>
        <item x="3"/>
        <item x="8"/>
        <item x="1"/>
        <item x="6"/>
        <item x="9"/>
        <item x="5"/>
        <item t="default"/>
      </items>
    </pivotField>
    <pivotField compact="0" showAll="0">
      <items count="361">
        <item x="357"/>
        <item x="99"/>
        <item x="220"/>
        <item x="51"/>
        <item x="183"/>
        <item x="334"/>
        <item x="38"/>
        <item x="62"/>
        <item x="244"/>
        <item x="153"/>
        <item x="76"/>
        <item x="335"/>
        <item x="359"/>
        <item x="345"/>
        <item x="168"/>
        <item x="148"/>
        <item x="258"/>
        <item x="200"/>
        <item x="199"/>
        <item x="195"/>
        <item x="232"/>
        <item x="255"/>
        <item x="196"/>
        <item x="147"/>
        <item x="193"/>
        <item x="205"/>
        <item x="303"/>
        <item x="253"/>
        <item x="268"/>
        <item x="276"/>
        <item x="74"/>
        <item x="161"/>
        <item x="116"/>
        <item x="187"/>
        <item x="63"/>
        <item x="269"/>
        <item x="97"/>
        <item x="324"/>
        <item x="250"/>
        <item x="239"/>
        <item x="281"/>
        <item x="312"/>
        <item x="149"/>
        <item x="342"/>
        <item x="142"/>
        <item x="160"/>
        <item x="234"/>
        <item x="49"/>
        <item x="301"/>
        <item x="132"/>
        <item x="321"/>
        <item x="59"/>
        <item x="58"/>
        <item x="211"/>
        <item x="313"/>
        <item x="314"/>
        <item x="354"/>
        <item x="84"/>
        <item x="36"/>
        <item x="151"/>
        <item x="279"/>
        <item x="35"/>
        <item x="54"/>
        <item x="108"/>
        <item x="77"/>
        <item x="79"/>
        <item x="277"/>
        <item x="141"/>
        <item x="136"/>
        <item x="56"/>
        <item x="73"/>
        <item x="70"/>
        <item x="124"/>
        <item x="224"/>
        <item x="14"/>
        <item x="39"/>
        <item x="355"/>
        <item x="17"/>
        <item x="299"/>
        <item x="6"/>
        <item x="15"/>
        <item x="115"/>
        <item x="290"/>
        <item x="137"/>
        <item x="270"/>
        <item x="171"/>
        <item x="170"/>
        <item x="291"/>
        <item x="292"/>
        <item x="101"/>
        <item x="102"/>
        <item x="80"/>
        <item x="91"/>
        <item x="95"/>
        <item x="47"/>
        <item x="177"/>
        <item x="86"/>
        <item x="120"/>
        <item x="0"/>
        <item x="3"/>
        <item x="128"/>
        <item x="16"/>
        <item x="127"/>
        <item x="140"/>
        <item x="66"/>
        <item x="65"/>
        <item x="28"/>
        <item x="118"/>
        <item x="7"/>
        <item x="37"/>
        <item x="125"/>
        <item x="82"/>
        <item x="131"/>
        <item x="339"/>
        <item x="92"/>
        <item x="130"/>
        <item x="20"/>
        <item x="145"/>
        <item x="98"/>
        <item x="100"/>
        <item x="221"/>
        <item x="358"/>
        <item x="176"/>
        <item x="318"/>
        <item x="278"/>
        <item x="248"/>
        <item x="235"/>
        <item x="227"/>
        <item x="256"/>
        <item x="203"/>
        <item x="259"/>
        <item x="231"/>
        <item x="226"/>
        <item x="174"/>
        <item x="219"/>
        <item x="261"/>
        <item x="260"/>
        <item x="333"/>
        <item x="353"/>
        <item x="22"/>
        <item x="175"/>
        <item x="326"/>
        <item x="159"/>
        <item x="89"/>
        <item x="90"/>
        <item x="165"/>
        <item x="186"/>
        <item x="340"/>
        <item x="198"/>
        <item x="212"/>
        <item x="236"/>
        <item x="262"/>
        <item x="237"/>
        <item x="158"/>
        <item x="247"/>
        <item x="242"/>
        <item x="112"/>
        <item x="169"/>
        <item x="2"/>
        <item x="143"/>
        <item x="88"/>
        <item x="287"/>
        <item x="233"/>
        <item x="42"/>
        <item x="154"/>
        <item x="34"/>
        <item x="350"/>
        <item x="328"/>
        <item x="251"/>
        <item x="289"/>
        <item x="8"/>
        <item x="282"/>
        <item x="134"/>
        <item x="252"/>
        <item x="121"/>
        <item x="257"/>
        <item x="85"/>
        <item x="1"/>
        <item x="272"/>
        <item x="122"/>
        <item x="109"/>
        <item x="225"/>
        <item x="263"/>
        <item x="310"/>
        <item x="52"/>
        <item x="10"/>
        <item x="351"/>
        <item x="336"/>
        <item x="5"/>
        <item x="64"/>
        <item x="316"/>
        <item x="331"/>
        <item x="105"/>
        <item x="267"/>
        <item x="286"/>
        <item x="189"/>
        <item x="275"/>
        <item x="53"/>
        <item x="180"/>
        <item x="46"/>
        <item x="72"/>
        <item x="69"/>
        <item x="288"/>
        <item x="307"/>
        <item x="133"/>
        <item x="204"/>
        <item x="107"/>
        <item x="179"/>
        <item x="293"/>
        <item x="274"/>
        <item x="30"/>
        <item x="31"/>
        <item x="139"/>
        <item x="138"/>
        <item x="190"/>
        <item x="218"/>
        <item x="184"/>
        <item x="283"/>
        <item x="280"/>
        <item x="338"/>
        <item x="157"/>
        <item x="246"/>
        <item x="295"/>
        <item x="188"/>
        <item x="209"/>
        <item x="104"/>
        <item x="117"/>
        <item x="296"/>
        <item x="330"/>
        <item x="4"/>
        <item x="123"/>
        <item x="29"/>
        <item x="192"/>
        <item x="27"/>
        <item x="241"/>
        <item x="19"/>
        <item x="150"/>
        <item x="114"/>
        <item x="344"/>
        <item x="173"/>
        <item x="298"/>
        <item x="297"/>
        <item x="223"/>
        <item x="228"/>
        <item x="94"/>
        <item x="33"/>
        <item x="44"/>
        <item x="21"/>
        <item x="32"/>
        <item x="327"/>
        <item x="60"/>
        <item x="48"/>
        <item x="346"/>
        <item x="217"/>
        <item x="61"/>
        <item x="119"/>
        <item x="266"/>
        <item x="341"/>
        <item x="208"/>
        <item x="96"/>
        <item x="305"/>
        <item x="152"/>
        <item x="113"/>
        <item x="238"/>
        <item x="55"/>
        <item x="144"/>
        <item x="146"/>
        <item x="50"/>
        <item x="207"/>
        <item x="206"/>
        <item x="43"/>
        <item x="24"/>
        <item x="57"/>
        <item x="71"/>
        <item x="41"/>
        <item x="155"/>
        <item x="249"/>
        <item x="75"/>
        <item x="322"/>
        <item x="285"/>
        <item x="319"/>
        <item x="172"/>
        <item x="178"/>
        <item x="325"/>
        <item x="216"/>
        <item x="317"/>
        <item x="182"/>
        <item x="337"/>
        <item x="347"/>
        <item x="166"/>
        <item x="323"/>
        <item x="315"/>
        <item x="356"/>
        <item x="191"/>
        <item x="181"/>
        <item x="81"/>
        <item x="265"/>
        <item x="45"/>
        <item x="87"/>
        <item x="271"/>
        <item x="126"/>
        <item x="103"/>
        <item x="254"/>
        <item x="329"/>
        <item x="83"/>
        <item x="163"/>
        <item x="68"/>
        <item x="110"/>
        <item x="202"/>
        <item x="302"/>
        <item x="222"/>
        <item x="240"/>
        <item x="320"/>
        <item x="308"/>
        <item x="273"/>
        <item x="167"/>
        <item x="349"/>
        <item x="306"/>
        <item x="185"/>
        <item x="264"/>
        <item x="26"/>
        <item x="348"/>
        <item x="214"/>
        <item x="215"/>
        <item x="213"/>
        <item x="164"/>
        <item x="40"/>
        <item x="9"/>
        <item x="13"/>
        <item x="12"/>
        <item x="162"/>
        <item x="245"/>
        <item x="243"/>
        <item x="294"/>
        <item x="11"/>
        <item x="67"/>
        <item x="197"/>
        <item x="201"/>
        <item x="78"/>
        <item x="343"/>
        <item x="352"/>
        <item x="311"/>
        <item x="18"/>
        <item x="194"/>
        <item x="111"/>
        <item x="25"/>
        <item x="300"/>
        <item x="93"/>
        <item x="309"/>
        <item x="156"/>
        <item x="230"/>
        <item x="229"/>
        <item x="304"/>
        <item x="135"/>
        <item x="129"/>
        <item x="210"/>
        <item x="23"/>
        <item x="332"/>
        <item x="284"/>
        <item x="106"/>
        <item t="default"/>
      </items>
    </pivotField>
    <pivotField compact="0" showAll="0">
      <items count="142">
        <item x="77"/>
        <item x="89"/>
        <item x="52"/>
        <item x="13"/>
        <item x="108"/>
        <item x="8"/>
        <item x="19"/>
        <item x="79"/>
        <item x="81"/>
        <item x="76"/>
        <item x="34"/>
        <item x="61"/>
        <item x="54"/>
        <item x="100"/>
        <item x="113"/>
        <item x="72"/>
        <item x="105"/>
        <item x="97"/>
        <item x="50"/>
        <item x="87"/>
        <item x="86"/>
        <item x="73"/>
        <item x="47"/>
        <item x="45"/>
        <item x="96"/>
        <item x="70"/>
        <item x="30"/>
        <item x="17"/>
        <item x="74"/>
        <item x="32"/>
        <item x="31"/>
        <item x="37"/>
        <item x="104"/>
        <item x="29"/>
        <item x="16"/>
        <item x="55"/>
        <item x="106"/>
        <item x="62"/>
        <item x="67"/>
        <item x="111"/>
        <item x="15"/>
        <item x="109"/>
        <item x="71"/>
        <item x="23"/>
        <item x="63"/>
        <item x="110"/>
        <item x="64"/>
        <item x="75"/>
        <item x="10"/>
        <item x="69"/>
        <item x="57"/>
        <item x="78"/>
        <item x="18"/>
        <item x="103"/>
        <item x="6"/>
        <item x="9"/>
        <item x="94"/>
        <item x="14"/>
        <item x="88"/>
        <item x="91"/>
        <item x="101"/>
        <item x="90"/>
        <item x="40"/>
        <item x="123"/>
        <item x="43"/>
        <item x="128"/>
        <item x="65"/>
        <item x="41"/>
        <item x="85"/>
        <item x="131"/>
        <item x="139"/>
        <item x="83"/>
        <item x="0"/>
        <item x="26"/>
        <item x="59"/>
        <item x="82"/>
        <item x="84"/>
        <item x="117"/>
        <item x="33"/>
        <item x="58"/>
        <item x="22"/>
        <item x="129"/>
        <item x="49"/>
        <item x="39"/>
        <item x="5"/>
        <item x="107"/>
        <item x="132"/>
        <item x="112"/>
        <item x="11"/>
        <item x="68"/>
        <item x="36"/>
        <item x="124"/>
        <item x="7"/>
        <item x="66"/>
        <item x="3"/>
        <item x="127"/>
        <item x="27"/>
        <item x="12"/>
        <item x="99"/>
        <item x="35"/>
        <item x="137"/>
        <item x="4"/>
        <item x="60"/>
        <item x="44"/>
        <item x="1"/>
        <item x="136"/>
        <item x="126"/>
        <item x="2"/>
        <item x="80"/>
        <item x="38"/>
        <item x="53"/>
        <item x="115"/>
        <item x="134"/>
        <item x="138"/>
        <item x="98"/>
        <item x="24"/>
        <item x="56"/>
        <item x="42"/>
        <item x="21"/>
        <item x="130"/>
        <item x="46"/>
        <item x="48"/>
        <item x="125"/>
        <item x="122"/>
        <item x="93"/>
        <item x="20"/>
        <item x="140"/>
        <item x="102"/>
        <item x="135"/>
        <item x="116"/>
        <item x="25"/>
        <item x="133"/>
        <item x="92"/>
        <item x="28"/>
        <item x="114"/>
        <item x="121"/>
        <item x="51"/>
        <item x="118"/>
        <item x="120"/>
        <item x="119"/>
        <item x="95"/>
        <item t="default"/>
      </items>
    </pivotField>
    <pivotField compact="0" showAll="0">
      <items count="84">
        <item x="43"/>
        <item x="50"/>
        <item x="8"/>
        <item x="29"/>
        <item x="7"/>
        <item x="66"/>
        <item x="30"/>
        <item x="12"/>
        <item x="13"/>
        <item x="78"/>
        <item x="63"/>
        <item x="39"/>
        <item x="33"/>
        <item x="71"/>
        <item x="70"/>
        <item x="59"/>
        <item x="18"/>
        <item x="5"/>
        <item x="42"/>
        <item x="57"/>
        <item x="69"/>
        <item x="72"/>
        <item x="81"/>
        <item x="64"/>
        <item x="46"/>
        <item x="38"/>
        <item x="24"/>
        <item x="26"/>
        <item x="6"/>
        <item x="60"/>
        <item x="47"/>
        <item x="36"/>
        <item x="56"/>
        <item x="23"/>
        <item x="61"/>
        <item x="54"/>
        <item x="79"/>
        <item x="62"/>
        <item x="82"/>
        <item x="76"/>
        <item x="37"/>
        <item x="51"/>
        <item x="14"/>
        <item x="52"/>
        <item x="44"/>
        <item x="73"/>
        <item x="9"/>
        <item x="20"/>
        <item x="28"/>
        <item x="3"/>
        <item x="40"/>
        <item x="19"/>
        <item x="41"/>
        <item x="58"/>
        <item x="45"/>
        <item x="75"/>
        <item x="74"/>
        <item x="10"/>
        <item x="77"/>
        <item x="22"/>
        <item x="65"/>
        <item x="53"/>
        <item x="17"/>
        <item x="15"/>
        <item x="21"/>
        <item x="32"/>
        <item x="31"/>
        <item x="27"/>
        <item x="25"/>
        <item x="34"/>
        <item x="80"/>
        <item x="11"/>
        <item x="35"/>
        <item x="49"/>
        <item x="68"/>
        <item x="0"/>
        <item x="4"/>
        <item x="16"/>
        <item x="48"/>
        <item x="55"/>
        <item x="1"/>
        <item x="2"/>
        <item x="67"/>
        <item t="default"/>
      </items>
    </pivotField>
    <pivotField compact="0" showAll="0">
      <items count="359">
        <item x="287"/>
        <item x="130"/>
        <item x="103"/>
        <item x="104"/>
        <item x="288"/>
        <item x="80"/>
        <item x="41"/>
        <item x="355"/>
        <item x="224"/>
        <item x="332"/>
        <item x="268"/>
        <item x="131"/>
        <item x="84"/>
        <item x="22"/>
        <item x="299"/>
        <item x="180"/>
        <item x="232"/>
        <item x="174"/>
        <item x="113"/>
        <item x="162"/>
        <item x="330"/>
        <item x="250"/>
        <item x="98"/>
        <item x="269"/>
        <item x="264"/>
        <item x="233"/>
        <item x="238"/>
        <item x="53"/>
        <item x="175"/>
        <item x="29"/>
        <item x="195"/>
        <item x="324"/>
        <item x="221"/>
        <item x="196"/>
        <item x="54"/>
        <item x="144"/>
        <item x="145"/>
        <item x="227"/>
        <item x="256"/>
        <item x="257"/>
        <item x="197"/>
        <item x="222"/>
        <item x="146"/>
        <item x="85"/>
        <item x="158"/>
        <item x="140"/>
        <item x="30"/>
        <item x="114"/>
        <item x="4"/>
        <item x="258"/>
        <item x="300"/>
        <item x="42"/>
        <item x="234"/>
        <item x="275"/>
        <item x="273"/>
        <item x="306"/>
        <item x="348"/>
        <item x="205"/>
        <item x="325"/>
        <item x="105"/>
        <item x="147"/>
        <item x="185"/>
        <item x="225"/>
        <item x="43"/>
        <item x="149"/>
        <item x="230"/>
        <item x="159"/>
        <item x="223"/>
        <item x="289"/>
        <item x="81"/>
        <item x="115"/>
        <item x="334"/>
        <item x="55"/>
        <item x="259"/>
        <item x="157"/>
        <item x="68"/>
        <item x="69"/>
        <item x="340"/>
        <item x="77"/>
        <item x="56"/>
        <item x="57"/>
        <item x="44"/>
        <item x="260"/>
        <item x="116"/>
        <item x="229"/>
        <item x="99"/>
        <item x="100"/>
        <item x="5"/>
        <item x="198"/>
        <item x="239"/>
        <item x="301"/>
        <item x="231"/>
        <item x="199"/>
        <item x="132"/>
        <item x="58"/>
        <item x="349"/>
        <item x="236"/>
        <item x="186"/>
        <item x="70"/>
        <item x="350"/>
        <item x="71"/>
        <item x="213"/>
        <item x="17"/>
        <item x="336"/>
        <item x="265"/>
        <item x="206"/>
        <item x="39"/>
        <item x="45"/>
        <item x="86"/>
        <item x="207"/>
        <item x="262"/>
        <item x="133"/>
        <item x="0"/>
        <item x="87"/>
        <item x="263"/>
        <item x="251"/>
        <item x="337"/>
        <item x="302"/>
        <item x="46"/>
        <item x="356"/>
        <item x="252"/>
        <item x="208"/>
        <item x="214"/>
        <item x="176"/>
        <item x="261"/>
        <item x="187"/>
        <item x="117"/>
        <item x="72"/>
        <item x="200"/>
        <item x="134"/>
        <item x="209"/>
        <item x="23"/>
        <item x="303"/>
        <item x="188"/>
        <item x="253"/>
        <item x="40"/>
        <item x="1"/>
        <item x="298"/>
        <item x="210"/>
        <item x="95"/>
        <item x="245"/>
        <item x="88"/>
        <item x="28"/>
        <item x="215"/>
        <item x="150"/>
        <item x="226"/>
        <item x="163"/>
        <item x="308"/>
        <item x="47"/>
        <item x="270"/>
        <item x="164"/>
        <item x="36"/>
        <item x="338"/>
        <item x="274"/>
        <item x="183"/>
        <item x="341"/>
        <item x="326"/>
        <item x="316"/>
        <item x="18"/>
        <item x="101"/>
        <item x="106"/>
        <item x="6"/>
        <item x="165"/>
        <item x="342"/>
        <item x="31"/>
        <item x="184"/>
        <item x="166"/>
        <item x="254"/>
        <item x="141"/>
        <item x="201"/>
        <item x="78"/>
        <item x="12"/>
        <item x="276"/>
        <item x="102"/>
        <item x="216"/>
        <item x="37"/>
        <item x="73"/>
        <item x="2"/>
        <item x="7"/>
        <item x="3"/>
        <item x="310"/>
        <item x="96"/>
        <item x="295"/>
        <item x="64"/>
        <item x="240"/>
        <item x="202"/>
        <item x="203"/>
        <item x="89"/>
        <item x="311"/>
        <item x="32"/>
        <item x="339"/>
        <item x="142"/>
        <item x="8"/>
        <item x="59"/>
        <item x="217"/>
        <item x="148"/>
        <item x="317"/>
        <item x="161"/>
        <item x="65"/>
        <item x="286"/>
        <item x="107"/>
        <item x="307"/>
        <item x="74"/>
        <item x="33"/>
        <item x="204"/>
        <item x="312"/>
        <item x="290"/>
        <item x="246"/>
        <item x="135"/>
        <item x="13"/>
        <item x="351"/>
        <item x="118"/>
        <item x="255"/>
        <item x="108"/>
        <item x="181"/>
        <item x="218"/>
        <item x="219"/>
        <item x="281"/>
        <item x="82"/>
        <item x="90"/>
        <item x="304"/>
        <item x="318"/>
        <item x="25"/>
        <item x="277"/>
        <item x="220"/>
        <item x="136"/>
        <item x="343"/>
        <item x="109"/>
        <item x="296"/>
        <item x="173"/>
        <item x="60"/>
        <item x="61"/>
        <item x="66"/>
        <item x="19"/>
        <item x="352"/>
        <item x="97"/>
        <item x="123"/>
        <item x="79"/>
        <item x="9"/>
        <item x="10"/>
        <item x="75"/>
        <item x="344"/>
        <item x="211"/>
        <item x="119"/>
        <item x="156"/>
        <item x="305"/>
        <item x="345"/>
        <item x="160"/>
        <item x="137"/>
        <item x="124"/>
        <item x="120"/>
        <item x="291"/>
        <item x="76"/>
        <item x="62"/>
        <item x="278"/>
        <item x="125"/>
        <item x="243"/>
        <item x="191"/>
        <item x="48"/>
        <item x="266"/>
        <item x="241"/>
        <item x="138"/>
        <item x="313"/>
        <item x="331"/>
        <item x="235"/>
        <item x="327"/>
        <item x="67"/>
        <item x="192"/>
        <item x="282"/>
        <item x="193"/>
        <item x="167"/>
        <item x="14"/>
        <item x="168"/>
        <item x="194"/>
        <item x="110"/>
        <item x="143"/>
        <item x="49"/>
        <item x="169"/>
        <item x="63"/>
        <item x="91"/>
        <item x="50"/>
        <item x="121"/>
        <item x="51"/>
        <item x="126"/>
        <item x="328"/>
        <item x="92"/>
        <item x="346"/>
        <item x="34"/>
        <item x="35"/>
        <item x="212"/>
        <item x="127"/>
        <item x="283"/>
        <item x="319"/>
        <item x="170"/>
        <item x="177"/>
        <item x="52"/>
        <item x="20"/>
        <item x="111"/>
        <item x="182"/>
        <item x="38"/>
        <item x="353"/>
        <item x="24"/>
        <item x="297"/>
        <item x="151"/>
        <item x="139"/>
        <item x="171"/>
        <item x="26"/>
        <item x="354"/>
        <item x="178"/>
        <item x="21"/>
        <item x="247"/>
        <item x="152"/>
        <item x="93"/>
        <item x="271"/>
        <item x="244"/>
        <item x="320"/>
        <item x="279"/>
        <item x="83"/>
        <item x="347"/>
        <item x="153"/>
        <item x="248"/>
        <item x="237"/>
        <item x="94"/>
        <item x="27"/>
        <item x="128"/>
        <item x="335"/>
        <item x="11"/>
        <item x="314"/>
        <item x="228"/>
        <item x="154"/>
        <item x="321"/>
        <item x="15"/>
        <item x="272"/>
        <item x="122"/>
        <item x="112"/>
        <item x="309"/>
        <item x="249"/>
        <item x="292"/>
        <item x="189"/>
        <item x="172"/>
        <item x="333"/>
        <item x="329"/>
        <item x="267"/>
        <item x="190"/>
        <item x="322"/>
        <item x="284"/>
        <item x="315"/>
        <item x="280"/>
        <item x="357"/>
        <item x="129"/>
        <item x="16"/>
        <item x="179"/>
        <item x="242"/>
        <item x="293"/>
        <item x="294"/>
        <item x="155"/>
        <item x="323"/>
        <item x="285"/>
        <item t="default"/>
      </items>
    </pivotField>
    <pivotField dataField="1" compact="0" showAll="0">
      <items count="359">
        <item x="287"/>
        <item x="130"/>
        <item x="103"/>
        <item x="104"/>
        <item x="288"/>
        <item x="80"/>
        <item x="355"/>
        <item x="41"/>
        <item x="224"/>
        <item x="332"/>
        <item x="268"/>
        <item x="162"/>
        <item x="131"/>
        <item x="84"/>
        <item x="264"/>
        <item x="22"/>
        <item x="324"/>
        <item x="29"/>
        <item x="54"/>
        <item x="299"/>
        <item x="180"/>
        <item x="232"/>
        <item x="159"/>
        <item x="174"/>
        <item x="113"/>
        <item x="330"/>
        <item x="221"/>
        <item x="250"/>
        <item x="229"/>
        <item x="98"/>
        <item x="269"/>
        <item x="233"/>
        <item x="238"/>
        <item x="53"/>
        <item x="175"/>
        <item x="195"/>
        <item x="196"/>
        <item x="144"/>
        <item x="145"/>
        <item x="227"/>
        <item x="256"/>
        <item x="257"/>
        <item x="197"/>
        <item x="222"/>
        <item x="146"/>
        <item x="85"/>
        <item x="158"/>
        <item x="140"/>
        <item x="30"/>
        <item x="114"/>
        <item x="4"/>
        <item x="340"/>
        <item x="334"/>
        <item x="258"/>
        <item x="300"/>
        <item x="105"/>
        <item x="273"/>
        <item x="225"/>
        <item x="42"/>
        <item x="147"/>
        <item x="43"/>
        <item x="306"/>
        <item x="234"/>
        <item x="275"/>
        <item x="223"/>
        <item x="348"/>
        <item x="205"/>
        <item x="56"/>
        <item x="325"/>
        <item x="185"/>
        <item x="149"/>
        <item x="230"/>
        <item x="115"/>
        <item x="289"/>
        <item x="81"/>
        <item x="55"/>
        <item x="356"/>
        <item x="259"/>
        <item x="157"/>
        <item x="68"/>
        <item x="69"/>
        <item x="77"/>
        <item x="265"/>
        <item x="132"/>
        <item x="231"/>
        <item x="350"/>
        <item x="99"/>
        <item x="57"/>
        <item x="44"/>
        <item x="260"/>
        <item x="116"/>
        <item x="70"/>
        <item x="100"/>
        <item x="5"/>
        <item x="210"/>
        <item x="198"/>
        <item x="39"/>
        <item x="209"/>
        <item x="239"/>
        <item x="301"/>
        <item x="336"/>
        <item x="199"/>
        <item x="176"/>
        <item x="117"/>
        <item x="214"/>
        <item x="58"/>
        <item x="349"/>
        <item x="150"/>
        <item x="236"/>
        <item x="274"/>
        <item x="186"/>
        <item x="86"/>
        <item x="134"/>
        <item x="106"/>
        <item x="206"/>
        <item x="71"/>
        <item x="308"/>
        <item x="213"/>
        <item x="17"/>
        <item x="188"/>
        <item x="45"/>
        <item x="207"/>
        <item x="262"/>
        <item x="40"/>
        <item x="133"/>
        <item x="0"/>
        <item x="342"/>
        <item x="87"/>
        <item x="263"/>
        <item x="251"/>
        <item x="337"/>
        <item x="215"/>
        <item x="302"/>
        <item x="46"/>
        <item x="252"/>
        <item x="208"/>
        <item x="317"/>
        <item x="261"/>
        <item x="187"/>
        <item x="178"/>
        <item x="217"/>
        <item x="118"/>
        <item x="72"/>
        <item x="23"/>
        <item x="200"/>
        <item x="303"/>
        <item x="164"/>
        <item x="253"/>
        <item x="1"/>
        <item x="298"/>
        <item x="89"/>
        <item x="216"/>
        <item x="95"/>
        <item x="245"/>
        <item x="88"/>
        <item x="28"/>
        <item x="311"/>
        <item x="254"/>
        <item x="226"/>
        <item x="163"/>
        <item x="47"/>
        <item x="270"/>
        <item x="36"/>
        <item x="166"/>
        <item x="338"/>
        <item x="183"/>
        <item x="318"/>
        <item x="341"/>
        <item x="326"/>
        <item x="316"/>
        <item x="8"/>
        <item x="18"/>
        <item x="310"/>
        <item x="346"/>
        <item x="101"/>
        <item x="307"/>
        <item x="6"/>
        <item x="165"/>
        <item x="184"/>
        <item x="141"/>
        <item x="31"/>
        <item x="304"/>
        <item x="64"/>
        <item x="201"/>
        <item x="78"/>
        <item x="123"/>
        <item x="12"/>
        <item x="276"/>
        <item x="102"/>
        <item x="90"/>
        <item x="37"/>
        <item x="73"/>
        <item x="2"/>
        <item x="7"/>
        <item x="3"/>
        <item x="96"/>
        <item x="295"/>
        <item x="240"/>
        <item x="202"/>
        <item x="203"/>
        <item x="32"/>
        <item x="339"/>
        <item x="142"/>
        <item x="59"/>
        <item x="219"/>
        <item x="277"/>
        <item x="218"/>
        <item x="148"/>
        <item x="351"/>
        <item x="161"/>
        <item x="65"/>
        <item x="286"/>
        <item x="220"/>
        <item x="107"/>
        <item x="74"/>
        <item x="33"/>
        <item x="204"/>
        <item x="108"/>
        <item x="312"/>
        <item x="290"/>
        <item x="246"/>
        <item x="135"/>
        <item x="13"/>
        <item x="136"/>
        <item x="255"/>
        <item x="120"/>
        <item x="181"/>
        <item x="82"/>
        <item x="281"/>
        <item x="60"/>
        <item x="194"/>
        <item x="109"/>
        <item x="79"/>
        <item x="66"/>
        <item x="25"/>
        <item x="19"/>
        <item x="343"/>
        <item x="352"/>
        <item x="296"/>
        <item x="211"/>
        <item x="173"/>
        <item x="266"/>
        <item x="61"/>
        <item x="9"/>
        <item x="97"/>
        <item x="345"/>
        <item x="278"/>
        <item x="156"/>
        <item x="110"/>
        <item x="137"/>
        <item x="10"/>
        <item x="243"/>
        <item x="75"/>
        <item x="93"/>
        <item x="91"/>
        <item x="125"/>
        <item x="344"/>
        <item x="119"/>
        <item x="170"/>
        <item x="305"/>
        <item x="48"/>
        <item x="138"/>
        <item x="160"/>
        <item x="168"/>
        <item x="124"/>
        <item x="291"/>
        <item x="76"/>
        <item x="62"/>
        <item x="177"/>
        <item x="24"/>
        <item x="328"/>
        <item x="191"/>
        <item x="241"/>
        <item x="313"/>
        <item x="143"/>
        <item x="331"/>
        <item x="353"/>
        <item x="235"/>
        <item x="327"/>
        <item x="67"/>
        <item x="192"/>
        <item x="49"/>
        <item x="282"/>
        <item x="63"/>
        <item x="50"/>
        <item x="193"/>
        <item x="167"/>
        <item x="127"/>
        <item x="14"/>
        <item x="169"/>
        <item x="309"/>
        <item x="212"/>
        <item x="121"/>
        <item x="51"/>
        <item x="126"/>
        <item x="92"/>
        <item x="34"/>
        <item x="35"/>
        <item x="21"/>
        <item x="171"/>
        <item x="279"/>
        <item x="283"/>
        <item x="319"/>
        <item x="38"/>
        <item x="271"/>
        <item x="320"/>
        <item x="247"/>
        <item x="128"/>
        <item x="52"/>
        <item x="20"/>
        <item x="151"/>
        <item x="111"/>
        <item x="182"/>
        <item x="329"/>
        <item x="228"/>
        <item x="347"/>
        <item x="297"/>
        <item x="139"/>
        <item x="26"/>
        <item x="272"/>
        <item x="354"/>
        <item x="83"/>
        <item x="27"/>
        <item x="152"/>
        <item x="335"/>
        <item x="244"/>
        <item x="292"/>
        <item x="153"/>
        <item x="15"/>
        <item x="237"/>
        <item x="248"/>
        <item x="94"/>
        <item x="280"/>
        <item x="11"/>
        <item x="314"/>
        <item x="112"/>
        <item x="154"/>
        <item x="321"/>
        <item x="122"/>
        <item x="333"/>
        <item x="284"/>
        <item x="249"/>
        <item x="267"/>
        <item x="189"/>
        <item x="322"/>
        <item x="172"/>
        <item x="190"/>
        <item x="16"/>
        <item x="315"/>
        <item x="357"/>
        <item x="293"/>
        <item x="179"/>
        <item x="129"/>
        <item x="294"/>
        <item x="242"/>
        <item x="155"/>
        <item x="323"/>
        <item x="285"/>
        <item t="default"/>
      </items>
    </pivotField>
    <pivotField compact="0" showAll="0">
      <items count="94"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7"/>
        <item x="78"/>
        <item x="76"/>
        <item x="75"/>
        <item x="74"/>
        <item x="73"/>
        <item x="71"/>
        <item x="72"/>
        <item x="70"/>
        <item x="67"/>
        <item x="66"/>
        <item x="68"/>
        <item x="65"/>
        <item x="64"/>
        <item x="63"/>
        <item x="62"/>
        <item x="61"/>
        <item x="60"/>
        <item x="59"/>
        <item x="57"/>
        <item x="58"/>
        <item x="56"/>
        <item x="55"/>
        <item x="54"/>
        <item x="53"/>
        <item x="52"/>
        <item x="51"/>
        <item x="50"/>
        <item x="49"/>
        <item x="47"/>
        <item x="48"/>
        <item x="46"/>
        <item x="45"/>
        <item x="44"/>
        <item x="43"/>
        <item x="42"/>
        <item x="41"/>
        <item x="39"/>
        <item x="38"/>
        <item x="37"/>
        <item x="35"/>
        <item x="36"/>
        <item x="40"/>
        <item x="34"/>
        <item x="33"/>
        <item x="31"/>
        <item x="30"/>
        <item x="29"/>
        <item x="32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9"/>
        <item x="10"/>
        <item x="8"/>
        <item x="7"/>
        <item x="6"/>
        <item x="5"/>
        <item x="4"/>
        <item x="3"/>
        <item x="2"/>
        <item x="1"/>
        <item x="0"/>
        <item x="69"/>
        <item t="default"/>
      </items>
    </pivotField>
    <pivotField compact="0" showAll="0">
      <items count="291">
        <item x="204"/>
        <item x="81"/>
        <item x="242"/>
        <item x="275"/>
        <item x="171"/>
        <item x="172"/>
        <item x="253"/>
        <item x="288"/>
        <item x="82"/>
        <item x="200"/>
        <item x="195"/>
        <item x="273"/>
        <item x="180"/>
        <item x="277"/>
        <item x="93"/>
        <item x="174"/>
        <item x="196"/>
        <item x="160"/>
        <item x="243"/>
        <item x="129"/>
        <item x="130"/>
        <item x="131"/>
        <item x="225"/>
        <item x="197"/>
        <item x="224"/>
        <item x="121"/>
        <item x="173"/>
        <item x="218"/>
        <item x="219"/>
        <item x="286"/>
        <item x="51"/>
        <item x="203"/>
        <item x="41"/>
        <item x="177"/>
        <item x="220"/>
        <item x="178"/>
        <item x="229"/>
        <item x="98"/>
        <item x="205"/>
        <item x="31"/>
        <item x="132"/>
        <item x="179"/>
        <item x="39"/>
        <item x="38"/>
        <item x="95"/>
        <item x="144"/>
        <item x="108"/>
        <item x="146"/>
        <item x="208"/>
        <item x="259"/>
        <item x="221"/>
        <item x="249"/>
        <item x="238"/>
        <item x="176"/>
        <item x="77"/>
        <item x="216"/>
        <item x="274"/>
        <item x="112"/>
        <item x="222"/>
        <item x="232"/>
        <item x="202"/>
        <item x="26"/>
        <item x="206"/>
        <item x="233"/>
        <item x="34"/>
        <item x="226"/>
        <item x="96"/>
        <item x="37"/>
        <item x="28"/>
        <item x="97"/>
        <item x="258"/>
        <item x="175"/>
        <item x="284"/>
        <item x="32"/>
        <item x="94"/>
        <item x="70"/>
        <item x="182"/>
        <item x="209"/>
        <item x="66"/>
        <item x="223"/>
        <item x="0"/>
        <item x="250"/>
        <item x="252"/>
        <item x="201"/>
        <item x="210"/>
        <item x="99"/>
        <item x="278"/>
        <item x="262"/>
        <item x="156"/>
        <item x="241"/>
        <item x="155"/>
        <item x="251"/>
        <item x="17"/>
        <item x="27"/>
        <item x="162"/>
        <item x="33"/>
        <item x="168"/>
        <item x="3"/>
        <item x="73"/>
        <item x="169"/>
        <item x="44"/>
        <item x="217"/>
        <item x="191"/>
        <item x="244"/>
        <item x="157"/>
        <item x="237"/>
        <item x="279"/>
        <item x="143"/>
        <item x="43"/>
        <item x="53"/>
        <item x="59"/>
        <item x="100"/>
        <item x="140"/>
        <item x="254"/>
        <item x="141"/>
        <item x="139"/>
        <item x="255"/>
        <item x="189"/>
        <item x="188"/>
        <item x="52"/>
        <item x="161"/>
        <item x="29"/>
        <item x="4"/>
        <item x="190"/>
        <item x="227"/>
        <item x="193"/>
        <item x="192"/>
        <item x="54"/>
        <item x="110"/>
        <item x="256"/>
        <item x="263"/>
        <item x="109"/>
        <item x="151"/>
        <item x="194"/>
        <item x="84"/>
        <item x="265"/>
        <item x="198"/>
        <item x="166"/>
        <item x="211"/>
        <item x="187"/>
        <item x="69"/>
        <item x="148"/>
        <item x="270"/>
        <item x="167"/>
        <item x="45"/>
        <item x="257"/>
        <item x="113"/>
        <item x="154"/>
        <item x="137"/>
        <item x="23"/>
        <item x="55"/>
        <item x="105"/>
        <item x="142"/>
        <item x="123"/>
        <item x="133"/>
        <item x="40"/>
        <item x="15"/>
        <item x="145"/>
        <item x="264"/>
        <item x="111"/>
        <item x="184"/>
        <item x="71"/>
        <item x="246"/>
        <item x="138"/>
        <item x="87"/>
        <item x="30"/>
        <item x="285"/>
        <item x="57"/>
        <item x="165"/>
        <item x="150"/>
        <item x="269"/>
        <item x="134"/>
        <item x="20"/>
        <item x="42"/>
        <item x="125"/>
        <item x="85"/>
        <item x="24"/>
        <item x="183"/>
        <item x="102"/>
        <item x="122"/>
        <item x="92"/>
        <item x="164"/>
        <item x="152"/>
        <item x="282"/>
        <item x="56"/>
        <item x="8"/>
        <item x="276"/>
        <item x="83"/>
        <item x="74"/>
        <item x="86"/>
        <item x="271"/>
        <item x="149"/>
        <item x="280"/>
        <item x="272"/>
        <item x="261"/>
        <item x="90"/>
        <item x="9"/>
        <item x="231"/>
        <item x="163"/>
        <item x="245"/>
        <item x="1"/>
        <item x="58"/>
        <item x="65"/>
        <item x="80"/>
        <item x="47"/>
        <item x="186"/>
        <item x="68"/>
        <item x="147"/>
        <item x="212"/>
        <item x="78"/>
        <item x="60"/>
        <item x="247"/>
        <item x="48"/>
        <item x="181"/>
        <item x="67"/>
        <item x="7"/>
        <item x="50"/>
        <item x="248"/>
        <item x="2"/>
        <item x="199"/>
        <item x="281"/>
        <item x="101"/>
        <item x="230"/>
        <item x="5"/>
        <item x="75"/>
        <item x="89"/>
        <item x="104"/>
        <item x="6"/>
        <item x="127"/>
        <item x="136"/>
        <item x="114"/>
        <item x="153"/>
        <item x="91"/>
        <item x="124"/>
        <item x="76"/>
        <item x="128"/>
        <item x="266"/>
        <item x="185"/>
        <item x="72"/>
        <item x="12"/>
        <item x="46"/>
        <item x="126"/>
        <item x="234"/>
        <item x="21"/>
        <item x="106"/>
        <item x="116"/>
        <item x="64"/>
        <item x="22"/>
        <item x="63"/>
        <item x="19"/>
        <item x="158"/>
        <item x="61"/>
        <item x="36"/>
        <item x="79"/>
        <item x="103"/>
        <item x="118"/>
        <item x="16"/>
        <item x="115"/>
        <item x="159"/>
        <item x="49"/>
        <item x="267"/>
        <item x="62"/>
        <item x="35"/>
        <item x="170"/>
        <item x="10"/>
        <item x="239"/>
        <item x="88"/>
        <item x="119"/>
        <item x="207"/>
        <item x="11"/>
        <item x="25"/>
        <item x="213"/>
        <item x="287"/>
        <item x="235"/>
        <item x="135"/>
        <item x="268"/>
        <item x="120"/>
        <item x="214"/>
        <item x="283"/>
        <item x="117"/>
        <item x="236"/>
        <item x="260"/>
        <item x="215"/>
        <item x="228"/>
        <item x="107"/>
        <item x="14"/>
        <item x="18"/>
        <item x="13"/>
        <item x="289"/>
        <item x="240"/>
        <item t="default"/>
      </items>
    </pivotField>
    <pivotField axis="axisCol" compact="0" showAll="0">
      <items count="5">
        <item x="3"/>
        <item x="2"/>
        <item x="1"/>
        <item x="0"/>
        <item t="default"/>
      </items>
    </pivotField>
    <pivotField compact="0" numFmtId="177" showAll="0">
      <items count="90"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307">
        <item x="209"/>
        <item x="82"/>
        <item x="284"/>
        <item x="177"/>
        <item x="178"/>
        <item x="262"/>
        <item x="303"/>
        <item x="83"/>
        <item x="205"/>
        <item x="199"/>
        <item x="282"/>
        <item x="186"/>
        <item x="286"/>
        <item x="94"/>
        <item x="180"/>
        <item x="200"/>
        <item x="167"/>
        <item x="253"/>
        <item x="134"/>
        <item x="135"/>
        <item x="136"/>
        <item x="234"/>
        <item x="201"/>
        <item x="233"/>
        <item x="124"/>
        <item x="179"/>
        <item x="227"/>
        <item x="228"/>
        <item x="53"/>
        <item x="208"/>
        <item x="43"/>
        <item x="183"/>
        <item x="229"/>
        <item x="184"/>
        <item x="238"/>
        <item x="99"/>
        <item x="210"/>
        <item x="33"/>
        <item x="137"/>
        <item x="185"/>
        <item x="41"/>
        <item x="40"/>
        <item x="96"/>
        <item x="150"/>
        <item x="108"/>
        <item x="152"/>
        <item x="213"/>
        <item x="268"/>
        <item x="230"/>
        <item x="249"/>
        <item x="182"/>
        <item x="78"/>
        <item x="225"/>
        <item x="283"/>
        <item x="112"/>
        <item x="231"/>
        <item x="242"/>
        <item x="207"/>
        <item x="28"/>
        <item x="211"/>
        <item x="244"/>
        <item x="36"/>
        <item x="235"/>
        <item x="97"/>
        <item x="39"/>
        <item x="30"/>
        <item x="98"/>
        <item x="267"/>
        <item x="181"/>
        <item x="34"/>
        <item x="252"/>
        <item x="95"/>
        <item x="71"/>
        <item x="188"/>
        <item x="214"/>
        <item x="68"/>
        <item x="232"/>
        <item x="259"/>
        <item x="0"/>
        <item x="261"/>
        <item x="206"/>
        <item x="215"/>
        <item x="100"/>
        <item x="169"/>
        <item x="271"/>
        <item x="251"/>
        <item x="162"/>
        <item x="260"/>
        <item x="19"/>
        <item x="29"/>
        <item x="170"/>
        <item x="35"/>
        <item x="174"/>
        <item x="4"/>
        <item x="3"/>
        <item x="175"/>
        <item x="46"/>
        <item x="195"/>
        <item x="203"/>
        <item x="254"/>
        <item x="164"/>
        <item x="248"/>
        <item x="257"/>
        <item x="291"/>
        <item x="149"/>
        <item x="243"/>
        <item x="45"/>
        <item x="55"/>
        <item x="226"/>
        <item x="61"/>
        <item x="101"/>
        <item x="163"/>
        <item x="263"/>
        <item x="145"/>
        <item x="264"/>
        <item x="193"/>
        <item x="299"/>
        <item x="192"/>
        <item x="54"/>
        <item x="168"/>
        <item x="287"/>
        <item x="31"/>
        <item x="5"/>
        <item x="194"/>
        <item x="197"/>
        <item x="196"/>
        <item x="56"/>
        <item x="110"/>
        <item x="265"/>
        <item x="272"/>
        <item x="109"/>
        <item x="198"/>
        <item x="84"/>
        <item x="280"/>
        <item x="146"/>
        <item x="202"/>
        <item x="172"/>
        <item x="304"/>
        <item x="216"/>
        <item x="191"/>
        <item x="70"/>
        <item x="173"/>
        <item x="47"/>
        <item x="266"/>
        <item x="115"/>
        <item x="143"/>
        <item x="25"/>
        <item x="57"/>
        <item x="105"/>
        <item x="74"/>
        <item x="157"/>
        <item x="126"/>
        <item x="113"/>
        <item x="279"/>
        <item x="273"/>
        <item x="148"/>
        <item x="72"/>
        <item x="42"/>
        <item x="255"/>
        <item x="131"/>
        <item x="144"/>
        <item x="88"/>
        <item x="111"/>
        <item x="32"/>
        <item x="59"/>
        <item x="161"/>
        <item x="17"/>
        <item x="278"/>
        <item x="138"/>
        <item x="293"/>
        <item x="128"/>
        <item x="190"/>
        <item x="26"/>
        <item x="189"/>
        <item x="93"/>
        <item x="171"/>
        <item x="58"/>
        <item x="86"/>
        <item x="22"/>
        <item x="285"/>
        <item x="10"/>
        <item x="127"/>
        <item x="44"/>
        <item x="289"/>
        <item x="103"/>
        <item x="125"/>
        <item x="87"/>
        <item x="11"/>
        <item x="241"/>
        <item x="156"/>
        <item x="75"/>
        <item x="258"/>
        <item x="1"/>
        <item x="85"/>
        <item x="81"/>
        <item x="49"/>
        <item x="139"/>
        <item x="129"/>
        <item x="221"/>
        <item x="217"/>
        <item x="91"/>
        <item x="62"/>
        <item x="220"/>
        <item x="50"/>
        <item x="270"/>
        <item x="60"/>
        <item x="67"/>
        <item x="9"/>
        <item x="256"/>
        <item x="204"/>
        <item x="69"/>
        <item x="79"/>
        <item x="2"/>
        <item x="52"/>
        <item x="114"/>
        <item x="102"/>
        <item x="92"/>
        <item x="240"/>
        <item x="288"/>
        <item x="76"/>
        <item x="90"/>
        <item x="290"/>
        <item x="281"/>
        <item x="187"/>
        <item x="239"/>
        <item x="77"/>
        <item x="8"/>
        <item x="222"/>
        <item x="73"/>
        <item x="48"/>
        <item x="104"/>
        <item x="142"/>
        <item x="6"/>
        <item x="7"/>
        <item x="116"/>
        <item x="106"/>
        <item x="132"/>
        <item x="66"/>
        <item x="21"/>
        <item x="276"/>
        <item x="118"/>
        <item x="38"/>
        <item x="236"/>
        <item x="160"/>
        <item x="133"/>
        <item x="65"/>
        <item x="274"/>
        <item x="218"/>
        <item x="301"/>
        <item x="117"/>
        <item x="63"/>
        <item x="166"/>
        <item x="23"/>
        <item x="14"/>
        <item x="176"/>
        <item x="165"/>
        <item x="245"/>
        <item x="80"/>
        <item x="24"/>
        <item x="120"/>
        <item x="275"/>
        <item x="18"/>
        <item x="89"/>
        <item x="64"/>
        <item x="212"/>
        <item x="51"/>
        <item x="27"/>
        <item x="219"/>
        <item x="246"/>
        <item x="37"/>
        <item x="122"/>
        <item x="121"/>
        <item x="123"/>
        <item x="12"/>
        <item x="247"/>
        <item x="302"/>
        <item x="13"/>
        <item x="223"/>
        <item x="277"/>
        <item x="269"/>
        <item x="297"/>
        <item x="119"/>
        <item x="237"/>
        <item x="224"/>
        <item x="107"/>
        <item x="16"/>
        <item x="15"/>
        <item x="20"/>
        <item x="305"/>
        <item x="158"/>
        <item x="298"/>
        <item x="155"/>
        <item x="292"/>
        <item x="295"/>
        <item x="159"/>
        <item x="153"/>
        <item x="296"/>
        <item x="294"/>
        <item x="130"/>
        <item x="147"/>
        <item x="141"/>
        <item x="154"/>
        <item x="151"/>
        <item x="300"/>
        <item x="140"/>
        <item x="250"/>
        <item t="default"/>
      </items>
    </pivotField>
    <pivotField compact="0" showAll="0">
      <items count="271">
        <item x="251"/>
        <item x="126"/>
        <item x="252"/>
        <item x="40"/>
        <item x="108"/>
        <item x="10"/>
        <item x="111"/>
        <item x="98"/>
        <item x="217"/>
        <item x="240"/>
        <item x="189"/>
        <item x="268"/>
        <item x="20"/>
        <item x="194"/>
        <item x="59"/>
        <item x="247"/>
        <item x="166"/>
        <item x="64"/>
        <item x="219"/>
        <item x="79"/>
        <item x="241"/>
        <item x="146"/>
        <item x="91"/>
        <item x="262"/>
        <item x="12"/>
        <item x="101"/>
        <item x="50"/>
        <item x="18"/>
        <item x="200"/>
        <item x="179"/>
        <item x="155"/>
        <item x="169"/>
        <item x="267"/>
        <item x="203"/>
        <item x="34"/>
        <item x="173"/>
        <item x="231"/>
        <item x="181"/>
        <item x="158"/>
        <item x="160"/>
        <item x="249"/>
        <item x="177"/>
        <item x="115"/>
        <item x="45"/>
        <item x="80"/>
        <item x="237"/>
        <item x="195"/>
        <item x="205"/>
        <item x="141"/>
        <item x="97"/>
        <item x="100"/>
        <item x="269"/>
        <item x="236"/>
        <item x="263"/>
        <item x="116"/>
        <item x="230"/>
        <item x="175"/>
        <item x="134"/>
        <item x="22"/>
        <item x="1"/>
        <item x="228"/>
        <item x="188"/>
        <item x="41"/>
        <item x="159"/>
        <item x="78"/>
        <item x="167"/>
        <item x="118"/>
        <item x="178"/>
        <item x="95"/>
        <item x="83"/>
        <item x="163"/>
        <item x="24"/>
        <item x="264"/>
        <item x="227"/>
        <item x="215"/>
        <item x="211"/>
        <item x="145"/>
        <item x="3"/>
        <item x="156"/>
        <item x="23"/>
        <item x="144"/>
        <item x="68"/>
        <item x="190"/>
        <item x="70"/>
        <item x="58"/>
        <item x="261"/>
        <item x="67"/>
        <item x="49"/>
        <item x="207"/>
        <item x="113"/>
        <item x="17"/>
        <item x="147"/>
        <item x="224"/>
        <item x="185"/>
        <item x="122"/>
        <item x="225"/>
        <item x="37"/>
        <item x="69"/>
        <item x="120"/>
        <item x="16"/>
        <item x="51"/>
        <item x="123"/>
        <item x="48"/>
        <item x="135"/>
        <item x="176"/>
        <item x="186"/>
        <item x="162"/>
        <item x="171"/>
        <item x="38"/>
        <item x="109"/>
        <item x="87"/>
        <item x="152"/>
        <item x="72"/>
        <item x="92"/>
        <item x="260"/>
        <item x="30"/>
        <item x="57"/>
        <item x="6"/>
        <item x="216"/>
        <item x="93"/>
        <item x="266"/>
        <item x="153"/>
        <item x="242"/>
        <item x="244"/>
        <item x="9"/>
        <item x="150"/>
        <item x="26"/>
        <item x="223"/>
        <item x="0"/>
        <item x="229"/>
        <item x="106"/>
        <item x="161"/>
        <item x="257"/>
        <item x="7"/>
        <item x="174"/>
        <item x="127"/>
        <item x="25"/>
        <item x="165"/>
        <item x="121"/>
        <item x="85"/>
        <item x="35"/>
        <item x="226"/>
        <item x="199"/>
        <item x="110"/>
        <item x="204"/>
        <item x="183"/>
        <item x="4"/>
        <item x="76"/>
        <item x="33"/>
        <item x="88"/>
        <item x="131"/>
        <item x="94"/>
        <item x="206"/>
        <item x="86"/>
        <item x="29"/>
        <item x="39"/>
        <item x="232"/>
        <item x="202"/>
        <item x="154"/>
        <item x="201"/>
        <item x="222"/>
        <item x="13"/>
        <item x="128"/>
        <item x="60"/>
        <item x="170"/>
        <item x="214"/>
        <item x="196"/>
        <item x="246"/>
        <item x="71"/>
        <item x="42"/>
        <item x="53"/>
        <item x="137"/>
        <item x="99"/>
        <item x="47"/>
        <item x="182"/>
        <item x="142"/>
        <item x="15"/>
        <item x="96"/>
        <item x="36"/>
        <item x="27"/>
        <item x="149"/>
        <item x="248"/>
        <item x="56"/>
        <item x="124"/>
        <item x="11"/>
        <item x="193"/>
        <item x="75"/>
        <item x="43"/>
        <item x="5"/>
        <item x="238"/>
        <item x="168"/>
        <item x="130"/>
        <item x="107"/>
        <item x="184"/>
        <item x="250"/>
        <item x="139"/>
        <item x="151"/>
        <item x="105"/>
        <item x="31"/>
        <item x="208"/>
        <item x="65"/>
        <item x="28"/>
        <item x="89"/>
        <item x="157"/>
        <item x="52"/>
        <item x="73"/>
        <item x="138"/>
        <item x="114"/>
        <item x="112"/>
        <item x="212"/>
        <item x="198"/>
        <item x="136"/>
        <item x="102"/>
        <item x="172"/>
        <item x="2"/>
        <item x="259"/>
        <item x="84"/>
        <item x="143"/>
        <item x="46"/>
        <item x="256"/>
        <item x="148"/>
        <item x="63"/>
        <item x="117"/>
        <item x="8"/>
        <item x="210"/>
        <item x="265"/>
        <item x="140"/>
        <item x="133"/>
        <item x="243"/>
        <item x="55"/>
        <item x="235"/>
        <item x="218"/>
        <item x="82"/>
        <item x="253"/>
        <item x="180"/>
        <item x="221"/>
        <item x="234"/>
        <item x="103"/>
        <item x="19"/>
        <item x="61"/>
        <item x="21"/>
        <item x="125"/>
        <item x="104"/>
        <item x="54"/>
        <item x="62"/>
        <item x="119"/>
        <item x="197"/>
        <item x="255"/>
        <item x="32"/>
        <item x="74"/>
        <item x="77"/>
        <item x="132"/>
        <item x="258"/>
        <item x="14"/>
        <item x="233"/>
        <item x="90"/>
        <item x="164"/>
        <item x="220"/>
        <item x="192"/>
        <item x="213"/>
        <item x="209"/>
        <item x="239"/>
        <item x="44"/>
        <item x="254"/>
        <item x="245"/>
        <item x="191"/>
        <item x="187"/>
        <item x="66"/>
        <item x="81"/>
        <item x="129"/>
        <item t="default"/>
      </items>
    </pivotField>
    <pivotField compact="0" showAll="0">
      <items count="2">
        <item x="0"/>
        <item t="default"/>
      </items>
    </pivotField>
    <pivotField compact="0" showAll="0">
      <items count="6">
        <item x="4"/>
        <item x="3"/>
        <item x="2"/>
        <item x="1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求和项:实际出让面积(平方米)" fld="8" baseField="0" baseItem="0"/>
    <dataField name="计数项:序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K18" firstHeaderRow="1" firstDataRow="3" firstDataCol="1"/>
  <pivotFields count="18">
    <pivotField dataField="1" compact="0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64">
        <item x="362"/>
        <item x="361"/>
        <item x="358"/>
        <item x="354"/>
        <item x="357"/>
        <item x="355"/>
        <item x="356"/>
        <item x="359"/>
        <item x="353"/>
        <item x="352"/>
        <item x="345"/>
        <item x="351"/>
        <item x="348"/>
        <item x="346"/>
        <item x="349"/>
        <item x="350"/>
        <item x="347"/>
        <item x="341"/>
        <item x="342"/>
        <item x="343"/>
        <item x="344"/>
        <item x="329"/>
        <item x="332"/>
        <item x="333"/>
        <item x="330"/>
        <item x="334"/>
        <item x="331"/>
        <item x="322"/>
        <item x="323"/>
        <item x="324"/>
        <item x="321"/>
        <item x="325"/>
        <item x="327"/>
        <item x="328"/>
        <item x="326"/>
        <item x="316"/>
        <item x="315"/>
        <item x="317"/>
        <item x="318"/>
        <item x="319"/>
        <item x="320"/>
        <item x="313"/>
        <item x="314"/>
        <item x="308"/>
        <item x="305"/>
        <item x="310"/>
        <item x="309"/>
        <item x="307"/>
        <item x="288"/>
        <item x="289"/>
        <item x="295"/>
        <item x="291"/>
        <item x="287"/>
        <item x="290"/>
        <item x="294"/>
        <item x="293"/>
        <item x="292"/>
        <item x="275"/>
        <item x="280"/>
        <item x="279"/>
        <item x="278"/>
        <item x="277"/>
        <item x="276"/>
        <item x="270"/>
        <item x="271"/>
        <item x="272"/>
        <item x="268"/>
        <item x="269"/>
        <item x="267"/>
        <item x="266"/>
        <item x="264"/>
        <item x="265"/>
        <item x="251"/>
        <item x="255"/>
        <item x="254"/>
        <item x="252"/>
        <item x="250"/>
        <item x="253"/>
        <item x="245"/>
        <item x="246"/>
        <item x="247"/>
        <item x="243"/>
        <item x="244"/>
        <item x="225"/>
        <item x="224"/>
        <item x="226"/>
        <item x="206"/>
        <item x="210"/>
        <item x="209"/>
        <item x="208"/>
        <item x="212"/>
        <item x="207"/>
        <item x="211"/>
        <item x="205"/>
        <item x="194"/>
        <item x="193"/>
        <item x="192"/>
        <item x="191"/>
        <item x="185"/>
        <item x="189"/>
        <item x="190"/>
        <item x="186"/>
        <item x="187"/>
        <item x="188"/>
        <item x="181"/>
        <item x="182"/>
        <item x="177"/>
        <item x="175"/>
        <item x="174"/>
        <item x="179"/>
        <item x="176"/>
        <item x="178"/>
        <item x="165"/>
        <item x="171"/>
        <item x="170"/>
        <item x="43"/>
        <item x="52"/>
        <item x="41"/>
        <item x="45"/>
        <item x="49"/>
        <item x="50"/>
        <item x="48"/>
        <item x="37"/>
        <item x="38"/>
        <item x="29"/>
        <item x="166"/>
        <item x="30"/>
        <item x="34"/>
        <item x="33"/>
        <item x="32"/>
        <item x="167"/>
        <item x="169"/>
        <item x="163"/>
        <item x="162"/>
        <item x="150"/>
        <item x="149"/>
        <item x="151"/>
        <item x="153"/>
        <item x="155"/>
        <item x="154"/>
        <item x="134"/>
        <item x="136"/>
        <item x="137"/>
        <item x="130"/>
        <item x="131"/>
        <item x="132"/>
        <item x="135"/>
        <item x="138"/>
        <item x="139"/>
        <item x="133"/>
        <item x="125"/>
        <item x="129"/>
        <item x="124"/>
        <item x="126"/>
        <item x="128"/>
        <item x="127"/>
        <item x="123"/>
        <item x="120"/>
        <item x="115"/>
        <item x="116"/>
        <item x="118"/>
        <item x="117"/>
        <item x="119"/>
        <item x="113"/>
        <item x="121"/>
        <item x="114"/>
        <item x="122"/>
        <item x="108"/>
        <item x="109"/>
        <item x="104"/>
        <item x="105"/>
        <item x="107"/>
        <item x="103"/>
        <item x="111"/>
        <item x="110"/>
        <item x="112"/>
        <item x="106"/>
        <item x="88"/>
        <item x="91"/>
        <item x="87"/>
        <item x="86"/>
        <item x="93"/>
        <item x="92"/>
        <item x="89"/>
        <item x="90"/>
        <item x="82"/>
        <item x="80"/>
        <item x="83"/>
        <item x="81"/>
        <item x="70"/>
        <item x="68"/>
        <item x="71"/>
        <item x="73"/>
        <item x="76"/>
        <item x="75"/>
        <item x="74"/>
        <item x="72"/>
        <item x="69"/>
        <item x="65"/>
        <item x="66"/>
        <item x="64"/>
        <item x="67"/>
        <item x="54"/>
        <item x="55"/>
        <item x="62"/>
        <item x="60"/>
        <item x="61"/>
        <item x="57"/>
        <item x="63"/>
        <item x="59"/>
        <item x="58"/>
        <item x="56"/>
        <item x="27"/>
        <item x="22"/>
        <item x="23"/>
        <item x="24"/>
        <item x="20"/>
        <item x="18"/>
        <item x="21"/>
        <item x="17"/>
        <item x="19"/>
        <item x="13"/>
        <item x="12"/>
        <item x="16"/>
        <item x="15"/>
        <item x="14"/>
        <item x="7"/>
        <item x="8"/>
        <item x="10"/>
        <item x="9"/>
        <item x="11"/>
        <item x="297"/>
        <item x="298"/>
        <item x="296"/>
        <item x="299"/>
        <item x="300"/>
        <item x="281"/>
        <item x="282"/>
        <item x="285"/>
        <item x="283"/>
        <item x="242"/>
        <item x="241"/>
        <item x="240"/>
        <item x="161"/>
        <item x="157"/>
        <item x="168"/>
        <item x="173"/>
        <item x="172"/>
        <item x="148"/>
        <item x="94"/>
        <item x="26"/>
        <item x="25"/>
        <item x="231"/>
        <item x="184"/>
        <item x="183"/>
        <item x="164"/>
        <item x="39"/>
        <item x="40"/>
        <item x="360"/>
        <item x="339"/>
        <item x="340"/>
        <item x="337"/>
        <item x="338"/>
        <item x="335"/>
        <item x="311"/>
        <item x="312"/>
        <item x="286"/>
        <item x="274"/>
        <item x="273"/>
        <item x="230"/>
        <item x="229"/>
        <item x="221"/>
        <item x="222"/>
        <item x="223"/>
        <item x="156"/>
        <item x="146"/>
        <item x="145"/>
        <item x="144"/>
        <item x="147"/>
        <item x="99"/>
        <item x="98"/>
        <item x="100"/>
        <item x="102"/>
        <item x="101"/>
        <item x="336"/>
        <item x="306"/>
        <item x="302"/>
        <item x="263"/>
        <item x="262"/>
        <item x="260"/>
        <item x="256"/>
        <item x="257"/>
        <item x="261"/>
        <item x="258"/>
        <item x="259"/>
        <item x="239"/>
        <item x="238"/>
        <item x="234"/>
        <item x="232"/>
        <item x="233"/>
        <item x="235"/>
        <item x="200"/>
        <item x="198"/>
        <item x="201"/>
        <item x="199"/>
        <item x="204"/>
        <item x="196"/>
        <item x="197"/>
        <item x="195"/>
        <item x="203"/>
        <item x="202"/>
        <item x="180"/>
        <item x="84"/>
        <item x="85"/>
        <item x="53"/>
        <item x="36"/>
        <item x="28"/>
        <item x="304"/>
        <item x="303"/>
        <item x="301"/>
        <item x="284"/>
        <item x="249"/>
        <item x="248"/>
        <item x="237"/>
        <item x="236"/>
        <item x="228"/>
        <item x="227"/>
        <item x="218"/>
        <item x="219"/>
        <item x="217"/>
        <item x="220"/>
        <item x="214"/>
        <item x="215"/>
        <item x="216"/>
        <item x="213"/>
        <item x="159"/>
        <item x="160"/>
        <item x="158"/>
        <item x="152"/>
        <item x="142"/>
        <item x="140"/>
        <item x="143"/>
        <item x="141"/>
        <item x="96"/>
        <item x="95"/>
        <item x="97"/>
        <item x="79"/>
        <item x="77"/>
        <item x="78"/>
        <item x="51"/>
        <item x="47"/>
        <item x="46"/>
        <item x="44"/>
        <item x="42"/>
        <item x="31"/>
        <item x="35"/>
        <item x="6"/>
        <item x="4"/>
        <item x="5"/>
        <item x="2"/>
        <item x="0"/>
        <item x="1"/>
        <item x="3"/>
        <item t="default"/>
      </items>
    </pivotField>
    <pivotField axis="axisRow" compact="0" showAll="0">
      <items count="13">
        <item x="11"/>
        <item x="10"/>
        <item x="2"/>
        <item x="0"/>
        <item x="4"/>
        <item x="7"/>
        <item x="3"/>
        <item x="8"/>
        <item x="1"/>
        <item x="6"/>
        <item x="9"/>
        <item x="5"/>
        <item t="default"/>
      </items>
    </pivotField>
    <pivotField compact="0" showAll="0">
      <items count="361">
        <item x="357"/>
        <item x="99"/>
        <item x="220"/>
        <item x="51"/>
        <item x="183"/>
        <item x="334"/>
        <item x="38"/>
        <item x="62"/>
        <item x="244"/>
        <item x="153"/>
        <item x="76"/>
        <item x="335"/>
        <item x="359"/>
        <item x="345"/>
        <item x="168"/>
        <item x="148"/>
        <item x="258"/>
        <item x="200"/>
        <item x="199"/>
        <item x="195"/>
        <item x="232"/>
        <item x="255"/>
        <item x="196"/>
        <item x="147"/>
        <item x="193"/>
        <item x="205"/>
        <item x="303"/>
        <item x="253"/>
        <item x="268"/>
        <item x="276"/>
        <item x="74"/>
        <item x="161"/>
        <item x="116"/>
        <item x="187"/>
        <item x="63"/>
        <item x="269"/>
        <item x="97"/>
        <item x="324"/>
        <item x="250"/>
        <item x="239"/>
        <item x="281"/>
        <item x="312"/>
        <item x="149"/>
        <item x="342"/>
        <item x="142"/>
        <item x="160"/>
        <item x="234"/>
        <item x="49"/>
        <item x="301"/>
        <item x="132"/>
        <item x="321"/>
        <item x="59"/>
        <item x="58"/>
        <item x="211"/>
        <item x="313"/>
        <item x="314"/>
        <item x="354"/>
        <item x="84"/>
        <item x="36"/>
        <item x="151"/>
        <item x="279"/>
        <item x="35"/>
        <item x="54"/>
        <item x="108"/>
        <item x="77"/>
        <item x="79"/>
        <item x="277"/>
        <item x="141"/>
        <item x="136"/>
        <item x="56"/>
        <item x="73"/>
        <item x="70"/>
        <item x="124"/>
        <item x="224"/>
        <item x="14"/>
        <item x="39"/>
        <item x="355"/>
        <item x="17"/>
        <item x="299"/>
        <item x="6"/>
        <item x="15"/>
        <item x="115"/>
        <item x="290"/>
        <item x="137"/>
        <item x="270"/>
        <item x="171"/>
        <item x="170"/>
        <item x="291"/>
        <item x="292"/>
        <item x="101"/>
        <item x="102"/>
        <item x="80"/>
        <item x="91"/>
        <item x="95"/>
        <item x="47"/>
        <item x="177"/>
        <item x="86"/>
        <item x="120"/>
        <item x="0"/>
        <item x="3"/>
        <item x="128"/>
        <item x="16"/>
        <item x="127"/>
        <item x="140"/>
        <item x="66"/>
        <item x="65"/>
        <item x="28"/>
        <item x="118"/>
        <item x="7"/>
        <item x="37"/>
        <item x="125"/>
        <item x="82"/>
        <item x="131"/>
        <item x="339"/>
        <item x="92"/>
        <item x="130"/>
        <item x="20"/>
        <item x="145"/>
        <item x="98"/>
        <item x="100"/>
        <item x="221"/>
        <item x="358"/>
        <item x="176"/>
        <item x="318"/>
        <item x="278"/>
        <item x="248"/>
        <item x="235"/>
        <item x="227"/>
        <item x="256"/>
        <item x="203"/>
        <item x="259"/>
        <item x="231"/>
        <item x="226"/>
        <item x="174"/>
        <item x="219"/>
        <item x="261"/>
        <item x="260"/>
        <item x="333"/>
        <item x="353"/>
        <item x="22"/>
        <item x="175"/>
        <item x="326"/>
        <item x="159"/>
        <item x="89"/>
        <item x="90"/>
        <item x="165"/>
        <item x="186"/>
        <item x="340"/>
        <item x="198"/>
        <item x="212"/>
        <item x="236"/>
        <item x="262"/>
        <item x="237"/>
        <item x="158"/>
        <item x="247"/>
        <item x="242"/>
        <item x="112"/>
        <item x="169"/>
        <item x="2"/>
        <item x="143"/>
        <item x="88"/>
        <item x="287"/>
        <item x="233"/>
        <item x="42"/>
        <item x="154"/>
        <item x="34"/>
        <item x="350"/>
        <item x="328"/>
        <item x="251"/>
        <item x="289"/>
        <item x="8"/>
        <item x="282"/>
        <item x="134"/>
        <item x="252"/>
        <item x="121"/>
        <item x="257"/>
        <item x="85"/>
        <item x="1"/>
        <item x="272"/>
        <item x="122"/>
        <item x="109"/>
        <item x="225"/>
        <item x="263"/>
        <item x="310"/>
        <item x="52"/>
        <item x="10"/>
        <item x="351"/>
        <item x="336"/>
        <item x="5"/>
        <item x="64"/>
        <item x="316"/>
        <item x="331"/>
        <item x="105"/>
        <item x="267"/>
        <item x="286"/>
        <item x="189"/>
        <item x="275"/>
        <item x="53"/>
        <item x="180"/>
        <item x="46"/>
        <item x="72"/>
        <item x="69"/>
        <item x="288"/>
        <item x="307"/>
        <item x="133"/>
        <item x="204"/>
        <item x="107"/>
        <item x="179"/>
        <item x="293"/>
        <item x="274"/>
        <item x="30"/>
        <item x="31"/>
        <item x="139"/>
        <item x="138"/>
        <item x="190"/>
        <item x="218"/>
        <item x="184"/>
        <item x="283"/>
        <item x="280"/>
        <item x="338"/>
        <item x="157"/>
        <item x="246"/>
        <item x="295"/>
        <item x="188"/>
        <item x="209"/>
        <item x="104"/>
        <item x="117"/>
        <item x="296"/>
        <item x="330"/>
        <item x="4"/>
        <item x="123"/>
        <item x="29"/>
        <item x="192"/>
        <item x="27"/>
        <item x="241"/>
        <item x="19"/>
        <item x="150"/>
        <item x="114"/>
        <item x="344"/>
        <item x="173"/>
        <item x="298"/>
        <item x="297"/>
        <item x="223"/>
        <item x="228"/>
        <item x="94"/>
        <item x="33"/>
        <item x="44"/>
        <item x="21"/>
        <item x="32"/>
        <item x="327"/>
        <item x="60"/>
        <item x="48"/>
        <item x="346"/>
        <item x="217"/>
        <item x="61"/>
        <item x="119"/>
        <item x="266"/>
        <item x="341"/>
        <item x="208"/>
        <item x="96"/>
        <item x="305"/>
        <item x="152"/>
        <item x="113"/>
        <item x="238"/>
        <item x="55"/>
        <item x="144"/>
        <item x="146"/>
        <item x="50"/>
        <item x="207"/>
        <item x="206"/>
        <item x="43"/>
        <item x="24"/>
        <item x="57"/>
        <item x="71"/>
        <item x="41"/>
        <item x="155"/>
        <item x="249"/>
        <item x="75"/>
        <item x="322"/>
        <item x="285"/>
        <item x="319"/>
        <item x="172"/>
        <item x="178"/>
        <item x="325"/>
        <item x="216"/>
        <item x="317"/>
        <item x="182"/>
        <item x="337"/>
        <item x="347"/>
        <item x="166"/>
        <item x="323"/>
        <item x="315"/>
        <item x="356"/>
        <item x="191"/>
        <item x="181"/>
        <item x="81"/>
        <item x="265"/>
        <item x="45"/>
        <item x="87"/>
        <item x="271"/>
        <item x="126"/>
        <item x="103"/>
        <item x="254"/>
        <item x="329"/>
        <item x="83"/>
        <item x="163"/>
        <item x="68"/>
        <item x="110"/>
        <item x="202"/>
        <item x="302"/>
        <item x="222"/>
        <item x="240"/>
        <item x="320"/>
        <item x="308"/>
        <item x="273"/>
        <item x="167"/>
        <item x="349"/>
        <item x="306"/>
        <item x="185"/>
        <item x="264"/>
        <item x="26"/>
        <item x="348"/>
        <item x="214"/>
        <item x="215"/>
        <item x="213"/>
        <item x="164"/>
        <item x="40"/>
        <item x="9"/>
        <item x="13"/>
        <item x="12"/>
        <item x="162"/>
        <item x="245"/>
        <item x="243"/>
        <item x="294"/>
        <item x="11"/>
        <item x="67"/>
        <item x="197"/>
        <item x="201"/>
        <item x="78"/>
        <item x="343"/>
        <item x="352"/>
        <item x="311"/>
        <item x="18"/>
        <item x="194"/>
        <item x="111"/>
        <item x="25"/>
        <item x="300"/>
        <item x="93"/>
        <item x="309"/>
        <item x="156"/>
        <item x="230"/>
        <item x="229"/>
        <item x="304"/>
        <item x="135"/>
        <item x="129"/>
        <item x="210"/>
        <item x="23"/>
        <item x="332"/>
        <item x="284"/>
        <item x="106"/>
        <item t="default"/>
      </items>
    </pivotField>
    <pivotField compact="0" showAll="0">
      <items count="142">
        <item x="77"/>
        <item x="89"/>
        <item x="52"/>
        <item x="13"/>
        <item x="108"/>
        <item x="8"/>
        <item x="19"/>
        <item x="79"/>
        <item x="81"/>
        <item x="76"/>
        <item x="34"/>
        <item x="61"/>
        <item x="54"/>
        <item x="100"/>
        <item x="113"/>
        <item x="72"/>
        <item x="105"/>
        <item x="97"/>
        <item x="50"/>
        <item x="87"/>
        <item x="86"/>
        <item x="73"/>
        <item x="47"/>
        <item x="45"/>
        <item x="96"/>
        <item x="70"/>
        <item x="30"/>
        <item x="17"/>
        <item x="74"/>
        <item x="32"/>
        <item x="31"/>
        <item x="37"/>
        <item x="104"/>
        <item x="29"/>
        <item x="16"/>
        <item x="55"/>
        <item x="106"/>
        <item x="62"/>
        <item x="67"/>
        <item x="111"/>
        <item x="15"/>
        <item x="109"/>
        <item x="71"/>
        <item x="23"/>
        <item x="63"/>
        <item x="110"/>
        <item x="64"/>
        <item x="75"/>
        <item x="10"/>
        <item x="69"/>
        <item x="57"/>
        <item x="78"/>
        <item x="18"/>
        <item x="103"/>
        <item x="6"/>
        <item x="9"/>
        <item x="94"/>
        <item x="14"/>
        <item x="88"/>
        <item x="91"/>
        <item x="101"/>
        <item x="90"/>
        <item x="40"/>
        <item x="123"/>
        <item x="43"/>
        <item x="128"/>
        <item x="65"/>
        <item x="41"/>
        <item x="85"/>
        <item x="131"/>
        <item x="139"/>
        <item x="83"/>
        <item x="0"/>
        <item x="26"/>
        <item x="59"/>
        <item x="82"/>
        <item x="84"/>
        <item x="117"/>
        <item x="33"/>
        <item x="58"/>
        <item x="22"/>
        <item x="129"/>
        <item x="49"/>
        <item x="39"/>
        <item x="5"/>
        <item x="107"/>
        <item x="132"/>
        <item x="112"/>
        <item x="11"/>
        <item x="68"/>
        <item x="36"/>
        <item x="124"/>
        <item x="7"/>
        <item x="66"/>
        <item x="3"/>
        <item x="127"/>
        <item x="27"/>
        <item x="12"/>
        <item x="99"/>
        <item x="35"/>
        <item x="137"/>
        <item x="4"/>
        <item x="60"/>
        <item x="44"/>
        <item x="1"/>
        <item x="136"/>
        <item x="126"/>
        <item x="2"/>
        <item x="80"/>
        <item x="38"/>
        <item x="53"/>
        <item x="115"/>
        <item x="134"/>
        <item x="138"/>
        <item x="98"/>
        <item x="24"/>
        <item x="56"/>
        <item x="42"/>
        <item x="21"/>
        <item x="130"/>
        <item x="46"/>
        <item x="48"/>
        <item x="125"/>
        <item x="122"/>
        <item x="93"/>
        <item x="20"/>
        <item x="140"/>
        <item x="102"/>
        <item x="135"/>
        <item x="116"/>
        <item x="25"/>
        <item x="133"/>
        <item x="92"/>
        <item x="28"/>
        <item x="114"/>
        <item x="121"/>
        <item x="51"/>
        <item x="118"/>
        <item x="120"/>
        <item x="119"/>
        <item x="95"/>
        <item t="default"/>
      </items>
    </pivotField>
    <pivotField compact="0" showAll="0">
      <items count="84">
        <item x="43"/>
        <item x="50"/>
        <item x="8"/>
        <item x="29"/>
        <item x="7"/>
        <item x="66"/>
        <item x="30"/>
        <item x="12"/>
        <item x="13"/>
        <item x="78"/>
        <item x="63"/>
        <item x="39"/>
        <item x="33"/>
        <item x="71"/>
        <item x="70"/>
        <item x="59"/>
        <item x="18"/>
        <item x="5"/>
        <item x="42"/>
        <item x="57"/>
        <item x="69"/>
        <item x="72"/>
        <item x="81"/>
        <item x="64"/>
        <item x="46"/>
        <item x="38"/>
        <item x="24"/>
        <item x="26"/>
        <item x="6"/>
        <item x="60"/>
        <item x="47"/>
        <item x="36"/>
        <item x="56"/>
        <item x="23"/>
        <item x="61"/>
        <item x="54"/>
        <item x="79"/>
        <item x="62"/>
        <item x="82"/>
        <item x="76"/>
        <item x="37"/>
        <item x="51"/>
        <item x="14"/>
        <item x="52"/>
        <item x="44"/>
        <item x="73"/>
        <item x="9"/>
        <item x="20"/>
        <item x="28"/>
        <item x="3"/>
        <item x="40"/>
        <item x="19"/>
        <item x="41"/>
        <item x="58"/>
        <item x="45"/>
        <item x="75"/>
        <item x="74"/>
        <item x="10"/>
        <item x="77"/>
        <item x="22"/>
        <item x="65"/>
        <item x="53"/>
        <item x="17"/>
        <item x="15"/>
        <item x="21"/>
        <item x="32"/>
        <item x="31"/>
        <item x="27"/>
        <item x="25"/>
        <item x="34"/>
        <item x="80"/>
        <item x="11"/>
        <item x="35"/>
        <item x="49"/>
        <item x="68"/>
        <item x="0"/>
        <item x="4"/>
        <item x="16"/>
        <item x="48"/>
        <item x="55"/>
        <item x="1"/>
        <item x="2"/>
        <item x="67"/>
        <item t="default"/>
      </items>
    </pivotField>
    <pivotField compact="0" showAll="0">
      <items count="359">
        <item x="287"/>
        <item x="130"/>
        <item x="103"/>
        <item x="104"/>
        <item x="288"/>
        <item x="80"/>
        <item x="41"/>
        <item x="355"/>
        <item x="224"/>
        <item x="332"/>
        <item x="268"/>
        <item x="131"/>
        <item x="84"/>
        <item x="22"/>
        <item x="299"/>
        <item x="180"/>
        <item x="232"/>
        <item x="174"/>
        <item x="113"/>
        <item x="162"/>
        <item x="330"/>
        <item x="250"/>
        <item x="98"/>
        <item x="269"/>
        <item x="264"/>
        <item x="233"/>
        <item x="238"/>
        <item x="53"/>
        <item x="175"/>
        <item x="29"/>
        <item x="195"/>
        <item x="324"/>
        <item x="221"/>
        <item x="196"/>
        <item x="54"/>
        <item x="144"/>
        <item x="145"/>
        <item x="227"/>
        <item x="256"/>
        <item x="257"/>
        <item x="197"/>
        <item x="222"/>
        <item x="146"/>
        <item x="85"/>
        <item x="158"/>
        <item x="140"/>
        <item x="30"/>
        <item x="114"/>
        <item x="4"/>
        <item x="258"/>
        <item x="300"/>
        <item x="42"/>
        <item x="234"/>
        <item x="275"/>
        <item x="273"/>
        <item x="306"/>
        <item x="348"/>
        <item x="205"/>
        <item x="325"/>
        <item x="105"/>
        <item x="147"/>
        <item x="185"/>
        <item x="225"/>
        <item x="43"/>
        <item x="149"/>
        <item x="230"/>
        <item x="159"/>
        <item x="223"/>
        <item x="289"/>
        <item x="81"/>
        <item x="115"/>
        <item x="334"/>
        <item x="55"/>
        <item x="259"/>
        <item x="157"/>
        <item x="68"/>
        <item x="69"/>
        <item x="340"/>
        <item x="77"/>
        <item x="56"/>
        <item x="57"/>
        <item x="44"/>
        <item x="260"/>
        <item x="116"/>
        <item x="229"/>
        <item x="99"/>
        <item x="100"/>
        <item x="5"/>
        <item x="198"/>
        <item x="239"/>
        <item x="301"/>
        <item x="231"/>
        <item x="199"/>
        <item x="132"/>
        <item x="58"/>
        <item x="349"/>
        <item x="236"/>
        <item x="186"/>
        <item x="70"/>
        <item x="350"/>
        <item x="71"/>
        <item x="213"/>
        <item x="17"/>
        <item x="336"/>
        <item x="265"/>
        <item x="206"/>
        <item x="39"/>
        <item x="45"/>
        <item x="86"/>
        <item x="207"/>
        <item x="262"/>
        <item x="133"/>
        <item x="0"/>
        <item x="87"/>
        <item x="263"/>
        <item x="251"/>
        <item x="337"/>
        <item x="302"/>
        <item x="46"/>
        <item x="356"/>
        <item x="252"/>
        <item x="208"/>
        <item x="214"/>
        <item x="176"/>
        <item x="261"/>
        <item x="187"/>
        <item x="117"/>
        <item x="72"/>
        <item x="200"/>
        <item x="134"/>
        <item x="209"/>
        <item x="23"/>
        <item x="303"/>
        <item x="188"/>
        <item x="253"/>
        <item x="40"/>
        <item x="1"/>
        <item x="298"/>
        <item x="210"/>
        <item x="95"/>
        <item x="245"/>
        <item x="88"/>
        <item x="28"/>
        <item x="215"/>
        <item x="150"/>
        <item x="226"/>
        <item x="163"/>
        <item x="308"/>
        <item x="47"/>
        <item x="270"/>
        <item x="164"/>
        <item x="36"/>
        <item x="338"/>
        <item x="274"/>
        <item x="183"/>
        <item x="341"/>
        <item x="326"/>
        <item x="316"/>
        <item x="18"/>
        <item x="101"/>
        <item x="106"/>
        <item x="6"/>
        <item x="165"/>
        <item x="342"/>
        <item x="31"/>
        <item x="184"/>
        <item x="166"/>
        <item x="254"/>
        <item x="141"/>
        <item x="201"/>
        <item x="78"/>
        <item x="12"/>
        <item x="276"/>
        <item x="102"/>
        <item x="216"/>
        <item x="37"/>
        <item x="73"/>
        <item x="2"/>
        <item x="7"/>
        <item x="3"/>
        <item x="310"/>
        <item x="96"/>
        <item x="295"/>
        <item x="64"/>
        <item x="240"/>
        <item x="202"/>
        <item x="203"/>
        <item x="89"/>
        <item x="311"/>
        <item x="32"/>
        <item x="339"/>
        <item x="142"/>
        <item x="8"/>
        <item x="59"/>
        <item x="217"/>
        <item x="148"/>
        <item x="317"/>
        <item x="161"/>
        <item x="65"/>
        <item x="286"/>
        <item x="107"/>
        <item x="307"/>
        <item x="74"/>
        <item x="33"/>
        <item x="204"/>
        <item x="312"/>
        <item x="290"/>
        <item x="246"/>
        <item x="135"/>
        <item x="13"/>
        <item x="351"/>
        <item x="118"/>
        <item x="255"/>
        <item x="108"/>
        <item x="181"/>
        <item x="218"/>
        <item x="219"/>
        <item x="281"/>
        <item x="82"/>
        <item x="90"/>
        <item x="304"/>
        <item x="318"/>
        <item x="25"/>
        <item x="277"/>
        <item x="220"/>
        <item x="136"/>
        <item x="343"/>
        <item x="109"/>
        <item x="296"/>
        <item x="173"/>
        <item x="60"/>
        <item x="61"/>
        <item x="66"/>
        <item x="19"/>
        <item x="352"/>
        <item x="97"/>
        <item x="123"/>
        <item x="79"/>
        <item x="9"/>
        <item x="10"/>
        <item x="75"/>
        <item x="344"/>
        <item x="211"/>
        <item x="119"/>
        <item x="156"/>
        <item x="305"/>
        <item x="345"/>
        <item x="160"/>
        <item x="137"/>
        <item x="124"/>
        <item x="120"/>
        <item x="291"/>
        <item x="76"/>
        <item x="62"/>
        <item x="278"/>
        <item x="125"/>
        <item x="243"/>
        <item x="191"/>
        <item x="48"/>
        <item x="266"/>
        <item x="241"/>
        <item x="138"/>
        <item x="313"/>
        <item x="331"/>
        <item x="235"/>
        <item x="327"/>
        <item x="67"/>
        <item x="192"/>
        <item x="282"/>
        <item x="193"/>
        <item x="167"/>
        <item x="14"/>
        <item x="168"/>
        <item x="194"/>
        <item x="110"/>
        <item x="143"/>
        <item x="49"/>
        <item x="169"/>
        <item x="63"/>
        <item x="91"/>
        <item x="50"/>
        <item x="121"/>
        <item x="51"/>
        <item x="126"/>
        <item x="328"/>
        <item x="92"/>
        <item x="346"/>
        <item x="34"/>
        <item x="35"/>
        <item x="212"/>
        <item x="127"/>
        <item x="283"/>
        <item x="319"/>
        <item x="170"/>
        <item x="177"/>
        <item x="52"/>
        <item x="20"/>
        <item x="111"/>
        <item x="182"/>
        <item x="38"/>
        <item x="353"/>
        <item x="24"/>
        <item x="297"/>
        <item x="151"/>
        <item x="139"/>
        <item x="171"/>
        <item x="26"/>
        <item x="354"/>
        <item x="178"/>
        <item x="21"/>
        <item x="247"/>
        <item x="152"/>
        <item x="93"/>
        <item x="271"/>
        <item x="244"/>
        <item x="320"/>
        <item x="279"/>
        <item x="83"/>
        <item x="347"/>
        <item x="153"/>
        <item x="248"/>
        <item x="237"/>
        <item x="94"/>
        <item x="27"/>
        <item x="128"/>
        <item x="335"/>
        <item x="11"/>
        <item x="314"/>
        <item x="228"/>
        <item x="154"/>
        <item x="321"/>
        <item x="15"/>
        <item x="272"/>
        <item x="122"/>
        <item x="112"/>
        <item x="309"/>
        <item x="249"/>
        <item x="292"/>
        <item x="189"/>
        <item x="172"/>
        <item x="333"/>
        <item x="329"/>
        <item x="267"/>
        <item x="190"/>
        <item x="322"/>
        <item x="284"/>
        <item x="315"/>
        <item x="280"/>
        <item x="357"/>
        <item x="129"/>
        <item x="16"/>
        <item x="179"/>
        <item x="242"/>
        <item x="293"/>
        <item x="294"/>
        <item x="155"/>
        <item x="323"/>
        <item x="285"/>
        <item t="default"/>
      </items>
    </pivotField>
    <pivotField dataField="1" compact="0" showAll="0">
      <items count="359">
        <item x="287"/>
        <item x="130"/>
        <item x="103"/>
        <item x="104"/>
        <item x="288"/>
        <item x="80"/>
        <item x="355"/>
        <item x="41"/>
        <item x="224"/>
        <item x="332"/>
        <item x="268"/>
        <item x="162"/>
        <item x="131"/>
        <item x="84"/>
        <item x="264"/>
        <item x="22"/>
        <item x="324"/>
        <item x="29"/>
        <item x="54"/>
        <item x="299"/>
        <item x="180"/>
        <item x="232"/>
        <item x="159"/>
        <item x="174"/>
        <item x="113"/>
        <item x="330"/>
        <item x="221"/>
        <item x="250"/>
        <item x="229"/>
        <item x="98"/>
        <item x="269"/>
        <item x="233"/>
        <item x="238"/>
        <item x="53"/>
        <item x="175"/>
        <item x="195"/>
        <item x="196"/>
        <item x="144"/>
        <item x="145"/>
        <item x="227"/>
        <item x="256"/>
        <item x="257"/>
        <item x="197"/>
        <item x="222"/>
        <item x="146"/>
        <item x="85"/>
        <item x="158"/>
        <item x="140"/>
        <item x="30"/>
        <item x="114"/>
        <item x="4"/>
        <item x="340"/>
        <item x="334"/>
        <item x="258"/>
        <item x="300"/>
        <item x="105"/>
        <item x="273"/>
        <item x="225"/>
        <item x="42"/>
        <item x="147"/>
        <item x="43"/>
        <item x="306"/>
        <item x="234"/>
        <item x="275"/>
        <item x="223"/>
        <item x="348"/>
        <item x="205"/>
        <item x="56"/>
        <item x="325"/>
        <item x="185"/>
        <item x="149"/>
        <item x="230"/>
        <item x="115"/>
        <item x="289"/>
        <item x="81"/>
        <item x="55"/>
        <item x="356"/>
        <item x="259"/>
        <item x="157"/>
        <item x="68"/>
        <item x="69"/>
        <item x="77"/>
        <item x="265"/>
        <item x="132"/>
        <item x="231"/>
        <item x="350"/>
        <item x="99"/>
        <item x="57"/>
        <item x="44"/>
        <item x="260"/>
        <item x="116"/>
        <item x="70"/>
        <item x="100"/>
        <item x="5"/>
        <item x="210"/>
        <item x="198"/>
        <item x="39"/>
        <item x="209"/>
        <item x="239"/>
        <item x="301"/>
        <item x="336"/>
        <item x="199"/>
        <item x="176"/>
        <item x="117"/>
        <item x="214"/>
        <item x="58"/>
        <item x="349"/>
        <item x="150"/>
        <item x="236"/>
        <item x="274"/>
        <item x="186"/>
        <item x="86"/>
        <item x="134"/>
        <item x="106"/>
        <item x="206"/>
        <item x="71"/>
        <item x="308"/>
        <item x="213"/>
        <item x="17"/>
        <item x="188"/>
        <item x="45"/>
        <item x="207"/>
        <item x="262"/>
        <item x="40"/>
        <item x="133"/>
        <item x="0"/>
        <item x="342"/>
        <item x="87"/>
        <item x="263"/>
        <item x="251"/>
        <item x="337"/>
        <item x="215"/>
        <item x="302"/>
        <item x="46"/>
        <item x="252"/>
        <item x="208"/>
        <item x="317"/>
        <item x="261"/>
        <item x="187"/>
        <item x="178"/>
        <item x="217"/>
        <item x="118"/>
        <item x="72"/>
        <item x="23"/>
        <item x="200"/>
        <item x="303"/>
        <item x="164"/>
        <item x="253"/>
        <item x="1"/>
        <item x="298"/>
        <item x="89"/>
        <item x="216"/>
        <item x="95"/>
        <item x="245"/>
        <item x="88"/>
        <item x="28"/>
        <item x="311"/>
        <item x="254"/>
        <item x="226"/>
        <item x="163"/>
        <item x="47"/>
        <item x="270"/>
        <item x="36"/>
        <item x="166"/>
        <item x="338"/>
        <item x="183"/>
        <item x="318"/>
        <item x="341"/>
        <item x="326"/>
        <item x="316"/>
        <item x="8"/>
        <item x="18"/>
        <item x="310"/>
        <item x="346"/>
        <item x="101"/>
        <item x="307"/>
        <item x="6"/>
        <item x="165"/>
        <item x="184"/>
        <item x="141"/>
        <item x="31"/>
        <item x="304"/>
        <item x="64"/>
        <item x="201"/>
        <item x="78"/>
        <item x="123"/>
        <item x="12"/>
        <item x="276"/>
        <item x="102"/>
        <item x="90"/>
        <item x="37"/>
        <item x="73"/>
        <item x="2"/>
        <item x="7"/>
        <item x="3"/>
        <item x="96"/>
        <item x="295"/>
        <item x="240"/>
        <item x="202"/>
        <item x="203"/>
        <item x="32"/>
        <item x="339"/>
        <item x="142"/>
        <item x="59"/>
        <item x="219"/>
        <item x="277"/>
        <item x="218"/>
        <item x="148"/>
        <item x="351"/>
        <item x="161"/>
        <item x="65"/>
        <item x="286"/>
        <item x="220"/>
        <item x="107"/>
        <item x="74"/>
        <item x="33"/>
        <item x="204"/>
        <item x="108"/>
        <item x="312"/>
        <item x="290"/>
        <item x="246"/>
        <item x="135"/>
        <item x="13"/>
        <item x="136"/>
        <item x="255"/>
        <item x="120"/>
        <item x="181"/>
        <item x="82"/>
        <item x="281"/>
        <item x="60"/>
        <item x="194"/>
        <item x="109"/>
        <item x="79"/>
        <item x="66"/>
        <item x="25"/>
        <item x="19"/>
        <item x="343"/>
        <item x="352"/>
        <item x="296"/>
        <item x="211"/>
        <item x="173"/>
        <item x="266"/>
        <item x="61"/>
        <item x="9"/>
        <item x="97"/>
        <item x="345"/>
        <item x="278"/>
        <item x="156"/>
        <item x="110"/>
        <item x="137"/>
        <item x="10"/>
        <item x="243"/>
        <item x="75"/>
        <item x="93"/>
        <item x="91"/>
        <item x="125"/>
        <item x="344"/>
        <item x="119"/>
        <item x="170"/>
        <item x="305"/>
        <item x="48"/>
        <item x="138"/>
        <item x="160"/>
        <item x="168"/>
        <item x="124"/>
        <item x="291"/>
        <item x="76"/>
        <item x="62"/>
        <item x="177"/>
        <item x="24"/>
        <item x="328"/>
        <item x="191"/>
        <item x="241"/>
        <item x="313"/>
        <item x="143"/>
        <item x="331"/>
        <item x="353"/>
        <item x="235"/>
        <item x="327"/>
        <item x="67"/>
        <item x="192"/>
        <item x="49"/>
        <item x="282"/>
        <item x="63"/>
        <item x="50"/>
        <item x="193"/>
        <item x="167"/>
        <item x="127"/>
        <item x="14"/>
        <item x="169"/>
        <item x="309"/>
        <item x="212"/>
        <item x="121"/>
        <item x="51"/>
        <item x="126"/>
        <item x="92"/>
        <item x="34"/>
        <item x="35"/>
        <item x="21"/>
        <item x="171"/>
        <item x="279"/>
        <item x="283"/>
        <item x="319"/>
        <item x="38"/>
        <item x="271"/>
        <item x="320"/>
        <item x="247"/>
        <item x="128"/>
        <item x="52"/>
        <item x="20"/>
        <item x="151"/>
        <item x="111"/>
        <item x="182"/>
        <item x="329"/>
        <item x="228"/>
        <item x="347"/>
        <item x="297"/>
        <item x="139"/>
        <item x="26"/>
        <item x="272"/>
        <item x="354"/>
        <item x="83"/>
        <item x="27"/>
        <item x="152"/>
        <item x="335"/>
        <item x="244"/>
        <item x="292"/>
        <item x="153"/>
        <item x="15"/>
        <item x="237"/>
        <item x="248"/>
        <item x="94"/>
        <item x="280"/>
        <item x="11"/>
        <item x="314"/>
        <item x="112"/>
        <item x="154"/>
        <item x="321"/>
        <item x="122"/>
        <item x="333"/>
        <item x="284"/>
        <item x="249"/>
        <item x="267"/>
        <item x="189"/>
        <item x="322"/>
        <item x="172"/>
        <item x="190"/>
        <item x="16"/>
        <item x="315"/>
        <item x="357"/>
        <item x="293"/>
        <item x="179"/>
        <item x="129"/>
        <item x="294"/>
        <item x="242"/>
        <item x="155"/>
        <item x="323"/>
        <item x="285"/>
        <item t="default"/>
      </items>
    </pivotField>
    <pivotField compact="0" showAll="0">
      <items count="94"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7"/>
        <item x="78"/>
        <item x="76"/>
        <item x="75"/>
        <item x="74"/>
        <item x="73"/>
        <item x="71"/>
        <item x="72"/>
        <item x="70"/>
        <item x="67"/>
        <item x="66"/>
        <item x="68"/>
        <item x="65"/>
        <item x="64"/>
        <item x="63"/>
        <item x="62"/>
        <item x="61"/>
        <item x="60"/>
        <item x="59"/>
        <item x="57"/>
        <item x="58"/>
        <item x="56"/>
        <item x="55"/>
        <item x="54"/>
        <item x="53"/>
        <item x="52"/>
        <item x="51"/>
        <item x="50"/>
        <item x="49"/>
        <item x="47"/>
        <item x="48"/>
        <item x="46"/>
        <item x="45"/>
        <item x="44"/>
        <item x="43"/>
        <item x="42"/>
        <item x="41"/>
        <item x="39"/>
        <item x="38"/>
        <item x="37"/>
        <item x="35"/>
        <item x="36"/>
        <item x="40"/>
        <item x="34"/>
        <item x="33"/>
        <item x="31"/>
        <item x="30"/>
        <item x="29"/>
        <item x="32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9"/>
        <item x="10"/>
        <item x="8"/>
        <item x="7"/>
        <item x="6"/>
        <item x="5"/>
        <item x="4"/>
        <item x="3"/>
        <item x="2"/>
        <item x="1"/>
        <item x="0"/>
        <item x="69"/>
        <item t="default"/>
      </items>
    </pivotField>
    <pivotField compact="0" showAll="0">
      <items count="291">
        <item x="204"/>
        <item x="81"/>
        <item x="242"/>
        <item x="275"/>
        <item x="171"/>
        <item x="172"/>
        <item x="253"/>
        <item x="288"/>
        <item x="82"/>
        <item x="200"/>
        <item x="195"/>
        <item x="273"/>
        <item x="180"/>
        <item x="277"/>
        <item x="93"/>
        <item x="174"/>
        <item x="196"/>
        <item x="160"/>
        <item x="243"/>
        <item x="129"/>
        <item x="130"/>
        <item x="131"/>
        <item x="225"/>
        <item x="197"/>
        <item x="224"/>
        <item x="121"/>
        <item x="173"/>
        <item x="218"/>
        <item x="219"/>
        <item x="286"/>
        <item x="51"/>
        <item x="203"/>
        <item x="41"/>
        <item x="177"/>
        <item x="220"/>
        <item x="178"/>
        <item x="229"/>
        <item x="98"/>
        <item x="205"/>
        <item x="31"/>
        <item x="132"/>
        <item x="179"/>
        <item x="39"/>
        <item x="38"/>
        <item x="95"/>
        <item x="144"/>
        <item x="108"/>
        <item x="146"/>
        <item x="208"/>
        <item x="259"/>
        <item x="221"/>
        <item x="249"/>
        <item x="238"/>
        <item x="176"/>
        <item x="77"/>
        <item x="216"/>
        <item x="274"/>
        <item x="112"/>
        <item x="222"/>
        <item x="232"/>
        <item x="202"/>
        <item x="26"/>
        <item x="206"/>
        <item x="233"/>
        <item x="34"/>
        <item x="226"/>
        <item x="96"/>
        <item x="37"/>
        <item x="28"/>
        <item x="97"/>
        <item x="258"/>
        <item x="175"/>
        <item x="284"/>
        <item x="32"/>
        <item x="94"/>
        <item x="70"/>
        <item x="182"/>
        <item x="209"/>
        <item x="66"/>
        <item x="223"/>
        <item x="0"/>
        <item x="250"/>
        <item x="252"/>
        <item x="201"/>
        <item x="210"/>
        <item x="99"/>
        <item x="278"/>
        <item x="262"/>
        <item x="156"/>
        <item x="241"/>
        <item x="155"/>
        <item x="251"/>
        <item x="17"/>
        <item x="27"/>
        <item x="162"/>
        <item x="33"/>
        <item x="168"/>
        <item x="3"/>
        <item x="73"/>
        <item x="169"/>
        <item x="44"/>
        <item x="217"/>
        <item x="191"/>
        <item x="244"/>
        <item x="157"/>
        <item x="237"/>
        <item x="279"/>
        <item x="143"/>
        <item x="43"/>
        <item x="53"/>
        <item x="59"/>
        <item x="100"/>
        <item x="140"/>
        <item x="254"/>
        <item x="141"/>
        <item x="139"/>
        <item x="255"/>
        <item x="189"/>
        <item x="188"/>
        <item x="52"/>
        <item x="161"/>
        <item x="29"/>
        <item x="4"/>
        <item x="190"/>
        <item x="227"/>
        <item x="193"/>
        <item x="192"/>
        <item x="54"/>
        <item x="110"/>
        <item x="256"/>
        <item x="263"/>
        <item x="109"/>
        <item x="151"/>
        <item x="194"/>
        <item x="84"/>
        <item x="265"/>
        <item x="198"/>
        <item x="166"/>
        <item x="211"/>
        <item x="187"/>
        <item x="69"/>
        <item x="148"/>
        <item x="270"/>
        <item x="167"/>
        <item x="45"/>
        <item x="257"/>
        <item x="113"/>
        <item x="154"/>
        <item x="137"/>
        <item x="23"/>
        <item x="55"/>
        <item x="105"/>
        <item x="142"/>
        <item x="123"/>
        <item x="133"/>
        <item x="40"/>
        <item x="15"/>
        <item x="145"/>
        <item x="264"/>
        <item x="111"/>
        <item x="184"/>
        <item x="71"/>
        <item x="246"/>
        <item x="138"/>
        <item x="87"/>
        <item x="30"/>
        <item x="285"/>
        <item x="57"/>
        <item x="165"/>
        <item x="150"/>
        <item x="269"/>
        <item x="134"/>
        <item x="20"/>
        <item x="42"/>
        <item x="125"/>
        <item x="85"/>
        <item x="24"/>
        <item x="183"/>
        <item x="102"/>
        <item x="122"/>
        <item x="92"/>
        <item x="164"/>
        <item x="152"/>
        <item x="282"/>
        <item x="56"/>
        <item x="8"/>
        <item x="276"/>
        <item x="83"/>
        <item x="74"/>
        <item x="86"/>
        <item x="271"/>
        <item x="149"/>
        <item x="280"/>
        <item x="272"/>
        <item x="261"/>
        <item x="90"/>
        <item x="9"/>
        <item x="231"/>
        <item x="163"/>
        <item x="245"/>
        <item x="1"/>
        <item x="58"/>
        <item x="65"/>
        <item x="80"/>
        <item x="47"/>
        <item x="186"/>
        <item x="68"/>
        <item x="147"/>
        <item x="212"/>
        <item x="78"/>
        <item x="60"/>
        <item x="247"/>
        <item x="48"/>
        <item x="181"/>
        <item x="67"/>
        <item x="7"/>
        <item x="50"/>
        <item x="248"/>
        <item x="2"/>
        <item x="199"/>
        <item x="281"/>
        <item x="101"/>
        <item x="230"/>
        <item x="5"/>
        <item x="75"/>
        <item x="89"/>
        <item x="104"/>
        <item x="6"/>
        <item x="127"/>
        <item x="136"/>
        <item x="114"/>
        <item x="153"/>
        <item x="91"/>
        <item x="124"/>
        <item x="76"/>
        <item x="128"/>
        <item x="266"/>
        <item x="185"/>
        <item x="72"/>
        <item x="12"/>
        <item x="46"/>
        <item x="126"/>
        <item x="234"/>
        <item x="21"/>
        <item x="106"/>
        <item x="116"/>
        <item x="64"/>
        <item x="22"/>
        <item x="63"/>
        <item x="19"/>
        <item x="158"/>
        <item x="61"/>
        <item x="36"/>
        <item x="79"/>
        <item x="103"/>
        <item x="118"/>
        <item x="16"/>
        <item x="115"/>
        <item x="159"/>
        <item x="49"/>
        <item x="267"/>
        <item x="62"/>
        <item x="35"/>
        <item x="170"/>
        <item x="10"/>
        <item x="239"/>
        <item x="88"/>
        <item x="119"/>
        <item x="207"/>
        <item x="11"/>
        <item x="25"/>
        <item x="213"/>
        <item x="287"/>
        <item x="235"/>
        <item x="135"/>
        <item x="268"/>
        <item x="120"/>
        <item x="214"/>
        <item x="283"/>
        <item x="117"/>
        <item x="236"/>
        <item x="260"/>
        <item x="215"/>
        <item x="228"/>
        <item x="107"/>
        <item x="14"/>
        <item x="18"/>
        <item x="13"/>
        <item x="289"/>
        <item x="240"/>
        <item t="default"/>
      </items>
    </pivotField>
    <pivotField axis="axisCol" compact="0" showAll="0">
      <items count="5">
        <item x="3"/>
        <item x="2"/>
        <item x="1"/>
        <item x="0"/>
        <item t="default"/>
      </items>
    </pivotField>
    <pivotField compact="0" numFmtId="177" showAll="0">
      <items count="90"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307">
        <item x="209"/>
        <item x="82"/>
        <item x="284"/>
        <item x="177"/>
        <item x="178"/>
        <item x="262"/>
        <item x="303"/>
        <item x="83"/>
        <item x="205"/>
        <item x="199"/>
        <item x="282"/>
        <item x="186"/>
        <item x="286"/>
        <item x="94"/>
        <item x="180"/>
        <item x="200"/>
        <item x="167"/>
        <item x="253"/>
        <item x="134"/>
        <item x="135"/>
        <item x="136"/>
        <item x="234"/>
        <item x="201"/>
        <item x="233"/>
        <item x="124"/>
        <item x="179"/>
        <item x="227"/>
        <item x="228"/>
        <item x="53"/>
        <item x="208"/>
        <item x="43"/>
        <item x="183"/>
        <item x="229"/>
        <item x="184"/>
        <item x="238"/>
        <item x="99"/>
        <item x="210"/>
        <item x="33"/>
        <item x="137"/>
        <item x="185"/>
        <item x="41"/>
        <item x="40"/>
        <item x="96"/>
        <item x="150"/>
        <item x="108"/>
        <item x="152"/>
        <item x="213"/>
        <item x="268"/>
        <item x="230"/>
        <item x="249"/>
        <item x="182"/>
        <item x="78"/>
        <item x="225"/>
        <item x="283"/>
        <item x="112"/>
        <item x="231"/>
        <item x="242"/>
        <item x="207"/>
        <item x="28"/>
        <item x="211"/>
        <item x="244"/>
        <item x="36"/>
        <item x="235"/>
        <item x="97"/>
        <item x="39"/>
        <item x="30"/>
        <item x="98"/>
        <item x="267"/>
        <item x="181"/>
        <item x="34"/>
        <item x="252"/>
        <item x="95"/>
        <item x="71"/>
        <item x="188"/>
        <item x="214"/>
        <item x="68"/>
        <item x="232"/>
        <item x="259"/>
        <item x="0"/>
        <item x="261"/>
        <item x="206"/>
        <item x="215"/>
        <item x="100"/>
        <item x="169"/>
        <item x="271"/>
        <item x="251"/>
        <item x="162"/>
        <item x="260"/>
        <item x="19"/>
        <item x="29"/>
        <item x="170"/>
        <item x="35"/>
        <item x="174"/>
        <item x="4"/>
        <item x="3"/>
        <item x="175"/>
        <item x="46"/>
        <item x="195"/>
        <item x="203"/>
        <item x="254"/>
        <item x="164"/>
        <item x="248"/>
        <item x="257"/>
        <item x="291"/>
        <item x="149"/>
        <item x="243"/>
        <item x="45"/>
        <item x="55"/>
        <item x="226"/>
        <item x="61"/>
        <item x="101"/>
        <item x="163"/>
        <item x="263"/>
        <item x="145"/>
        <item x="264"/>
        <item x="193"/>
        <item x="299"/>
        <item x="192"/>
        <item x="54"/>
        <item x="168"/>
        <item x="287"/>
        <item x="31"/>
        <item x="5"/>
        <item x="194"/>
        <item x="197"/>
        <item x="196"/>
        <item x="56"/>
        <item x="110"/>
        <item x="265"/>
        <item x="272"/>
        <item x="109"/>
        <item x="198"/>
        <item x="84"/>
        <item x="280"/>
        <item x="146"/>
        <item x="202"/>
        <item x="172"/>
        <item x="304"/>
        <item x="216"/>
        <item x="191"/>
        <item x="70"/>
        <item x="173"/>
        <item x="47"/>
        <item x="266"/>
        <item x="115"/>
        <item x="143"/>
        <item x="25"/>
        <item x="57"/>
        <item x="105"/>
        <item x="74"/>
        <item x="157"/>
        <item x="126"/>
        <item x="113"/>
        <item x="279"/>
        <item x="273"/>
        <item x="148"/>
        <item x="72"/>
        <item x="42"/>
        <item x="255"/>
        <item x="131"/>
        <item x="144"/>
        <item x="88"/>
        <item x="111"/>
        <item x="32"/>
        <item x="59"/>
        <item x="161"/>
        <item x="17"/>
        <item x="278"/>
        <item x="138"/>
        <item x="293"/>
        <item x="128"/>
        <item x="190"/>
        <item x="26"/>
        <item x="189"/>
        <item x="93"/>
        <item x="171"/>
        <item x="58"/>
        <item x="86"/>
        <item x="22"/>
        <item x="285"/>
        <item x="10"/>
        <item x="127"/>
        <item x="44"/>
        <item x="289"/>
        <item x="103"/>
        <item x="125"/>
        <item x="87"/>
        <item x="11"/>
        <item x="241"/>
        <item x="156"/>
        <item x="75"/>
        <item x="258"/>
        <item x="1"/>
        <item x="85"/>
        <item x="81"/>
        <item x="49"/>
        <item x="139"/>
        <item x="129"/>
        <item x="221"/>
        <item x="217"/>
        <item x="91"/>
        <item x="62"/>
        <item x="220"/>
        <item x="50"/>
        <item x="270"/>
        <item x="60"/>
        <item x="67"/>
        <item x="9"/>
        <item x="256"/>
        <item x="204"/>
        <item x="69"/>
        <item x="79"/>
        <item x="2"/>
        <item x="52"/>
        <item x="114"/>
        <item x="102"/>
        <item x="92"/>
        <item x="240"/>
        <item x="288"/>
        <item x="76"/>
        <item x="90"/>
        <item x="290"/>
        <item x="281"/>
        <item x="187"/>
        <item x="239"/>
        <item x="77"/>
        <item x="8"/>
        <item x="222"/>
        <item x="73"/>
        <item x="48"/>
        <item x="104"/>
        <item x="142"/>
        <item x="6"/>
        <item x="7"/>
        <item x="116"/>
        <item x="106"/>
        <item x="132"/>
        <item x="66"/>
        <item x="21"/>
        <item x="276"/>
        <item x="118"/>
        <item x="38"/>
        <item x="236"/>
        <item x="160"/>
        <item x="133"/>
        <item x="65"/>
        <item x="274"/>
        <item x="218"/>
        <item x="301"/>
        <item x="117"/>
        <item x="63"/>
        <item x="166"/>
        <item x="23"/>
        <item x="14"/>
        <item x="176"/>
        <item x="165"/>
        <item x="245"/>
        <item x="80"/>
        <item x="24"/>
        <item x="120"/>
        <item x="275"/>
        <item x="18"/>
        <item x="89"/>
        <item x="64"/>
        <item x="212"/>
        <item x="51"/>
        <item x="27"/>
        <item x="219"/>
        <item x="246"/>
        <item x="37"/>
        <item x="122"/>
        <item x="121"/>
        <item x="123"/>
        <item x="12"/>
        <item x="247"/>
        <item x="302"/>
        <item x="13"/>
        <item x="223"/>
        <item x="277"/>
        <item x="269"/>
        <item x="297"/>
        <item x="119"/>
        <item x="237"/>
        <item x="224"/>
        <item x="107"/>
        <item x="16"/>
        <item x="15"/>
        <item x="20"/>
        <item x="305"/>
        <item x="158"/>
        <item x="298"/>
        <item x="155"/>
        <item x="292"/>
        <item x="295"/>
        <item x="159"/>
        <item x="153"/>
        <item x="296"/>
        <item x="294"/>
        <item x="130"/>
        <item x="147"/>
        <item x="141"/>
        <item x="154"/>
        <item x="151"/>
        <item x="300"/>
        <item x="140"/>
        <item x="250"/>
        <item t="default"/>
      </items>
    </pivotField>
    <pivotField compact="0" showAll="0">
      <items count="271">
        <item x="251"/>
        <item x="126"/>
        <item x="252"/>
        <item x="40"/>
        <item x="108"/>
        <item x="10"/>
        <item x="111"/>
        <item x="98"/>
        <item x="217"/>
        <item x="240"/>
        <item x="189"/>
        <item x="268"/>
        <item x="20"/>
        <item x="194"/>
        <item x="59"/>
        <item x="247"/>
        <item x="166"/>
        <item x="64"/>
        <item x="219"/>
        <item x="79"/>
        <item x="241"/>
        <item x="146"/>
        <item x="91"/>
        <item x="262"/>
        <item x="12"/>
        <item x="101"/>
        <item x="50"/>
        <item x="18"/>
        <item x="200"/>
        <item x="179"/>
        <item x="155"/>
        <item x="169"/>
        <item x="267"/>
        <item x="203"/>
        <item x="34"/>
        <item x="173"/>
        <item x="231"/>
        <item x="181"/>
        <item x="158"/>
        <item x="160"/>
        <item x="249"/>
        <item x="177"/>
        <item x="115"/>
        <item x="45"/>
        <item x="80"/>
        <item x="237"/>
        <item x="195"/>
        <item x="205"/>
        <item x="141"/>
        <item x="97"/>
        <item x="100"/>
        <item x="269"/>
        <item x="236"/>
        <item x="263"/>
        <item x="116"/>
        <item x="230"/>
        <item x="175"/>
        <item x="134"/>
        <item x="22"/>
        <item x="1"/>
        <item x="228"/>
        <item x="188"/>
        <item x="41"/>
        <item x="159"/>
        <item x="78"/>
        <item x="167"/>
        <item x="118"/>
        <item x="178"/>
        <item x="95"/>
        <item x="83"/>
        <item x="163"/>
        <item x="24"/>
        <item x="264"/>
        <item x="227"/>
        <item x="215"/>
        <item x="211"/>
        <item x="145"/>
        <item x="3"/>
        <item x="156"/>
        <item x="23"/>
        <item x="144"/>
        <item x="68"/>
        <item x="190"/>
        <item x="70"/>
        <item x="58"/>
        <item x="261"/>
        <item x="67"/>
        <item x="49"/>
        <item x="207"/>
        <item x="113"/>
        <item x="17"/>
        <item x="147"/>
        <item x="224"/>
        <item x="185"/>
        <item x="122"/>
        <item x="225"/>
        <item x="37"/>
        <item x="69"/>
        <item x="120"/>
        <item x="16"/>
        <item x="51"/>
        <item x="123"/>
        <item x="48"/>
        <item x="135"/>
        <item x="176"/>
        <item x="186"/>
        <item x="162"/>
        <item x="171"/>
        <item x="38"/>
        <item x="109"/>
        <item x="87"/>
        <item x="152"/>
        <item x="72"/>
        <item x="92"/>
        <item x="260"/>
        <item x="30"/>
        <item x="57"/>
        <item x="6"/>
        <item x="216"/>
        <item x="93"/>
        <item x="266"/>
        <item x="153"/>
        <item x="242"/>
        <item x="244"/>
        <item x="9"/>
        <item x="150"/>
        <item x="26"/>
        <item x="223"/>
        <item x="0"/>
        <item x="229"/>
        <item x="106"/>
        <item x="161"/>
        <item x="257"/>
        <item x="7"/>
        <item x="174"/>
        <item x="127"/>
        <item x="25"/>
        <item x="165"/>
        <item x="121"/>
        <item x="85"/>
        <item x="35"/>
        <item x="226"/>
        <item x="199"/>
        <item x="110"/>
        <item x="204"/>
        <item x="183"/>
        <item x="4"/>
        <item x="76"/>
        <item x="33"/>
        <item x="88"/>
        <item x="131"/>
        <item x="94"/>
        <item x="206"/>
        <item x="86"/>
        <item x="29"/>
        <item x="39"/>
        <item x="232"/>
        <item x="202"/>
        <item x="154"/>
        <item x="201"/>
        <item x="222"/>
        <item x="13"/>
        <item x="128"/>
        <item x="60"/>
        <item x="170"/>
        <item x="214"/>
        <item x="196"/>
        <item x="246"/>
        <item x="71"/>
        <item x="42"/>
        <item x="53"/>
        <item x="137"/>
        <item x="99"/>
        <item x="47"/>
        <item x="182"/>
        <item x="142"/>
        <item x="15"/>
        <item x="96"/>
        <item x="36"/>
        <item x="27"/>
        <item x="149"/>
        <item x="248"/>
        <item x="56"/>
        <item x="124"/>
        <item x="11"/>
        <item x="193"/>
        <item x="75"/>
        <item x="43"/>
        <item x="5"/>
        <item x="238"/>
        <item x="168"/>
        <item x="130"/>
        <item x="107"/>
        <item x="184"/>
        <item x="250"/>
        <item x="139"/>
        <item x="151"/>
        <item x="105"/>
        <item x="31"/>
        <item x="208"/>
        <item x="65"/>
        <item x="28"/>
        <item x="89"/>
        <item x="157"/>
        <item x="52"/>
        <item x="73"/>
        <item x="138"/>
        <item x="114"/>
        <item x="112"/>
        <item x="212"/>
        <item x="198"/>
        <item x="136"/>
        <item x="102"/>
        <item x="172"/>
        <item x="2"/>
        <item x="259"/>
        <item x="84"/>
        <item x="143"/>
        <item x="46"/>
        <item x="256"/>
        <item x="148"/>
        <item x="63"/>
        <item x="117"/>
        <item x="8"/>
        <item x="210"/>
        <item x="265"/>
        <item x="140"/>
        <item x="133"/>
        <item x="243"/>
        <item x="55"/>
        <item x="235"/>
        <item x="218"/>
        <item x="82"/>
        <item x="253"/>
        <item x="180"/>
        <item x="221"/>
        <item x="234"/>
        <item x="103"/>
        <item x="19"/>
        <item x="61"/>
        <item x="21"/>
        <item x="125"/>
        <item x="104"/>
        <item x="54"/>
        <item x="62"/>
        <item x="119"/>
        <item x="197"/>
        <item x="255"/>
        <item x="32"/>
        <item x="74"/>
        <item x="77"/>
        <item x="132"/>
        <item x="258"/>
        <item x="14"/>
        <item x="233"/>
        <item x="90"/>
        <item x="164"/>
        <item x="220"/>
        <item x="192"/>
        <item x="213"/>
        <item x="209"/>
        <item x="239"/>
        <item x="44"/>
        <item x="254"/>
        <item x="245"/>
        <item x="191"/>
        <item x="187"/>
        <item x="66"/>
        <item x="81"/>
        <item x="129"/>
        <item t="default"/>
      </items>
    </pivotField>
    <pivotField compact="0" showAll="0">
      <items count="2">
        <item x="0"/>
        <item t="default"/>
      </items>
    </pivotField>
    <pivotField compact="0" showAll="0">
      <items count="6">
        <item x="4"/>
        <item x="3"/>
        <item x="2"/>
        <item x="1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计数项:实际出让面积(平方米)" fld="8" subtotal="count" baseField="0" baseItem="0"/>
    <dataField name="计数项:序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80"/>
  <sheetViews>
    <sheetView topLeftCell="A10" workbookViewId="0">
      <selection activeCell="D23" sqref="D23"/>
    </sheetView>
  </sheetViews>
  <sheetFormatPr defaultColWidth="8.88888888888889" defaultRowHeight="14.4"/>
  <cols>
    <col min="1" max="1" width="9.66666666666667"/>
    <col min="2" max="9" width="31"/>
    <col min="10" max="10" width="35.5555555555556"/>
    <col min="11" max="11" width="17.5555555555556"/>
  </cols>
  <sheetData>
    <row r="3" spans="2:3">
      <c r="B3" t="s">
        <v>0</v>
      </c>
      <c r="C3" t="s">
        <v>1</v>
      </c>
    </row>
    <row r="4" spans="2:11">
      <c r="B4" t="s">
        <v>2</v>
      </c>
      <c r="D4" t="s">
        <v>3</v>
      </c>
      <c r="F4" t="s">
        <v>4</v>
      </c>
      <c r="H4" t="s">
        <v>5</v>
      </c>
      <c r="J4" t="s">
        <v>6</v>
      </c>
      <c r="K4" t="s">
        <v>7</v>
      </c>
    </row>
    <row r="5" spans="1:9">
      <c r="A5" t="s">
        <v>8</v>
      </c>
      <c r="B5" t="s">
        <v>9</v>
      </c>
      <c r="C5" t="s">
        <v>10</v>
      </c>
      <c r="D5" t="s">
        <v>9</v>
      </c>
      <c r="E5" t="s">
        <v>10</v>
      </c>
      <c r="F5" t="s">
        <v>9</v>
      </c>
      <c r="G5" t="s">
        <v>10</v>
      </c>
      <c r="H5" t="s">
        <v>9</v>
      </c>
      <c r="I5" t="s">
        <v>10</v>
      </c>
    </row>
    <row r="6" spans="1:11">
      <c r="A6" t="s">
        <v>11</v>
      </c>
      <c r="D6">
        <v>656100.57</v>
      </c>
      <c r="E6">
        <v>12</v>
      </c>
      <c r="F6">
        <v>60131.87</v>
      </c>
      <c r="G6">
        <v>2</v>
      </c>
      <c r="J6">
        <v>716232.44</v>
      </c>
      <c r="K6">
        <v>14</v>
      </c>
    </row>
    <row r="7" spans="1:11">
      <c r="A7" t="s">
        <v>12</v>
      </c>
      <c r="B7">
        <v>18703.78</v>
      </c>
      <c r="C7">
        <v>2</v>
      </c>
      <c r="D7">
        <v>73294.52</v>
      </c>
      <c r="E7">
        <v>2</v>
      </c>
      <c r="F7">
        <v>74920.12</v>
      </c>
      <c r="G7">
        <v>2</v>
      </c>
      <c r="J7">
        <v>166918.42</v>
      </c>
      <c r="K7">
        <v>6</v>
      </c>
    </row>
    <row r="8" spans="1:11">
      <c r="A8" t="s">
        <v>13</v>
      </c>
      <c r="B8">
        <v>159612.85</v>
      </c>
      <c r="C8">
        <v>2</v>
      </c>
      <c r="D8">
        <v>83639.36</v>
      </c>
      <c r="E8">
        <v>4</v>
      </c>
      <c r="F8">
        <v>225605.97</v>
      </c>
      <c r="G8">
        <v>7</v>
      </c>
      <c r="H8">
        <v>291666.72</v>
      </c>
      <c r="I8">
        <v>7</v>
      </c>
      <c r="J8">
        <v>760524.9</v>
      </c>
      <c r="K8">
        <v>20</v>
      </c>
    </row>
    <row r="9" spans="1:11">
      <c r="A9" t="s">
        <v>14</v>
      </c>
      <c r="B9">
        <v>200633.6</v>
      </c>
      <c r="C9">
        <v>1</v>
      </c>
      <c r="D9">
        <v>1286319.64</v>
      </c>
      <c r="E9">
        <v>32</v>
      </c>
      <c r="F9">
        <v>758268.31</v>
      </c>
      <c r="G9">
        <v>20</v>
      </c>
      <c r="H9">
        <v>325232.2</v>
      </c>
      <c r="I9">
        <v>9</v>
      </c>
      <c r="J9">
        <v>2570453.75</v>
      </c>
      <c r="K9">
        <v>62</v>
      </c>
    </row>
    <row r="10" spans="1:11">
      <c r="A10" t="s">
        <v>15</v>
      </c>
      <c r="B10">
        <v>1301933.88</v>
      </c>
      <c r="C10">
        <v>22</v>
      </c>
      <c r="D10">
        <v>783708.75</v>
      </c>
      <c r="E10">
        <v>17</v>
      </c>
      <c r="F10">
        <v>1967497.19</v>
      </c>
      <c r="G10">
        <v>37</v>
      </c>
      <c r="H10">
        <v>400781.49</v>
      </c>
      <c r="I10">
        <v>6</v>
      </c>
      <c r="J10">
        <v>4453921.31</v>
      </c>
      <c r="K10">
        <v>82</v>
      </c>
    </row>
    <row r="11" spans="1:11">
      <c r="A11" t="s">
        <v>16</v>
      </c>
      <c r="F11">
        <v>444170.92</v>
      </c>
      <c r="G11">
        <v>5</v>
      </c>
      <c r="H11">
        <v>149436.38</v>
      </c>
      <c r="I11">
        <v>2</v>
      </c>
      <c r="J11">
        <v>593607.3</v>
      </c>
      <c r="K11">
        <v>7</v>
      </c>
    </row>
    <row r="12" spans="1:11">
      <c r="A12" t="s">
        <v>17</v>
      </c>
      <c r="B12">
        <v>286319.79</v>
      </c>
      <c r="C12">
        <v>5</v>
      </c>
      <c r="D12">
        <v>702501.16</v>
      </c>
      <c r="E12">
        <v>9</v>
      </c>
      <c r="F12">
        <v>906123.63</v>
      </c>
      <c r="G12">
        <v>7</v>
      </c>
      <c r="H12">
        <v>60138.49</v>
      </c>
      <c r="I12">
        <v>1</v>
      </c>
      <c r="J12">
        <v>1955083.07</v>
      </c>
      <c r="K12">
        <v>22</v>
      </c>
    </row>
    <row r="13" spans="1:11">
      <c r="A13" t="s">
        <v>18</v>
      </c>
      <c r="B13">
        <v>845951.23</v>
      </c>
      <c r="C13">
        <v>5</v>
      </c>
      <c r="D13">
        <v>915865.14</v>
      </c>
      <c r="E13">
        <v>23</v>
      </c>
      <c r="F13">
        <v>718482.05</v>
      </c>
      <c r="G13">
        <v>14</v>
      </c>
      <c r="H13">
        <v>75661.42</v>
      </c>
      <c r="I13">
        <v>3</v>
      </c>
      <c r="J13">
        <v>2555959.84</v>
      </c>
      <c r="K13">
        <v>45</v>
      </c>
    </row>
    <row r="14" spans="1:11">
      <c r="A14" t="s">
        <v>19</v>
      </c>
      <c r="B14">
        <v>162054.3</v>
      </c>
      <c r="C14">
        <v>4</v>
      </c>
      <c r="D14">
        <v>655519.55</v>
      </c>
      <c r="E14">
        <v>9</v>
      </c>
      <c r="F14">
        <v>753468.53</v>
      </c>
      <c r="G14">
        <v>19</v>
      </c>
      <c r="H14">
        <v>296948.22</v>
      </c>
      <c r="I14">
        <v>5</v>
      </c>
      <c r="J14">
        <v>1867990.6</v>
      </c>
      <c r="K14">
        <v>37</v>
      </c>
    </row>
    <row r="15" spans="1:11">
      <c r="A15" t="s">
        <v>20</v>
      </c>
      <c r="B15">
        <v>53938.18</v>
      </c>
      <c r="C15">
        <v>3</v>
      </c>
      <c r="D15">
        <v>76271.61</v>
      </c>
      <c r="E15">
        <v>6</v>
      </c>
      <c r="F15">
        <v>363460.44</v>
      </c>
      <c r="G15">
        <v>13</v>
      </c>
      <c r="H15">
        <v>459115.64</v>
      </c>
      <c r="I15">
        <v>6</v>
      </c>
      <c r="J15">
        <v>952785.87</v>
      </c>
      <c r="K15">
        <v>28</v>
      </c>
    </row>
    <row r="16" spans="1:11">
      <c r="A16" t="s">
        <v>21</v>
      </c>
      <c r="D16">
        <v>228110.52</v>
      </c>
      <c r="E16">
        <v>5</v>
      </c>
      <c r="F16">
        <v>166704.46</v>
      </c>
      <c r="G16">
        <v>4</v>
      </c>
      <c r="J16">
        <v>394814.98</v>
      </c>
      <c r="K16">
        <v>9</v>
      </c>
    </row>
    <row r="17" spans="1:11">
      <c r="A17" t="s">
        <v>22</v>
      </c>
      <c r="B17">
        <v>139777.4</v>
      </c>
      <c r="C17">
        <v>4</v>
      </c>
      <c r="D17">
        <v>365916.13</v>
      </c>
      <c r="E17">
        <v>11</v>
      </c>
      <c r="F17">
        <v>509927.7</v>
      </c>
      <c r="G17">
        <v>14</v>
      </c>
      <c r="H17">
        <v>95579.49</v>
      </c>
      <c r="I17">
        <v>2</v>
      </c>
      <c r="J17">
        <v>1111200.72</v>
      </c>
      <c r="K17">
        <v>31</v>
      </c>
    </row>
    <row r="18" spans="1:11">
      <c r="A18" t="s">
        <v>23</v>
      </c>
      <c r="B18">
        <v>3168925.01</v>
      </c>
      <c r="C18">
        <v>48</v>
      </c>
      <c r="D18">
        <v>5827246.95</v>
      </c>
      <c r="E18">
        <v>130</v>
      </c>
      <c r="F18">
        <v>6948761.19</v>
      </c>
      <c r="G18">
        <v>144</v>
      </c>
      <c r="H18">
        <v>2154560.05</v>
      </c>
      <c r="I18">
        <v>41</v>
      </c>
      <c r="J18">
        <v>18099493.2</v>
      </c>
      <c r="K18">
        <v>363</v>
      </c>
    </row>
    <row r="27" spans="1:1">
      <c r="A27" s="8" t="s">
        <v>24</v>
      </c>
    </row>
    <row r="28" spans="2:11">
      <c r="B28" t="s">
        <v>2</v>
      </c>
      <c r="D28" t="s">
        <v>3</v>
      </c>
      <c r="F28" t="s">
        <v>4</v>
      </c>
      <c r="H28" t="s">
        <v>5</v>
      </c>
      <c r="J28" t="s">
        <v>6</v>
      </c>
      <c r="K28" t="s">
        <v>7</v>
      </c>
    </row>
    <row r="29" spans="1:9">
      <c r="A29" t="s">
        <v>8</v>
      </c>
      <c r="B29" t="s">
        <v>9</v>
      </c>
      <c r="C29" t="s">
        <v>10</v>
      </c>
      <c r="D29" t="s">
        <v>9</v>
      </c>
      <c r="E29" t="s">
        <v>10</v>
      </c>
      <c r="F29" t="s">
        <v>9</v>
      </c>
      <c r="G29" t="s">
        <v>10</v>
      </c>
      <c r="H29" t="s">
        <v>9</v>
      </c>
      <c r="I29" t="s">
        <v>10</v>
      </c>
    </row>
    <row r="30" spans="1:11">
      <c r="A30" t="s">
        <v>15</v>
      </c>
      <c r="B30" s="9">
        <v>130.193388</v>
      </c>
      <c r="C30">
        <v>22</v>
      </c>
      <c r="D30" s="9">
        <v>78.370875</v>
      </c>
      <c r="E30">
        <v>17</v>
      </c>
      <c r="F30" s="9">
        <v>196.749719</v>
      </c>
      <c r="G30">
        <v>37</v>
      </c>
      <c r="H30" s="9">
        <v>40.078149</v>
      </c>
      <c r="I30">
        <v>6</v>
      </c>
      <c r="J30" s="9">
        <v>445.392131</v>
      </c>
      <c r="K30">
        <v>82</v>
      </c>
    </row>
    <row r="31" spans="1:11">
      <c r="A31" t="s">
        <v>14</v>
      </c>
      <c r="B31" s="9">
        <v>20.06336</v>
      </c>
      <c r="C31">
        <v>1</v>
      </c>
      <c r="D31" s="9">
        <v>128.631964</v>
      </c>
      <c r="E31">
        <v>32</v>
      </c>
      <c r="F31" s="9">
        <v>75.826831</v>
      </c>
      <c r="G31">
        <v>20</v>
      </c>
      <c r="H31" s="9">
        <v>32.52322</v>
      </c>
      <c r="I31">
        <v>9</v>
      </c>
      <c r="J31" s="9">
        <v>257.045375</v>
      </c>
      <c r="K31">
        <v>62</v>
      </c>
    </row>
    <row r="32" spans="1:11">
      <c r="A32" t="s">
        <v>18</v>
      </c>
      <c r="B32" s="9">
        <v>84.595123</v>
      </c>
      <c r="C32">
        <v>5</v>
      </c>
      <c r="D32" s="9">
        <v>91.586514</v>
      </c>
      <c r="E32">
        <v>23</v>
      </c>
      <c r="F32" s="9">
        <v>71.848205</v>
      </c>
      <c r="G32">
        <v>14</v>
      </c>
      <c r="H32" s="9">
        <v>7.566142</v>
      </c>
      <c r="I32">
        <v>3</v>
      </c>
      <c r="J32" s="9">
        <v>255.595984</v>
      </c>
      <c r="K32">
        <v>45</v>
      </c>
    </row>
    <row r="33" spans="1:11">
      <c r="A33" t="s">
        <v>17</v>
      </c>
      <c r="B33" s="9">
        <v>28.631979</v>
      </c>
      <c r="C33">
        <v>5</v>
      </c>
      <c r="D33" s="9">
        <v>70.250116</v>
      </c>
      <c r="E33">
        <v>9</v>
      </c>
      <c r="F33" s="9">
        <v>90.612363</v>
      </c>
      <c r="G33">
        <v>7</v>
      </c>
      <c r="H33" s="9">
        <v>6.013849</v>
      </c>
      <c r="I33">
        <v>1</v>
      </c>
      <c r="J33" s="9">
        <v>195.508307</v>
      </c>
      <c r="K33">
        <v>22</v>
      </c>
    </row>
    <row r="34" spans="1:11">
      <c r="A34" t="s">
        <v>19</v>
      </c>
      <c r="B34" s="9">
        <v>16.20543</v>
      </c>
      <c r="C34">
        <v>4</v>
      </c>
      <c r="D34" s="9">
        <v>65.551955</v>
      </c>
      <c r="E34">
        <v>9</v>
      </c>
      <c r="F34" s="9">
        <v>75.346853</v>
      </c>
      <c r="G34">
        <v>19</v>
      </c>
      <c r="H34" s="9">
        <v>29.694822</v>
      </c>
      <c r="I34">
        <v>5</v>
      </c>
      <c r="J34" s="9">
        <v>186.79906</v>
      </c>
      <c r="K34">
        <v>37</v>
      </c>
    </row>
    <row r="35" spans="1:11">
      <c r="A35" t="s">
        <v>22</v>
      </c>
      <c r="B35" s="9">
        <v>13.97774</v>
      </c>
      <c r="C35">
        <v>4</v>
      </c>
      <c r="D35" s="9">
        <v>36.591613</v>
      </c>
      <c r="E35">
        <v>11</v>
      </c>
      <c r="F35" s="9">
        <v>50.99277</v>
      </c>
      <c r="G35">
        <v>14</v>
      </c>
      <c r="H35" s="9">
        <v>9.557949</v>
      </c>
      <c r="I35">
        <v>2</v>
      </c>
      <c r="J35" s="9">
        <v>111.120072</v>
      </c>
      <c r="K35">
        <v>31</v>
      </c>
    </row>
    <row r="36" spans="1:11">
      <c r="A36" t="s">
        <v>20</v>
      </c>
      <c r="B36" s="9">
        <v>5.393818</v>
      </c>
      <c r="C36">
        <v>3</v>
      </c>
      <c r="D36" s="9">
        <v>7.627161</v>
      </c>
      <c r="E36">
        <v>6</v>
      </c>
      <c r="F36" s="9">
        <v>36.346044</v>
      </c>
      <c r="G36">
        <v>13</v>
      </c>
      <c r="H36" s="9">
        <v>45.911564</v>
      </c>
      <c r="I36">
        <v>6</v>
      </c>
      <c r="J36" s="9">
        <v>95.278587</v>
      </c>
      <c r="K36">
        <v>28</v>
      </c>
    </row>
    <row r="37" spans="1:11">
      <c r="A37" t="s">
        <v>13</v>
      </c>
      <c r="B37" s="9">
        <v>15.961285</v>
      </c>
      <c r="C37">
        <v>2</v>
      </c>
      <c r="D37" s="9">
        <v>8.363936</v>
      </c>
      <c r="E37">
        <v>4</v>
      </c>
      <c r="F37" s="9">
        <v>22.560597</v>
      </c>
      <c r="G37">
        <v>7</v>
      </c>
      <c r="H37" s="9">
        <v>29.166672</v>
      </c>
      <c r="I37">
        <v>7</v>
      </c>
      <c r="J37" s="9">
        <v>76.05249</v>
      </c>
      <c r="K37">
        <v>20</v>
      </c>
    </row>
    <row r="38" spans="1:11">
      <c r="A38" t="s">
        <v>11</v>
      </c>
      <c r="B38" s="9">
        <v>0</v>
      </c>
      <c r="D38" s="9">
        <v>65.610057</v>
      </c>
      <c r="E38">
        <v>12</v>
      </c>
      <c r="F38" s="9">
        <v>6.013187</v>
      </c>
      <c r="G38">
        <v>2</v>
      </c>
      <c r="H38" s="9">
        <v>0</v>
      </c>
      <c r="J38" s="9">
        <v>71.623244</v>
      </c>
      <c r="K38">
        <v>14</v>
      </c>
    </row>
    <row r="39" spans="1:11">
      <c r="A39" t="s">
        <v>16</v>
      </c>
      <c r="B39" s="9">
        <v>0</v>
      </c>
      <c r="D39" s="9">
        <v>0</v>
      </c>
      <c r="F39" s="9">
        <v>44.417092</v>
      </c>
      <c r="G39">
        <v>5</v>
      </c>
      <c r="H39" s="9">
        <v>14.943638</v>
      </c>
      <c r="I39">
        <v>2</v>
      </c>
      <c r="J39" s="9">
        <v>59.36073</v>
      </c>
      <c r="K39">
        <v>7</v>
      </c>
    </row>
    <row r="40" spans="1:11">
      <c r="A40" t="s">
        <v>21</v>
      </c>
      <c r="B40" s="9">
        <v>0</v>
      </c>
      <c r="D40" s="9">
        <v>22.811052</v>
      </c>
      <c r="E40">
        <v>5</v>
      </c>
      <c r="F40" s="9">
        <v>16.670446</v>
      </c>
      <c r="G40">
        <v>4</v>
      </c>
      <c r="H40" s="9">
        <v>0</v>
      </c>
      <c r="J40" s="9">
        <v>39.481498</v>
      </c>
      <c r="K40">
        <v>9</v>
      </c>
    </row>
    <row r="41" spans="1:11">
      <c r="A41" t="s">
        <v>12</v>
      </c>
      <c r="B41" s="9">
        <v>1.870378</v>
      </c>
      <c r="C41">
        <v>2</v>
      </c>
      <c r="D41" s="9">
        <v>7.329452</v>
      </c>
      <c r="E41">
        <v>2</v>
      </c>
      <c r="F41" s="9">
        <v>7.492012</v>
      </c>
      <c r="G41">
        <v>2</v>
      </c>
      <c r="H41" s="9">
        <v>0</v>
      </c>
      <c r="J41" s="9">
        <v>16.691842</v>
      </c>
      <c r="K41">
        <v>6</v>
      </c>
    </row>
    <row r="42" spans="1:11">
      <c r="A42" t="s">
        <v>23</v>
      </c>
      <c r="B42" s="9">
        <v>316.892501</v>
      </c>
      <c r="C42">
        <v>48</v>
      </c>
      <c r="D42" s="9">
        <v>582.724695</v>
      </c>
      <c r="E42">
        <v>130</v>
      </c>
      <c r="F42" s="9">
        <v>694.876119</v>
      </c>
      <c r="G42">
        <v>144</v>
      </c>
      <c r="H42" s="9">
        <v>215.456005</v>
      </c>
      <c r="I42">
        <v>41</v>
      </c>
      <c r="J42" s="9">
        <v>1809.94932</v>
      </c>
      <c r="K42">
        <v>363</v>
      </c>
    </row>
    <row r="48" spans="1:1">
      <c r="A48" s="8" t="s">
        <v>25</v>
      </c>
    </row>
    <row r="49" spans="2:11">
      <c r="B49" t="s">
        <v>2</v>
      </c>
      <c r="D49" t="s">
        <v>3</v>
      </c>
      <c r="F49" t="s">
        <v>4</v>
      </c>
      <c r="H49" t="s">
        <v>5</v>
      </c>
      <c r="J49" t="s">
        <v>6</v>
      </c>
      <c r="K49" t="s">
        <v>7</v>
      </c>
    </row>
    <row r="50" spans="1:9">
      <c r="A50" t="s">
        <v>8</v>
      </c>
      <c r="B50" t="s">
        <v>9</v>
      </c>
      <c r="C50" t="s">
        <v>10</v>
      </c>
      <c r="D50" t="s">
        <v>9</v>
      </c>
      <c r="E50" t="s">
        <v>10</v>
      </c>
      <c r="F50" t="s">
        <v>9</v>
      </c>
      <c r="G50" t="s">
        <v>10</v>
      </c>
      <c r="H50" t="s">
        <v>9</v>
      </c>
      <c r="I50" t="s">
        <v>10</v>
      </c>
    </row>
    <row r="51" spans="1:11">
      <c r="A51" t="s">
        <v>15</v>
      </c>
      <c r="B51" s="9">
        <v>260.386776</v>
      </c>
      <c r="C51">
        <v>22</v>
      </c>
      <c r="D51" s="9">
        <v>156.74175</v>
      </c>
      <c r="E51">
        <v>17</v>
      </c>
      <c r="F51" s="9">
        <v>393.499438</v>
      </c>
      <c r="G51">
        <v>37</v>
      </c>
      <c r="H51" s="9">
        <v>80.156298</v>
      </c>
      <c r="I51">
        <v>6</v>
      </c>
      <c r="J51" s="9">
        <v>890.784262</v>
      </c>
      <c r="K51">
        <v>82</v>
      </c>
    </row>
    <row r="52" spans="1:11">
      <c r="A52" t="s">
        <v>14</v>
      </c>
      <c r="B52" s="9">
        <v>40.12672</v>
      </c>
      <c r="C52">
        <v>1</v>
      </c>
      <c r="D52" s="9">
        <v>257.263928</v>
      </c>
      <c r="E52">
        <v>32</v>
      </c>
      <c r="F52" s="9">
        <v>151.653662</v>
      </c>
      <c r="G52">
        <v>20</v>
      </c>
      <c r="H52" s="9">
        <v>65.04644</v>
      </c>
      <c r="I52">
        <v>9</v>
      </c>
      <c r="J52" s="9">
        <v>514.09075</v>
      </c>
      <c r="K52">
        <v>62</v>
      </c>
    </row>
    <row r="53" spans="1:11">
      <c r="A53" t="s">
        <v>18</v>
      </c>
      <c r="B53" s="9">
        <v>169.190246</v>
      </c>
      <c r="C53">
        <v>5</v>
      </c>
      <c r="D53" s="9">
        <v>183.173028</v>
      </c>
      <c r="E53">
        <v>23</v>
      </c>
      <c r="F53" s="9">
        <v>143.69641</v>
      </c>
      <c r="G53">
        <v>14</v>
      </c>
      <c r="H53" s="9">
        <v>15.132284</v>
      </c>
      <c r="I53">
        <v>3</v>
      </c>
      <c r="J53" s="9">
        <v>511.191968</v>
      </c>
      <c r="K53">
        <v>45</v>
      </c>
    </row>
    <row r="54" spans="1:11">
      <c r="A54" t="s">
        <v>17</v>
      </c>
      <c r="B54" s="9">
        <v>57.263958</v>
      </c>
      <c r="C54">
        <v>5</v>
      </c>
      <c r="D54" s="9">
        <v>140.500232</v>
      </c>
      <c r="E54">
        <v>9</v>
      </c>
      <c r="F54" s="9">
        <v>181.224726</v>
      </c>
      <c r="G54">
        <v>7</v>
      </c>
      <c r="H54" s="9">
        <v>12.027698</v>
      </c>
      <c r="I54">
        <v>1</v>
      </c>
      <c r="J54" s="9">
        <v>391.016614</v>
      </c>
      <c r="K54">
        <v>22</v>
      </c>
    </row>
    <row r="55" spans="1:11">
      <c r="A55" t="s">
        <v>19</v>
      </c>
      <c r="B55" s="9">
        <v>32.41086</v>
      </c>
      <c r="C55">
        <v>4</v>
      </c>
      <c r="D55" s="9">
        <v>131.10391</v>
      </c>
      <c r="E55">
        <v>9</v>
      </c>
      <c r="F55" s="9">
        <v>150.693706</v>
      </c>
      <c r="G55">
        <v>19</v>
      </c>
      <c r="H55" s="9">
        <v>59.389644</v>
      </c>
      <c r="I55">
        <v>5</v>
      </c>
      <c r="J55" s="9">
        <v>373.59812</v>
      </c>
      <c r="K55">
        <v>37</v>
      </c>
    </row>
    <row r="56" spans="1:11">
      <c r="A56" t="s">
        <v>22</v>
      </c>
      <c r="B56" s="9">
        <v>27.95548</v>
      </c>
      <c r="C56">
        <v>4</v>
      </c>
      <c r="D56" s="9">
        <v>73.183226</v>
      </c>
      <c r="E56">
        <v>11</v>
      </c>
      <c r="F56" s="9">
        <v>101.98554</v>
      </c>
      <c r="G56">
        <v>14</v>
      </c>
      <c r="H56" s="9">
        <v>19.115898</v>
      </c>
      <c r="I56">
        <v>2</v>
      </c>
      <c r="J56" s="9">
        <v>222.240144</v>
      </c>
      <c r="K56">
        <v>31</v>
      </c>
    </row>
    <row r="57" spans="1:11">
      <c r="A57" t="s">
        <v>20</v>
      </c>
      <c r="B57" s="9">
        <v>10.787636</v>
      </c>
      <c r="C57">
        <v>3</v>
      </c>
      <c r="D57" s="9">
        <v>15.254322</v>
      </c>
      <c r="E57">
        <v>6</v>
      </c>
      <c r="F57" s="9">
        <v>72.692088</v>
      </c>
      <c r="G57">
        <v>13</v>
      </c>
      <c r="H57" s="9">
        <v>91.823128</v>
      </c>
      <c r="I57">
        <v>6</v>
      </c>
      <c r="J57" s="9">
        <v>190.557174</v>
      </c>
      <c r="K57">
        <v>28</v>
      </c>
    </row>
    <row r="58" spans="1:11">
      <c r="A58" t="s">
        <v>13</v>
      </c>
      <c r="B58" s="9">
        <v>31.92257</v>
      </c>
      <c r="C58">
        <v>2</v>
      </c>
      <c r="D58" s="9">
        <v>16.727872</v>
      </c>
      <c r="E58">
        <v>4</v>
      </c>
      <c r="F58" s="9">
        <v>45.121194</v>
      </c>
      <c r="G58">
        <v>7</v>
      </c>
      <c r="H58" s="9">
        <v>58.333344</v>
      </c>
      <c r="I58">
        <v>7</v>
      </c>
      <c r="J58" s="9">
        <v>152.10498</v>
      </c>
      <c r="K58">
        <v>20</v>
      </c>
    </row>
    <row r="59" spans="1:11">
      <c r="A59" t="s">
        <v>11</v>
      </c>
      <c r="B59" s="9">
        <v>0</v>
      </c>
      <c r="D59" s="9">
        <v>131.220114</v>
      </c>
      <c r="E59">
        <v>12</v>
      </c>
      <c r="F59" s="9">
        <v>12.026374</v>
      </c>
      <c r="G59">
        <v>2</v>
      </c>
      <c r="H59" s="9">
        <v>0</v>
      </c>
      <c r="J59" s="9">
        <v>143.246488</v>
      </c>
      <c r="K59">
        <v>14</v>
      </c>
    </row>
    <row r="60" spans="1:11">
      <c r="A60" t="s">
        <v>16</v>
      </c>
      <c r="B60" s="9">
        <v>0</v>
      </c>
      <c r="D60" s="9">
        <v>0</v>
      </c>
      <c r="F60" s="9">
        <v>88.834184</v>
      </c>
      <c r="G60">
        <v>5</v>
      </c>
      <c r="H60" s="9">
        <v>29.887276</v>
      </c>
      <c r="I60">
        <v>2</v>
      </c>
      <c r="J60" s="9">
        <v>118.72146</v>
      </c>
      <c r="K60">
        <v>7</v>
      </c>
    </row>
    <row r="61" spans="1:11">
      <c r="A61" t="s">
        <v>21</v>
      </c>
      <c r="B61" s="9">
        <v>0</v>
      </c>
      <c r="D61" s="9">
        <v>45.622104</v>
      </c>
      <c r="E61">
        <v>5</v>
      </c>
      <c r="F61" s="9">
        <v>33.340892</v>
      </c>
      <c r="G61">
        <v>4</v>
      </c>
      <c r="H61" s="9">
        <v>0</v>
      </c>
      <c r="J61" s="9">
        <v>78.962996</v>
      </c>
      <c r="K61">
        <v>9</v>
      </c>
    </row>
    <row r="62" spans="1:11">
      <c r="A62" t="s">
        <v>12</v>
      </c>
      <c r="B62" s="9">
        <v>3.740756</v>
      </c>
      <c r="C62">
        <v>2</v>
      </c>
      <c r="D62" s="9">
        <v>14.658904</v>
      </c>
      <c r="E62">
        <v>2</v>
      </c>
      <c r="F62" s="9">
        <v>14.984024</v>
      </c>
      <c r="G62">
        <v>2</v>
      </c>
      <c r="H62" s="9">
        <v>0</v>
      </c>
      <c r="J62" s="9">
        <v>33.383684</v>
      </c>
      <c r="K62">
        <v>6</v>
      </c>
    </row>
    <row r="63" spans="1:11">
      <c r="A63" t="s">
        <v>23</v>
      </c>
      <c r="B63" s="9">
        <v>633.785002</v>
      </c>
      <c r="C63">
        <v>48</v>
      </c>
      <c r="D63" s="9">
        <v>1165.44939</v>
      </c>
      <c r="E63">
        <v>130</v>
      </c>
      <c r="F63" s="9">
        <v>1389.752238</v>
      </c>
      <c r="G63">
        <v>144</v>
      </c>
      <c r="H63" s="9">
        <v>430.91201</v>
      </c>
      <c r="I63">
        <v>41</v>
      </c>
      <c r="J63" s="9">
        <v>3619.89864</v>
      </c>
      <c r="K63">
        <v>363</v>
      </c>
    </row>
    <row r="68" spans="2:10">
      <c r="B68">
        <f>B51*2</f>
        <v>520.773552</v>
      </c>
      <c r="D68">
        <f>D51*2</f>
        <v>313.4835</v>
      </c>
      <c r="F68">
        <f>F51*2</f>
        <v>786.998876</v>
      </c>
      <c r="H68">
        <f>H51*2</f>
        <v>160.312596</v>
      </c>
      <c r="J68">
        <f>J51*2</f>
        <v>1781.568524</v>
      </c>
    </row>
    <row r="69" spans="2:10">
      <c r="B69">
        <f t="shared" ref="B69:B81" si="0">B52*2</f>
        <v>80.25344</v>
      </c>
      <c r="D69">
        <f t="shared" ref="D69:D80" si="1">D52*2</f>
        <v>514.527856</v>
      </c>
      <c r="F69">
        <f t="shared" ref="F69:F80" si="2">F52*2</f>
        <v>303.307324</v>
      </c>
      <c r="H69">
        <f t="shared" ref="H69:H80" si="3">H52*2</f>
        <v>130.09288</v>
      </c>
      <c r="J69">
        <f t="shared" ref="J69:J80" si="4">J52*2</f>
        <v>1028.1815</v>
      </c>
    </row>
    <row r="70" spans="2:10">
      <c r="B70">
        <f t="shared" si="0"/>
        <v>338.380492</v>
      </c>
      <c r="D70">
        <f t="shared" si="1"/>
        <v>366.346056</v>
      </c>
      <c r="F70">
        <f t="shared" si="2"/>
        <v>287.39282</v>
      </c>
      <c r="H70">
        <f t="shared" si="3"/>
        <v>30.264568</v>
      </c>
      <c r="J70">
        <f t="shared" si="4"/>
        <v>1022.383936</v>
      </c>
    </row>
    <row r="71" spans="2:10">
      <c r="B71">
        <f t="shared" si="0"/>
        <v>114.527916</v>
      </c>
      <c r="D71">
        <f t="shared" si="1"/>
        <v>281.000464</v>
      </c>
      <c r="F71">
        <f t="shared" si="2"/>
        <v>362.449452</v>
      </c>
      <c r="H71">
        <f t="shared" si="3"/>
        <v>24.055396</v>
      </c>
      <c r="J71">
        <f t="shared" si="4"/>
        <v>782.033228</v>
      </c>
    </row>
    <row r="72" spans="2:10">
      <c r="B72">
        <f t="shared" si="0"/>
        <v>64.82172</v>
      </c>
      <c r="D72">
        <f t="shared" si="1"/>
        <v>262.20782</v>
      </c>
      <c r="F72">
        <f t="shared" si="2"/>
        <v>301.387412</v>
      </c>
      <c r="H72">
        <f t="shared" si="3"/>
        <v>118.779288</v>
      </c>
      <c r="J72">
        <f t="shared" si="4"/>
        <v>747.19624</v>
      </c>
    </row>
    <row r="73" spans="2:10">
      <c r="B73">
        <f t="shared" si="0"/>
        <v>55.91096</v>
      </c>
      <c r="D73">
        <f t="shared" si="1"/>
        <v>146.366452</v>
      </c>
      <c r="F73">
        <f t="shared" si="2"/>
        <v>203.97108</v>
      </c>
      <c r="H73">
        <f t="shared" si="3"/>
        <v>38.231796</v>
      </c>
      <c r="J73">
        <f t="shared" si="4"/>
        <v>444.480288</v>
      </c>
    </row>
    <row r="74" spans="2:10">
      <c r="B74">
        <f t="shared" si="0"/>
        <v>21.575272</v>
      </c>
      <c r="D74">
        <f t="shared" si="1"/>
        <v>30.508644</v>
      </c>
      <c r="F74">
        <f t="shared" si="2"/>
        <v>145.384176</v>
      </c>
      <c r="H74">
        <f t="shared" si="3"/>
        <v>183.646256</v>
      </c>
      <c r="J74">
        <f t="shared" si="4"/>
        <v>381.114348</v>
      </c>
    </row>
    <row r="75" spans="2:10">
      <c r="B75">
        <f t="shared" si="0"/>
        <v>63.84514</v>
      </c>
      <c r="D75">
        <f t="shared" si="1"/>
        <v>33.455744</v>
      </c>
      <c r="F75">
        <f t="shared" si="2"/>
        <v>90.242388</v>
      </c>
      <c r="H75">
        <f t="shared" si="3"/>
        <v>116.666688</v>
      </c>
      <c r="J75">
        <f t="shared" si="4"/>
        <v>304.20996</v>
      </c>
    </row>
    <row r="76" spans="2:10">
      <c r="B76">
        <f t="shared" si="0"/>
        <v>0</v>
      </c>
      <c r="D76">
        <f t="shared" si="1"/>
        <v>262.440228</v>
      </c>
      <c r="F76">
        <f t="shared" si="2"/>
        <v>24.052748</v>
      </c>
      <c r="H76">
        <f t="shared" si="3"/>
        <v>0</v>
      </c>
      <c r="J76">
        <f t="shared" si="4"/>
        <v>286.492976</v>
      </c>
    </row>
    <row r="77" spans="2:10">
      <c r="B77">
        <f t="shared" si="0"/>
        <v>0</v>
      </c>
      <c r="D77">
        <f t="shared" si="1"/>
        <v>0</v>
      </c>
      <c r="F77">
        <f t="shared" si="2"/>
        <v>177.668368</v>
      </c>
      <c r="H77">
        <f t="shared" si="3"/>
        <v>59.774552</v>
      </c>
      <c r="J77">
        <f t="shared" si="4"/>
        <v>237.44292</v>
      </c>
    </row>
    <row r="78" spans="2:10">
      <c r="B78">
        <f t="shared" si="0"/>
        <v>0</v>
      </c>
      <c r="D78">
        <f t="shared" si="1"/>
        <v>91.244208</v>
      </c>
      <c r="F78">
        <f t="shared" si="2"/>
        <v>66.681784</v>
      </c>
      <c r="H78">
        <f t="shared" si="3"/>
        <v>0</v>
      </c>
      <c r="J78">
        <f t="shared" si="4"/>
        <v>157.925992</v>
      </c>
    </row>
    <row r="79" spans="2:10">
      <c r="B79">
        <f t="shared" si="0"/>
        <v>7.481512</v>
      </c>
      <c r="D79">
        <f t="shared" si="1"/>
        <v>29.317808</v>
      </c>
      <c r="F79">
        <f t="shared" si="2"/>
        <v>29.968048</v>
      </c>
      <c r="H79">
        <f t="shared" si="3"/>
        <v>0</v>
      </c>
      <c r="J79">
        <f t="shared" si="4"/>
        <v>66.767368</v>
      </c>
    </row>
    <row r="80" spans="2:10">
      <c r="B80">
        <f t="shared" si="0"/>
        <v>1267.570004</v>
      </c>
      <c r="D80">
        <f t="shared" si="1"/>
        <v>2330.89878</v>
      </c>
      <c r="F80">
        <f t="shared" si="2"/>
        <v>2779.504476</v>
      </c>
      <c r="H80">
        <f t="shared" si="3"/>
        <v>861.82402</v>
      </c>
      <c r="J80">
        <f t="shared" si="4"/>
        <v>7239.79728</v>
      </c>
    </row>
  </sheetData>
  <autoFilter ref="A29:K42">
    <sortState ref="A29:K42">
      <sortCondition ref="J29" descending="1"/>
    </sortState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18"/>
  <sheetViews>
    <sheetView workbookViewId="0">
      <selection activeCell="B10" sqref="B10"/>
    </sheetView>
  </sheetViews>
  <sheetFormatPr defaultColWidth="8.88888888888889" defaultRowHeight="14.4"/>
  <cols>
    <col min="1" max="1" width="9.66666666666667"/>
    <col min="2" max="9" width="31"/>
    <col min="10" max="10" width="35.5555555555556"/>
    <col min="11" max="11" width="17.5555555555556"/>
  </cols>
  <sheetData>
    <row r="3" spans="2:3">
      <c r="B3" t="s">
        <v>0</v>
      </c>
      <c r="C3" t="s">
        <v>1</v>
      </c>
    </row>
    <row r="4" spans="2:11">
      <c r="B4" t="s">
        <v>2</v>
      </c>
      <c r="C4"/>
      <c r="D4" t="s">
        <v>3</v>
      </c>
      <c r="F4" t="s">
        <v>4</v>
      </c>
      <c r="H4" t="s">
        <v>5</v>
      </c>
      <c r="J4" t="s">
        <v>6</v>
      </c>
      <c r="K4" t="s">
        <v>7</v>
      </c>
    </row>
    <row r="5" spans="1:9">
      <c r="A5" t="s">
        <v>8</v>
      </c>
      <c r="B5" t="s">
        <v>9</v>
      </c>
      <c r="C5" t="s">
        <v>10</v>
      </c>
      <c r="D5" t="s">
        <v>9</v>
      </c>
      <c r="E5" t="s">
        <v>10</v>
      </c>
      <c r="F5" t="s">
        <v>9</v>
      </c>
      <c r="G5" t="s">
        <v>10</v>
      </c>
      <c r="H5" t="s">
        <v>9</v>
      </c>
      <c r="I5" t="s">
        <v>10</v>
      </c>
    </row>
    <row r="6" spans="1:11">
      <c r="A6" t="s">
        <v>11</v>
      </c>
      <c r="B6"/>
      <c r="C6"/>
      <c r="D6">
        <v>656100.57</v>
      </c>
      <c r="E6">
        <v>12</v>
      </c>
      <c r="F6">
        <v>60131.87</v>
      </c>
      <c r="G6">
        <v>2</v>
      </c>
      <c r="H6"/>
      <c r="J6">
        <v>716232.44</v>
      </c>
      <c r="K6">
        <v>14</v>
      </c>
    </row>
    <row r="7" spans="1:11">
      <c r="A7" t="s">
        <v>12</v>
      </c>
      <c r="B7">
        <v>18703.78</v>
      </c>
      <c r="C7">
        <v>2</v>
      </c>
      <c r="D7">
        <v>73294.52</v>
      </c>
      <c r="E7">
        <v>2</v>
      </c>
      <c r="F7">
        <v>74920.12</v>
      </c>
      <c r="G7">
        <v>2</v>
      </c>
      <c r="H7"/>
      <c r="J7">
        <v>166918.42</v>
      </c>
      <c r="K7">
        <v>6</v>
      </c>
    </row>
    <row r="8" spans="1:11">
      <c r="A8" t="s">
        <v>13</v>
      </c>
      <c r="B8">
        <v>159612.85</v>
      </c>
      <c r="C8">
        <v>2</v>
      </c>
      <c r="D8">
        <v>83639.36</v>
      </c>
      <c r="E8">
        <v>4</v>
      </c>
      <c r="F8">
        <v>225605.97</v>
      </c>
      <c r="G8">
        <v>7</v>
      </c>
      <c r="H8">
        <v>291666.72</v>
      </c>
      <c r="I8">
        <v>7</v>
      </c>
      <c r="J8">
        <v>760524.9</v>
      </c>
      <c r="K8">
        <v>20</v>
      </c>
    </row>
    <row r="9" spans="1:11">
      <c r="A9" t="s">
        <v>14</v>
      </c>
      <c r="B9">
        <v>200633.6</v>
      </c>
      <c r="C9">
        <v>1</v>
      </c>
      <c r="D9">
        <v>1286319.64</v>
      </c>
      <c r="E9">
        <v>32</v>
      </c>
      <c r="F9">
        <v>758268.31</v>
      </c>
      <c r="G9">
        <v>20</v>
      </c>
      <c r="H9">
        <v>325232.2</v>
      </c>
      <c r="I9">
        <v>9</v>
      </c>
      <c r="J9">
        <v>2570453.75</v>
      </c>
      <c r="K9">
        <v>62</v>
      </c>
    </row>
    <row r="10" spans="1:11">
      <c r="A10" t="s">
        <v>15</v>
      </c>
      <c r="B10">
        <v>1301933.88</v>
      </c>
      <c r="C10">
        <v>22</v>
      </c>
      <c r="D10">
        <v>783708.75</v>
      </c>
      <c r="E10">
        <v>17</v>
      </c>
      <c r="F10">
        <v>1967497.19</v>
      </c>
      <c r="G10">
        <v>37</v>
      </c>
      <c r="H10">
        <v>400781.49</v>
      </c>
      <c r="I10">
        <v>6</v>
      </c>
      <c r="J10">
        <v>4453921.31</v>
      </c>
      <c r="K10">
        <v>82</v>
      </c>
    </row>
    <row r="11" spans="1:11">
      <c r="A11" t="s">
        <v>16</v>
      </c>
      <c r="B11"/>
      <c r="C11"/>
      <c r="D11"/>
      <c r="E11"/>
      <c r="F11">
        <v>444170.92</v>
      </c>
      <c r="G11">
        <v>5</v>
      </c>
      <c r="H11">
        <v>149436.38</v>
      </c>
      <c r="I11">
        <v>2</v>
      </c>
      <c r="J11">
        <v>593607.3</v>
      </c>
      <c r="K11">
        <v>7</v>
      </c>
    </row>
    <row r="12" spans="1:11">
      <c r="A12" t="s">
        <v>17</v>
      </c>
      <c r="B12">
        <v>286319.79</v>
      </c>
      <c r="C12">
        <v>5</v>
      </c>
      <c r="D12">
        <v>702501.16</v>
      </c>
      <c r="E12">
        <v>9</v>
      </c>
      <c r="F12">
        <v>906123.63</v>
      </c>
      <c r="G12">
        <v>7</v>
      </c>
      <c r="H12">
        <v>60138.49</v>
      </c>
      <c r="I12">
        <v>1</v>
      </c>
      <c r="J12">
        <v>1955083.07</v>
      </c>
      <c r="K12">
        <v>22</v>
      </c>
    </row>
    <row r="13" spans="1:11">
      <c r="A13" t="s">
        <v>18</v>
      </c>
      <c r="B13">
        <v>845951.23</v>
      </c>
      <c r="C13">
        <v>5</v>
      </c>
      <c r="D13">
        <v>915865.14</v>
      </c>
      <c r="E13">
        <v>23</v>
      </c>
      <c r="F13">
        <v>718482.05</v>
      </c>
      <c r="G13">
        <v>14</v>
      </c>
      <c r="H13">
        <v>75661.42</v>
      </c>
      <c r="I13">
        <v>3</v>
      </c>
      <c r="J13">
        <v>2555959.84</v>
      </c>
      <c r="K13">
        <v>45</v>
      </c>
    </row>
    <row r="14" spans="1:11">
      <c r="A14" t="s">
        <v>19</v>
      </c>
      <c r="B14">
        <v>162054.3</v>
      </c>
      <c r="C14">
        <v>4</v>
      </c>
      <c r="D14">
        <v>655519.55</v>
      </c>
      <c r="E14">
        <v>9</v>
      </c>
      <c r="F14">
        <v>753468.53</v>
      </c>
      <c r="G14">
        <v>19</v>
      </c>
      <c r="H14">
        <v>296948.22</v>
      </c>
      <c r="I14">
        <v>5</v>
      </c>
      <c r="J14">
        <v>1867990.6</v>
      </c>
      <c r="K14">
        <v>37</v>
      </c>
    </row>
    <row r="15" spans="1:11">
      <c r="A15" t="s">
        <v>20</v>
      </c>
      <c r="B15">
        <v>53938.18</v>
      </c>
      <c r="C15">
        <v>3</v>
      </c>
      <c r="D15">
        <v>76271.61</v>
      </c>
      <c r="E15">
        <v>6</v>
      </c>
      <c r="F15">
        <v>363460.44</v>
      </c>
      <c r="G15">
        <v>13</v>
      </c>
      <c r="H15">
        <v>459115.64</v>
      </c>
      <c r="I15">
        <v>6</v>
      </c>
      <c r="J15">
        <v>952785.87</v>
      </c>
      <c r="K15">
        <v>28</v>
      </c>
    </row>
    <row r="16" spans="1:11">
      <c r="A16" t="s">
        <v>21</v>
      </c>
      <c r="B16"/>
      <c r="C16"/>
      <c r="D16">
        <v>228110.52</v>
      </c>
      <c r="E16">
        <v>5</v>
      </c>
      <c r="F16">
        <v>166704.46</v>
      </c>
      <c r="G16">
        <v>4</v>
      </c>
      <c r="H16"/>
      <c r="J16">
        <v>394814.98</v>
      </c>
      <c r="K16">
        <v>9</v>
      </c>
    </row>
    <row r="17" spans="1:11">
      <c r="A17" t="s">
        <v>22</v>
      </c>
      <c r="B17">
        <v>139777.4</v>
      </c>
      <c r="C17">
        <v>4</v>
      </c>
      <c r="D17">
        <v>365916.13</v>
      </c>
      <c r="E17">
        <v>11</v>
      </c>
      <c r="F17">
        <v>509927.7</v>
      </c>
      <c r="G17">
        <v>14</v>
      </c>
      <c r="H17">
        <v>95579.49</v>
      </c>
      <c r="I17">
        <v>2</v>
      </c>
      <c r="J17">
        <v>1111200.72</v>
      </c>
      <c r="K17">
        <v>31</v>
      </c>
    </row>
    <row r="18" spans="1:11">
      <c r="A18" t="s">
        <v>23</v>
      </c>
      <c r="B18">
        <v>3168925.01</v>
      </c>
      <c r="C18">
        <v>48</v>
      </c>
      <c r="D18">
        <v>5827246.95</v>
      </c>
      <c r="E18">
        <v>130</v>
      </c>
      <c r="F18">
        <v>6948761.19</v>
      </c>
      <c r="G18">
        <v>144</v>
      </c>
      <c r="H18">
        <v>2154560.05</v>
      </c>
      <c r="I18">
        <v>41</v>
      </c>
      <c r="J18">
        <v>18099493.2</v>
      </c>
      <c r="K18">
        <v>363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18"/>
  <sheetViews>
    <sheetView tabSelected="1" workbookViewId="0">
      <selection activeCell="D23" sqref="D23"/>
    </sheetView>
  </sheetViews>
  <sheetFormatPr defaultColWidth="8.88888888888889" defaultRowHeight="14.4"/>
  <cols>
    <col min="1" max="1" width="9.66666666666667"/>
    <col min="2" max="9" width="31"/>
    <col min="10" max="10" width="35.5555555555556"/>
    <col min="11" max="11" width="17.5555555555556"/>
  </cols>
  <sheetData>
    <row r="3" spans="2:3">
      <c r="B3" t="s">
        <v>0</v>
      </c>
      <c r="C3" t="s">
        <v>1</v>
      </c>
    </row>
    <row r="4" spans="2:11">
      <c r="B4" t="s">
        <v>2</v>
      </c>
      <c r="C4"/>
      <c r="D4" t="s">
        <v>3</v>
      </c>
      <c r="F4" t="s">
        <v>4</v>
      </c>
      <c r="H4" t="s">
        <v>5</v>
      </c>
      <c r="J4" t="s">
        <v>26</v>
      </c>
      <c r="K4" t="s">
        <v>7</v>
      </c>
    </row>
    <row r="5" spans="1:9">
      <c r="A5" t="s">
        <v>8</v>
      </c>
      <c r="B5" t="s">
        <v>27</v>
      </c>
      <c r="C5" t="s">
        <v>10</v>
      </c>
      <c r="D5" t="s">
        <v>27</v>
      </c>
      <c r="E5" t="s">
        <v>10</v>
      </c>
      <c r="F5" t="s">
        <v>27</v>
      </c>
      <c r="G5" t="s">
        <v>10</v>
      </c>
      <c r="H5" t="s">
        <v>27</v>
      </c>
      <c r="I5" t="s">
        <v>10</v>
      </c>
    </row>
    <row r="6" spans="1:11">
      <c r="A6" t="s">
        <v>11</v>
      </c>
      <c r="B6"/>
      <c r="C6"/>
      <c r="D6">
        <v>7</v>
      </c>
      <c r="E6">
        <v>12</v>
      </c>
      <c r="F6">
        <v>2</v>
      </c>
      <c r="G6">
        <v>2</v>
      </c>
      <c r="H6"/>
      <c r="J6">
        <v>9</v>
      </c>
      <c r="K6">
        <v>14</v>
      </c>
    </row>
    <row r="7" spans="1:11">
      <c r="A7" t="s">
        <v>12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/>
      <c r="J7">
        <v>6</v>
      </c>
      <c r="K7">
        <v>6</v>
      </c>
    </row>
    <row r="8" spans="1:11">
      <c r="A8" t="s">
        <v>13</v>
      </c>
      <c r="B8">
        <v>2</v>
      </c>
      <c r="C8">
        <v>2</v>
      </c>
      <c r="D8">
        <v>4</v>
      </c>
      <c r="E8">
        <v>4</v>
      </c>
      <c r="F8">
        <v>7</v>
      </c>
      <c r="G8">
        <v>7</v>
      </c>
      <c r="H8">
        <v>7</v>
      </c>
      <c r="I8">
        <v>7</v>
      </c>
      <c r="J8">
        <v>20</v>
      </c>
      <c r="K8">
        <v>20</v>
      </c>
    </row>
    <row r="9" spans="1:11">
      <c r="A9" t="s">
        <v>14</v>
      </c>
      <c r="B9">
        <v>1</v>
      </c>
      <c r="C9">
        <v>1</v>
      </c>
      <c r="D9">
        <v>32</v>
      </c>
      <c r="E9">
        <v>32</v>
      </c>
      <c r="F9">
        <v>20</v>
      </c>
      <c r="G9">
        <v>20</v>
      </c>
      <c r="H9">
        <v>9</v>
      </c>
      <c r="I9">
        <v>9</v>
      </c>
      <c r="J9">
        <v>62</v>
      </c>
      <c r="K9">
        <v>62</v>
      </c>
    </row>
    <row r="10" spans="1:11">
      <c r="A10" t="s">
        <v>15</v>
      </c>
      <c r="B10">
        <v>22</v>
      </c>
      <c r="C10">
        <v>22</v>
      </c>
      <c r="D10">
        <v>17</v>
      </c>
      <c r="E10">
        <v>17</v>
      </c>
      <c r="F10">
        <v>37</v>
      </c>
      <c r="G10">
        <v>37</v>
      </c>
      <c r="H10">
        <v>6</v>
      </c>
      <c r="I10">
        <v>6</v>
      </c>
      <c r="J10">
        <v>82</v>
      </c>
      <c r="K10">
        <v>82</v>
      </c>
    </row>
    <row r="11" spans="1:11">
      <c r="A11" t="s">
        <v>16</v>
      </c>
      <c r="B11"/>
      <c r="C11"/>
      <c r="D11"/>
      <c r="E11"/>
      <c r="F11">
        <v>5</v>
      </c>
      <c r="G11">
        <v>5</v>
      </c>
      <c r="H11">
        <v>2</v>
      </c>
      <c r="I11">
        <v>2</v>
      </c>
      <c r="J11">
        <v>7</v>
      </c>
      <c r="K11">
        <v>7</v>
      </c>
    </row>
    <row r="12" spans="1:11">
      <c r="A12" t="s">
        <v>17</v>
      </c>
      <c r="B12">
        <v>5</v>
      </c>
      <c r="C12">
        <v>5</v>
      </c>
      <c r="D12">
        <v>9</v>
      </c>
      <c r="E12">
        <v>9</v>
      </c>
      <c r="F12">
        <v>7</v>
      </c>
      <c r="G12">
        <v>7</v>
      </c>
      <c r="H12">
        <v>1</v>
      </c>
      <c r="I12">
        <v>1</v>
      </c>
      <c r="J12">
        <v>22</v>
      </c>
      <c r="K12">
        <v>22</v>
      </c>
    </row>
    <row r="13" spans="1:11">
      <c r="A13" t="s">
        <v>18</v>
      </c>
      <c r="B13">
        <v>5</v>
      </c>
      <c r="C13">
        <v>5</v>
      </c>
      <c r="D13">
        <v>23</v>
      </c>
      <c r="E13">
        <v>23</v>
      </c>
      <c r="F13">
        <v>14</v>
      </c>
      <c r="G13">
        <v>14</v>
      </c>
      <c r="H13">
        <v>3</v>
      </c>
      <c r="I13">
        <v>3</v>
      </c>
      <c r="J13">
        <v>45</v>
      </c>
      <c r="K13">
        <v>45</v>
      </c>
    </row>
    <row r="14" spans="1:11">
      <c r="A14" t="s">
        <v>19</v>
      </c>
      <c r="B14">
        <v>4</v>
      </c>
      <c r="C14">
        <v>4</v>
      </c>
      <c r="D14">
        <v>8</v>
      </c>
      <c r="E14">
        <v>9</v>
      </c>
      <c r="F14">
        <v>19</v>
      </c>
      <c r="G14">
        <v>19</v>
      </c>
      <c r="H14">
        <v>5</v>
      </c>
      <c r="I14">
        <v>5</v>
      </c>
      <c r="J14">
        <v>36</v>
      </c>
      <c r="K14">
        <v>37</v>
      </c>
    </row>
    <row r="15" spans="1:11">
      <c r="A15" t="s">
        <v>20</v>
      </c>
      <c r="B15">
        <v>3</v>
      </c>
      <c r="C15">
        <v>3</v>
      </c>
      <c r="D15">
        <v>6</v>
      </c>
      <c r="E15">
        <v>6</v>
      </c>
      <c r="F15">
        <v>13</v>
      </c>
      <c r="G15">
        <v>13</v>
      </c>
      <c r="H15">
        <v>6</v>
      </c>
      <c r="I15">
        <v>6</v>
      </c>
      <c r="J15">
        <v>28</v>
      </c>
      <c r="K15">
        <v>28</v>
      </c>
    </row>
    <row r="16" spans="1:11">
      <c r="A16" t="s">
        <v>21</v>
      </c>
      <c r="B16"/>
      <c r="C16"/>
      <c r="D16">
        <v>5</v>
      </c>
      <c r="E16">
        <v>5</v>
      </c>
      <c r="F16">
        <v>4</v>
      </c>
      <c r="G16">
        <v>4</v>
      </c>
      <c r="H16"/>
      <c r="J16">
        <v>9</v>
      </c>
      <c r="K16">
        <v>9</v>
      </c>
    </row>
    <row r="17" spans="1:11">
      <c r="A17" t="s">
        <v>22</v>
      </c>
      <c r="B17">
        <v>4</v>
      </c>
      <c r="C17">
        <v>4</v>
      </c>
      <c r="D17">
        <v>11</v>
      </c>
      <c r="E17">
        <v>11</v>
      </c>
      <c r="F17">
        <v>14</v>
      </c>
      <c r="G17">
        <v>14</v>
      </c>
      <c r="H17">
        <v>2</v>
      </c>
      <c r="I17">
        <v>2</v>
      </c>
      <c r="J17">
        <v>31</v>
      </c>
      <c r="K17">
        <v>31</v>
      </c>
    </row>
    <row r="18" spans="1:11">
      <c r="A18" t="s">
        <v>23</v>
      </c>
      <c r="B18">
        <v>48</v>
      </c>
      <c r="C18">
        <v>48</v>
      </c>
      <c r="D18">
        <v>124</v>
      </c>
      <c r="E18">
        <v>130</v>
      </c>
      <c r="F18">
        <v>144</v>
      </c>
      <c r="G18">
        <v>144</v>
      </c>
      <c r="H18">
        <v>41</v>
      </c>
      <c r="I18">
        <v>41</v>
      </c>
      <c r="J18">
        <v>357</v>
      </c>
      <c r="K18">
        <v>363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4"/>
  <sheetViews>
    <sheetView topLeftCell="C335" workbookViewId="0">
      <selection activeCell="G364" sqref="G364"/>
    </sheetView>
  </sheetViews>
  <sheetFormatPr defaultColWidth="9" defaultRowHeight="14.4"/>
  <cols>
    <col min="3" max="3" width="27.8888888888889" style="2" customWidth="1"/>
    <col min="4" max="6" width="10" style="2"/>
    <col min="7" max="7" width="57.6666666666667" style="2" customWidth="1"/>
    <col min="8" max="8" width="25.7777777777778" style="2" customWidth="1"/>
    <col min="9" max="9" width="28.2222222222222" style="2" customWidth="1"/>
    <col min="10" max="10" width="16.4444444444444" style="3"/>
    <col min="11" max="12" width="13" style="2"/>
    <col min="13" max="13" width="16.4444444444444" style="3"/>
    <col min="14" max="14" width="13" style="2"/>
    <col min="15" max="15" width="23.5555555555556" style="2" customWidth="1"/>
    <col min="16" max="18" width="10" style="2"/>
  </cols>
  <sheetData>
    <row r="1" spans="1:18">
      <c r="A1" t="s">
        <v>28</v>
      </c>
      <c r="B1" t="s">
        <v>29</v>
      </c>
      <c r="C1" s="2" t="s">
        <v>30</v>
      </c>
      <c r="D1" s="2" t="s">
        <v>8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3" t="s">
        <v>36</v>
      </c>
      <c r="K1" s="2" t="s">
        <v>37</v>
      </c>
      <c r="L1" s="2" t="s">
        <v>0</v>
      </c>
      <c r="M1" s="3" t="s">
        <v>38</v>
      </c>
      <c r="N1" s="2" t="s">
        <v>39</v>
      </c>
      <c r="O1" s="2" t="s">
        <v>40</v>
      </c>
      <c r="P1" s="2" t="s">
        <v>41</v>
      </c>
      <c r="Q1" s="2" t="s">
        <v>42</v>
      </c>
      <c r="R1" s="2" t="s">
        <v>43</v>
      </c>
    </row>
    <row r="2" spans="1:18">
      <c r="A2">
        <v>1</v>
      </c>
      <c r="B2" t="s">
        <v>44</v>
      </c>
      <c r="C2" s="2" t="s">
        <v>45</v>
      </c>
      <c r="D2" s="2" t="s">
        <v>14</v>
      </c>
      <c r="E2" s="2" t="s">
        <v>46</v>
      </c>
      <c r="F2" s="2" t="s">
        <v>47</v>
      </c>
      <c r="G2" s="2" t="s">
        <v>44</v>
      </c>
      <c r="H2" s="2">
        <v>26666.89</v>
      </c>
      <c r="I2" s="2">
        <v>26666.89</v>
      </c>
      <c r="J2" s="3">
        <v>43958</v>
      </c>
      <c r="K2" s="2">
        <v>8300</v>
      </c>
      <c r="L2" s="2" t="s">
        <v>5</v>
      </c>
      <c r="M2" s="3">
        <v>43991</v>
      </c>
      <c r="N2" s="2">
        <v>8400</v>
      </c>
      <c r="O2" s="2" t="s">
        <v>48</v>
      </c>
      <c r="P2" s="6">
        <v>1</v>
      </c>
      <c r="R2" s="2" t="s">
        <v>49</v>
      </c>
    </row>
    <row r="3" spans="1:17">
      <c r="A3">
        <v>2</v>
      </c>
      <c r="B3" t="s">
        <v>50</v>
      </c>
      <c r="C3" s="2" t="s">
        <v>51</v>
      </c>
      <c r="D3" s="2" t="s">
        <v>14</v>
      </c>
      <c r="E3" s="2" t="s">
        <v>52</v>
      </c>
      <c r="F3" s="2" t="s">
        <v>53</v>
      </c>
      <c r="G3" s="2" t="s">
        <v>50</v>
      </c>
      <c r="H3" s="2">
        <v>29592.95</v>
      </c>
      <c r="I3" s="2">
        <v>29592.95</v>
      </c>
      <c r="J3" s="3">
        <v>43958</v>
      </c>
      <c r="K3" s="2">
        <v>96000</v>
      </c>
      <c r="L3" s="2" t="s">
        <v>5</v>
      </c>
      <c r="M3" s="3">
        <v>43991</v>
      </c>
      <c r="N3" s="2">
        <v>98000</v>
      </c>
      <c r="O3" s="2" t="s">
        <v>48</v>
      </c>
      <c r="P3" s="6">
        <v>1</v>
      </c>
      <c r="Q3" s="2" t="s">
        <v>54</v>
      </c>
    </row>
    <row r="4" spans="1:17">
      <c r="A4">
        <v>3</v>
      </c>
      <c r="B4" t="s">
        <v>50</v>
      </c>
      <c r="C4" s="2" t="s">
        <v>55</v>
      </c>
      <c r="D4" s="2" t="s">
        <v>14</v>
      </c>
      <c r="E4" s="2" t="s">
        <v>56</v>
      </c>
      <c r="F4" s="2" t="s">
        <v>53</v>
      </c>
      <c r="G4" s="2" t="s">
        <v>50</v>
      </c>
      <c r="H4" s="2">
        <v>39742.43</v>
      </c>
      <c r="I4" s="2">
        <v>39742.43</v>
      </c>
      <c r="J4" s="3">
        <v>43958</v>
      </c>
      <c r="K4" s="2">
        <v>129000</v>
      </c>
      <c r="L4" s="2" t="s">
        <v>5</v>
      </c>
      <c r="M4" s="3">
        <v>43991</v>
      </c>
      <c r="N4" s="2">
        <v>133000</v>
      </c>
      <c r="O4" s="2" t="s">
        <v>48</v>
      </c>
      <c r="P4" s="6">
        <v>1</v>
      </c>
      <c r="Q4" s="2" t="s">
        <v>54</v>
      </c>
    </row>
    <row r="5" spans="1:18">
      <c r="A5">
        <v>4</v>
      </c>
      <c r="B5" t="s">
        <v>44</v>
      </c>
      <c r="C5" s="2" t="s">
        <v>57</v>
      </c>
      <c r="D5" s="2" t="s">
        <v>14</v>
      </c>
      <c r="E5" s="2" t="s">
        <v>58</v>
      </c>
      <c r="F5" s="2" t="s">
        <v>47</v>
      </c>
      <c r="G5" s="2" t="s">
        <v>44</v>
      </c>
      <c r="H5" s="2">
        <v>39892.68</v>
      </c>
      <c r="I5" s="2">
        <v>39892.68</v>
      </c>
      <c r="J5" s="3">
        <v>43958</v>
      </c>
      <c r="K5" s="2">
        <v>12500</v>
      </c>
      <c r="L5" s="2" t="s">
        <v>5</v>
      </c>
      <c r="M5" s="3">
        <v>43991</v>
      </c>
      <c r="N5" s="2">
        <v>12600</v>
      </c>
      <c r="O5" s="2" t="s">
        <v>48</v>
      </c>
      <c r="P5" s="6">
        <v>1</v>
      </c>
      <c r="Q5"/>
      <c r="R5" s="2" t="s">
        <v>49</v>
      </c>
    </row>
    <row r="6" spans="1:18">
      <c r="A6">
        <v>5</v>
      </c>
      <c r="B6" t="s">
        <v>44</v>
      </c>
      <c r="C6" s="2" t="s">
        <v>59</v>
      </c>
      <c r="D6" s="2" t="s">
        <v>14</v>
      </c>
      <c r="E6" s="2" t="s">
        <v>60</v>
      </c>
      <c r="F6" s="2" t="s">
        <v>61</v>
      </c>
      <c r="G6" s="2" t="s">
        <v>44</v>
      </c>
      <c r="H6" s="2">
        <v>11821.37</v>
      </c>
      <c r="I6" s="2">
        <v>11821.37</v>
      </c>
      <c r="J6" s="3">
        <v>43948</v>
      </c>
      <c r="K6" s="2">
        <v>12500</v>
      </c>
      <c r="L6" s="2" t="s">
        <v>5</v>
      </c>
      <c r="M6" s="3">
        <v>43978</v>
      </c>
      <c r="N6" s="2">
        <v>12500</v>
      </c>
      <c r="O6" s="2" t="s">
        <v>62</v>
      </c>
      <c r="P6" s="6">
        <v>1</v>
      </c>
      <c r="R6" s="2" t="s">
        <v>49</v>
      </c>
    </row>
    <row r="7" spans="1:18">
      <c r="A7">
        <v>6</v>
      </c>
      <c r="B7" t="s">
        <v>44</v>
      </c>
      <c r="C7" s="2" t="s">
        <v>63</v>
      </c>
      <c r="D7" s="2" t="s">
        <v>14</v>
      </c>
      <c r="E7" s="2" t="s">
        <v>64</v>
      </c>
      <c r="F7" s="2" t="s">
        <v>61</v>
      </c>
      <c r="G7" s="2" t="s">
        <v>44</v>
      </c>
      <c r="H7" s="2">
        <v>21477.53</v>
      </c>
      <c r="I7" s="2">
        <v>21477.53</v>
      </c>
      <c r="J7" s="3">
        <v>43948</v>
      </c>
      <c r="K7" s="2">
        <v>22600</v>
      </c>
      <c r="L7" s="2" t="s">
        <v>5</v>
      </c>
      <c r="M7" s="3">
        <v>43978</v>
      </c>
      <c r="N7" s="2">
        <v>22600</v>
      </c>
      <c r="O7" s="2" t="s">
        <v>62</v>
      </c>
      <c r="P7" s="6">
        <v>1</v>
      </c>
      <c r="R7" s="2" t="s">
        <v>49</v>
      </c>
    </row>
    <row r="8" spans="1:17">
      <c r="A8">
        <v>7</v>
      </c>
      <c r="B8" t="s">
        <v>50</v>
      </c>
      <c r="C8" s="2" t="s">
        <v>65</v>
      </c>
      <c r="D8" s="2" t="s">
        <v>14</v>
      </c>
      <c r="E8" s="2" t="s">
        <v>66</v>
      </c>
      <c r="F8" s="2" t="s">
        <v>67</v>
      </c>
      <c r="G8" s="2" t="s">
        <v>50</v>
      </c>
      <c r="H8" s="2">
        <v>36088.56</v>
      </c>
      <c r="I8" s="2">
        <v>36088.56</v>
      </c>
      <c r="J8" s="3">
        <v>43948</v>
      </c>
      <c r="K8" s="2">
        <v>142000</v>
      </c>
      <c r="L8" s="2" t="s">
        <v>5</v>
      </c>
      <c r="M8" s="3">
        <v>43978</v>
      </c>
      <c r="N8" s="2">
        <v>199000</v>
      </c>
      <c r="O8" s="2" t="s">
        <v>68</v>
      </c>
      <c r="P8" s="6">
        <v>1</v>
      </c>
      <c r="Q8" s="2" t="s">
        <v>54</v>
      </c>
    </row>
    <row r="9" spans="1:17">
      <c r="A9">
        <v>8</v>
      </c>
      <c r="B9" t="s">
        <v>50</v>
      </c>
      <c r="C9" s="2" t="s">
        <v>69</v>
      </c>
      <c r="D9" s="2" t="s">
        <v>19</v>
      </c>
      <c r="E9" s="2" t="s">
        <v>70</v>
      </c>
      <c r="F9" s="2" t="s">
        <v>71</v>
      </c>
      <c r="G9" s="2" t="s">
        <v>50</v>
      </c>
      <c r="H9" s="2">
        <v>39802.34</v>
      </c>
      <c r="I9" s="2">
        <v>39802.34</v>
      </c>
      <c r="J9" s="3">
        <v>43938</v>
      </c>
      <c r="K9" s="2">
        <v>149000</v>
      </c>
      <c r="L9" s="2" t="s">
        <v>5</v>
      </c>
      <c r="M9" s="3">
        <v>43971</v>
      </c>
      <c r="N9" s="2">
        <v>204000</v>
      </c>
      <c r="O9" s="2" t="s">
        <v>72</v>
      </c>
      <c r="P9" s="6">
        <v>1</v>
      </c>
      <c r="Q9" s="2" t="s">
        <v>54</v>
      </c>
    </row>
    <row r="10" spans="1:18">
      <c r="A10">
        <v>9</v>
      </c>
      <c r="B10" t="s">
        <v>50</v>
      </c>
      <c r="C10" s="2" t="s">
        <v>73</v>
      </c>
      <c r="D10" s="2" t="s">
        <v>19</v>
      </c>
      <c r="E10" s="2" t="s">
        <v>74</v>
      </c>
      <c r="F10" s="2" t="s">
        <v>75</v>
      </c>
      <c r="G10" s="2" t="s">
        <v>50</v>
      </c>
      <c r="H10" s="2">
        <v>41204.78</v>
      </c>
      <c r="I10" s="2">
        <v>34852.32</v>
      </c>
      <c r="J10" s="3">
        <v>43938</v>
      </c>
      <c r="K10" s="2">
        <v>125000</v>
      </c>
      <c r="L10" s="2" t="s">
        <v>5</v>
      </c>
      <c r="M10" s="3">
        <v>43971</v>
      </c>
      <c r="N10" s="2">
        <v>175000</v>
      </c>
      <c r="O10" s="2" t="s">
        <v>76</v>
      </c>
      <c r="P10" s="6">
        <v>1</v>
      </c>
      <c r="Q10" s="2" t="s">
        <v>54</v>
      </c>
      <c r="R10"/>
    </row>
    <row r="11" spans="1:18">
      <c r="A11">
        <v>10</v>
      </c>
      <c r="B11" t="s">
        <v>44</v>
      </c>
      <c r="C11" s="2" t="s">
        <v>77</v>
      </c>
      <c r="D11" s="2" t="s">
        <v>13</v>
      </c>
      <c r="E11" s="2" t="s">
        <v>78</v>
      </c>
      <c r="F11" s="2">
        <v>4.37</v>
      </c>
      <c r="G11" s="2" t="s">
        <v>44</v>
      </c>
      <c r="H11" s="2">
        <v>59352.36</v>
      </c>
      <c r="I11" s="2">
        <v>54245.5</v>
      </c>
      <c r="J11" s="3">
        <v>43938</v>
      </c>
      <c r="K11" s="2">
        <v>125000</v>
      </c>
      <c r="L11" s="2" t="s">
        <v>5</v>
      </c>
      <c r="M11" s="3">
        <v>43971</v>
      </c>
      <c r="N11" s="2">
        <v>125000</v>
      </c>
      <c r="O11" s="2" t="s">
        <v>79</v>
      </c>
      <c r="P11" s="6">
        <v>1</v>
      </c>
      <c r="R11" s="2" t="s">
        <v>49</v>
      </c>
    </row>
    <row r="12" spans="1:18">
      <c r="A12">
        <v>11</v>
      </c>
      <c r="B12" t="s">
        <v>50</v>
      </c>
      <c r="C12" s="2" t="s">
        <v>80</v>
      </c>
      <c r="D12" s="2" t="s">
        <v>17</v>
      </c>
      <c r="E12" s="2" t="s">
        <v>81</v>
      </c>
      <c r="F12" s="2" t="s">
        <v>82</v>
      </c>
      <c r="G12" s="2" t="s">
        <v>83</v>
      </c>
      <c r="H12" s="2">
        <v>60138.49</v>
      </c>
      <c r="I12" s="2">
        <v>60138.49</v>
      </c>
      <c r="J12" s="3">
        <v>43938</v>
      </c>
      <c r="K12" s="2">
        <v>79000</v>
      </c>
      <c r="L12" s="2" t="s">
        <v>5</v>
      </c>
      <c r="M12" s="3">
        <v>43971</v>
      </c>
      <c r="N12" s="2">
        <v>81000</v>
      </c>
      <c r="O12" s="2" t="s">
        <v>84</v>
      </c>
      <c r="P12" s="6">
        <v>1</v>
      </c>
      <c r="Q12" s="2" t="s">
        <v>54</v>
      </c>
      <c r="R12" s="2" t="s">
        <v>49</v>
      </c>
    </row>
    <row r="13" spans="1:18">
      <c r="A13">
        <v>12</v>
      </c>
      <c r="B13" t="s">
        <v>50</v>
      </c>
      <c r="C13" s="2" t="s">
        <v>85</v>
      </c>
      <c r="D13" s="2" t="s">
        <v>15</v>
      </c>
      <c r="E13" s="2" t="s">
        <v>86</v>
      </c>
      <c r="F13" s="2">
        <v>1.11</v>
      </c>
      <c r="G13" s="2" t="s">
        <v>50</v>
      </c>
      <c r="H13" s="2">
        <v>122370.69</v>
      </c>
      <c r="I13" s="2">
        <v>122237.61</v>
      </c>
      <c r="J13" s="3">
        <v>43938</v>
      </c>
      <c r="K13" s="2">
        <v>92400</v>
      </c>
      <c r="L13" s="2" t="s">
        <v>5</v>
      </c>
      <c r="M13" s="3">
        <v>43971</v>
      </c>
      <c r="N13" s="2">
        <v>92400</v>
      </c>
      <c r="O13" s="2" t="s">
        <v>87</v>
      </c>
      <c r="P13" s="6">
        <v>1</v>
      </c>
      <c r="R13" s="2" t="s">
        <v>54</v>
      </c>
    </row>
    <row r="14" spans="1:18">
      <c r="A14">
        <v>13</v>
      </c>
      <c r="B14" t="s">
        <v>50</v>
      </c>
      <c r="C14" s="2" t="s">
        <v>88</v>
      </c>
      <c r="D14" s="2" t="s">
        <v>13</v>
      </c>
      <c r="E14" s="2" t="s">
        <v>89</v>
      </c>
      <c r="F14" s="2" t="s">
        <v>71</v>
      </c>
      <c r="G14" s="2" t="s">
        <v>50</v>
      </c>
      <c r="H14" s="2">
        <v>38308.26</v>
      </c>
      <c r="I14" s="2">
        <v>38308.26</v>
      </c>
      <c r="J14" s="3">
        <v>43921</v>
      </c>
      <c r="K14" s="2">
        <v>294000</v>
      </c>
      <c r="L14" s="2" t="s">
        <v>5</v>
      </c>
      <c r="M14" s="3">
        <v>43951</v>
      </c>
      <c r="N14" s="2">
        <v>401000</v>
      </c>
      <c r="O14" s="2" t="s">
        <v>90</v>
      </c>
      <c r="P14" s="6">
        <v>1</v>
      </c>
      <c r="Q14"/>
      <c r="R14" s="2" t="s">
        <v>54</v>
      </c>
    </row>
    <row r="15" spans="1:18">
      <c r="A15">
        <v>14</v>
      </c>
      <c r="B15" t="s">
        <v>50</v>
      </c>
      <c r="C15" s="2" t="s">
        <v>91</v>
      </c>
      <c r="D15" s="2" t="s">
        <v>13</v>
      </c>
      <c r="E15" s="2" t="s">
        <v>92</v>
      </c>
      <c r="F15" s="2" t="s">
        <v>67</v>
      </c>
      <c r="G15" s="2" t="s">
        <v>50</v>
      </c>
      <c r="H15" s="2">
        <v>45091.83</v>
      </c>
      <c r="I15" s="2">
        <v>45091.83</v>
      </c>
      <c r="J15" s="3">
        <v>43921</v>
      </c>
      <c r="K15" s="2">
        <v>323000</v>
      </c>
      <c r="L15" s="2" t="s">
        <v>5</v>
      </c>
      <c r="M15" s="3">
        <v>43951</v>
      </c>
      <c r="N15" s="2">
        <v>435000</v>
      </c>
      <c r="O15" s="2" t="s">
        <v>93</v>
      </c>
      <c r="P15" s="6">
        <v>1</v>
      </c>
      <c r="R15" s="2" t="s">
        <v>54</v>
      </c>
    </row>
    <row r="16" spans="1:18">
      <c r="A16">
        <v>15</v>
      </c>
      <c r="B16" t="s">
        <v>50</v>
      </c>
      <c r="C16" s="2" t="s">
        <v>94</v>
      </c>
      <c r="D16" s="2" t="s">
        <v>22</v>
      </c>
      <c r="E16" s="2" t="s">
        <v>95</v>
      </c>
      <c r="F16" s="2" t="s">
        <v>67</v>
      </c>
      <c r="G16" s="2" t="s">
        <v>50</v>
      </c>
      <c r="H16" s="2">
        <v>74027.38</v>
      </c>
      <c r="I16" s="2">
        <v>74027.38</v>
      </c>
      <c r="J16" s="3">
        <v>43921</v>
      </c>
      <c r="K16" s="2">
        <v>187000</v>
      </c>
      <c r="L16" s="2" t="s">
        <v>5</v>
      </c>
      <c r="M16" s="3">
        <v>43951</v>
      </c>
      <c r="N16" s="2">
        <v>271000</v>
      </c>
      <c r="O16" s="2" t="s">
        <v>96</v>
      </c>
      <c r="P16" s="6">
        <v>1</v>
      </c>
      <c r="R16" s="2" t="s">
        <v>54</v>
      </c>
    </row>
    <row r="17" spans="1:18">
      <c r="A17">
        <v>16</v>
      </c>
      <c r="B17" t="s">
        <v>50</v>
      </c>
      <c r="C17" s="2" t="s">
        <v>97</v>
      </c>
      <c r="D17" s="2" t="s">
        <v>20</v>
      </c>
      <c r="E17" s="2" t="s">
        <v>98</v>
      </c>
      <c r="F17" s="2">
        <v>4.44</v>
      </c>
      <c r="G17" s="2" t="s">
        <v>83</v>
      </c>
      <c r="H17" s="2">
        <v>136487.14</v>
      </c>
      <c r="I17" s="2">
        <v>113278.47</v>
      </c>
      <c r="J17" s="3">
        <v>43921</v>
      </c>
      <c r="K17" s="2">
        <v>687000</v>
      </c>
      <c r="L17" s="2" t="s">
        <v>5</v>
      </c>
      <c r="M17" s="3">
        <v>43951</v>
      </c>
      <c r="N17" s="2">
        <v>687000</v>
      </c>
      <c r="O17" s="2" t="s">
        <v>99</v>
      </c>
      <c r="P17" s="6">
        <v>1</v>
      </c>
      <c r="Q17" s="2" t="s">
        <v>54</v>
      </c>
      <c r="R17" s="2" t="s">
        <v>49</v>
      </c>
    </row>
    <row r="18" spans="1:18">
      <c r="A18">
        <v>17</v>
      </c>
      <c r="B18" t="s">
        <v>50</v>
      </c>
      <c r="C18" s="2" t="s">
        <v>100</v>
      </c>
      <c r="D18" s="2" t="s">
        <v>20</v>
      </c>
      <c r="E18" s="2" t="s">
        <v>101</v>
      </c>
      <c r="F18" s="2">
        <v>3.5</v>
      </c>
      <c r="G18" s="2" t="s">
        <v>83</v>
      </c>
      <c r="H18" s="2">
        <v>269359.61</v>
      </c>
      <c r="I18" s="2">
        <v>180576.96</v>
      </c>
      <c r="J18" s="3">
        <v>43921</v>
      </c>
      <c r="K18" s="2">
        <v>630000</v>
      </c>
      <c r="L18" s="2" t="s">
        <v>5</v>
      </c>
      <c r="M18" s="3">
        <v>43951</v>
      </c>
      <c r="N18" s="2">
        <v>630000</v>
      </c>
      <c r="O18" s="2" t="s">
        <v>102</v>
      </c>
      <c r="P18" s="6">
        <v>1</v>
      </c>
      <c r="Q18" s="2" t="s">
        <v>54</v>
      </c>
      <c r="R18" s="2" t="s">
        <v>49</v>
      </c>
    </row>
    <row r="19" spans="1:17">
      <c r="A19">
        <v>18</v>
      </c>
      <c r="B19" t="s">
        <v>50</v>
      </c>
      <c r="C19" s="2" t="s">
        <v>103</v>
      </c>
      <c r="D19" s="2" t="s">
        <v>15</v>
      </c>
      <c r="E19" s="2" t="s">
        <v>104</v>
      </c>
      <c r="F19" s="2" t="s">
        <v>105</v>
      </c>
      <c r="G19" s="2" t="s">
        <v>50</v>
      </c>
      <c r="H19" s="2">
        <v>25547.8</v>
      </c>
      <c r="I19" s="2">
        <v>25547.8</v>
      </c>
      <c r="J19" s="3">
        <v>43916</v>
      </c>
      <c r="K19" s="2">
        <v>40000</v>
      </c>
      <c r="L19" s="2" t="s">
        <v>5</v>
      </c>
      <c r="M19" s="3">
        <v>43950</v>
      </c>
      <c r="N19" s="2">
        <v>58000</v>
      </c>
      <c r="O19" s="2" t="s">
        <v>106</v>
      </c>
      <c r="P19" s="6">
        <v>1</v>
      </c>
      <c r="Q19" s="2" t="s">
        <v>54</v>
      </c>
    </row>
    <row r="20" spans="1:18">
      <c r="A20">
        <v>19</v>
      </c>
      <c r="B20" t="s">
        <v>50</v>
      </c>
      <c r="C20" s="2" t="s">
        <v>107</v>
      </c>
      <c r="D20" s="2" t="s">
        <v>13</v>
      </c>
      <c r="E20" s="2" t="s">
        <v>108</v>
      </c>
      <c r="F20" s="2" t="s">
        <v>109</v>
      </c>
      <c r="G20" s="2" t="s">
        <v>50</v>
      </c>
      <c r="H20" s="2">
        <v>34926.17</v>
      </c>
      <c r="I20" s="2">
        <v>34926.17</v>
      </c>
      <c r="J20" s="3">
        <v>43916</v>
      </c>
      <c r="K20" s="2">
        <v>249000</v>
      </c>
      <c r="L20" s="2" t="s">
        <v>5</v>
      </c>
      <c r="M20" s="3">
        <v>43950</v>
      </c>
      <c r="N20" s="2">
        <v>308000</v>
      </c>
      <c r="O20" s="2" t="s">
        <v>110</v>
      </c>
      <c r="P20" s="6">
        <v>1</v>
      </c>
      <c r="Q20" s="2" t="s">
        <v>54</v>
      </c>
      <c r="R20"/>
    </row>
    <row r="21" spans="1:18">
      <c r="A21">
        <v>20</v>
      </c>
      <c r="B21" t="s">
        <v>44</v>
      </c>
      <c r="C21" s="2" t="s">
        <v>111</v>
      </c>
      <c r="D21" s="2" t="s">
        <v>19</v>
      </c>
      <c r="E21" s="2" t="s">
        <v>112</v>
      </c>
      <c r="F21" s="2">
        <v>1.05</v>
      </c>
      <c r="G21" s="2" t="s">
        <v>44</v>
      </c>
      <c r="H21" s="2">
        <v>54054.07</v>
      </c>
      <c r="I21" s="2">
        <v>50676.16</v>
      </c>
      <c r="J21" s="3">
        <v>43916</v>
      </c>
      <c r="K21" s="2">
        <v>11600</v>
      </c>
      <c r="L21" s="2" t="s">
        <v>5</v>
      </c>
      <c r="M21" s="3">
        <v>43950</v>
      </c>
      <c r="N21" s="2">
        <v>11600</v>
      </c>
      <c r="O21" s="2" t="s">
        <v>113</v>
      </c>
      <c r="P21" s="6">
        <v>1</v>
      </c>
      <c r="R21" s="2" t="s">
        <v>49</v>
      </c>
    </row>
    <row r="22" spans="1:18">
      <c r="A22">
        <v>21</v>
      </c>
      <c r="B22" t="s">
        <v>50</v>
      </c>
      <c r="C22" s="2" t="s">
        <v>114</v>
      </c>
      <c r="D22" s="2" t="s">
        <v>20</v>
      </c>
      <c r="E22" s="2" t="s">
        <v>115</v>
      </c>
      <c r="F22" s="2" t="s">
        <v>109</v>
      </c>
      <c r="G22" s="2" t="s">
        <v>83</v>
      </c>
      <c r="H22" s="2">
        <v>92687.54</v>
      </c>
      <c r="I22" s="2">
        <v>92687.54</v>
      </c>
      <c r="J22" s="3">
        <v>43916</v>
      </c>
      <c r="K22" s="2">
        <v>653000</v>
      </c>
      <c r="L22" s="2" t="s">
        <v>5</v>
      </c>
      <c r="M22" s="3">
        <v>43950</v>
      </c>
      <c r="N22" s="2">
        <v>691000</v>
      </c>
      <c r="O22" s="2" t="s">
        <v>116</v>
      </c>
      <c r="P22" s="6">
        <v>1</v>
      </c>
      <c r="Q22" s="2" t="s">
        <v>54</v>
      </c>
      <c r="R22" s="2" t="s">
        <v>49</v>
      </c>
    </row>
    <row r="23" spans="1:18">
      <c r="A23">
        <v>22</v>
      </c>
      <c r="B23" t="s">
        <v>44</v>
      </c>
      <c r="C23" s="2" t="s">
        <v>117</v>
      </c>
      <c r="D23" s="2" t="s">
        <v>13</v>
      </c>
      <c r="E23" s="2" t="s">
        <v>118</v>
      </c>
      <c r="F23" s="2">
        <v>5.51</v>
      </c>
      <c r="G23" s="2" t="s">
        <v>44</v>
      </c>
      <c r="H23" s="2">
        <v>102643.73</v>
      </c>
      <c r="I23" s="2">
        <v>84244.67</v>
      </c>
      <c r="J23" s="3">
        <v>43916</v>
      </c>
      <c r="K23" s="2">
        <v>222000</v>
      </c>
      <c r="L23" s="2" t="s">
        <v>5</v>
      </c>
      <c r="M23" s="3">
        <v>43950</v>
      </c>
      <c r="N23" s="2">
        <v>222000</v>
      </c>
      <c r="O23" s="2" t="s">
        <v>119</v>
      </c>
      <c r="P23" s="6">
        <v>1</v>
      </c>
      <c r="R23" s="2" t="s">
        <v>49</v>
      </c>
    </row>
    <row r="24" spans="1:17">
      <c r="A24">
        <v>23</v>
      </c>
      <c r="B24" t="s">
        <v>50</v>
      </c>
      <c r="C24" s="2" t="s">
        <v>120</v>
      </c>
      <c r="D24" s="2" t="s">
        <v>13</v>
      </c>
      <c r="E24" s="2" t="s">
        <v>121</v>
      </c>
      <c r="F24" s="2" t="s">
        <v>53</v>
      </c>
      <c r="G24" s="2" t="s">
        <v>50</v>
      </c>
      <c r="H24" s="2">
        <v>6654.63</v>
      </c>
      <c r="I24" s="2">
        <v>6654.63</v>
      </c>
      <c r="J24" s="3">
        <v>43893</v>
      </c>
      <c r="K24" s="2">
        <v>61000</v>
      </c>
      <c r="L24" s="2" t="s">
        <v>5</v>
      </c>
      <c r="M24" s="3">
        <v>43924</v>
      </c>
      <c r="N24" s="2">
        <v>79000</v>
      </c>
      <c r="O24" s="2" t="s">
        <v>122</v>
      </c>
      <c r="P24" s="6">
        <v>1</v>
      </c>
      <c r="Q24" s="2" t="s">
        <v>54</v>
      </c>
    </row>
    <row r="25" spans="1:18">
      <c r="A25">
        <v>24</v>
      </c>
      <c r="B25" t="s">
        <v>50</v>
      </c>
      <c r="C25" s="2" t="s">
        <v>123</v>
      </c>
      <c r="D25" s="2" t="s">
        <v>13</v>
      </c>
      <c r="E25" s="2" t="s">
        <v>124</v>
      </c>
      <c r="F25" s="2">
        <v>2.66</v>
      </c>
      <c r="G25" s="2" t="s">
        <v>83</v>
      </c>
      <c r="H25" s="2">
        <v>28931.88</v>
      </c>
      <c r="I25" s="2">
        <v>28195.66</v>
      </c>
      <c r="J25" s="3">
        <v>43893</v>
      </c>
      <c r="K25" s="2">
        <v>199000</v>
      </c>
      <c r="L25" s="2" t="s">
        <v>5</v>
      </c>
      <c r="M25" s="3">
        <v>43924</v>
      </c>
      <c r="N25" s="2">
        <v>265000</v>
      </c>
      <c r="O25" s="2" t="s">
        <v>125</v>
      </c>
      <c r="P25" s="6">
        <v>1</v>
      </c>
      <c r="Q25" s="2" t="s">
        <v>54</v>
      </c>
      <c r="R25" s="2" t="s">
        <v>49</v>
      </c>
    </row>
    <row r="26" spans="1:17">
      <c r="A26">
        <v>25</v>
      </c>
      <c r="B26" t="s">
        <v>50</v>
      </c>
      <c r="C26" s="2" t="s">
        <v>126</v>
      </c>
      <c r="D26" s="2" t="s">
        <v>19</v>
      </c>
      <c r="E26" s="2" t="s">
        <v>127</v>
      </c>
      <c r="F26" s="2">
        <v>2.5</v>
      </c>
      <c r="G26" s="2" t="s">
        <v>50</v>
      </c>
      <c r="H26" s="2">
        <v>95635.13</v>
      </c>
      <c r="I26" s="2">
        <v>67582.54</v>
      </c>
      <c r="J26" s="3">
        <v>43893</v>
      </c>
      <c r="K26" s="2">
        <v>217500</v>
      </c>
      <c r="L26" s="2" t="s">
        <v>5</v>
      </c>
      <c r="M26" s="3">
        <v>43924</v>
      </c>
      <c r="N26" s="2">
        <v>297500</v>
      </c>
      <c r="O26" s="2" t="s">
        <v>128</v>
      </c>
      <c r="P26" s="6">
        <v>1</v>
      </c>
      <c r="Q26" s="2" t="s">
        <v>54</v>
      </c>
    </row>
    <row r="27" spans="1:18">
      <c r="A27">
        <v>26</v>
      </c>
      <c r="B27" t="s">
        <v>50</v>
      </c>
      <c r="C27" s="2" t="s">
        <v>129</v>
      </c>
      <c r="D27" s="2" t="s">
        <v>16</v>
      </c>
      <c r="E27" s="2" t="s">
        <v>130</v>
      </c>
      <c r="F27" s="2">
        <v>2.2</v>
      </c>
      <c r="G27" s="2" t="s">
        <v>83</v>
      </c>
      <c r="H27" s="2">
        <v>50325.31</v>
      </c>
      <c r="I27" s="2">
        <v>50325.31</v>
      </c>
      <c r="J27" s="3">
        <v>43872</v>
      </c>
      <c r="K27" s="2">
        <v>33400</v>
      </c>
      <c r="L27" s="2" t="s">
        <v>5</v>
      </c>
      <c r="M27" s="3">
        <v>43895</v>
      </c>
      <c r="N27" s="2">
        <v>33400</v>
      </c>
      <c r="O27" s="2" t="s">
        <v>131</v>
      </c>
      <c r="P27" s="6">
        <v>1</v>
      </c>
      <c r="Q27" s="2" t="s">
        <v>54</v>
      </c>
      <c r="R27" s="2" t="s">
        <v>49</v>
      </c>
    </row>
    <row r="28" spans="1:18">
      <c r="A28">
        <v>27</v>
      </c>
      <c r="B28" t="s">
        <v>50</v>
      </c>
      <c r="C28" s="2" t="s">
        <v>132</v>
      </c>
      <c r="D28" s="2" t="s">
        <v>16</v>
      </c>
      <c r="E28" s="2" t="s">
        <v>133</v>
      </c>
      <c r="F28" s="2">
        <v>2.2</v>
      </c>
      <c r="G28" s="2" t="s">
        <v>83</v>
      </c>
      <c r="H28" s="2">
        <v>99111.07</v>
      </c>
      <c r="I28" s="2">
        <v>99111.07</v>
      </c>
      <c r="J28" s="3">
        <v>43872</v>
      </c>
      <c r="K28" s="2">
        <v>66000</v>
      </c>
      <c r="L28" s="2" t="s">
        <v>5</v>
      </c>
      <c r="M28" s="3">
        <v>43895</v>
      </c>
      <c r="N28" s="2">
        <v>66000</v>
      </c>
      <c r="O28" s="2" t="s">
        <v>131</v>
      </c>
      <c r="P28" s="6">
        <v>1</v>
      </c>
      <c r="Q28" s="2" t="s">
        <v>54</v>
      </c>
      <c r="R28" s="2" t="s">
        <v>49</v>
      </c>
    </row>
    <row r="29" spans="1:17">
      <c r="A29">
        <v>28</v>
      </c>
      <c r="B29" t="s">
        <v>50</v>
      </c>
      <c r="C29" s="2" t="s">
        <v>134</v>
      </c>
      <c r="D29" s="2" t="s">
        <v>19</v>
      </c>
      <c r="E29" s="2" t="s">
        <v>135</v>
      </c>
      <c r="F29" s="2">
        <v>4.05</v>
      </c>
      <c r="G29" s="2" t="s">
        <v>136</v>
      </c>
      <c r="H29" s="2">
        <v>121924.13</v>
      </c>
      <c r="I29" s="2">
        <v>104034.86</v>
      </c>
      <c r="J29" s="3">
        <v>43845</v>
      </c>
      <c r="K29" s="2">
        <v>334000</v>
      </c>
      <c r="L29" s="2" t="s">
        <v>5</v>
      </c>
      <c r="M29" s="3">
        <v>43880</v>
      </c>
      <c r="N29" s="2">
        <v>334000</v>
      </c>
      <c r="O29" s="2" t="s">
        <v>137</v>
      </c>
      <c r="P29" s="6">
        <v>1</v>
      </c>
      <c r="Q29" s="2" t="s">
        <v>54</v>
      </c>
    </row>
    <row r="30" spans="1:18">
      <c r="A30">
        <v>29</v>
      </c>
      <c r="B30" t="s">
        <v>44</v>
      </c>
      <c r="C30" s="4" t="s">
        <v>138</v>
      </c>
      <c r="D30" s="4" t="s">
        <v>18</v>
      </c>
      <c r="E30" s="4" t="s">
        <v>139</v>
      </c>
      <c r="F30" s="4" t="s">
        <v>109</v>
      </c>
      <c r="G30" s="4" t="s">
        <v>140</v>
      </c>
      <c r="H30" s="5">
        <v>31292.83</v>
      </c>
      <c r="I30" s="5">
        <v>31292.83</v>
      </c>
      <c r="J30" s="3">
        <v>43840</v>
      </c>
      <c r="K30" s="5">
        <v>5630</v>
      </c>
      <c r="L30" s="2" t="s">
        <v>5</v>
      </c>
      <c r="M30" s="3">
        <v>43874</v>
      </c>
      <c r="N30" s="5">
        <v>5630</v>
      </c>
      <c r="O30" s="4" t="s">
        <v>141</v>
      </c>
      <c r="P30" s="4">
        <v>1</v>
      </c>
      <c r="Q30" s="4"/>
      <c r="R30" s="4" t="s">
        <v>49</v>
      </c>
    </row>
    <row r="31" spans="1:17">
      <c r="A31">
        <v>30</v>
      </c>
      <c r="B31" t="s">
        <v>44</v>
      </c>
      <c r="C31" s="2" t="s">
        <v>142</v>
      </c>
      <c r="D31" s="2" t="s">
        <v>20</v>
      </c>
      <c r="E31" s="2" t="s">
        <v>143</v>
      </c>
      <c r="F31" s="2">
        <v>1.25</v>
      </c>
      <c r="G31" s="2" t="s">
        <v>144</v>
      </c>
      <c r="H31" s="2">
        <v>9665.34</v>
      </c>
      <c r="I31" s="2">
        <v>6763.06</v>
      </c>
      <c r="J31" s="3">
        <v>43824</v>
      </c>
      <c r="K31" s="2">
        <v>11900</v>
      </c>
      <c r="L31" s="2" t="s">
        <v>5</v>
      </c>
      <c r="M31" s="3">
        <v>43868</v>
      </c>
      <c r="N31" s="2">
        <v>11900</v>
      </c>
      <c r="O31" s="2" t="s">
        <v>145</v>
      </c>
      <c r="P31" s="6">
        <v>1</v>
      </c>
      <c r="Q31" s="2" t="s">
        <v>49</v>
      </c>
    </row>
    <row r="32" spans="1:17">
      <c r="A32">
        <v>31</v>
      </c>
      <c r="B32" t="s">
        <v>44</v>
      </c>
      <c r="C32" s="2" t="s">
        <v>146</v>
      </c>
      <c r="D32" s="2" t="s">
        <v>18</v>
      </c>
      <c r="E32" s="2" t="s">
        <v>147</v>
      </c>
      <c r="F32" s="2" t="s">
        <v>148</v>
      </c>
      <c r="G32" s="2" t="s">
        <v>149</v>
      </c>
      <c r="H32" s="2">
        <v>11651.66</v>
      </c>
      <c r="I32" s="2">
        <v>11651.66</v>
      </c>
      <c r="J32" s="3">
        <v>43824</v>
      </c>
      <c r="K32" s="2">
        <v>6100</v>
      </c>
      <c r="L32" s="2" t="s">
        <v>5</v>
      </c>
      <c r="M32" s="3">
        <v>43868</v>
      </c>
      <c r="N32" s="2">
        <v>6100</v>
      </c>
      <c r="O32" s="2" t="s">
        <v>145</v>
      </c>
      <c r="P32" s="6">
        <v>1</v>
      </c>
      <c r="Q32" s="2" t="s">
        <v>49</v>
      </c>
    </row>
    <row r="33" spans="1:17">
      <c r="A33">
        <v>32</v>
      </c>
      <c r="B33" t="s">
        <v>44</v>
      </c>
      <c r="C33" s="2" t="s">
        <v>150</v>
      </c>
      <c r="D33" s="2" t="s">
        <v>14</v>
      </c>
      <c r="E33" s="2" t="s">
        <v>151</v>
      </c>
      <c r="F33" s="2" t="s">
        <v>61</v>
      </c>
      <c r="G33" s="2" t="s">
        <v>152</v>
      </c>
      <c r="H33" s="2">
        <v>36471.71</v>
      </c>
      <c r="I33" s="2">
        <v>36471.71</v>
      </c>
      <c r="J33" s="3">
        <v>43833</v>
      </c>
      <c r="K33" s="2">
        <v>22000</v>
      </c>
      <c r="L33" s="2" t="s">
        <v>5</v>
      </c>
      <c r="M33" s="3">
        <v>43868</v>
      </c>
      <c r="N33" s="2">
        <v>22000</v>
      </c>
      <c r="O33" s="2" t="s">
        <v>141</v>
      </c>
      <c r="P33" s="6">
        <v>1</v>
      </c>
      <c r="Q33" s="2" t="s">
        <v>49</v>
      </c>
    </row>
    <row r="34" spans="1:18">
      <c r="A34">
        <v>33</v>
      </c>
      <c r="B34" t="s">
        <v>44</v>
      </c>
      <c r="C34" s="2" t="s">
        <v>153</v>
      </c>
      <c r="D34" s="2" t="s">
        <v>15</v>
      </c>
      <c r="E34" s="2" t="s">
        <v>154</v>
      </c>
      <c r="F34" s="2" t="s">
        <v>155</v>
      </c>
      <c r="G34" s="2" t="s">
        <v>149</v>
      </c>
      <c r="H34" s="2">
        <v>40965.11</v>
      </c>
      <c r="I34" s="2">
        <v>40965.11</v>
      </c>
      <c r="J34" s="3">
        <v>43824</v>
      </c>
      <c r="K34" s="2">
        <v>53200</v>
      </c>
      <c r="L34" s="2" t="s">
        <v>5</v>
      </c>
      <c r="M34" s="3">
        <v>43868</v>
      </c>
      <c r="N34" s="2">
        <v>53200</v>
      </c>
      <c r="O34" s="2" t="s">
        <v>156</v>
      </c>
      <c r="P34" s="6">
        <v>1</v>
      </c>
      <c r="Q34" s="2" t="s">
        <v>49</v>
      </c>
      <c r="R34"/>
    </row>
    <row r="35" spans="1:18">
      <c r="A35">
        <v>34</v>
      </c>
      <c r="B35" t="s">
        <v>44</v>
      </c>
      <c r="C35" s="2" t="s">
        <v>157</v>
      </c>
      <c r="D35" s="2" t="s">
        <v>15</v>
      </c>
      <c r="E35" s="2" t="s">
        <v>158</v>
      </c>
      <c r="F35" s="2" t="s">
        <v>47</v>
      </c>
      <c r="G35" s="2" t="s">
        <v>159</v>
      </c>
      <c r="H35" s="2">
        <v>43327.21</v>
      </c>
      <c r="I35" s="2">
        <v>43327.21</v>
      </c>
      <c r="J35" s="3">
        <v>43824</v>
      </c>
      <c r="K35" s="2">
        <v>3600</v>
      </c>
      <c r="L35" s="2" t="s">
        <v>5</v>
      </c>
      <c r="M35" s="3">
        <v>43868</v>
      </c>
      <c r="N35" s="2">
        <v>3600</v>
      </c>
      <c r="O35" s="2" t="s">
        <v>160</v>
      </c>
      <c r="P35" s="6">
        <v>1</v>
      </c>
      <c r="Q35" s="2" t="s">
        <v>54</v>
      </c>
      <c r="R35"/>
    </row>
    <row r="36" spans="1:17">
      <c r="A36">
        <v>35</v>
      </c>
      <c r="B36" t="s">
        <v>44</v>
      </c>
      <c r="C36" s="2" t="s">
        <v>161</v>
      </c>
      <c r="D36" s="2" t="s">
        <v>15</v>
      </c>
      <c r="E36" s="2" t="s">
        <v>162</v>
      </c>
      <c r="F36" s="2" t="s">
        <v>47</v>
      </c>
      <c r="G36" s="2" t="s">
        <v>159</v>
      </c>
      <c r="H36" s="2">
        <v>82019.99</v>
      </c>
      <c r="I36" s="2">
        <v>82019.99</v>
      </c>
      <c r="J36" s="3">
        <v>43824</v>
      </c>
      <c r="K36" s="2">
        <v>6850</v>
      </c>
      <c r="L36" s="2" t="s">
        <v>5</v>
      </c>
      <c r="M36" s="3">
        <v>43868</v>
      </c>
      <c r="N36" s="2">
        <v>6850</v>
      </c>
      <c r="O36" s="2" t="s">
        <v>163</v>
      </c>
      <c r="P36" s="6">
        <v>1</v>
      </c>
      <c r="Q36" s="2" t="s">
        <v>54</v>
      </c>
    </row>
    <row r="37" spans="1:17">
      <c r="A37">
        <v>36</v>
      </c>
      <c r="B37" t="s">
        <v>44</v>
      </c>
      <c r="C37" s="2" t="s">
        <v>164</v>
      </c>
      <c r="D37" s="2" t="s">
        <v>14</v>
      </c>
      <c r="E37" s="2" t="s">
        <v>165</v>
      </c>
      <c r="F37" s="2" t="s">
        <v>166</v>
      </c>
      <c r="G37" s="2" t="s">
        <v>149</v>
      </c>
      <c r="H37" s="2">
        <v>83478.08</v>
      </c>
      <c r="I37" s="2">
        <v>83478.08</v>
      </c>
      <c r="J37" s="3">
        <v>43833</v>
      </c>
      <c r="K37" s="2">
        <v>12000</v>
      </c>
      <c r="L37" s="2" t="s">
        <v>5</v>
      </c>
      <c r="M37" s="3">
        <v>43868</v>
      </c>
      <c r="N37" s="2">
        <v>12000</v>
      </c>
      <c r="O37" s="2" t="s">
        <v>167</v>
      </c>
      <c r="P37" s="6">
        <v>1</v>
      </c>
      <c r="Q37" s="2" t="s">
        <v>49</v>
      </c>
    </row>
    <row r="38" spans="1:18">
      <c r="A38">
        <v>37</v>
      </c>
      <c r="B38" t="s">
        <v>44</v>
      </c>
      <c r="C38" s="2" t="s">
        <v>168</v>
      </c>
      <c r="D38" s="2" t="s">
        <v>18</v>
      </c>
      <c r="E38" s="2" t="s">
        <v>169</v>
      </c>
      <c r="F38" s="2" t="s">
        <v>61</v>
      </c>
      <c r="G38" s="2" t="s">
        <v>140</v>
      </c>
      <c r="H38" s="2">
        <v>32716.93</v>
      </c>
      <c r="I38" s="2">
        <v>32716.93</v>
      </c>
      <c r="J38" s="3">
        <v>43817</v>
      </c>
      <c r="K38" s="2">
        <v>5890</v>
      </c>
      <c r="L38" s="2" t="s">
        <v>5</v>
      </c>
      <c r="M38" s="3">
        <v>43851</v>
      </c>
      <c r="N38" s="2">
        <v>5890</v>
      </c>
      <c r="O38" s="2" t="s">
        <v>170</v>
      </c>
      <c r="P38" s="6">
        <v>1</v>
      </c>
      <c r="R38" s="2" t="s">
        <v>49</v>
      </c>
    </row>
    <row r="39" spans="1:17">
      <c r="A39">
        <v>38</v>
      </c>
      <c r="B39" t="s">
        <v>50</v>
      </c>
      <c r="C39" s="2" t="s">
        <v>171</v>
      </c>
      <c r="D39" s="2" t="s">
        <v>20</v>
      </c>
      <c r="E39" s="2" t="s">
        <v>172</v>
      </c>
      <c r="F39" s="2" t="s">
        <v>53</v>
      </c>
      <c r="G39" s="2" t="s">
        <v>173</v>
      </c>
      <c r="H39" s="2">
        <v>39327.44</v>
      </c>
      <c r="I39" s="2">
        <v>39327.44</v>
      </c>
      <c r="J39" s="3">
        <v>43812</v>
      </c>
      <c r="K39" s="2">
        <v>272000</v>
      </c>
      <c r="L39" s="2" t="s">
        <v>5</v>
      </c>
      <c r="M39" s="3">
        <v>43845</v>
      </c>
      <c r="N39" s="2">
        <v>343000</v>
      </c>
      <c r="O39" s="2" t="s">
        <v>174</v>
      </c>
      <c r="P39" s="6">
        <v>1</v>
      </c>
      <c r="Q39" s="2" t="s">
        <v>54</v>
      </c>
    </row>
    <row r="40" spans="1:17">
      <c r="A40">
        <v>39</v>
      </c>
      <c r="B40" t="s">
        <v>50</v>
      </c>
      <c r="C40" s="2" t="s">
        <v>175</v>
      </c>
      <c r="D40" s="2" t="s">
        <v>15</v>
      </c>
      <c r="E40" s="2" t="s">
        <v>176</v>
      </c>
      <c r="F40" s="2">
        <v>2.87</v>
      </c>
      <c r="G40" s="2" t="s">
        <v>177</v>
      </c>
      <c r="H40" s="2">
        <v>95018.11</v>
      </c>
      <c r="I40" s="2">
        <v>86683.77</v>
      </c>
      <c r="J40" s="3">
        <v>43812</v>
      </c>
      <c r="K40" s="2">
        <v>225500</v>
      </c>
      <c r="L40" s="2" t="s">
        <v>5</v>
      </c>
      <c r="M40" s="3">
        <v>43845</v>
      </c>
      <c r="N40" s="2">
        <v>225500</v>
      </c>
      <c r="O40" s="2" t="s">
        <v>178</v>
      </c>
      <c r="P40" s="6">
        <v>1</v>
      </c>
      <c r="Q40" s="2" t="s">
        <v>54</v>
      </c>
    </row>
    <row r="41" spans="1:18">
      <c r="A41">
        <v>40</v>
      </c>
      <c r="B41" t="s">
        <v>44</v>
      </c>
      <c r="C41" s="2" t="s">
        <v>179</v>
      </c>
      <c r="D41" s="2" t="s">
        <v>22</v>
      </c>
      <c r="E41" s="2" t="s">
        <v>180</v>
      </c>
      <c r="F41" s="2" t="s">
        <v>181</v>
      </c>
      <c r="G41" s="2" t="s">
        <v>140</v>
      </c>
      <c r="H41" s="2">
        <v>25946.71</v>
      </c>
      <c r="I41" s="2">
        <v>21552.11</v>
      </c>
      <c r="J41" s="3">
        <v>43803</v>
      </c>
      <c r="K41" s="2">
        <v>6015</v>
      </c>
      <c r="L41" s="2" t="s">
        <v>5</v>
      </c>
      <c r="M41" s="3">
        <v>43837</v>
      </c>
      <c r="N41" s="2">
        <v>6015</v>
      </c>
      <c r="O41" s="2" t="s">
        <v>182</v>
      </c>
      <c r="P41" s="6">
        <v>1</v>
      </c>
      <c r="R41" s="2" t="s">
        <v>49</v>
      </c>
    </row>
    <row r="42" spans="1:18">
      <c r="A42">
        <v>41</v>
      </c>
      <c r="B42" t="s">
        <v>44</v>
      </c>
      <c r="C42" s="2" t="s">
        <v>183</v>
      </c>
      <c r="D42" s="2" t="s">
        <v>20</v>
      </c>
      <c r="E42" s="2" t="s">
        <v>184</v>
      </c>
      <c r="F42" s="2" t="s">
        <v>185</v>
      </c>
      <c r="G42" s="2" t="s">
        <v>140</v>
      </c>
      <c r="H42" s="2">
        <v>29278.62</v>
      </c>
      <c r="I42" s="2">
        <v>26482.17</v>
      </c>
      <c r="J42" s="3">
        <v>43803</v>
      </c>
      <c r="K42" s="2">
        <v>3715</v>
      </c>
      <c r="L42" s="2" t="s">
        <v>5</v>
      </c>
      <c r="M42" s="3">
        <v>43837</v>
      </c>
      <c r="N42" s="2">
        <v>3715</v>
      </c>
      <c r="O42" s="2" t="s">
        <v>186</v>
      </c>
      <c r="P42" s="6">
        <v>1</v>
      </c>
      <c r="Q42"/>
      <c r="R42" s="2" t="s">
        <v>49</v>
      </c>
    </row>
    <row r="43" spans="1:18">
      <c r="A43">
        <v>42</v>
      </c>
      <c r="B43" t="s">
        <v>44</v>
      </c>
      <c r="C43" s="2" t="s">
        <v>187</v>
      </c>
      <c r="D43" s="2" t="s">
        <v>15</v>
      </c>
      <c r="E43" s="2" t="s">
        <v>188</v>
      </c>
      <c r="F43" s="2" t="s">
        <v>82</v>
      </c>
      <c r="G43" s="2" t="s">
        <v>189</v>
      </c>
      <c r="H43" s="2">
        <v>3291.04</v>
      </c>
      <c r="I43" s="2">
        <v>3291.04</v>
      </c>
      <c r="J43" s="3">
        <v>43798</v>
      </c>
      <c r="K43" s="2">
        <v>3700</v>
      </c>
      <c r="L43" s="2" t="s">
        <v>4</v>
      </c>
      <c r="M43" s="3">
        <v>43830</v>
      </c>
      <c r="N43" s="2">
        <v>3700</v>
      </c>
      <c r="O43" s="2" t="s">
        <v>190</v>
      </c>
      <c r="P43" s="6">
        <v>1</v>
      </c>
      <c r="R43" s="2" t="s">
        <v>49</v>
      </c>
    </row>
    <row r="44" spans="1:17">
      <c r="A44">
        <v>43</v>
      </c>
      <c r="B44" t="s">
        <v>50</v>
      </c>
      <c r="C44" s="2" t="s">
        <v>191</v>
      </c>
      <c r="D44" s="2" t="s">
        <v>14</v>
      </c>
      <c r="E44" s="2" t="s">
        <v>192</v>
      </c>
      <c r="F44" s="2" t="s">
        <v>53</v>
      </c>
      <c r="G44" s="2" t="s">
        <v>173</v>
      </c>
      <c r="H44" s="2">
        <v>13033.28</v>
      </c>
      <c r="I44" s="2">
        <v>13033.28</v>
      </c>
      <c r="J44" s="3">
        <v>43797</v>
      </c>
      <c r="K44" s="2">
        <v>39000</v>
      </c>
      <c r="L44" s="2" t="s">
        <v>4</v>
      </c>
      <c r="M44" s="3">
        <v>43830</v>
      </c>
      <c r="N44" s="2">
        <v>49400</v>
      </c>
      <c r="O44" s="2" t="s">
        <v>193</v>
      </c>
      <c r="P44" s="6">
        <v>1</v>
      </c>
      <c r="Q44" s="2" t="s">
        <v>54</v>
      </c>
    </row>
    <row r="45" spans="1:17">
      <c r="A45">
        <v>44</v>
      </c>
      <c r="B45" t="s">
        <v>44</v>
      </c>
      <c r="C45" s="2" t="s">
        <v>194</v>
      </c>
      <c r="D45" s="2" t="s">
        <v>19</v>
      </c>
      <c r="E45" s="2" t="s">
        <v>195</v>
      </c>
      <c r="F45" s="2" t="s">
        <v>196</v>
      </c>
      <c r="G45" s="2" t="s">
        <v>197</v>
      </c>
      <c r="H45" s="2">
        <v>15903.61</v>
      </c>
      <c r="I45" s="2">
        <v>13160.33</v>
      </c>
      <c r="J45" s="3">
        <v>43798</v>
      </c>
      <c r="K45" s="2">
        <v>3000</v>
      </c>
      <c r="L45" s="2" t="s">
        <v>4</v>
      </c>
      <c r="M45" s="3">
        <v>43830</v>
      </c>
      <c r="N45" s="2">
        <v>3000</v>
      </c>
      <c r="O45" s="2" t="s">
        <v>198</v>
      </c>
      <c r="P45" s="6">
        <v>1</v>
      </c>
      <c r="Q45" s="2" t="s">
        <v>49</v>
      </c>
    </row>
    <row r="46" spans="1:17">
      <c r="A46">
        <v>45</v>
      </c>
      <c r="B46" t="s">
        <v>50</v>
      </c>
      <c r="C46" s="2" t="s">
        <v>199</v>
      </c>
      <c r="D46" s="2" t="s">
        <v>14</v>
      </c>
      <c r="E46" s="2" t="s">
        <v>200</v>
      </c>
      <c r="F46" s="2" t="s">
        <v>53</v>
      </c>
      <c r="G46" s="2" t="s">
        <v>173</v>
      </c>
      <c r="H46" s="2">
        <v>20294.71</v>
      </c>
      <c r="I46" s="2">
        <v>20294.71</v>
      </c>
      <c r="J46" s="3">
        <v>43797</v>
      </c>
      <c r="K46" s="2">
        <v>62000</v>
      </c>
      <c r="L46" s="2" t="s">
        <v>4</v>
      </c>
      <c r="M46" s="3">
        <v>43830</v>
      </c>
      <c r="N46" s="2">
        <v>84100</v>
      </c>
      <c r="O46" s="2" t="s">
        <v>201</v>
      </c>
      <c r="P46" s="6">
        <v>1</v>
      </c>
      <c r="Q46" s="2" t="s">
        <v>54</v>
      </c>
    </row>
    <row r="47" spans="1:18">
      <c r="A47">
        <v>46</v>
      </c>
      <c r="B47" t="s">
        <v>50</v>
      </c>
      <c r="C47" s="2" t="s">
        <v>202</v>
      </c>
      <c r="D47" s="2" t="s">
        <v>15</v>
      </c>
      <c r="E47" s="2" t="s">
        <v>203</v>
      </c>
      <c r="F47" s="2" t="s">
        <v>105</v>
      </c>
      <c r="G47" s="2" t="s">
        <v>204</v>
      </c>
      <c r="H47" s="2">
        <v>25977.25</v>
      </c>
      <c r="I47" s="2">
        <v>25977.25</v>
      </c>
      <c r="J47" s="3">
        <v>43798</v>
      </c>
      <c r="K47" s="2">
        <v>17000</v>
      </c>
      <c r="L47" s="2" t="s">
        <v>4</v>
      </c>
      <c r="M47" s="3">
        <v>43830</v>
      </c>
      <c r="N47" s="2">
        <v>17000</v>
      </c>
      <c r="O47" s="2" t="s">
        <v>205</v>
      </c>
      <c r="P47" s="6">
        <v>1</v>
      </c>
      <c r="Q47" s="2" t="s">
        <v>54</v>
      </c>
      <c r="R47"/>
    </row>
    <row r="48" spans="1:18">
      <c r="A48">
        <v>47</v>
      </c>
      <c r="B48" t="s">
        <v>44</v>
      </c>
      <c r="C48" s="2" t="s">
        <v>206</v>
      </c>
      <c r="D48" s="2" t="s">
        <v>14</v>
      </c>
      <c r="E48" s="2" t="s">
        <v>207</v>
      </c>
      <c r="F48" s="2" t="s">
        <v>208</v>
      </c>
      <c r="G48" s="2" t="s">
        <v>149</v>
      </c>
      <c r="H48" s="2">
        <v>27054.81</v>
      </c>
      <c r="I48" s="2">
        <v>27054.81</v>
      </c>
      <c r="J48" s="3">
        <v>43797</v>
      </c>
      <c r="K48" s="2">
        <v>13500</v>
      </c>
      <c r="L48" s="2" t="s">
        <v>4</v>
      </c>
      <c r="M48" s="3">
        <v>43830</v>
      </c>
      <c r="N48" s="2">
        <v>13500</v>
      </c>
      <c r="O48" s="2" t="s">
        <v>209</v>
      </c>
      <c r="P48" s="6">
        <v>1</v>
      </c>
      <c r="Q48" s="2" t="s">
        <v>49</v>
      </c>
      <c r="R48"/>
    </row>
    <row r="49" spans="1:17">
      <c r="A49">
        <v>48</v>
      </c>
      <c r="B49" t="s">
        <v>44</v>
      </c>
      <c r="C49" s="2" t="s">
        <v>210</v>
      </c>
      <c r="D49" s="2" t="s">
        <v>14</v>
      </c>
      <c r="E49" s="2" t="s">
        <v>211</v>
      </c>
      <c r="F49" s="2" t="s">
        <v>212</v>
      </c>
      <c r="G49" s="2" t="s">
        <v>149</v>
      </c>
      <c r="H49" s="2">
        <v>32452.74</v>
      </c>
      <c r="I49" s="2">
        <v>32452.74</v>
      </c>
      <c r="J49" s="3">
        <v>43797</v>
      </c>
      <c r="K49" s="2">
        <v>31000</v>
      </c>
      <c r="L49" s="2" t="s">
        <v>4</v>
      </c>
      <c r="M49" s="3">
        <v>43830</v>
      </c>
      <c r="N49" s="2">
        <v>31000</v>
      </c>
      <c r="O49" s="2" t="s">
        <v>213</v>
      </c>
      <c r="P49" s="6">
        <v>1</v>
      </c>
      <c r="Q49" s="2" t="s">
        <v>49</v>
      </c>
    </row>
    <row r="50" spans="1:17">
      <c r="A50">
        <v>49</v>
      </c>
      <c r="B50" t="s">
        <v>50</v>
      </c>
      <c r="C50" s="2" t="s">
        <v>214</v>
      </c>
      <c r="D50" s="2" t="s">
        <v>15</v>
      </c>
      <c r="E50" s="2" t="s">
        <v>215</v>
      </c>
      <c r="F50" s="2">
        <v>2.47</v>
      </c>
      <c r="G50" s="2" t="s">
        <v>216</v>
      </c>
      <c r="H50" s="2">
        <v>68136.76</v>
      </c>
      <c r="I50" s="2">
        <v>63132.42</v>
      </c>
      <c r="J50" s="3">
        <v>43798</v>
      </c>
      <c r="K50" s="2">
        <v>190000</v>
      </c>
      <c r="L50" s="2" t="s">
        <v>4</v>
      </c>
      <c r="M50" s="3">
        <v>43830</v>
      </c>
      <c r="N50" s="2">
        <v>190000</v>
      </c>
      <c r="O50" s="2" t="s">
        <v>217</v>
      </c>
      <c r="P50" s="6">
        <v>1</v>
      </c>
      <c r="Q50" s="2" t="s">
        <v>54</v>
      </c>
    </row>
    <row r="51" spans="1:17">
      <c r="A51">
        <v>50</v>
      </c>
      <c r="B51" t="s">
        <v>50</v>
      </c>
      <c r="C51" s="2" t="s">
        <v>218</v>
      </c>
      <c r="D51" s="2" t="s">
        <v>15</v>
      </c>
      <c r="E51" s="2" t="s">
        <v>219</v>
      </c>
      <c r="F51" s="2">
        <v>2.18</v>
      </c>
      <c r="G51" s="2" t="s">
        <v>136</v>
      </c>
      <c r="H51" s="2">
        <v>75277.17</v>
      </c>
      <c r="I51" s="2">
        <v>71400.21</v>
      </c>
      <c r="J51" s="3">
        <v>43798</v>
      </c>
      <c r="K51" s="2">
        <v>105000</v>
      </c>
      <c r="L51" s="2" t="s">
        <v>4</v>
      </c>
      <c r="M51" s="3">
        <v>43830</v>
      </c>
      <c r="N51" s="2">
        <v>105000</v>
      </c>
      <c r="O51" s="2" t="s">
        <v>220</v>
      </c>
      <c r="P51" s="6">
        <v>1</v>
      </c>
      <c r="Q51" s="2" t="s">
        <v>54</v>
      </c>
    </row>
    <row r="52" spans="1:17">
      <c r="A52">
        <v>51</v>
      </c>
      <c r="B52" t="s">
        <v>50</v>
      </c>
      <c r="C52" s="2" t="s">
        <v>221</v>
      </c>
      <c r="D52" s="2" t="s">
        <v>15</v>
      </c>
      <c r="E52" s="2" t="s">
        <v>222</v>
      </c>
      <c r="F52" s="2">
        <v>2.35</v>
      </c>
      <c r="G52" s="2" t="s">
        <v>136</v>
      </c>
      <c r="H52" s="2">
        <v>77434.06</v>
      </c>
      <c r="I52" s="2">
        <v>73495.55</v>
      </c>
      <c r="J52" s="3">
        <v>43798</v>
      </c>
      <c r="K52" s="2">
        <v>119000</v>
      </c>
      <c r="L52" s="2" t="s">
        <v>4</v>
      </c>
      <c r="M52" s="3">
        <v>43830</v>
      </c>
      <c r="N52" s="2">
        <v>119000</v>
      </c>
      <c r="O52" s="2" t="s">
        <v>223</v>
      </c>
      <c r="P52" s="6">
        <v>1</v>
      </c>
      <c r="Q52" s="2" t="s">
        <v>54</v>
      </c>
    </row>
    <row r="53" spans="1:17">
      <c r="A53">
        <v>52</v>
      </c>
      <c r="B53" t="s">
        <v>50</v>
      </c>
      <c r="C53" s="2" t="s">
        <v>224</v>
      </c>
      <c r="D53" s="2" t="s">
        <v>14</v>
      </c>
      <c r="E53" s="2" t="s">
        <v>225</v>
      </c>
      <c r="F53" s="2" t="s">
        <v>105</v>
      </c>
      <c r="G53" s="2" t="s">
        <v>173</v>
      </c>
      <c r="H53" s="2">
        <v>78325.44</v>
      </c>
      <c r="I53" s="2">
        <v>78325.44</v>
      </c>
      <c r="J53" s="3">
        <v>43797</v>
      </c>
      <c r="K53" s="2">
        <v>257000</v>
      </c>
      <c r="L53" s="2" t="s">
        <v>4</v>
      </c>
      <c r="M53" s="3">
        <v>43830</v>
      </c>
      <c r="N53" s="2">
        <v>323000</v>
      </c>
      <c r="O53" s="2" t="s">
        <v>226</v>
      </c>
      <c r="P53" s="6">
        <v>1</v>
      </c>
      <c r="Q53" s="2" t="s">
        <v>54</v>
      </c>
    </row>
    <row r="54" spans="1:17">
      <c r="A54">
        <v>53</v>
      </c>
      <c r="B54" t="s">
        <v>50</v>
      </c>
      <c r="C54" s="2" t="s">
        <v>227</v>
      </c>
      <c r="D54" s="2" t="s">
        <v>17</v>
      </c>
      <c r="E54" s="2" t="s">
        <v>228</v>
      </c>
      <c r="F54" s="2">
        <v>2.33</v>
      </c>
      <c r="G54" s="2" t="s">
        <v>229</v>
      </c>
      <c r="H54" s="2">
        <v>92613.07</v>
      </c>
      <c r="I54" s="2">
        <v>92613.07</v>
      </c>
      <c r="J54" s="3">
        <v>43798</v>
      </c>
      <c r="K54" s="2">
        <v>126000</v>
      </c>
      <c r="L54" s="2" t="s">
        <v>4</v>
      </c>
      <c r="M54" s="3">
        <v>43830</v>
      </c>
      <c r="N54" s="2">
        <v>134000</v>
      </c>
      <c r="O54" s="2" t="s">
        <v>230</v>
      </c>
      <c r="P54" s="6">
        <v>1</v>
      </c>
      <c r="Q54" s="2" t="s">
        <v>54</v>
      </c>
    </row>
    <row r="55" spans="1:18">
      <c r="A55">
        <v>54</v>
      </c>
      <c r="B55" t="s">
        <v>44</v>
      </c>
      <c r="C55" s="2" t="s">
        <v>231</v>
      </c>
      <c r="D55" s="2" t="s">
        <v>18</v>
      </c>
      <c r="E55" s="2" t="s">
        <v>232</v>
      </c>
      <c r="F55" s="2" t="s">
        <v>61</v>
      </c>
      <c r="G55" s="2" t="s">
        <v>233</v>
      </c>
      <c r="H55" s="2">
        <v>9409.26</v>
      </c>
      <c r="I55" s="2">
        <v>9409.26</v>
      </c>
      <c r="J55" s="3">
        <v>43795</v>
      </c>
      <c r="K55" s="2">
        <v>2804</v>
      </c>
      <c r="L55" s="2" t="s">
        <v>4</v>
      </c>
      <c r="M55" s="3">
        <v>43826</v>
      </c>
      <c r="N55" s="2">
        <v>2804</v>
      </c>
      <c r="O55" s="2" t="s">
        <v>234</v>
      </c>
      <c r="P55" s="6">
        <v>1</v>
      </c>
      <c r="R55" s="2" t="s">
        <v>49</v>
      </c>
    </row>
    <row r="56" spans="1:17">
      <c r="A56">
        <v>55</v>
      </c>
      <c r="B56" t="s">
        <v>50</v>
      </c>
      <c r="C56" s="2" t="s">
        <v>235</v>
      </c>
      <c r="D56" s="2" t="s">
        <v>20</v>
      </c>
      <c r="E56" s="2" t="s">
        <v>236</v>
      </c>
      <c r="F56" s="2" t="s">
        <v>47</v>
      </c>
      <c r="G56" s="2" t="s">
        <v>237</v>
      </c>
      <c r="H56" s="2">
        <v>10103.11</v>
      </c>
      <c r="I56" s="2">
        <v>7004.89</v>
      </c>
      <c r="J56" s="3">
        <v>43784</v>
      </c>
      <c r="K56" s="2">
        <v>21000</v>
      </c>
      <c r="L56" s="2" t="s">
        <v>4</v>
      </c>
      <c r="M56" s="3">
        <v>43818</v>
      </c>
      <c r="N56" s="2">
        <v>21000</v>
      </c>
      <c r="O56" s="2" t="s">
        <v>145</v>
      </c>
      <c r="P56" s="6">
        <v>1</v>
      </c>
      <c r="Q56" s="2" t="s">
        <v>54</v>
      </c>
    </row>
    <row r="57" spans="1:17">
      <c r="A57">
        <v>56</v>
      </c>
      <c r="B57" t="s">
        <v>44</v>
      </c>
      <c r="C57" s="2" t="s">
        <v>238</v>
      </c>
      <c r="D57" s="2" t="s">
        <v>18</v>
      </c>
      <c r="E57" s="2" t="s">
        <v>239</v>
      </c>
      <c r="F57" s="2" t="s">
        <v>109</v>
      </c>
      <c r="G57" s="2" t="s">
        <v>240</v>
      </c>
      <c r="H57" s="2">
        <v>16980.47</v>
      </c>
      <c r="I57" s="2">
        <v>16980.47</v>
      </c>
      <c r="J57" s="3">
        <v>43784</v>
      </c>
      <c r="K57" s="2">
        <v>17400</v>
      </c>
      <c r="L57" s="2" t="s">
        <v>4</v>
      </c>
      <c r="M57" s="3">
        <v>43818</v>
      </c>
      <c r="N57" s="2">
        <v>17400</v>
      </c>
      <c r="O57" s="2" t="s">
        <v>241</v>
      </c>
      <c r="P57" s="6">
        <v>1</v>
      </c>
      <c r="Q57" s="2" t="s">
        <v>49</v>
      </c>
    </row>
    <row r="58" spans="1:18">
      <c r="A58">
        <v>57</v>
      </c>
      <c r="B58" t="s">
        <v>44</v>
      </c>
      <c r="C58" s="2" t="s">
        <v>242</v>
      </c>
      <c r="D58" s="2" t="s">
        <v>15</v>
      </c>
      <c r="E58" s="2" t="s">
        <v>243</v>
      </c>
      <c r="F58" s="2" t="s">
        <v>61</v>
      </c>
      <c r="G58" s="2" t="s">
        <v>240</v>
      </c>
      <c r="H58" s="2">
        <v>19570.96</v>
      </c>
      <c r="I58" s="2">
        <v>14570.03</v>
      </c>
      <c r="J58" s="3">
        <v>43784</v>
      </c>
      <c r="K58" s="2">
        <v>22000</v>
      </c>
      <c r="L58" s="2" t="s">
        <v>4</v>
      </c>
      <c r="M58" s="3">
        <v>43818</v>
      </c>
      <c r="N58" s="2">
        <v>22000</v>
      </c>
      <c r="O58" s="2" t="s">
        <v>87</v>
      </c>
      <c r="P58" s="6">
        <v>1</v>
      </c>
      <c r="Q58"/>
      <c r="R58" s="2" t="s">
        <v>49</v>
      </c>
    </row>
    <row r="59" spans="1:17">
      <c r="A59">
        <v>58</v>
      </c>
      <c r="B59" t="s">
        <v>50</v>
      </c>
      <c r="C59" s="2" t="s">
        <v>244</v>
      </c>
      <c r="D59" s="2" t="s">
        <v>15</v>
      </c>
      <c r="E59" s="2" t="s">
        <v>245</v>
      </c>
      <c r="F59" s="2" t="s">
        <v>246</v>
      </c>
      <c r="G59" s="2" t="s">
        <v>173</v>
      </c>
      <c r="H59" s="2">
        <v>19657.35</v>
      </c>
      <c r="I59" s="2">
        <v>19657.35</v>
      </c>
      <c r="J59" s="3">
        <v>43784</v>
      </c>
      <c r="K59" s="2">
        <v>24000</v>
      </c>
      <c r="L59" s="2" t="s">
        <v>4</v>
      </c>
      <c r="M59" s="3">
        <v>43818</v>
      </c>
      <c r="N59" s="2">
        <v>24000</v>
      </c>
      <c r="O59" s="2" t="s">
        <v>87</v>
      </c>
      <c r="P59" s="6">
        <v>1</v>
      </c>
      <c r="Q59" s="2" t="s">
        <v>54</v>
      </c>
    </row>
    <row r="60" spans="1:18">
      <c r="A60">
        <v>59</v>
      </c>
      <c r="B60" t="s">
        <v>50</v>
      </c>
      <c r="C60" s="2" t="s">
        <v>247</v>
      </c>
      <c r="D60" s="2" t="s">
        <v>15</v>
      </c>
      <c r="E60" s="2" t="s">
        <v>248</v>
      </c>
      <c r="F60" s="2" t="s">
        <v>246</v>
      </c>
      <c r="G60" s="2" t="s">
        <v>173</v>
      </c>
      <c r="H60" s="2">
        <v>23285.19</v>
      </c>
      <c r="I60" s="2">
        <v>23285.19</v>
      </c>
      <c r="J60" s="3">
        <v>43784</v>
      </c>
      <c r="K60" s="2">
        <v>33500</v>
      </c>
      <c r="L60" s="2" t="s">
        <v>4</v>
      </c>
      <c r="M60" s="3">
        <v>43818</v>
      </c>
      <c r="N60" s="2">
        <v>33500</v>
      </c>
      <c r="O60" s="2" t="s">
        <v>249</v>
      </c>
      <c r="P60" s="6">
        <v>1</v>
      </c>
      <c r="Q60" s="2" t="s">
        <v>54</v>
      </c>
      <c r="R60"/>
    </row>
    <row r="61" spans="1:17">
      <c r="A61">
        <v>60</v>
      </c>
      <c r="B61" t="s">
        <v>50</v>
      </c>
      <c r="C61" s="2" t="s">
        <v>250</v>
      </c>
      <c r="D61" s="2" t="s">
        <v>15</v>
      </c>
      <c r="E61" s="2" t="s">
        <v>251</v>
      </c>
      <c r="F61" s="2" t="s">
        <v>105</v>
      </c>
      <c r="G61" s="2" t="s">
        <v>173</v>
      </c>
      <c r="H61" s="2">
        <v>41585.79</v>
      </c>
      <c r="I61" s="2">
        <v>41585.79</v>
      </c>
      <c r="J61" s="3">
        <v>43784</v>
      </c>
      <c r="K61" s="2">
        <v>77500</v>
      </c>
      <c r="L61" s="2" t="s">
        <v>4</v>
      </c>
      <c r="M61" s="3">
        <v>43818</v>
      </c>
      <c r="N61" s="2">
        <v>77500</v>
      </c>
      <c r="O61" s="2" t="s">
        <v>87</v>
      </c>
      <c r="P61" s="6">
        <v>1</v>
      </c>
      <c r="Q61" s="2" t="s">
        <v>54</v>
      </c>
    </row>
    <row r="62" spans="1:17">
      <c r="A62">
        <v>61</v>
      </c>
      <c r="B62" t="s">
        <v>50</v>
      </c>
      <c r="C62" s="2" t="s">
        <v>252</v>
      </c>
      <c r="D62" s="2" t="s">
        <v>15</v>
      </c>
      <c r="E62" s="2" t="s">
        <v>253</v>
      </c>
      <c r="F62" s="2">
        <v>1.48</v>
      </c>
      <c r="G62" s="2" t="s">
        <v>254</v>
      </c>
      <c r="H62" s="2">
        <v>53220.47</v>
      </c>
      <c r="I62" s="2">
        <v>48181.19</v>
      </c>
      <c r="J62" s="3">
        <v>43784</v>
      </c>
      <c r="K62" s="2">
        <v>56000</v>
      </c>
      <c r="L62" s="2" t="s">
        <v>4</v>
      </c>
      <c r="M62" s="3">
        <v>43818</v>
      </c>
      <c r="N62" s="2">
        <v>56000</v>
      </c>
      <c r="O62" s="2" t="s">
        <v>87</v>
      </c>
      <c r="P62" s="6">
        <v>1</v>
      </c>
      <c r="Q62" s="2" t="s">
        <v>54</v>
      </c>
    </row>
    <row r="63" spans="1:17">
      <c r="A63">
        <v>62</v>
      </c>
      <c r="B63" t="s">
        <v>50</v>
      </c>
      <c r="C63" s="2" t="s">
        <v>255</v>
      </c>
      <c r="D63" s="2" t="s">
        <v>15</v>
      </c>
      <c r="E63" s="2" t="s">
        <v>256</v>
      </c>
      <c r="F63" s="2" t="s">
        <v>47</v>
      </c>
      <c r="G63" s="2" t="s">
        <v>173</v>
      </c>
      <c r="H63" s="2">
        <v>53456.21</v>
      </c>
      <c r="I63" s="2">
        <v>53456.21</v>
      </c>
      <c r="J63" s="3">
        <v>43784</v>
      </c>
      <c r="K63" s="2">
        <v>100000</v>
      </c>
      <c r="L63" s="2" t="s">
        <v>4</v>
      </c>
      <c r="M63" s="3">
        <v>43818</v>
      </c>
      <c r="N63" s="2">
        <v>122000</v>
      </c>
      <c r="O63" s="2" t="s">
        <v>257</v>
      </c>
      <c r="P63" s="6">
        <v>1</v>
      </c>
      <c r="Q63" s="2" t="s">
        <v>54</v>
      </c>
    </row>
    <row r="64" spans="1:17">
      <c r="A64">
        <v>63</v>
      </c>
      <c r="B64" t="s">
        <v>50</v>
      </c>
      <c r="C64" s="2" t="s">
        <v>258</v>
      </c>
      <c r="D64" s="2" t="s">
        <v>15</v>
      </c>
      <c r="E64" s="2" t="s">
        <v>259</v>
      </c>
      <c r="F64" s="2" t="s">
        <v>105</v>
      </c>
      <c r="G64" s="2" t="s">
        <v>260</v>
      </c>
      <c r="H64" s="2">
        <v>66959.75</v>
      </c>
      <c r="I64" s="2">
        <v>66959.75</v>
      </c>
      <c r="J64" s="3">
        <v>43784</v>
      </c>
      <c r="K64" s="2">
        <v>18000</v>
      </c>
      <c r="L64" s="2" t="s">
        <v>4</v>
      </c>
      <c r="M64" s="3">
        <v>43818</v>
      </c>
      <c r="N64" s="2">
        <v>18000</v>
      </c>
      <c r="O64" s="2" t="s">
        <v>261</v>
      </c>
      <c r="P64" s="6">
        <v>1</v>
      </c>
      <c r="Q64" s="2" t="s">
        <v>54</v>
      </c>
    </row>
    <row r="65" spans="1:17">
      <c r="A65">
        <v>64</v>
      </c>
      <c r="B65" t="s">
        <v>50</v>
      </c>
      <c r="C65" s="2" t="s">
        <v>262</v>
      </c>
      <c r="D65" s="2" t="s">
        <v>15</v>
      </c>
      <c r="E65" s="2" t="s">
        <v>263</v>
      </c>
      <c r="F65" s="2">
        <v>2.35</v>
      </c>
      <c r="G65" s="2" t="s">
        <v>136</v>
      </c>
      <c r="H65" s="2">
        <v>76177.04</v>
      </c>
      <c r="I65" s="2">
        <v>72325.69</v>
      </c>
      <c r="J65" s="3">
        <v>43784</v>
      </c>
      <c r="K65" s="2">
        <v>117000</v>
      </c>
      <c r="L65" s="2" t="s">
        <v>4</v>
      </c>
      <c r="M65" s="3">
        <v>43818</v>
      </c>
      <c r="N65" s="2">
        <v>117000</v>
      </c>
      <c r="O65" s="2" t="s">
        <v>223</v>
      </c>
      <c r="P65" s="6">
        <v>1</v>
      </c>
      <c r="Q65" s="2" t="s">
        <v>54</v>
      </c>
    </row>
    <row r="66" spans="1:17">
      <c r="A66">
        <v>65</v>
      </c>
      <c r="B66" t="s">
        <v>50</v>
      </c>
      <c r="C66" s="2" t="s">
        <v>264</v>
      </c>
      <c r="D66" s="2" t="s">
        <v>15</v>
      </c>
      <c r="E66" s="2" t="s">
        <v>265</v>
      </c>
      <c r="F66" s="2" t="s">
        <v>266</v>
      </c>
      <c r="G66" s="2" t="s">
        <v>267</v>
      </c>
      <c r="H66" s="2">
        <v>40257.9</v>
      </c>
      <c r="I66" s="2">
        <v>37697.02</v>
      </c>
      <c r="J66" s="3">
        <v>43770</v>
      </c>
      <c r="K66" s="2">
        <v>224000</v>
      </c>
      <c r="L66" s="2" t="s">
        <v>4</v>
      </c>
      <c r="M66" s="3">
        <v>43803</v>
      </c>
      <c r="N66" s="2">
        <v>253000</v>
      </c>
      <c r="O66" s="2" t="s">
        <v>268</v>
      </c>
      <c r="P66" s="6">
        <v>1</v>
      </c>
      <c r="Q66" s="2" t="s">
        <v>49</v>
      </c>
    </row>
    <row r="67" spans="1:17">
      <c r="A67">
        <v>66</v>
      </c>
      <c r="B67" t="s">
        <v>50</v>
      </c>
      <c r="C67" s="2" t="s">
        <v>269</v>
      </c>
      <c r="D67" s="2" t="s">
        <v>21</v>
      </c>
      <c r="E67" s="2" t="s">
        <v>270</v>
      </c>
      <c r="F67" s="2" t="s">
        <v>71</v>
      </c>
      <c r="G67" s="2" t="s">
        <v>173</v>
      </c>
      <c r="H67" s="2">
        <v>43019.08</v>
      </c>
      <c r="I67" s="2">
        <v>43019.08</v>
      </c>
      <c r="J67" s="3">
        <v>43770</v>
      </c>
      <c r="K67" s="2">
        <v>271000</v>
      </c>
      <c r="L67" s="2" t="s">
        <v>4</v>
      </c>
      <c r="M67" s="3">
        <v>43803</v>
      </c>
      <c r="N67" s="2">
        <v>315000</v>
      </c>
      <c r="O67" s="2" t="s">
        <v>271</v>
      </c>
      <c r="P67" s="6">
        <v>1</v>
      </c>
      <c r="Q67" s="2" t="s">
        <v>54</v>
      </c>
    </row>
    <row r="68" spans="1:17">
      <c r="A68">
        <v>67</v>
      </c>
      <c r="B68" t="s">
        <v>50</v>
      </c>
      <c r="C68" s="2" t="s">
        <v>272</v>
      </c>
      <c r="D68" s="2" t="s">
        <v>22</v>
      </c>
      <c r="E68" s="2" t="s">
        <v>273</v>
      </c>
      <c r="F68" s="2" t="s">
        <v>53</v>
      </c>
      <c r="G68" s="2" t="s">
        <v>173</v>
      </c>
      <c r="H68" s="2">
        <v>53521.15</v>
      </c>
      <c r="I68" s="2">
        <v>49828.93</v>
      </c>
      <c r="J68" s="3">
        <v>43770</v>
      </c>
      <c r="K68" s="2">
        <v>219000</v>
      </c>
      <c r="L68" s="2" t="s">
        <v>4</v>
      </c>
      <c r="M68" s="3">
        <v>43803</v>
      </c>
      <c r="N68" s="2">
        <v>232000</v>
      </c>
      <c r="O68" s="2" t="s">
        <v>274</v>
      </c>
      <c r="P68" s="6">
        <v>1</v>
      </c>
      <c r="Q68" s="2" t="s">
        <v>54</v>
      </c>
    </row>
    <row r="69" spans="1:17">
      <c r="A69">
        <v>68</v>
      </c>
      <c r="B69" t="s">
        <v>50</v>
      </c>
      <c r="C69" s="2" t="s">
        <v>275</v>
      </c>
      <c r="D69" s="2" t="s">
        <v>15</v>
      </c>
      <c r="E69" s="2" t="s">
        <v>276</v>
      </c>
      <c r="F69" s="2" t="s">
        <v>277</v>
      </c>
      <c r="G69" s="2" t="s">
        <v>173</v>
      </c>
      <c r="H69" s="2">
        <v>71112.23</v>
      </c>
      <c r="I69" s="2">
        <v>71112.23</v>
      </c>
      <c r="J69" s="3">
        <v>43770</v>
      </c>
      <c r="K69" s="2">
        <v>215000</v>
      </c>
      <c r="L69" s="2" t="s">
        <v>4</v>
      </c>
      <c r="M69" s="3">
        <v>43803</v>
      </c>
      <c r="N69" s="2">
        <v>216000</v>
      </c>
      <c r="O69" s="2" t="s">
        <v>278</v>
      </c>
      <c r="P69" s="6">
        <v>1</v>
      </c>
      <c r="Q69" s="2" t="s">
        <v>54</v>
      </c>
    </row>
    <row r="70" spans="1:18">
      <c r="A70">
        <v>69</v>
      </c>
      <c r="B70" t="s">
        <v>50</v>
      </c>
      <c r="C70" s="2" t="s">
        <v>279</v>
      </c>
      <c r="D70" s="2" t="s">
        <v>13</v>
      </c>
      <c r="E70" s="2" t="s">
        <v>280</v>
      </c>
      <c r="F70" s="2">
        <v>2.38</v>
      </c>
      <c r="G70" s="2" t="s">
        <v>281</v>
      </c>
      <c r="H70" s="2">
        <v>17520.01</v>
      </c>
      <c r="I70" s="2">
        <v>17520.01</v>
      </c>
      <c r="J70" s="3">
        <v>43750</v>
      </c>
      <c r="K70" s="2">
        <v>102000</v>
      </c>
      <c r="L70" s="2" t="s">
        <v>4</v>
      </c>
      <c r="M70" s="3">
        <v>43782</v>
      </c>
      <c r="N70" s="2">
        <v>123000</v>
      </c>
      <c r="O70" s="2" t="s">
        <v>282</v>
      </c>
      <c r="P70" s="6">
        <v>1</v>
      </c>
      <c r="Q70" s="2" t="s">
        <v>54</v>
      </c>
      <c r="R70" s="2" t="s">
        <v>49</v>
      </c>
    </row>
    <row r="71" spans="1:18">
      <c r="A71">
        <v>70</v>
      </c>
      <c r="B71" t="s">
        <v>44</v>
      </c>
      <c r="C71" s="2" t="s">
        <v>283</v>
      </c>
      <c r="D71" s="2" t="s">
        <v>18</v>
      </c>
      <c r="E71" s="2" t="s">
        <v>284</v>
      </c>
      <c r="F71" s="2" t="s">
        <v>47</v>
      </c>
      <c r="G71" s="2" t="s">
        <v>240</v>
      </c>
      <c r="H71" s="2">
        <v>17733.65</v>
      </c>
      <c r="I71" s="2">
        <v>17733.65</v>
      </c>
      <c r="J71" s="3">
        <v>43750</v>
      </c>
      <c r="K71" s="2">
        <v>7500</v>
      </c>
      <c r="L71" s="2" t="s">
        <v>4</v>
      </c>
      <c r="M71" s="3">
        <v>43782</v>
      </c>
      <c r="N71" s="2">
        <v>7500</v>
      </c>
      <c r="O71" s="2" t="s">
        <v>285</v>
      </c>
      <c r="P71" s="6">
        <v>1</v>
      </c>
      <c r="Q71"/>
      <c r="R71" s="2" t="s">
        <v>49</v>
      </c>
    </row>
    <row r="72" spans="1:18">
      <c r="A72">
        <v>71</v>
      </c>
      <c r="B72" t="s">
        <v>50</v>
      </c>
      <c r="C72" s="2" t="s">
        <v>286</v>
      </c>
      <c r="D72" s="2" t="s">
        <v>20</v>
      </c>
      <c r="E72" s="2" t="s">
        <v>287</v>
      </c>
      <c r="F72" s="2" t="s">
        <v>288</v>
      </c>
      <c r="G72" s="2" t="s">
        <v>237</v>
      </c>
      <c r="H72" s="2">
        <v>24871.22</v>
      </c>
      <c r="I72" s="2">
        <v>20776.32</v>
      </c>
      <c r="J72" s="3">
        <v>43750</v>
      </c>
      <c r="K72" s="2">
        <v>124000</v>
      </c>
      <c r="L72" s="2" t="s">
        <v>4</v>
      </c>
      <c r="M72" s="3">
        <v>43782</v>
      </c>
      <c r="N72" s="2">
        <v>125000</v>
      </c>
      <c r="O72" s="2" t="s">
        <v>289</v>
      </c>
      <c r="P72" s="6">
        <v>1</v>
      </c>
      <c r="Q72" s="2" t="s">
        <v>54</v>
      </c>
      <c r="R72" s="2" t="s">
        <v>49</v>
      </c>
    </row>
    <row r="73" spans="1:18">
      <c r="A73">
        <v>72</v>
      </c>
      <c r="B73" t="s">
        <v>50</v>
      </c>
      <c r="C73" s="2" t="s">
        <v>290</v>
      </c>
      <c r="D73" s="2" t="s">
        <v>13</v>
      </c>
      <c r="E73" s="2" t="s">
        <v>291</v>
      </c>
      <c r="F73" s="2" t="s">
        <v>292</v>
      </c>
      <c r="G73" s="2" t="s">
        <v>173</v>
      </c>
      <c r="H73" s="2">
        <v>25010.31</v>
      </c>
      <c r="I73" s="2">
        <v>25010.31</v>
      </c>
      <c r="J73" s="3">
        <v>43750</v>
      </c>
      <c r="K73" s="2">
        <v>108000</v>
      </c>
      <c r="L73" s="2" t="s">
        <v>4</v>
      </c>
      <c r="M73" s="3">
        <v>43782</v>
      </c>
      <c r="N73" s="2">
        <v>130000</v>
      </c>
      <c r="O73" s="2" t="s">
        <v>293</v>
      </c>
      <c r="P73" s="6">
        <v>1</v>
      </c>
      <c r="Q73" s="2" t="s">
        <v>54</v>
      </c>
      <c r="R73"/>
    </row>
    <row r="74" spans="1:17">
      <c r="A74">
        <v>73</v>
      </c>
      <c r="B74" t="s">
        <v>50</v>
      </c>
      <c r="C74" s="2" t="s">
        <v>294</v>
      </c>
      <c r="D74" s="2" t="s">
        <v>18</v>
      </c>
      <c r="E74" s="2" t="s">
        <v>295</v>
      </c>
      <c r="F74" s="2" t="s">
        <v>47</v>
      </c>
      <c r="G74" s="2" t="s">
        <v>173</v>
      </c>
      <c r="H74" s="2">
        <v>28187.78</v>
      </c>
      <c r="I74" s="2">
        <v>28187.78</v>
      </c>
      <c r="J74" s="3">
        <v>43750</v>
      </c>
      <c r="K74" s="2">
        <v>29000</v>
      </c>
      <c r="L74" s="2" t="s">
        <v>4</v>
      </c>
      <c r="M74" s="3">
        <v>43782</v>
      </c>
      <c r="N74" s="2">
        <v>29000</v>
      </c>
      <c r="O74" s="2" t="s">
        <v>296</v>
      </c>
      <c r="P74" s="6">
        <v>1</v>
      </c>
      <c r="Q74" s="2" t="s">
        <v>54</v>
      </c>
    </row>
    <row r="75" spans="1:18">
      <c r="A75">
        <v>74</v>
      </c>
      <c r="B75" t="s">
        <v>44</v>
      </c>
      <c r="C75" s="2" t="s">
        <v>297</v>
      </c>
      <c r="D75" s="2" t="s">
        <v>15</v>
      </c>
      <c r="E75" s="2" t="s">
        <v>298</v>
      </c>
      <c r="F75" s="2" t="s">
        <v>299</v>
      </c>
      <c r="G75" s="2" t="s">
        <v>240</v>
      </c>
      <c r="H75" s="2">
        <v>39643.96</v>
      </c>
      <c r="I75" s="2">
        <v>39643.96</v>
      </c>
      <c r="J75" s="3">
        <v>43750</v>
      </c>
      <c r="K75" s="2">
        <v>7200</v>
      </c>
      <c r="L75" s="2" t="s">
        <v>4</v>
      </c>
      <c r="M75" s="3">
        <v>43782</v>
      </c>
      <c r="N75" s="2">
        <v>7200</v>
      </c>
      <c r="O75" s="2" t="s">
        <v>300</v>
      </c>
      <c r="P75" s="6">
        <v>1</v>
      </c>
      <c r="R75" s="2" t="s">
        <v>49</v>
      </c>
    </row>
    <row r="76" spans="1:18">
      <c r="A76">
        <v>75</v>
      </c>
      <c r="B76" t="s">
        <v>50</v>
      </c>
      <c r="C76" s="2" t="s">
        <v>301</v>
      </c>
      <c r="D76" s="2" t="s">
        <v>15</v>
      </c>
      <c r="E76" s="2" t="s">
        <v>302</v>
      </c>
      <c r="F76" s="2" t="s">
        <v>166</v>
      </c>
      <c r="G76" s="2" t="s">
        <v>173</v>
      </c>
      <c r="H76" s="2">
        <v>43303.11</v>
      </c>
      <c r="I76" s="2">
        <v>43303.11</v>
      </c>
      <c r="J76" s="3">
        <v>43750</v>
      </c>
      <c r="K76" s="2">
        <v>49000</v>
      </c>
      <c r="L76" s="2" t="s">
        <v>4</v>
      </c>
      <c r="M76" s="3">
        <v>43782</v>
      </c>
      <c r="N76" s="2">
        <v>49000</v>
      </c>
      <c r="O76" s="2" t="s">
        <v>303</v>
      </c>
      <c r="P76" s="6">
        <v>1</v>
      </c>
      <c r="Q76" s="2" t="s">
        <v>54</v>
      </c>
      <c r="R76"/>
    </row>
    <row r="77" spans="1:17">
      <c r="A77">
        <v>76</v>
      </c>
      <c r="B77" t="s">
        <v>50</v>
      </c>
      <c r="C77" s="2" t="s">
        <v>304</v>
      </c>
      <c r="D77" s="2" t="s">
        <v>15</v>
      </c>
      <c r="E77" s="2" t="s">
        <v>305</v>
      </c>
      <c r="F77" s="2" t="s">
        <v>277</v>
      </c>
      <c r="G77" s="2" t="s">
        <v>173</v>
      </c>
      <c r="H77" s="2">
        <v>60811.09</v>
      </c>
      <c r="I77" s="2">
        <v>60811.09</v>
      </c>
      <c r="J77" s="3">
        <v>43750</v>
      </c>
      <c r="K77" s="2">
        <v>184000</v>
      </c>
      <c r="L77" s="2" t="s">
        <v>4</v>
      </c>
      <c r="M77" s="3">
        <v>43782</v>
      </c>
      <c r="N77" s="2">
        <v>188000</v>
      </c>
      <c r="O77" s="2" t="s">
        <v>306</v>
      </c>
      <c r="P77" s="6">
        <v>1</v>
      </c>
      <c r="Q77" s="2" t="s">
        <v>54</v>
      </c>
    </row>
    <row r="78" spans="1:18">
      <c r="A78">
        <v>77</v>
      </c>
      <c r="B78" t="s">
        <v>44</v>
      </c>
      <c r="C78" s="2" t="s">
        <v>307</v>
      </c>
      <c r="D78" s="2" t="s">
        <v>15</v>
      </c>
      <c r="E78" s="2" t="s">
        <v>308</v>
      </c>
      <c r="F78" s="2" t="s">
        <v>309</v>
      </c>
      <c r="G78" s="2" t="s">
        <v>152</v>
      </c>
      <c r="H78" s="2">
        <v>66908.14</v>
      </c>
      <c r="I78" s="2">
        <v>66908.14</v>
      </c>
      <c r="J78" s="3">
        <v>43750</v>
      </c>
      <c r="K78" s="2">
        <v>13000</v>
      </c>
      <c r="L78" s="2" t="s">
        <v>4</v>
      </c>
      <c r="M78" s="3">
        <v>43782</v>
      </c>
      <c r="N78" s="2">
        <v>35000</v>
      </c>
      <c r="O78" s="2" t="s">
        <v>310</v>
      </c>
      <c r="P78" s="6">
        <v>1</v>
      </c>
      <c r="R78" s="2" t="s">
        <v>49</v>
      </c>
    </row>
    <row r="79" spans="1:17">
      <c r="A79">
        <v>78</v>
      </c>
      <c r="B79" t="s">
        <v>50</v>
      </c>
      <c r="C79" s="2" t="s">
        <v>311</v>
      </c>
      <c r="D79" s="2" t="s">
        <v>14</v>
      </c>
      <c r="E79" s="2" t="s">
        <v>312</v>
      </c>
      <c r="F79" s="2" t="s">
        <v>53</v>
      </c>
      <c r="G79" s="2" t="s">
        <v>173</v>
      </c>
      <c r="H79" s="2">
        <v>17860.3</v>
      </c>
      <c r="I79" s="2">
        <v>17860.3</v>
      </c>
      <c r="J79" s="3">
        <v>43737</v>
      </c>
      <c r="K79" s="2">
        <v>82000</v>
      </c>
      <c r="L79" s="2" t="s">
        <v>4</v>
      </c>
      <c r="M79" s="3">
        <v>43768</v>
      </c>
      <c r="N79" s="2">
        <v>95000</v>
      </c>
      <c r="O79" s="2" t="s">
        <v>313</v>
      </c>
      <c r="P79" s="6">
        <v>1</v>
      </c>
      <c r="Q79" s="2" t="s">
        <v>54</v>
      </c>
    </row>
    <row r="80" spans="1:18">
      <c r="A80">
        <v>79</v>
      </c>
      <c r="B80" t="s">
        <v>50</v>
      </c>
      <c r="C80" s="2" t="s">
        <v>314</v>
      </c>
      <c r="D80" s="2" t="s">
        <v>14</v>
      </c>
      <c r="E80" s="2" t="s">
        <v>315</v>
      </c>
      <c r="F80" s="2" t="s">
        <v>109</v>
      </c>
      <c r="G80" s="2" t="s">
        <v>237</v>
      </c>
      <c r="H80" s="2">
        <v>38260.93</v>
      </c>
      <c r="I80" s="2">
        <v>38260.93</v>
      </c>
      <c r="J80" s="3">
        <v>43737</v>
      </c>
      <c r="K80" s="2">
        <v>143000</v>
      </c>
      <c r="L80" s="2" t="s">
        <v>4</v>
      </c>
      <c r="M80" s="3">
        <v>43768</v>
      </c>
      <c r="N80" s="2">
        <v>143000</v>
      </c>
      <c r="O80" s="2" t="s">
        <v>316</v>
      </c>
      <c r="P80" s="6">
        <v>1</v>
      </c>
      <c r="Q80" s="2" t="s">
        <v>54</v>
      </c>
      <c r="R80"/>
    </row>
    <row r="81" spans="1:17">
      <c r="A81">
        <v>80</v>
      </c>
      <c r="B81" t="s">
        <v>50</v>
      </c>
      <c r="C81" s="2" t="s">
        <v>317</v>
      </c>
      <c r="D81" s="2" t="s">
        <v>14</v>
      </c>
      <c r="E81" s="2" t="s">
        <v>318</v>
      </c>
      <c r="F81" s="2" t="s">
        <v>319</v>
      </c>
      <c r="G81" s="2" t="s">
        <v>320</v>
      </c>
      <c r="H81" s="2">
        <v>59231.75</v>
      </c>
      <c r="I81" s="2">
        <v>49673.39</v>
      </c>
      <c r="J81" s="3">
        <v>43737</v>
      </c>
      <c r="K81" s="2">
        <v>169000</v>
      </c>
      <c r="L81" s="2" t="s">
        <v>4</v>
      </c>
      <c r="M81" s="3">
        <v>43768</v>
      </c>
      <c r="N81" s="2">
        <v>169000</v>
      </c>
      <c r="O81" s="2" t="s">
        <v>321</v>
      </c>
      <c r="P81" s="6">
        <v>1</v>
      </c>
      <c r="Q81" s="2" t="s">
        <v>54</v>
      </c>
    </row>
    <row r="82" spans="1:18">
      <c r="A82">
        <v>81</v>
      </c>
      <c r="B82" t="s">
        <v>44</v>
      </c>
      <c r="C82" s="2" t="s">
        <v>322</v>
      </c>
      <c r="D82" s="2" t="s">
        <v>19</v>
      </c>
      <c r="E82" s="2" t="s">
        <v>323</v>
      </c>
      <c r="F82" s="2" t="s">
        <v>324</v>
      </c>
      <c r="G82" s="2" t="s">
        <v>325</v>
      </c>
      <c r="H82" s="2">
        <v>3199.15</v>
      </c>
      <c r="I82" s="2">
        <v>3199.15</v>
      </c>
      <c r="J82" s="3">
        <v>43728</v>
      </c>
      <c r="K82" s="2">
        <v>4740</v>
      </c>
      <c r="L82" s="2" t="s">
        <v>4</v>
      </c>
      <c r="M82" s="3">
        <v>43761</v>
      </c>
      <c r="N82" s="2">
        <v>4740</v>
      </c>
      <c r="O82" s="2" t="s">
        <v>326</v>
      </c>
      <c r="P82" s="6">
        <v>1</v>
      </c>
      <c r="Q82"/>
      <c r="R82" s="2" t="s">
        <v>49</v>
      </c>
    </row>
    <row r="83" spans="1:17">
      <c r="A83">
        <v>82</v>
      </c>
      <c r="B83" t="s">
        <v>50</v>
      </c>
      <c r="C83" s="2" t="s">
        <v>327</v>
      </c>
      <c r="D83" s="2" t="s">
        <v>13</v>
      </c>
      <c r="E83" s="2" t="s">
        <v>328</v>
      </c>
      <c r="F83" s="2" t="s">
        <v>329</v>
      </c>
      <c r="G83" s="2" t="s">
        <v>173</v>
      </c>
      <c r="H83" s="2">
        <v>16809.75</v>
      </c>
      <c r="I83" s="2">
        <v>16809.75</v>
      </c>
      <c r="J83" s="3">
        <v>43728</v>
      </c>
      <c r="K83" s="2">
        <v>113000</v>
      </c>
      <c r="L83" s="2" t="s">
        <v>4</v>
      </c>
      <c r="M83" s="3">
        <v>43761</v>
      </c>
      <c r="N83" s="2">
        <v>131000</v>
      </c>
      <c r="O83" s="2" t="s">
        <v>330</v>
      </c>
      <c r="P83" s="6">
        <v>1</v>
      </c>
      <c r="Q83" s="2" t="s">
        <v>54</v>
      </c>
    </row>
    <row r="84" spans="1:18">
      <c r="A84">
        <v>83</v>
      </c>
      <c r="B84" t="s">
        <v>50</v>
      </c>
      <c r="C84" s="2" t="s">
        <v>331</v>
      </c>
      <c r="D84" s="2" t="s">
        <v>20</v>
      </c>
      <c r="E84" s="2" t="s">
        <v>332</v>
      </c>
      <c r="F84" s="2">
        <v>2.13</v>
      </c>
      <c r="G84" s="2" t="s">
        <v>173</v>
      </c>
      <c r="H84" s="2">
        <v>48155.22</v>
      </c>
      <c r="I84" s="2">
        <v>47823.5</v>
      </c>
      <c r="J84" s="3">
        <v>43728</v>
      </c>
      <c r="K84" s="2">
        <v>234000</v>
      </c>
      <c r="L84" s="2" t="s">
        <v>4</v>
      </c>
      <c r="M84" s="3">
        <v>43761</v>
      </c>
      <c r="N84" s="2">
        <v>292000</v>
      </c>
      <c r="O84" s="2" t="s">
        <v>333</v>
      </c>
      <c r="P84" s="6">
        <v>1</v>
      </c>
      <c r="Q84" s="2" t="s">
        <v>54</v>
      </c>
      <c r="R84" s="2" t="s">
        <v>49</v>
      </c>
    </row>
    <row r="85" spans="1:17">
      <c r="A85">
        <v>84</v>
      </c>
      <c r="B85" t="s">
        <v>50</v>
      </c>
      <c r="C85" s="2" t="s">
        <v>334</v>
      </c>
      <c r="D85" s="2" t="s">
        <v>17</v>
      </c>
      <c r="E85" s="2" t="s">
        <v>335</v>
      </c>
      <c r="F85" s="2" t="s">
        <v>166</v>
      </c>
      <c r="G85" s="2" t="s">
        <v>173</v>
      </c>
      <c r="H85" s="2">
        <v>110170.47</v>
      </c>
      <c r="I85" s="2">
        <v>101697.22</v>
      </c>
      <c r="J85" s="3">
        <v>43728</v>
      </c>
      <c r="K85" s="2">
        <v>103000</v>
      </c>
      <c r="L85" s="2" t="s">
        <v>4</v>
      </c>
      <c r="M85" s="3">
        <v>43761</v>
      </c>
      <c r="N85" s="2">
        <v>103000</v>
      </c>
      <c r="O85" s="2" t="s">
        <v>336</v>
      </c>
      <c r="P85" s="6">
        <v>1</v>
      </c>
      <c r="Q85" s="2" t="s">
        <v>54</v>
      </c>
    </row>
    <row r="86" spans="1:18">
      <c r="A86">
        <v>85</v>
      </c>
      <c r="B86" t="s">
        <v>44</v>
      </c>
      <c r="C86" s="2" t="s">
        <v>337</v>
      </c>
      <c r="D86" s="2" t="s">
        <v>18</v>
      </c>
      <c r="E86" s="2" t="s">
        <v>338</v>
      </c>
      <c r="F86" s="2" t="s">
        <v>339</v>
      </c>
      <c r="G86" s="2" t="s">
        <v>140</v>
      </c>
      <c r="H86" s="2">
        <v>6508.61</v>
      </c>
      <c r="I86" s="2">
        <v>6508.61</v>
      </c>
      <c r="J86" s="3">
        <v>43727</v>
      </c>
      <c r="K86" s="2">
        <v>592</v>
      </c>
      <c r="L86" s="2" t="s">
        <v>4</v>
      </c>
      <c r="M86" s="3">
        <v>43760</v>
      </c>
      <c r="N86" s="2">
        <v>592</v>
      </c>
      <c r="O86" s="2" t="s">
        <v>170</v>
      </c>
      <c r="P86" s="6">
        <v>1</v>
      </c>
      <c r="R86" s="2" t="s">
        <v>49</v>
      </c>
    </row>
    <row r="87" spans="1:18">
      <c r="A87">
        <v>86</v>
      </c>
      <c r="B87" t="s">
        <v>44</v>
      </c>
      <c r="C87" s="2" t="s">
        <v>340</v>
      </c>
      <c r="D87" s="2" t="s">
        <v>18</v>
      </c>
      <c r="E87" s="2" t="s">
        <v>341</v>
      </c>
      <c r="F87" s="2" t="s">
        <v>105</v>
      </c>
      <c r="G87" s="2" t="s">
        <v>140</v>
      </c>
      <c r="H87" s="2">
        <v>11280.4</v>
      </c>
      <c r="I87" s="2">
        <v>11280.4</v>
      </c>
      <c r="J87" s="3">
        <v>43727</v>
      </c>
      <c r="K87" s="2">
        <v>1016</v>
      </c>
      <c r="L87" s="2" t="s">
        <v>4</v>
      </c>
      <c r="M87" s="3">
        <v>43760</v>
      </c>
      <c r="N87" s="2">
        <v>1016</v>
      </c>
      <c r="O87" s="2" t="s">
        <v>342</v>
      </c>
      <c r="P87" s="6">
        <v>1</v>
      </c>
      <c r="Q87"/>
      <c r="R87" s="2" t="s">
        <v>49</v>
      </c>
    </row>
    <row r="88" spans="1:18">
      <c r="A88">
        <v>87</v>
      </c>
      <c r="B88" t="s">
        <v>50</v>
      </c>
      <c r="C88" s="2" t="s">
        <v>343</v>
      </c>
      <c r="D88" s="2" t="s">
        <v>20</v>
      </c>
      <c r="E88" s="2" t="s">
        <v>344</v>
      </c>
      <c r="F88" s="2">
        <v>2.01</v>
      </c>
      <c r="G88" s="2" t="s">
        <v>345</v>
      </c>
      <c r="H88" s="2">
        <v>26119.37</v>
      </c>
      <c r="I88" s="2">
        <v>24279.96</v>
      </c>
      <c r="J88" s="3">
        <v>43707</v>
      </c>
      <c r="K88" s="2">
        <v>81000</v>
      </c>
      <c r="L88" s="2" t="s">
        <v>4</v>
      </c>
      <c r="M88" s="3">
        <v>43748</v>
      </c>
      <c r="N88" s="2">
        <v>81000</v>
      </c>
      <c r="O88" s="2" t="s">
        <v>346</v>
      </c>
      <c r="P88" s="6">
        <v>1</v>
      </c>
      <c r="Q88" s="2" t="s">
        <v>54</v>
      </c>
      <c r="R88" s="2" t="s">
        <v>49</v>
      </c>
    </row>
    <row r="89" spans="1:18">
      <c r="A89">
        <v>88</v>
      </c>
      <c r="B89" t="s">
        <v>44</v>
      </c>
      <c r="C89" s="2" t="s">
        <v>347</v>
      </c>
      <c r="D89" s="2" t="s">
        <v>20</v>
      </c>
      <c r="E89" s="2" t="s">
        <v>348</v>
      </c>
      <c r="F89" s="2" t="s">
        <v>181</v>
      </c>
      <c r="G89" s="2" t="s">
        <v>152</v>
      </c>
      <c r="H89" s="2">
        <v>26747.61</v>
      </c>
      <c r="I89" s="2">
        <v>26747.61</v>
      </c>
      <c r="J89" s="3">
        <v>43707</v>
      </c>
      <c r="K89" s="2">
        <v>26000</v>
      </c>
      <c r="L89" s="2" t="s">
        <v>4</v>
      </c>
      <c r="M89" s="3">
        <v>43748</v>
      </c>
      <c r="N89" s="2">
        <v>26000</v>
      </c>
      <c r="O89" s="2" t="s">
        <v>349</v>
      </c>
      <c r="P89" s="6">
        <v>1</v>
      </c>
      <c r="Q89" s="2" t="s">
        <v>54</v>
      </c>
      <c r="R89"/>
    </row>
    <row r="90" spans="1:18">
      <c r="A90">
        <v>89</v>
      </c>
      <c r="B90" t="s">
        <v>44</v>
      </c>
      <c r="C90" s="2" t="s">
        <v>350</v>
      </c>
      <c r="D90" s="2" t="s">
        <v>12</v>
      </c>
      <c r="E90" s="2" t="s">
        <v>351</v>
      </c>
      <c r="F90" s="2" t="s">
        <v>352</v>
      </c>
      <c r="G90" s="2" t="s">
        <v>149</v>
      </c>
      <c r="H90" s="2">
        <v>31212.55</v>
      </c>
      <c r="I90" s="2">
        <v>31212.55</v>
      </c>
      <c r="J90" s="3">
        <v>43707</v>
      </c>
      <c r="K90" s="2">
        <v>100000</v>
      </c>
      <c r="L90" s="2" t="s">
        <v>4</v>
      </c>
      <c r="M90" s="3">
        <v>43748</v>
      </c>
      <c r="N90" s="2">
        <v>100000</v>
      </c>
      <c r="O90" s="2" t="s">
        <v>353</v>
      </c>
      <c r="P90" s="6">
        <v>1</v>
      </c>
      <c r="Q90" s="2" t="s">
        <v>49</v>
      </c>
      <c r="R90"/>
    </row>
    <row r="91" spans="1:18">
      <c r="A91">
        <v>90</v>
      </c>
      <c r="B91" t="s">
        <v>50</v>
      </c>
      <c r="C91" s="2" t="s">
        <v>354</v>
      </c>
      <c r="D91" s="2" t="s">
        <v>19</v>
      </c>
      <c r="E91" s="2" t="s">
        <v>355</v>
      </c>
      <c r="F91" s="2" t="s">
        <v>356</v>
      </c>
      <c r="G91" s="2" t="s">
        <v>173</v>
      </c>
      <c r="H91" s="2">
        <v>40686.19</v>
      </c>
      <c r="I91" s="2">
        <v>30413.32</v>
      </c>
      <c r="J91" s="3">
        <v>43707</v>
      </c>
      <c r="K91" s="2">
        <v>65000</v>
      </c>
      <c r="L91" s="2" t="s">
        <v>4</v>
      </c>
      <c r="M91" s="3">
        <v>43748</v>
      </c>
      <c r="N91" s="2">
        <v>78000</v>
      </c>
      <c r="O91" s="2" t="s">
        <v>357</v>
      </c>
      <c r="P91" s="6">
        <v>1</v>
      </c>
      <c r="Q91" s="2" t="s">
        <v>54</v>
      </c>
      <c r="R91"/>
    </row>
    <row r="92" spans="1:17">
      <c r="A92">
        <v>91</v>
      </c>
      <c r="B92" t="s">
        <v>50</v>
      </c>
      <c r="C92" s="2" t="s">
        <v>358</v>
      </c>
      <c r="D92" s="2" t="s">
        <v>19</v>
      </c>
      <c r="E92" s="2" t="s">
        <v>359</v>
      </c>
      <c r="F92" s="2" t="s">
        <v>356</v>
      </c>
      <c r="G92" s="2" t="s">
        <v>173</v>
      </c>
      <c r="H92" s="2">
        <v>48230.81</v>
      </c>
      <c r="I92" s="2">
        <v>38955.95</v>
      </c>
      <c r="J92" s="3">
        <v>43707</v>
      </c>
      <c r="K92" s="2">
        <v>83000</v>
      </c>
      <c r="L92" s="2" t="s">
        <v>4</v>
      </c>
      <c r="M92" s="3">
        <v>43748</v>
      </c>
      <c r="N92" s="2">
        <v>91000</v>
      </c>
      <c r="O92" s="2" t="s">
        <v>333</v>
      </c>
      <c r="P92" s="6">
        <v>1</v>
      </c>
      <c r="Q92" s="2" t="s">
        <v>54</v>
      </c>
    </row>
    <row r="93" spans="1:17">
      <c r="A93">
        <v>92</v>
      </c>
      <c r="B93" t="s">
        <v>44</v>
      </c>
      <c r="C93" s="2" t="s">
        <v>360</v>
      </c>
      <c r="D93" s="2" t="s">
        <v>21</v>
      </c>
      <c r="E93" s="2" t="s">
        <v>361</v>
      </c>
      <c r="F93" s="2">
        <v>1.94</v>
      </c>
      <c r="G93" s="2" t="s">
        <v>149</v>
      </c>
      <c r="H93" s="2">
        <v>77269.08</v>
      </c>
      <c r="I93" s="2">
        <v>61830.83</v>
      </c>
      <c r="J93" s="3">
        <v>43707</v>
      </c>
      <c r="K93" s="2">
        <v>51300</v>
      </c>
      <c r="L93" s="2" t="s">
        <v>4</v>
      </c>
      <c r="M93" s="3">
        <v>43748</v>
      </c>
      <c r="N93" s="2">
        <v>51300</v>
      </c>
      <c r="O93" s="2" t="s">
        <v>362</v>
      </c>
      <c r="P93" s="6">
        <v>1</v>
      </c>
      <c r="Q93" s="2" t="s">
        <v>49</v>
      </c>
    </row>
    <row r="94" spans="1:17">
      <c r="A94">
        <v>93</v>
      </c>
      <c r="B94" t="s">
        <v>50</v>
      </c>
      <c r="C94" s="2" t="s">
        <v>363</v>
      </c>
      <c r="D94" s="2" t="s">
        <v>19</v>
      </c>
      <c r="E94" s="2" t="s">
        <v>364</v>
      </c>
      <c r="F94" s="2" t="s">
        <v>82</v>
      </c>
      <c r="G94" s="2" t="s">
        <v>173</v>
      </c>
      <c r="H94" s="2">
        <v>79884.14</v>
      </c>
      <c r="I94" s="2">
        <v>79884.14</v>
      </c>
      <c r="J94" s="3">
        <v>43707</v>
      </c>
      <c r="K94" s="2">
        <v>302000</v>
      </c>
      <c r="L94" s="2" t="s">
        <v>4</v>
      </c>
      <c r="M94" s="3">
        <v>43748</v>
      </c>
      <c r="N94" s="2">
        <v>314000</v>
      </c>
      <c r="O94" s="2" t="s">
        <v>365</v>
      </c>
      <c r="P94" s="6">
        <v>1</v>
      </c>
      <c r="Q94" s="2" t="s">
        <v>54</v>
      </c>
    </row>
    <row r="95" spans="1:18">
      <c r="A95">
        <v>94</v>
      </c>
      <c r="B95" t="s">
        <v>44</v>
      </c>
      <c r="C95" s="2" t="s">
        <v>366</v>
      </c>
      <c r="D95" s="2" t="s">
        <v>20</v>
      </c>
      <c r="E95" s="2" t="s">
        <v>367</v>
      </c>
      <c r="F95" s="2" t="s">
        <v>82</v>
      </c>
      <c r="G95" s="2" t="s">
        <v>149</v>
      </c>
      <c r="H95" s="2">
        <v>104390.32</v>
      </c>
      <c r="I95" s="2">
        <v>60819.76</v>
      </c>
      <c r="J95" s="3">
        <v>43707</v>
      </c>
      <c r="K95" s="2">
        <v>145000</v>
      </c>
      <c r="L95" s="2" t="s">
        <v>4</v>
      </c>
      <c r="M95" s="3">
        <v>43748</v>
      </c>
      <c r="N95" s="2">
        <v>145000</v>
      </c>
      <c r="O95" s="2" t="s">
        <v>368</v>
      </c>
      <c r="P95" s="6">
        <v>1</v>
      </c>
      <c r="Q95" s="2" t="s">
        <v>49</v>
      </c>
      <c r="R95"/>
    </row>
    <row r="96" customFormat="1" spans="1:18">
      <c r="A96">
        <v>95</v>
      </c>
      <c r="B96" t="s">
        <v>50</v>
      </c>
      <c r="C96" s="2" t="s">
        <v>369</v>
      </c>
      <c r="D96" s="2" t="s">
        <v>16</v>
      </c>
      <c r="E96" s="2" t="s">
        <v>370</v>
      </c>
      <c r="F96" s="2" t="s">
        <v>371</v>
      </c>
      <c r="G96" s="2" t="s">
        <v>83</v>
      </c>
      <c r="H96" s="2">
        <v>121487.95</v>
      </c>
      <c r="I96" s="2">
        <v>121487.95</v>
      </c>
      <c r="J96" s="3">
        <v>43693</v>
      </c>
      <c r="K96" s="2">
        <v>92000</v>
      </c>
      <c r="L96" s="2" t="s">
        <v>4</v>
      </c>
      <c r="M96" s="3">
        <v>43727</v>
      </c>
      <c r="N96" s="2">
        <v>114000</v>
      </c>
      <c r="O96" s="2" t="s">
        <v>372</v>
      </c>
      <c r="P96" s="6">
        <v>1</v>
      </c>
      <c r="Q96" s="2" t="s">
        <v>54</v>
      </c>
      <c r="R96" s="2" t="s">
        <v>49</v>
      </c>
    </row>
    <row r="97" spans="1:17">
      <c r="A97">
        <v>96</v>
      </c>
      <c r="B97" t="s">
        <v>50</v>
      </c>
      <c r="C97" s="2" t="s">
        <v>373</v>
      </c>
      <c r="D97" s="2" t="s">
        <v>14</v>
      </c>
      <c r="E97" s="2" t="s">
        <v>374</v>
      </c>
      <c r="F97" s="2" t="s">
        <v>105</v>
      </c>
      <c r="G97" s="2" t="s">
        <v>173</v>
      </c>
      <c r="H97" s="2">
        <v>30979.62</v>
      </c>
      <c r="I97" s="2">
        <v>30979.62</v>
      </c>
      <c r="J97" s="3">
        <v>43690</v>
      </c>
      <c r="K97" s="2">
        <v>102000</v>
      </c>
      <c r="L97" s="2" t="s">
        <v>4</v>
      </c>
      <c r="M97" s="3">
        <v>43720</v>
      </c>
      <c r="N97" s="2">
        <v>138000</v>
      </c>
      <c r="O97" s="2" t="s">
        <v>375</v>
      </c>
      <c r="P97" s="6">
        <v>1</v>
      </c>
      <c r="Q97" s="2" t="s">
        <v>54</v>
      </c>
    </row>
    <row r="98" customFormat="1" spans="1:17">
      <c r="A98">
        <v>97</v>
      </c>
      <c r="B98" t="s">
        <v>50</v>
      </c>
      <c r="C98" s="2" t="s">
        <v>376</v>
      </c>
      <c r="D98" s="2" t="s">
        <v>14</v>
      </c>
      <c r="E98" s="2" t="s">
        <v>377</v>
      </c>
      <c r="F98" s="2" t="s">
        <v>109</v>
      </c>
      <c r="G98" s="2" t="s">
        <v>173</v>
      </c>
      <c r="H98" s="2">
        <v>39948.08</v>
      </c>
      <c r="I98" s="2">
        <v>39948.08</v>
      </c>
      <c r="J98" s="3">
        <v>43690</v>
      </c>
      <c r="K98" s="2">
        <v>164000</v>
      </c>
      <c r="L98" s="2" t="s">
        <v>4</v>
      </c>
      <c r="M98" s="3">
        <v>43720</v>
      </c>
      <c r="N98" s="2">
        <v>204000</v>
      </c>
      <c r="O98" s="2" t="s">
        <v>313</v>
      </c>
      <c r="P98" s="6">
        <v>1</v>
      </c>
      <c r="Q98" s="2" t="s">
        <v>54</v>
      </c>
    </row>
    <row r="99" spans="1:17">
      <c r="A99">
        <v>98</v>
      </c>
      <c r="B99" t="s">
        <v>50</v>
      </c>
      <c r="C99" s="2" t="s">
        <v>378</v>
      </c>
      <c r="D99" s="2" t="s">
        <v>14</v>
      </c>
      <c r="E99" s="2" t="s">
        <v>379</v>
      </c>
      <c r="F99" s="2" t="s">
        <v>105</v>
      </c>
      <c r="G99" s="2" t="s">
        <v>237</v>
      </c>
      <c r="H99" s="2">
        <v>56897.96</v>
      </c>
      <c r="I99" s="2">
        <v>56897.96</v>
      </c>
      <c r="J99" s="3">
        <v>43690</v>
      </c>
      <c r="K99" s="2">
        <v>70500</v>
      </c>
      <c r="L99" s="2" t="s">
        <v>4</v>
      </c>
      <c r="M99" s="3">
        <v>43720</v>
      </c>
      <c r="N99" s="2">
        <v>70500</v>
      </c>
      <c r="O99" s="2" t="s">
        <v>380</v>
      </c>
      <c r="P99" s="6">
        <v>1</v>
      </c>
      <c r="Q99" s="2" t="s">
        <v>54</v>
      </c>
    </row>
    <row r="100" spans="1:18">
      <c r="A100">
        <v>99</v>
      </c>
      <c r="B100" t="s">
        <v>44</v>
      </c>
      <c r="C100" s="2" t="s">
        <v>381</v>
      </c>
      <c r="D100" s="2" t="s">
        <v>22</v>
      </c>
      <c r="E100" s="2" t="s">
        <v>382</v>
      </c>
      <c r="F100" s="2" t="s">
        <v>155</v>
      </c>
      <c r="G100" s="2" t="s">
        <v>140</v>
      </c>
      <c r="H100" s="2">
        <v>8531.29</v>
      </c>
      <c r="I100" s="2">
        <v>8531.29</v>
      </c>
      <c r="J100" s="3">
        <v>43677</v>
      </c>
      <c r="K100" s="2">
        <v>1730</v>
      </c>
      <c r="L100" s="2" t="s">
        <v>4</v>
      </c>
      <c r="M100" s="3">
        <v>43707</v>
      </c>
      <c r="N100" s="2">
        <v>1730</v>
      </c>
      <c r="O100" s="2" t="s">
        <v>383</v>
      </c>
      <c r="P100" s="6">
        <v>1</v>
      </c>
      <c r="Q100"/>
      <c r="R100" s="2" t="s">
        <v>49</v>
      </c>
    </row>
    <row r="101" customFormat="1" spans="1:18">
      <c r="A101">
        <v>100</v>
      </c>
      <c r="B101" t="s">
        <v>44</v>
      </c>
      <c r="C101" s="2" t="s">
        <v>384</v>
      </c>
      <c r="D101" s="2" t="s">
        <v>22</v>
      </c>
      <c r="E101" s="2" t="s">
        <v>385</v>
      </c>
      <c r="F101" s="2" t="s">
        <v>61</v>
      </c>
      <c r="G101" s="2" t="s">
        <v>140</v>
      </c>
      <c r="H101" s="2">
        <v>20879.31</v>
      </c>
      <c r="I101" s="2">
        <v>19405.59</v>
      </c>
      <c r="J101" s="3">
        <v>43677</v>
      </c>
      <c r="K101" s="2">
        <v>7080</v>
      </c>
      <c r="L101" s="2" t="s">
        <v>4</v>
      </c>
      <c r="M101" s="3">
        <v>43707</v>
      </c>
      <c r="N101" s="2">
        <v>7080</v>
      </c>
      <c r="O101" s="2" t="s">
        <v>386</v>
      </c>
      <c r="P101" s="6">
        <v>1</v>
      </c>
      <c r="R101" s="2" t="s">
        <v>49</v>
      </c>
    </row>
    <row r="102" customFormat="1" spans="1:18">
      <c r="A102">
        <v>101</v>
      </c>
      <c r="B102" t="s">
        <v>44</v>
      </c>
      <c r="C102" s="2" t="s">
        <v>387</v>
      </c>
      <c r="D102" s="2" t="s">
        <v>15</v>
      </c>
      <c r="E102" s="2" t="s">
        <v>388</v>
      </c>
      <c r="F102" s="2" t="s">
        <v>61</v>
      </c>
      <c r="G102" s="2" t="s">
        <v>140</v>
      </c>
      <c r="H102" s="2">
        <v>21348.21</v>
      </c>
      <c r="I102" s="2">
        <v>21348.21</v>
      </c>
      <c r="J102" s="3">
        <v>43677</v>
      </c>
      <c r="K102" s="2">
        <v>3845</v>
      </c>
      <c r="L102" s="2" t="s">
        <v>4</v>
      </c>
      <c r="M102" s="3">
        <v>43707</v>
      </c>
      <c r="N102" s="2">
        <v>3845</v>
      </c>
      <c r="O102" s="2" t="s">
        <v>389</v>
      </c>
      <c r="P102" s="6">
        <v>1</v>
      </c>
      <c r="R102" s="2" t="s">
        <v>49</v>
      </c>
    </row>
    <row r="103" spans="1:18">
      <c r="A103">
        <v>102</v>
      </c>
      <c r="B103" t="s">
        <v>44</v>
      </c>
      <c r="C103" s="2" t="s">
        <v>390</v>
      </c>
      <c r="D103" s="2" t="s">
        <v>22</v>
      </c>
      <c r="E103" s="2" t="s">
        <v>391</v>
      </c>
      <c r="F103" s="2" t="s">
        <v>71</v>
      </c>
      <c r="G103" s="2" t="s">
        <v>140</v>
      </c>
      <c r="H103" s="2">
        <v>35664.01</v>
      </c>
      <c r="I103" s="2">
        <v>35664.01</v>
      </c>
      <c r="J103" s="3">
        <v>43677</v>
      </c>
      <c r="K103" s="2">
        <v>5940</v>
      </c>
      <c r="L103" s="2" t="s">
        <v>4</v>
      </c>
      <c r="M103" s="3">
        <v>43707</v>
      </c>
      <c r="N103" s="2">
        <v>5940</v>
      </c>
      <c r="O103" s="2" t="s">
        <v>392</v>
      </c>
      <c r="P103" s="6">
        <v>1</v>
      </c>
      <c r="Q103"/>
      <c r="R103" s="2" t="s">
        <v>49</v>
      </c>
    </row>
    <row r="104" spans="1:18">
      <c r="A104">
        <v>103</v>
      </c>
      <c r="B104" t="s">
        <v>44</v>
      </c>
      <c r="C104" s="2" t="s">
        <v>393</v>
      </c>
      <c r="D104" s="2" t="s">
        <v>22</v>
      </c>
      <c r="E104" s="2" t="s">
        <v>394</v>
      </c>
      <c r="F104" s="2" t="s">
        <v>329</v>
      </c>
      <c r="G104" s="2" t="s">
        <v>140</v>
      </c>
      <c r="H104" s="2">
        <v>38866.38</v>
      </c>
      <c r="I104" s="2">
        <v>38866.38</v>
      </c>
      <c r="J104" s="3">
        <v>43677</v>
      </c>
      <c r="K104" s="2">
        <v>6475</v>
      </c>
      <c r="L104" s="2" t="s">
        <v>4</v>
      </c>
      <c r="M104" s="3">
        <v>43707</v>
      </c>
      <c r="N104" s="2">
        <v>6475</v>
      </c>
      <c r="O104" s="2" t="s">
        <v>395</v>
      </c>
      <c r="P104" s="6">
        <v>1</v>
      </c>
      <c r="R104" s="2" t="s">
        <v>49</v>
      </c>
    </row>
    <row r="105" spans="1:18">
      <c r="A105">
        <v>104</v>
      </c>
      <c r="B105" t="s">
        <v>44</v>
      </c>
      <c r="C105" s="2" t="s">
        <v>396</v>
      </c>
      <c r="D105" s="2" t="s">
        <v>15</v>
      </c>
      <c r="E105" s="2" t="s">
        <v>397</v>
      </c>
      <c r="F105" s="2" t="s">
        <v>299</v>
      </c>
      <c r="G105" s="2" t="s">
        <v>398</v>
      </c>
      <c r="H105" s="2">
        <v>2346.26</v>
      </c>
      <c r="I105" s="2">
        <v>2346.26</v>
      </c>
      <c r="J105" s="3">
        <v>43676</v>
      </c>
      <c r="K105" s="2">
        <v>3527</v>
      </c>
      <c r="L105" s="2" t="s">
        <v>4</v>
      </c>
      <c r="M105" s="3">
        <v>43706</v>
      </c>
      <c r="N105" s="2">
        <v>3527</v>
      </c>
      <c r="O105" s="2" t="s">
        <v>399</v>
      </c>
      <c r="P105" s="6">
        <v>1</v>
      </c>
      <c r="R105" s="2" t="s">
        <v>49</v>
      </c>
    </row>
    <row r="106" spans="1:18">
      <c r="A106">
        <v>105</v>
      </c>
      <c r="B106" t="s">
        <v>44</v>
      </c>
      <c r="C106" s="2" t="s">
        <v>400</v>
      </c>
      <c r="D106" s="2" t="s">
        <v>20</v>
      </c>
      <c r="E106" s="2" t="s">
        <v>401</v>
      </c>
      <c r="F106" s="2" t="s">
        <v>292</v>
      </c>
      <c r="G106" s="2" t="s">
        <v>240</v>
      </c>
      <c r="H106" s="2">
        <v>2932.32</v>
      </c>
      <c r="I106" s="2">
        <v>2932.32</v>
      </c>
      <c r="J106" s="3">
        <v>43676</v>
      </c>
      <c r="K106" s="2">
        <v>9100</v>
      </c>
      <c r="L106" s="2" t="s">
        <v>4</v>
      </c>
      <c r="M106" s="3">
        <v>43706</v>
      </c>
      <c r="N106" s="2">
        <v>9100</v>
      </c>
      <c r="O106" s="2" t="s">
        <v>402</v>
      </c>
      <c r="P106" s="6">
        <v>1</v>
      </c>
      <c r="R106" s="2" t="s">
        <v>49</v>
      </c>
    </row>
    <row r="107" spans="1:18">
      <c r="A107">
        <v>106</v>
      </c>
      <c r="B107" t="s">
        <v>44</v>
      </c>
      <c r="C107" s="2" t="s">
        <v>403</v>
      </c>
      <c r="D107" s="2" t="s">
        <v>20</v>
      </c>
      <c r="E107" s="2" t="s">
        <v>404</v>
      </c>
      <c r="F107" s="2">
        <v>1.03</v>
      </c>
      <c r="G107" s="2" t="s">
        <v>240</v>
      </c>
      <c r="H107" s="2">
        <v>15040.27</v>
      </c>
      <c r="I107" s="2">
        <v>12183.02</v>
      </c>
      <c r="J107" s="3">
        <v>43676</v>
      </c>
      <c r="K107" s="2">
        <v>18400</v>
      </c>
      <c r="L107" s="2" t="s">
        <v>4</v>
      </c>
      <c r="M107" s="3">
        <v>43706</v>
      </c>
      <c r="N107" s="2">
        <v>18400</v>
      </c>
      <c r="O107" s="2" t="s">
        <v>145</v>
      </c>
      <c r="P107" s="6">
        <v>1</v>
      </c>
      <c r="Q107" s="2" t="s">
        <v>49</v>
      </c>
      <c r="R107"/>
    </row>
    <row r="108" spans="1:18">
      <c r="A108">
        <v>107</v>
      </c>
      <c r="B108" t="s">
        <v>50</v>
      </c>
      <c r="C108" s="2" t="s">
        <v>405</v>
      </c>
      <c r="D108" s="2" t="s">
        <v>22</v>
      </c>
      <c r="E108" s="2" t="s">
        <v>406</v>
      </c>
      <c r="F108" s="2" t="s">
        <v>407</v>
      </c>
      <c r="G108" s="2" t="s">
        <v>237</v>
      </c>
      <c r="H108" s="2">
        <v>35921.08</v>
      </c>
      <c r="I108" s="2">
        <v>24459</v>
      </c>
      <c r="J108" s="3">
        <v>43676</v>
      </c>
      <c r="K108" s="2">
        <v>136000</v>
      </c>
      <c r="L108" s="2" t="s">
        <v>4</v>
      </c>
      <c r="M108" s="3">
        <v>43706</v>
      </c>
      <c r="N108" s="2">
        <v>136000</v>
      </c>
      <c r="O108" s="2" t="s">
        <v>408</v>
      </c>
      <c r="P108" s="6">
        <v>1</v>
      </c>
      <c r="R108" s="2" t="s">
        <v>49</v>
      </c>
    </row>
    <row r="109" customFormat="1" spans="1:17">
      <c r="A109">
        <v>108</v>
      </c>
      <c r="B109" t="s">
        <v>50</v>
      </c>
      <c r="C109" s="2" t="s">
        <v>409</v>
      </c>
      <c r="D109" s="2" t="s">
        <v>15</v>
      </c>
      <c r="E109" s="2" t="s">
        <v>410</v>
      </c>
      <c r="F109" s="2" t="s">
        <v>105</v>
      </c>
      <c r="G109" s="2" t="s">
        <v>173</v>
      </c>
      <c r="H109" s="2">
        <v>43211.72</v>
      </c>
      <c r="I109" s="2">
        <v>43211.72</v>
      </c>
      <c r="J109" s="3">
        <v>43676</v>
      </c>
      <c r="K109" s="2">
        <v>67500</v>
      </c>
      <c r="L109" s="2" t="s">
        <v>4</v>
      </c>
      <c r="M109" s="3">
        <v>43706</v>
      </c>
      <c r="N109" s="2">
        <v>86500</v>
      </c>
      <c r="O109" s="2" t="s">
        <v>68</v>
      </c>
      <c r="P109" s="6">
        <v>1</v>
      </c>
      <c r="Q109" s="2" t="s">
        <v>54</v>
      </c>
    </row>
    <row r="110" customFormat="1" spans="1:18">
      <c r="A110">
        <v>109</v>
      </c>
      <c r="B110" t="s">
        <v>50</v>
      </c>
      <c r="C110" s="2" t="s">
        <v>411</v>
      </c>
      <c r="D110" s="2" t="s">
        <v>12</v>
      </c>
      <c r="E110" s="2" t="s">
        <v>412</v>
      </c>
      <c r="F110" s="2" t="s">
        <v>53</v>
      </c>
      <c r="G110" s="2" t="s">
        <v>173</v>
      </c>
      <c r="H110" s="2">
        <v>46886.55</v>
      </c>
      <c r="I110" s="2">
        <v>43707.57</v>
      </c>
      <c r="J110" s="3">
        <v>43676</v>
      </c>
      <c r="K110" s="2">
        <v>242000</v>
      </c>
      <c r="L110" s="2" t="s">
        <v>4</v>
      </c>
      <c r="M110" s="3">
        <v>43706</v>
      </c>
      <c r="N110" s="2">
        <v>323000</v>
      </c>
      <c r="O110" s="2" t="s">
        <v>413</v>
      </c>
      <c r="P110" s="6">
        <v>1</v>
      </c>
      <c r="Q110" s="2" t="s">
        <v>54</v>
      </c>
      <c r="R110" s="2" t="s">
        <v>49</v>
      </c>
    </row>
    <row r="111" customFormat="1" spans="1:18">
      <c r="A111">
        <v>110</v>
      </c>
      <c r="B111" t="s">
        <v>50</v>
      </c>
      <c r="C111" s="2" t="s">
        <v>414</v>
      </c>
      <c r="D111" s="2" t="s">
        <v>19</v>
      </c>
      <c r="E111" s="2" t="s">
        <v>415</v>
      </c>
      <c r="F111" s="2" t="s">
        <v>82</v>
      </c>
      <c r="G111" s="2" t="s">
        <v>281</v>
      </c>
      <c r="H111" s="2">
        <v>51291.8</v>
      </c>
      <c r="I111" s="2">
        <v>49008.11</v>
      </c>
      <c r="J111" s="3">
        <v>43676</v>
      </c>
      <c r="K111" s="2">
        <v>148000</v>
      </c>
      <c r="L111" s="2" t="s">
        <v>4</v>
      </c>
      <c r="M111" s="3">
        <v>43706</v>
      </c>
      <c r="N111" s="2">
        <v>191000</v>
      </c>
      <c r="O111" s="2" t="s">
        <v>416</v>
      </c>
      <c r="P111" s="6">
        <v>1</v>
      </c>
      <c r="Q111" s="2" t="s">
        <v>54</v>
      </c>
      <c r="R111" s="2" t="s">
        <v>49</v>
      </c>
    </row>
    <row r="112" spans="1:18">
      <c r="A112">
        <v>111</v>
      </c>
      <c r="B112" t="s">
        <v>50</v>
      </c>
      <c r="C112" s="2" t="s">
        <v>417</v>
      </c>
      <c r="D112" s="2" t="s">
        <v>17</v>
      </c>
      <c r="E112" s="2" t="s">
        <v>418</v>
      </c>
      <c r="F112" s="2">
        <v>1.5</v>
      </c>
      <c r="G112" s="2" t="s">
        <v>419</v>
      </c>
      <c r="H112" s="2">
        <v>74718.06</v>
      </c>
      <c r="I112" s="2">
        <v>59838.9</v>
      </c>
      <c r="J112" s="3">
        <v>43676</v>
      </c>
      <c r="K112" s="2">
        <v>34000</v>
      </c>
      <c r="L112" s="2" t="s">
        <v>4</v>
      </c>
      <c r="M112" s="3">
        <v>43706</v>
      </c>
      <c r="N112" s="2">
        <v>34000</v>
      </c>
      <c r="O112" s="2" t="s">
        <v>420</v>
      </c>
      <c r="P112" s="6">
        <v>1</v>
      </c>
      <c r="Q112" s="2" t="s">
        <v>54</v>
      </c>
      <c r="R112" s="2" t="s">
        <v>49</v>
      </c>
    </row>
    <row r="113" spans="1:18">
      <c r="A113">
        <v>112</v>
      </c>
      <c r="B113" t="s">
        <v>50</v>
      </c>
      <c r="C113" s="2" t="s">
        <v>421</v>
      </c>
      <c r="D113" s="2" t="s">
        <v>15</v>
      </c>
      <c r="E113" s="2" t="s">
        <v>422</v>
      </c>
      <c r="F113" s="2" t="s">
        <v>181</v>
      </c>
      <c r="G113" s="2" t="s">
        <v>237</v>
      </c>
      <c r="H113" s="2">
        <v>93250.37</v>
      </c>
      <c r="I113" s="2">
        <v>93250.37</v>
      </c>
      <c r="J113" s="3">
        <v>43676</v>
      </c>
      <c r="K113" s="2">
        <v>206000</v>
      </c>
      <c r="L113" s="2" t="s">
        <v>4</v>
      </c>
      <c r="M113" s="3">
        <v>43706</v>
      </c>
      <c r="N113" s="2">
        <v>206000</v>
      </c>
      <c r="O113" s="2" t="s">
        <v>423</v>
      </c>
      <c r="P113" s="6">
        <v>1</v>
      </c>
      <c r="Q113" s="2" t="s">
        <v>54</v>
      </c>
      <c r="R113" s="2" t="s">
        <v>49</v>
      </c>
    </row>
    <row r="114" spans="1:18">
      <c r="A114">
        <v>113</v>
      </c>
      <c r="B114" t="s">
        <v>50</v>
      </c>
      <c r="C114" s="2" t="s">
        <v>424</v>
      </c>
      <c r="D114" s="2" t="s">
        <v>22</v>
      </c>
      <c r="E114" s="2" t="s">
        <v>425</v>
      </c>
      <c r="F114" s="2">
        <v>2.53</v>
      </c>
      <c r="G114" s="2" t="s">
        <v>426</v>
      </c>
      <c r="H114" s="2">
        <v>147053.14</v>
      </c>
      <c r="I114" s="2">
        <v>125985.35</v>
      </c>
      <c r="J114" s="3">
        <v>43676</v>
      </c>
      <c r="K114" s="2">
        <v>618000</v>
      </c>
      <c r="L114" s="2" t="s">
        <v>4</v>
      </c>
      <c r="M114" s="3">
        <v>43706</v>
      </c>
      <c r="N114" s="2">
        <v>618000</v>
      </c>
      <c r="O114" s="2" t="s">
        <v>408</v>
      </c>
      <c r="P114" s="6">
        <v>1</v>
      </c>
      <c r="Q114" s="2" t="s">
        <v>54</v>
      </c>
      <c r="R114" s="2" t="s">
        <v>49</v>
      </c>
    </row>
    <row r="115" spans="1:18">
      <c r="A115">
        <v>114</v>
      </c>
      <c r="B115" t="s">
        <v>44</v>
      </c>
      <c r="C115" s="2" t="s">
        <v>427</v>
      </c>
      <c r="D115" s="2" t="s">
        <v>15</v>
      </c>
      <c r="E115" s="2" t="s">
        <v>428</v>
      </c>
      <c r="F115" s="2" t="s">
        <v>309</v>
      </c>
      <c r="G115" s="2" t="s">
        <v>240</v>
      </c>
      <c r="H115" s="2">
        <v>7689.53</v>
      </c>
      <c r="I115" s="2">
        <v>7689.53</v>
      </c>
      <c r="J115" s="3">
        <v>43655</v>
      </c>
      <c r="K115" s="2">
        <v>4000</v>
      </c>
      <c r="L115" s="2" t="s">
        <v>4</v>
      </c>
      <c r="M115" s="3">
        <v>43684</v>
      </c>
      <c r="N115" s="2">
        <v>4000</v>
      </c>
      <c r="O115" s="2" t="s">
        <v>205</v>
      </c>
      <c r="P115" s="6">
        <v>1</v>
      </c>
      <c r="Q115"/>
      <c r="R115" s="2" t="s">
        <v>49</v>
      </c>
    </row>
    <row r="116" customFormat="1" spans="1:17">
      <c r="A116">
        <v>115</v>
      </c>
      <c r="B116" t="s">
        <v>44</v>
      </c>
      <c r="C116" s="2" t="s">
        <v>429</v>
      </c>
      <c r="D116" s="2" t="s">
        <v>15</v>
      </c>
      <c r="E116" s="2" t="s">
        <v>430</v>
      </c>
      <c r="F116" s="2" t="s">
        <v>431</v>
      </c>
      <c r="G116" s="2" t="s">
        <v>149</v>
      </c>
      <c r="H116" s="2">
        <v>11707.8</v>
      </c>
      <c r="I116" s="2">
        <v>11707.8</v>
      </c>
      <c r="J116" s="3">
        <v>43655</v>
      </c>
      <c r="K116" s="2">
        <v>25500</v>
      </c>
      <c r="L116" s="2" t="s">
        <v>4</v>
      </c>
      <c r="M116" s="3">
        <v>43684</v>
      </c>
      <c r="N116" s="2">
        <v>25500</v>
      </c>
      <c r="O116" s="2" t="s">
        <v>432</v>
      </c>
      <c r="P116" s="6">
        <v>1</v>
      </c>
      <c r="Q116" s="2" t="s">
        <v>54</v>
      </c>
    </row>
    <row r="117" spans="1:18">
      <c r="A117">
        <v>116</v>
      </c>
      <c r="B117" t="s">
        <v>44</v>
      </c>
      <c r="C117" s="2" t="s">
        <v>433</v>
      </c>
      <c r="D117" s="2" t="s">
        <v>19</v>
      </c>
      <c r="E117" s="2" t="s">
        <v>434</v>
      </c>
      <c r="F117" s="2">
        <v>3.82</v>
      </c>
      <c r="G117" s="2" t="s">
        <v>149</v>
      </c>
      <c r="H117" s="2">
        <v>16819.54</v>
      </c>
      <c r="I117" s="2">
        <v>16224.25</v>
      </c>
      <c r="J117" s="3">
        <v>43655</v>
      </c>
      <c r="K117" s="2">
        <v>24600</v>
      </c>
      <c r="L117" s="2" t="s">
        <v>4</v>
      </c>
      <c r="M117" s="3">
        <v>43684</v>
      </c>
      <c r="N117" s="2">
        <v>24600</v>
      </c>
      <c r="O117" s="2" t="s">
        <v>435</v>
      </c>
      <c r="P117" s="6">
        <v>1</v>
      </c>
      <c r="Q117" s="2" t="s">
        <v>49</v>
      </c>
      <c r="R117"/>
    </row>
    <row r="118" customFormat="1" spans="1:18">
      <c r="A118">
        <v>117</v>
      </c>
      <c r="B118" t="s">
        <v>50</v>
      </c>
      <c r="C118" s="2" t="s">
        <v>436</v>
      </c>
      <c r="D118" s="2" t="s">
        <v>19</v>
      </c>
      <c r="E118" s="2" t="s">
        <v>437</v>
      </c>
      <c r="F118" s="2" t="s">
        <v>438</v>
      </c>
      <c r="G118" s="2" t="s">
        <v>173</v>
      </c>
      <c r="H118" s="2">
        <v>20622.15</v>
      </c>
      <c r="I118" s="2">
        <v>20622.15</v>
      </c>
      <c r="J118" s="3">
        <v>43655</v>
      </c>
      <c r="K118" s="2">
        <v>45000</v>
      </c>
      <c r="L118" s="2" t="s">
        <v>4</v>
      </c>
      <c r="M118" s="3">
        <v>43684</v>
      </c>
      <c r="N118" s="2">
        <v>52000</v>
      </c>
      <c r="O118" s="2" t="s">
        <v>72</v>
      </c>
      <c r="P118" s="6">
        <v>1</v>
      </c>
      <c r="Q118" s="2" t="s">
        <v>54</v>
      </c>
      <c r="R118" s="2" t="s">
        <v>49</v>
      </c>
    </row>
    <row r="119" spans="1:18">
      <c r="A119">
        <v>118</v>
      </c>
      <c r="B119" t="s">
        <v>44</v>
      </c>
      <c r="C119" s="2" t="s">
        <v>439</v>
      </c>
      <c r="D119" s="2" t="s">
        <v>19</v>
      </c>
      <c r="E119" s="2" t="s">
        <v>440</v>
      </c>
      <c r="F119" s="2" t="s">
        <v>105</v>
      </c>
      <c r="G119" s="2" t="s">
        <v>441</v>
      </c>
      <c r="H119" s="2">
        <v>27576.86</v>
      </c>
      <c r="I119" s="2">
        <v>23161.34</v>
      </c>
      <c r="J119" s="3">
        <v>43655</v>
      </c>
      <c r="K119" s="2">
        <v>5250</v>
      </c>
      <c r="L119" s="2" t="s">
        <v>4</v>
      </c>
      <c r="M119" s="3">
        <v>43684</v>
      </c>
      <c r="N119" s="2">
        <v>5250</v>
      </c>
      <c r="O119" s="2" t="s">
        <v>442</v>
      </c>
      <c r="P119" s="6">
        <v>1</v>
      </c>
      <c r="Q119" s="2" t="s">
        <v>49</v>
      </c>
      <c r="R119"/>
    </row>
    <row r="120" customFormat="1" spans="1:17">
      <c r="A120">
        <v>119</v>
      </c>
      <c r="B120" t="s">
        <v>50</v>
      </c>
      <c r="C120" s="2" t="s">
        <v>443</v>
      </c>
      <c r="D120" s="2" t="s">
        <v>19</v>
      </c>
      <c r="E120" s="2" t="s">
        <v>444</v>
      </c>
      <c r="F120" s="2" t="s">
        <v>82</v>
      </c>
      <c r="G120" s="2" t="s">
        <v>173</v>
      </c>
      <c r="H120" s="2">
        <v>46301.17</v>
      </c>
      <c r="I120" s="2">
        <v>28151.29</v>
      </c>
      <c r="J120" s="3">
        <v>43655</v>
      </c>
      <c r="K120" s="2">
        <v>40000</v>
      </c>
      <c r="L120" s="2" t="s">
        <v>4</v>
      </c>
      <c r="M120" s="3">
        <v>43684</v>
      </c>
      <c r="N120" s="2">
        <v>40000</v>
      </c>
      <c r="O120" s="2" t="s">
        <v>445</v>
      </c>
      <c r="P120" s="6">
        <v>1</v>
      </c>
      <c r="Q120" s="2" t="s">
        <v>54</v>
      </c>
    </row>
    <row r="121" spans="1:17">
      <c r="A121">
        <v>120</v>
      </c>
      <c r="B121" t="s">
        <v>50</v>
      </c>
      <c r="C121" s="2" t="s">
        <v>446</v>
      </c>
      <c r="D121" s="2" t="s">
        <v>15</v>
      </c>
      <c r="E121" s="2" t="s">
        <v>447</v>
      </c>
      <c r="F121" s="2" t="s">
        <v>448</v>
      </c>
      <c r="G121" s="2" t="s">
        <v>237</v>
      </c>
      <c r="H121" s="2">
        <v>62502.7</v>
      </c>
      <c r="I121" s="2">
        <v>62502.7</v>
      </c>
      <c r="J121" s="3">
        <v>43655</v>
      </c>
      <c r="K121" s="2">
        <v>117000</v>
      </c>
      <c r="L121" s="2" t="s">
        <v>4</v>
      </c>
      <c r="M121" s="3">
        <v>43684</v>
      </c>
      <c r="N121" s="2">
        <v>135000</v>
      </c>
      <c r="O121" s="2" t="s">
        <v>449</v>
      </c>
      <c r="P121" s="6">
        <v>1</v>
      </c>
      <c r="Q121" s="2" t="s">
        <v>54</v>
      </c>
    </row>
    <row r="122" spans="1:18">
      <c r="A122">
        <v>121</v>
      </c>
      <c r="B122" t="s">
        <v>44</v>
      </c>
      <c r="C122" s="2" t="s">
        <v>450</v>
      </c>
      <c r="D122" s="2" t="s">
        <v>20</v>
      </c>
      <c r="E122" s="2" t="s">
        <v>451</v>
      </c>
      <c r="F122" s="2" t="s">
        <v>452</v>
      </c>
      <c r="G122" s="2" t="s">
        <v>149</v>
      </c>
      <c r="H122" s="2">
        <v>66763.09</v>
      </c>
      <c r="I122" s="2">
        <v>46950.2</v>
      </c>
      <c r="J122" s="3">
        <v>43655</v>
      </c>
      <c r="K122" s="2">
        <v>32600</v>
      </c>
      <c r="L122" s="2" t="s">
        <v>4</v>
      </c>
      <c r="M122" s="3">
        <v>43684</v>
      </c>
      <c r="N122" s="2">
        <v>32600</v>
      </c>
      <c r="O122" s="2" t="s">
        <v>453</v>
      </c>
      <c r="P122" s="6">
        <v>1</v>
      </c>
      <c r="Q122" s="2" t="s">
        <v>49</v>
      </c>
      <c r="R122"/>
    </row>
    <row r="123" spans="1:17">
      <c r="A123">
        <v>122</v>
      </c>
      <c r="B123" t="s">
        <v>50</v>
      </c>
      <c r="C123" s="2" t="s">
        <v>454</v>
      </c>
      <c r="D123" s="2" t="s">
        <v>15</v>
      </c>
      <c r="E123" s="2" t="s">
        <v>455</v>
      </c>
      <c r="F123" s="2" t="s">
        <v>82</v>
      </c>
      <c r="G123" s="2" t="s">
        <v>173</v>
      </c>
      <c r="H123" s="2">
        <v>78312.52</v>
      </c>
      <c r="I123" s="2">
        <v>78312.52</v>
      </c>
      <c r="J123" s="3">
        <v>43655</v>
      </c>
      <c r="K123" s="2">
        <v>156000</v>
      </c>
      <c r="L123" s="2" t="s">
        <v>4</v>
      </c>
      <c r="M123" s="3">
        <v>43684</v>
      </c>
      <c r="N123" s="2">
        <v>205000</v>
      </c>
      <c r="O123" s="2" t="s">
        <v>456</v>
      </c>
      <c r="P123" s="6">
        <v>1</v>
      </c>
      <c r="Q123" s="2" t="s">
        <v>54</v>
      </c>
    </row>
    <row r="124" spans="1:18">
      <c r="A124">
        <v>123</v>
      </c>
      <c r="B124" t="s">
        <v>44</v>
      </c>
      <c r="C124" s="2" t="s">
        <v>457</v>
      </c>
      <c r="D124" s="2" t="s">
        <v>15</v>
      </c>
      <c r="E124" s="2" t="s">
        <v>458</v>
      </c>
      <c r="F124" s="2">
        <v>1.49</v>
      </c>
      <c r="G124" s="2" t="s">
        <v>459</v>
      </c>
      <c r="H124" s="2">
        <v>139936.83</v>
      </c>
      <c r="I124" s="2">
        <v>134254.61</v>
      </c>
      <c r="J124" s="3">
        <v>43655</v>
      </c>
      <c r="K124" s="2">
        <v>18000</v>
      </c>
      <c r="L124" s="2" t="s">
        <v>4</v>
      </c>
      <c r="M124" s="3">
        <v>43684</v>
      </c>
      <c r="N124" s="2">
        <v>18000</v>
      </c>
      <c r="O124" s="2" t="s">
        <v>460</v>
      </c>
      <c r="P124" s="6">
        <v>1</v>
      </c>
      <c r="Q124" s="2" t="s">
        <v>54</v>
      </c>
      <c r="R124"/>
    </row>
    <row r="125" spans="1:18">
      <c r="A125">
        <v>124</v>
      </c>
      <c r="B125" t="s">
        <v>50</v>
      </c>
      <c r="C125" s="2" t="s">
        <v>461</v>
      </c>
      <c r="D125" s="2" t="s">
        <v>21</v>
      </c>
      <c r="E125" s="2" t="s">
        <v>462</v>
      </c>
      <c r="F125" s="2">
        <v>2.57</v>
      </c>
      <c r="G125" s="2" t="s">
        <v>463</v>
      </c>
      <c r="H125" s="2">
        <v>57974.79</v>
      </c>
      <c r="I125" s="2">
        <v>38284.71</v>
      </c>
      <c r="J125" s="3">
        <v>43616</v>
      </c>
      <c r="K125" s="2">
        <v>251000</v>
      </c>
      <c r="L125" s="2" t="s">
        <v>4</v>
      </c>
      <c r="M125" s="3">
        <v>43649</v>
      </c>
      <c r="N125" s="2">
        <v>251000</v>
      </c>
      <c r="O125" s="2" t="s">
        <v>464</v>
      </c>
      <c r="P125" s="6">
        <v>1</v>
      </c>
      <c r="Q125" s="2" t="s">
        <v>54</v>
      </c>
      <c r="R125" s="2" t="s">
        <v>49</v>
      </c>
    </row>
    <row r="126" spans="1:18">
      <c r="A126">
        <v>125</v>
      </c>
      <c r="B126" t="s">
        <v>50</v>
      </c>
      <c r="C126" s="2" t="s">
        <v>465</v>
      </c>
      <c r="D126" s="2" t="s">
        <v>18</v>
      </c>
      <c r="E126" s="2" t="s">
        <v>466</v>
      </c>
      <c r="F126" s="2" t="s">
        <v>53</v>
      </c>
      <c r="G126" s="2" t="s">
        <v>237</v>
      </c>
      <c r="H126" s="2">
        <v>66206.72</v>
      </c>
      <c r="I126" s="2">
        <v>66206.72</v>
      </c>
      <c r="J126" s="3">
        <v>43616</v>
      </c>
      <c r="K126" s="2">
        <v>210000</v>
      </c>
      <c r="L126" s="2" t="s">
        <v>4</v>
      </c>
      <c r="M126" s="3">
        <v>43649</v>
      </c>
      <c r="N126" s="2">
        <v>225000</v>
      </c>
      <c r="O126" s="2" t="s">
        <v>467</v>
      </c>
      <c r="P126" s="6">
        <v>1</v>
      </c>
      <c r="Q126" s="2" t="s">
        <v>54</v>
      </c>
      <c r="R126" s="2" t="s">
        <v>49</v>
      </c>
    </row>
    <row r="127" spans="1:18">
      <c r="A127">
        <v>126</v>
      </c>
      <c r="B127" t="s">
        <v>50</v>
      </c>
      <c r="C127" s="2" t="s">
        <v>468</v>
      </c>
      <c r="D127" s="2" t="s">
        <v>20</v>
      </c>
      <c r="E127" s="2" t="s">
        <v>469</v>
      </c>
      <c r="F127" s="2" t="s">
        <v>53</v>
      </c>
      <c r="G127" s="2" t="s">
        <v>173</v>
      </c>
      <c r="H127" s="2">
        <v>67507.02</v>
      </c>
      <c r="I127" s="2">
        <v>61918.09</v>
      </c>
      <c r="J127" s="3">
        <v>43616</v>
      </c>
      <c r="K127" s="2">
        <v>387000</v>
      </c>
      <c r="L127" s="2" t="s">
        <v>4</v>
      </c>
      <c r="M127" s="3">
        <v>43649</v>
      </c>
      <c r="N127" s="2">
        <v>515000</v>
      </c>
      <c r="O127" s="2" t="s">
        <v>470</v>
      </c>
      <c r="P127" s="6">
        <v>1</v>
      </c>
      <c r="Q127" s="2" t="s">
        <v>54</v>
      </c>
      <c r="R127" s="2" t="s">
        <v>49</v>
      </c>
    </row>
    <row r="128" spans="1:18">
      <c r="A128">
        <v>127</v>
      </c>
      <c r="B128" t="s">
        <v>50</v>
      </c>
      <c r="C128" s="2" t="s">
        <v>471</v>
      </c>
      <c r="D128" s="2" t="s">
        <v>18</v>
      </c>
      <c r="E128" s="2" t="s">
        <v>472</v>
      </c>
      <c r="F128" s="2" t="s">
        <v>452</v>
      </c>
      <c r="G128" s="2" t="s">
        <v>173</v>
      </c>
      <c r="H128" s="2">
        <v>78891.53</v>
      </c>
      <c r="I128" s="2">
        <v>78891.53</v>
      </c>
      <c r="J128" s="3">
        <v>43616</v>
      </c>
      <c r="K128" s="2">
        <v>245000</v>
      </c>
      <c r="L128" s="2" t="s">
        <v>4</v>
      </c>
      <c r="M128" s="3">
        <v>43649</v>
      </c>
      <c r="N128" s="2">
        <v>299000</v>
      </c>
      <c r="O128" s="2" t="s">
        <v>365</v>
      </c>
      <c r="P128" s="6">
        <v>1</v>
      </c>
      <c r="Q128" s="2" t="s">
        <v>54</v>
      </c>
      <c r="R128" s="2" t="s">
        <v>49</v>
      </c>
    </row>
    <row r="129" spans="1:18">
      <c r="A129">
        <v>128</v>
      </c>
      <c r="B129" t="s">
        <v>50</v>
      </c>
      <c r="C129" s="2" t="s">
        <v>473</v>
      </c>
      <c r="D129" s="2" t="s">
        <v>19</v>
      </c>
      <c r="E129" s="2" t="s">
        <v>474</v>
      </c>
      <c r="F129" s="2">
        <v>2.88</v>
      </c>
      <c r="G129" s="2" t="s">
        <v>475</v>
      </c>
      <c r="H129" s="2">
        <v>84175.07</v>
      </c>
      <c r="I129" s="2">
        <v>73842.61</v>
      </c>
      <c r="J129" s="3">
        <v>43616</v>
      </c>
      <c r="K129" s="2">
        <v>315000</v>
      </c>
      <c r="L129" s="2" t="s">
        <v>4</v>
      </c>
      <c r="M129" s="3">
        <v>43649</v>
      </c>
      <c r="N129" s="2">
        <v>373000</v>
      </c>
      <c r="O129" s="2" t="s">
        <v>333</v>
      </c>
      <c r="P129" s="6">
        <v>1</v>
      </c>
      <c r="Q129" s="2" t="s">
        <v>54</v>
      </c>
      <c r="R129" s="2" t="s">
        <v>49</v>
      </c>
    </row>
    <row r="130" spans="1:17">
      <c r="A130">
        <v>129</v>
      </c>
      <c r="B130" t="s">
        <v>50</v>
      </c>
      <c r="C130" s="2" t="s">
        <v>476</v>
      </c>
      <c r="D130" s="2" t="s">
        <v>19</v>
      </c>
      <c r="E130" s="2" t="s">
        <v>477</v>
      </c>
      <c r="F130" s="2" t="s">
        <v>109</v>
      </c>
      <c r="G130" s="2" t="s">
        <v>173</v>
      </c>
      <c r="H130" s="2">
        <v>121992.3</v>
      </c>
      <c r="I130" s="2">
        <v>91380.82</v>
      </c>
      <c r="J130" s="3">
        <v>43616</v>
      </c>
      <c r="K130" s="2">
        <v>294000</v>
      </c>
      <c r="L130" s="2" t="s">
        <v>4</v>
      </c>
      <c r="M130" s="3">
        <v>43649</v>
      </c>
      <c r="N130" s="2">
        <v>365000</v>
      </c>
      <c r="O130" s="2" t="s">
        <v>478</v>
      </c>
      <c r="P130" s="6">
        <v>1</v>
      </c>
      <c r="Q130" s="2" t="s">
        <v>54</v>
      </c>
    </row>
    <row r="131" customFormat="1" spans="1:18">
      <c r="A131">
        <v>130</v>
      </c>
      <c r="B131" t="s">
        <v>50</v>
      </c>
      <c r="C131" s="2" t="s">
        <v>479</v>
      </c>
      <c r="D131" s="2" t="s">
        <v>18</v>
      </c>
      <c r="E131" s="2" t="s">
        <v>480</v>
      </c>
      <c r="F131" s="2">
        <v>3.01</v>
      </c>
      <c r="G131" s="2" t="s">
        <v>136</v>
      </c>
      <c r="H131" s="2">
        <v>233257.02</v>
      </c>
      <c r="I131" s="2">
        <v>233257.02</v>
      </c>
      <c r="J131" s="3">
        <v>43616</v>
      </c>
      <c r="K131" s="2">
        <v>375000</v>
      </c>
      <c r="L131" s="2" t="s">
        <v>4</v>
      </c>
      <c r="M131" s="3">
        <v>43649</v>
      </c>
      <c r="N131" s="2">
        <v>375000</v>
      </c>
      <c r="O131" s="2" t="s">
        <v>481</v>
      </c>
      <c r="P131" s="6">
        <v>1</v>
      </c>
      <c r="Q131" s="2" t="s">
        <v>54</v>
      </c>
      <c r="R131" s="2" t="s">
        <v>49</v>
      </c>
    </row>
    <row r="132" customFormat="1" spans="1:18">
      <c r="A132">
        <v>131</v>
      </c>
      <c r="B132" t="s">
        <v>44</v>
      </c>
      <c r="C132" s="2" t="s">
        <v>482</v>
      </c>
      <c r="D132" s="2" t="s">
        <v>19</v>
      </c>
      <c r="E132" s="2" t="s">
        <v>483</v>
      </c>
      <c r="F132" s="2" t="s">
        <v>484</v>
      </c>
      <c r="G132" s="2" t="s">
        <v>325</v>
      </c>
      <c r="H132" s="2">
        <v>1665.59</v>
      </c>
      <c r="I132" s="2">
        <v>1665.59</v>
      </c>
      <c r="J132" s="3">
        <v>43601</v>
      </c>
      <c r="K132" s="2">
        <v>2491</v>
      </c>
      <c r="L132" s="2" t="s">
        <v>4</v>
      </c>
      <c r="M132" s="3">
        <v>43634</v>
      </c>
      <c r="N132" s="2">
        <v>2491</v>
      </c>
      <c r="O132" s="2" t="s">
        <v>485</v>
      </c>
      <c r="P132" s="6">
        <v>1</v>
      </c>
      <c r="R132" s="2" t="s">
        <v>49</v>
      </c>
    </row>
    <row r="133" spans="1:18">
      <c r="A133">
        <v>132</v>
      </c>
      <c r="B133" t="s">
        <v>44</v>
      </c>
      <c r="C133" s="2" t="s">
        <v>486</v>
      </c>
      <c r="D133" s="2" t="s">
        <v>19</v>
      </c>
      <c r="E133" s="2" t="s">
        <v>487</v>
      </c>
      <c r="F133" s="2" t="s">
        <v>47</v>
      </c>
      <c r="G133" s="2" t="s">
        <v>488</v>
      </c>
      <c r="H133" s="2">
        <v>6075.73</v>
      </c>
      <c r="I133" s="2">
        <v>6075.73</v>
      </c>
      <c r="J133" s="3">
        <v>43601</v>
      </c>
      <c r="K133" s="2">
        <v>4740</v>
      </c>
      <c r="L133" s="2" t="s">
        <v>4</v>
      </c>
      <c r="M133" s="3">
        <v>43634</v>
      </c>
      <c r="N133" s="2">
        <v>4740</v>
      </c>
      <c r="O133" s="2" t="s">
        <v>489</v>
      </c>
      <c r="P133" s="6">
        <v>1</v>
      </c>
      <c r="Q133"/>
      <c r="R133" s="2" t="s">
        <v>49</v>
      </c>
    </row>
    <row r="134" spans="1:17">
      <c r="A134">
        <v>133</v>
      </c>
      <c r="B134" t="s">
        <v>50</v>
      </c>
      <c r="C134" s="2" t="s">
        <v>490</v>
      </c>
      <c r="D134" s="2" t="s">
        <v>15</v>
      </c>
      <c r="E134" s="2" t="s">
        <v>491</v>
      </c>
      <c r="F134" s="2" t="s">
        <v>492</v>
      </c>
      <c r="G134" s="2" t="s">
        <v>173</v>
      </c>
      <c r="H134" s="2">
        <v>23178.14</v>
      </c>
      <c r="I134" s="2">
        <v>19127.19</v>
      </c>
      <c r="J134" s="3">
        <v>43601</v>
      </c>
      <c r="K134" s="2">
        <v>68000</v>
      </c>
      <c r="L134" s="2" t="s">
        <v>4</v>
      </c>
      <c r="M134" s="3">
        <v>43634</v>
      </c>
      <c r="N134" s="2">
        <v>88000</v>
      </c>
      <c r="O134" s="2" t="s">
        <v>493</v>
      </c>
      <c r="P134" s="6">
        <v>1</v>
      </c>
      <c r="Q134" s="2" t="s">
        <v>54</v>
      </c>
    </row>
    <row r="135" customFormat="1" spans="1:18">
      <c r="A135">
        <v>134</v>
      </c>
      <c r="B135" t="s">
        <v>44</v>
      </c>
      <c r="C135" s="2" t="s">
        <v>494</v>
      </c>
      <c r="D135" s="2" t="s">
        <v>18</v>
      </c>
      <c r="E135" s="2" t="s">
        <v>495</v>
      </c>
      <c r="F135" s="2" t="s">
        <v>148</v>
      </c>
      <c r="G135" s="2" t="s">
        <v>149</v>
      </c>
      <c r="H135" s="2">
        <v>26591.29</v>
      </c>
      <c r="I135" s="2">
        <v>26591.29</v>
      </c>
      <c r="J135" s="3">
        <v>43601</v>
      </c>
      <c r="K135" s="2">
        <v>38000</v>
      </c>
      <c r="L135" s="2" t="s">
        <v>4</v>
      </c>
      <c r="M135" s="3">
        <v>43634</v>
      </c>
      <c r="N135" s="2">
        <v>38000</v>
      </c>
      <c r="O135" s="2" t="s">
        <v>496</v>
      </c>
      <c r="P135" s="6">
        <v>1</v>
      </c>
      <c r="Q135" s="2" t="s">
        <v>54</v>
      </c>
      <c r="R135" s="2" t="s">
        <v>49</v>
      </c>
    </row>
    <row r="136" spans="1:18">
      <c r="A136">
        <v>135</v>
      </c>
      <c r="B136" t="s">
        <v>50</v>
      </c>
      <c r="C136" s="2" t="s">
        <v>497</v>
      </c>
      <c r="D136" s="2" t="s">
        <v>13</v>
      </c>
      <c r="E136" s="2" t="s">
        <v>498</v>
      </c>
      <c r="F136" s="2">
        <v>2.58</v>
      </c>
      <c r="G136" s="2" t="s">
        <v>281</v>
      </c>
      <c r="H136" s="2">
        <v>28491.1</v>
      </c>
      <c r="I136" s="2">
        <v>24437.6</v>
      </c>
      <c r="J136" s="3">
        <v>43601</v>
      </c>
      <c r="K136" s="2">
        <v>166000</v>
      </c>
      <c r="L136" s="2" t="s">
        <v>4</v>
      </c>
      <c r="M136" s="3">
        <v>43634</v>
      </c>
      <c r="N136" s="2">
        <v>204000</v>
      </c>
      <c r="O136" s="2" t="s">
        <v>499</v>
      </c>
      <c r="P136" s="6">
        <v>1</v>
      </c>
      <c r="Q136" s="2" t="s">
        <v>54</v>
      </c>
      <c r="R136" s="2" t="s">
        <v>49</v>
      </c>
    </row>
    <row r="137" customFormat="1" spans="1:17">
      <c r="A137">
        <v>136</v>
      </c>
      <c r="B137" t="s">
        <v>50</v>
      </c>
      <c r="C137" s="2" t="s">
        <v>500</v>
      </c>
      <c r="D137" s="2" t="s">
        <v>15</v>
      </c>
      <c r="E137" s="2" t="s">
        <v>501</v>
      </c>
      <c r="F137" s="2" t="s">
        <v>502</v>
      </c>
      <c r="G137" s="2" t="s">
        <v>173</v>
      </c>
      <c r="H137" s="2">
        <v>44629.23</v>
      </c>
      <c r="I137" s="2">
        <v>44629.23</v>
      </c>
      <c r="J137" s="3">
        <v>43601</v>
      </c>
      <c r="K137" s="2">
        <v>62000</v>
      </c>
      <c r="L137" s="2" t="s">
        <v>4</v>
      </c>
      <c r="M137" s="3">
        <v>43634</v>
      </c>
      <c r="N137" s="2">
        <v>83000</v>
      </c>
      <c r="O137" s="2" t="s">
        <v>503</v>
      </c>
      <c r="P137" s="6">
        <v>1</v>
      </c>
      <c r="Q137" s="2" t="s">
        <v>54</v>
      </c>
    </row>
    <row r="138" spans="1:18">
      <c r="A138">
        <v>137</v>
      </c>
      <c r="B138" t="s">
        <v>44</v>
      </c>
      <c r="C138" s="2" t="s">
        <v>504</v>
      </c>
      <c r="D138" s="2" t="s">
        <v>13</v>
      </c>
      <c r="E138" s="2" t="s">
        <v>505</v>
      </c>
      <c r="F138" s="2">
        <v>3.75</v>
      </c>
      <c r="G138" s="2" t="s">
        <v>149</v>
      </c>
      <c r="H138" s="2">
        <v>51069.05</v>
      </c>
      <c r="I138" s="2">
        <v>46124.34</v>
      </c>
      <c r="J138" s="3">
        <v>43601</v>
      </c>
      <c r="K138" s="2">
        <v>62600</v>
      </c>
      <c r="L138" s="2" t="s">
        <v>4</v>
      </c>
      <c r="M138" s="3">
        <v>43634</v>
      </c>
      <c r="N138" s="2">
        <v>62600</v>
      </c>
      <c r="O138" s="2" t="s">
        <v>506</v>
      </c>
      <c r="P138" s="6">
        <v>1</v>
      </c>
      <c r="Q138" s="2" t="s">
        <v>54</v>
      </c>
      <c r="R138" s="2" t="s">
        <v>49</v>
      </c>
    </row>
    <row r="139" customFormat="1" spans="1:17">
      <c r="A139">
        <v>138</v>
      </c>
      <c r="B139" t="s">
        <v>50</v>
      </c>
      <c r="C139" s="2" t="s">
        <v>507</v>
      </c>
      <c r="D139" s="2" t="s">
        <v>19</v>
      </c>
      <c r="E139" s="2" t="s">
        <v>508</v>
      </c>
      <c r="F139" s="2">
        <v>2.16</v>
      </c>
      <c r="G139" s="2" t="s">
        <v>281</v>
      </c>
      <c r="H139" s="2">
        <v>64983.52</v>
      </c>
      <c r="I139" s="2">
        <v>59919.66</v>
      </c>
      <c r="J139" s="3">
        <v>43601</v>
      </c>
      <c r="K139" s="2">
        <v>79000</v>
      </c>
      <c r="L139" s="2" t="s">
        <v>4</v>
      </c>
      <c r="M139" s="3">
        <v>43634</v>
      </c>
      <c r="N139" s="2">
        <v>107000</v>
      </c>
      <c r="O139" s="2" t="s">
        <v>509</v>
      </c>
      <c r="P139" s="6">
        <v>1</v>
      </c>
      <c r="Q139" s="2" t="s">
        <v>54</v>
      </c>
    </row>
    <row r="140" spans="1:18">
      <c r="A140">
        <v>139</v>
      </c>
      <c r="B140" t="s">
        <v>50</v>
      </c>
      <c r="C140" s="2" t="s">
        <v>510</v>
      </c>
      <c r="D140" s="2" t="s">
        <v>18</v>
      </c>
      <c r="E140" s="2" t="s">
        <v>511</v>
      </c>
      <c r="F140" s="2">
        <v>2.71</v>
      </c>
      <c r="G140" s="2" t="s">
        <v>512</v>
      </c>
      <c r="H140" s="2">
        <v>69458.73</v>
      </c>
      <c r="I140" s="2">
        <v>64014.09</v>
      </c>
      <c r="J140" s="3">
        <v>43601</v>
      </c>
      <c r="K140" s="2">
        <v>195000</v>
      </c>
      <c r="L140" s="2" t="s">
        <v>4</v>
      </c>
      <c r="M140" s="3">
        <v>43634</v>
      </c>
      <c r="N140" s="2">
        <v>265000</v>
      </c>
      <c r="O140" s="2" t="s">
        <v>321</v>
      </c>
      <c r="P140" s="6">
        <v>1</v>
      </c>
      <c r="Q140" s="2" t="s">
        <v>54</v>
      </c>
      <c r="R140" s="2" t="s">
        <v>49</v>
      </c>
    </row>
    <row r="141" spans="1:17">
      <c r="A141">
        <v>140</v>
      </c>
      <c r="B141" t="s">
        <v>50</v>
      </c>
      <c r="C141" s="2" t="s">
        <v>513</v>
      </c>
      <c r="D141" s="2" t="s">
        <v>18</v>
      </c>
      <c r="E141" s="2" t="s">
        <v>514</v>
      </c>
      <c r="F141" s="2" t="s">
        <v>292</v>
      </c>
      <c r="G141" s="2" t="s">
        <v>173</v>
      </c>
      <c r="H141" s="2">
        <v>98496.15</v>
      </c>
      <c r="I141" s="2">
        <v>98496.15</v>
      </c>
      <c r="J141" s="3">
        <v>43601</v>
      </c>
      <c r="K141" s="2">
        <v>151000</v>
      </c>
      <c r="L141" s="2" t="s">
        <v>4</v>
      </c>
      <c r="M141" s="3">
        <v>43634</v>
      </c>
      <c r="N141" s="2" t="s">
        <v>515</v>
      </c>
      <c r="O141" s="2" t="s">
        <v>516</v>
      </c>
      <c r="P141" s="6">
        <v>1</v>
      </c>
      <c r="Q141" s="2" t="s">
        <v>54</v>
      </c>
    </row>
    <row r="142" spans="1:17">
      <c r="A142">
        <v>141</v>
      </c>
      <c r="B142" t="s">
        <v>50</v>
      </c>
      <c r="C142" s="2" t="s">
        <v>517</v>
      </c>
      <c r="D142" s="2" t="s">
        <v>14</v>
      </c>
      <c r="E142" s="2" t="s">
        <v>518</v>
      </c>
      <c r="F142" s="2" t="s">
        <v>67</v>
      </c>
      <c r="G142" s="2" t="s">
        <v>173</v>
      </c>
      <c r="H142" s="2">
        <v>11560.74</v>
      </c>
      <c r="I142" s="2">
        <v>11560.74</v>
      </c>
      <c r="J142" s="3">
        <v>43594</v>
      </c>
      <c r="K142" s="2">
        <v>45000</v>
      </c>
      <c r="L142" s="2" t="s">
        <v>4</v>
      </c>
      <c r="M142" s="3">
        <v>43628</v>
      </c>
      <c r="N142" s="2">
        <v>51000</v>
      </c>
      <c r="O142" s="2" t="s">
        <v>380</v>
      </c>
      <c r="P142" s="6">
        <v>1</v>
      </c>
      <c r="Q142" s="2" t="s">
        <v>54</v>
      </c>
    </row>
    <row r="143" customFormat="1" spans="1:17">
      <c r="A143">
        <v>142</v>
      </c>
      <c r="B143" t="s">
        <v>50</v>
      </c>
      <c r="C143" s="2" t="s">
        <v>519</v>
      </c>
      <c r="D143" s="2" t="s">
        <v>14</v>
      </c>
      <c r="E143" s="2" t="s">
        <v>520</v>
      </c>
      <c r="F143" s="2" t="s">
        <v>105</v>
      </c>
      <c r="G143" s="2" t="s">
        <v>173</v>
      </c>
      <c r="H143" s="2">
        <v>38163.27</v>
      </c>
      <c r="I143" s="2">
        <v>36292.43</v>
      </c>
      <c r="J143" s="3">
        <v>43594</v>
      </c>
      <c r="K143" s="2">
        <v>119000</v>
      </c>
      <c r="L143" s="2" t="s">
        <v>4</v>
      </c>
      <c r="M143" s="3">
        <v>43628</v>
      </c>
      <c r="N143" s="2">
        <v>145000</v>
      </c>
      <c r="O143" s="2" t="s">
        <v>521</v>
      </c>
      <c r="P143" s="6">
        <v>1</v>
      </c>
      <c r="Q143" s="2" t="s">
        <v>54</v>
      </c>
    </row>
    <row r="144" spans="1:17">
      <c r="A144">
        <v>143</v>
      </c>
      <c r="B144" t="s">
        <v>50</v>
      </c>
      <c r="C144" s="2" t="s">
        <v>522</v>
      </c>
      <c r="D144" s="2" t="s">
        <v>14</v>
      </c>
      <c r="E144" s="2" t="s">
        <v>523</v>
      </c>
      <c r="F144" s="2" t="s">
        <v>109</v>
      </c>
      <c r="G144" s="2" t="s">
        <v>173</v>
      </c>
      <c r="H144" s="2">
        <v>41149.2</v>
      </c>
      <c r="I144" s="2">
        <v>41149.2</v>
      </c>
      <c r="J144" s="3">
        <v>43594</v>
      </c>
      <c r="K144" s="2">
        <v>169000</v>
      </c>
      <c r="L144" s="2" t="s">
        <v>4</v>
      </c>
      <c r="M144" s="3">
        <v>43628</v>
      </c>
      <c r="N144" s="2">
        <v>214000</v>
      </c>
      <c r="O144" s="2" t="s">
        <v>524</v>
      </c>
      <c r="P144" s="6">
        <v>1</v>
      </c>
      <c r="Q144" s="2" t="s">
        <v>54</v>
      </c>
    </row>
    <row r="145" customFormat="1" spans="1:17">
      <c r="A145">
        <v>144</v>
      </c>
      <c r="B145" t="s">
        <v>50</v>
      </c>
      <c r="C145" s="2" t="s">
        <v>525</v>
      </c>
      <c r="D145" s="2" t="s">
        <v>14</v>
      </c>
      <c r="E145" s="2" t="s">
        <v>526</v>
      </c>
      <c r="F145" s="2" t="s">
        <v>246</v>
      </c>
      <c r="G145" s="2" t="s">
        <v>173</v>
      </c>
      <c r="H145" s="2">
        <v>75257.59</v>
      </c>
      <c r="I145" s="2">
        <v>69782.75</v>
      </c>
      <c r="J145" s="3">
        <v>43594</v>
      </c>
      <c r="K145" s="2">
        <v>172000</v>
      </c>
      <c r="L145" s="2" t="s">
        <v>4</v>
      </c>
      <c r="M145" s="3">
        <v>43628</v>
      </c>
      <c r="N145" s="2">
        <v>230000</v>
      </c>
      <c r="O145" s="2" t="s">
        <v>76</v>
      </c>
      <c r="P145" s="6">
        <v>1</v>
      </c>
      <c r="Q145" s="2" t="s">
        <v>54</v>
      </c>
    </row>
    <row r="146" customFormat="1" spans="1:18">
      <c r="A146">
        <v>145</v>
      </c>
      <c r="B146" t="s">
        <v>44</v>
      </c>
      <c r="C146" s="2" t="s">
        <v>527</v>
      </c>
      <c r="D146" s="2" t="s">
        <v>22</v>
      </c>
      <c r="E146" s="2" t="s">
        <v>528</v>
      </c>
      <c r="F146" s="2" t="s">
        <v>407</v>
      </c>
      <c r="G146" s="2" t="s">
        <v>140</v>
      </c>
      <c r="H146" s="2">
        <v>10137.59</v>
      </c>
      <c r="I146" s="2">
        <v>10137.59</v>
      </c>
      <c r="J146" s="3">
        <v>43594</v>
      </c>
      <c r="K146" s="2">
        <v>2053</v>
      </c>
      <c r="L146" s="2" t="s">
        <v>4</v>
      </c>
      <c r="M146" s="3">
        <v>43627</v>
      </c>
      <c r="N146" s="2">
        <v>2053</v>
      </c>
      <c r="O146" s="2" t="s">
        <v>529</v>
      </c>
      <c r="P146" s="6">
        <v>1</v>
      </c>
      <c r="R146" s="2" t="s">
        <v>49</v>
      </c>
    </row>
    <row r="147" spans="1:18">
      <c r="A147">
        <v>146</v>
      </c>
      <c r="B147" t="s">
        <v>44</v>
      </c>
      <c r="C147" s="2" t="s">
        <v>530</v>
      </c>
      <c r="D147" s="2" t="s">
        <v>22</v>
      </c>
      <c r="E147" s="2" t="s">
        <v>531</v>
      </c>
      <c r="F147" s="2" t="s">
        <v>407</v>
      </c>
      <c r="G147" s="2" t="s">
        <v>140</v>
      </c>
      <c r="H147" s="2">
        <v>10248.8</v>
      </c>
      <c r="I147" s="2">
        <v>10248.8</v>
      </c>
      <c r="J147" s="3">
        <v>43594</v>
      </c>
      <c r="K147" s="2">
        <v>2076</v>
      </c>
      <c r="L147" s="2" t="s">
        <v>4</v>
      </c>
      <c r="M147" s="3">
        <v>43627</v>
      </c>
      <c r="N147" s="2">
        <v>2076</v>
      </c>
      <c r="O147" s="2" t="s">
        <v>532</v>
      </c>
      <c r="P147" s="6">
        <v>1</v>
      </c>
      <c r="Q147"/>
      <c r="R147" s="2" t="s">
        <v>49</v>
      </c>
    </row>
    <row r="148" spans="1:18">
      <c r="A148">
        <v>147</v>
      </c>
      <c r="B148" t="s">
        <v>44</v>
      </c>
      <c r="C148" s="2" t="s">
        <v>533</v>
      </c>
      <c r="D148" s="2" t="s">
        <v>22</v>
      </c>
      <c r="E148" s="2" t="s">
        <v>534</v>
      </c>
      <c r="F148" s="2" t="s">
        <v>407</v>
      </c>
      <c r="G148" s="2" t="s">
        <v>140</v>
      </c>
      <c r="H148" s="2">
        <v>10970.96</v>
      </c>
      <c r="I148" s="2">
        <v>10970.96</v>
      </c>
      <c r="J148" s="3">
        <v>43594</v>
      </c>
      <c r="K148" s="2">
        <v>2222</v>
      </c>
      <c r="L148" s="2" t="s">
        <v>4</v>
      </c>
      <c r="M148" s="3">
        <v>43627</v>
      </c>
      <c r="N148" s="2">
        <v>2222</v>
      </c>
      <c r="O148" s="2" t="s">
        <v>535</v>
      </c>
      <c r="P148" s="6">
        <v>1</v>
      </c>
      <c r="Q148"/>
      <c r="R148" s="2" t="s">
        <v>49</v>
      </c>
    </row>
    <row r="149" spans="1:18">
      <c r="A149">
        <v>148</v>
      </c>
      <c r="B149" t="s">
        <v>44</v>
      </c>
      <c r="C149" s="2" t="s">
        <v>536</v>
      </c>
      <c r="D149" s="2" t="s">
        <v>18</v>
      </c>
      <c r="E149" s="2" t="s">
        <v>537</v>
      </c>
      <c r="F149" s="2" t="s">
        <v>181</v>
      </c>
      <c r="G149" s="2" t="s">
        <v>140</v>
      </c>
      <c r="H149" s="2">
        <v>15095.66</v>
      </c>
      <c r="I149" s="2">
        <v>13137.66</v>
      </c>
      <c r="J149" s="3">
        <v>43594</v>
      </c>
      <c r="K149" s="2">
        <v>3617</v>
      </c>
      <c r="L149" s="2" t="s">
        <v>4</v>
      </c>
      <c r="M149" s="3">
        <v>43627</v>
      </c>
      <c r="N149" s="2">
        <v>3617</v>
      </c>
      <c r="O149" s="2" t="s">
        <v>538</v>
      </c>
      <c r="P149" s="6">
        <v>1</v>
      </c>
      <c r="R149" s="2" t="s">
        <v>49</v>
      </c>
    </row>
    <row r="150" spans="1:18">
      <c r="A150">
        <v>149</v>
      </c>
      <c r="B150" t="s">
        <v>50</v>
      </c>
      <c r="C150" s="2" t="s">
        <v>539</v>
      </c>
      <c r="D150" s="2" t="s">
        <v>16</v>
      </c>
      <c r="E150" s="2" t="s">
        <v>540</v>
      </c>
      <c r="F150" s="2">
        <v>2.2</v>
      </c>
      <c r="G150" s="2" t="s">
        <v>83</v>
      </c>
      <c r="H150" s="2">
        <v>41931.27</v>
      </c>
      <c r="I150" s="2">
        <v>41931.27</v>
      </c>
      <c r="J150" s="3">
        <v>43622</v>
      </c>
      <c r="K150" s="2">
        <v>38400</v>
      </c>
      <c r="L150" s="2" t="s">
        <v>4</v>
      </c>
      <c r="M150" s="3">
        <v>43622</v>
      </c>
      <c r="N150" s="2">
        <v>60400</v>
      </c>
      <c r="O150" s="2" t="s">
        <v>541</v>
      </c>
      <c r="P150" s="6">
        <v>1</v>
      </c>
      <c r="Q150" s="2" t="s">
        <v>54</v>
      </c>
      <c r="R150" s="2" t="s">
        <v>49</v>
      </c>
    </row>
    <row r="151" spans="1:18">
      <c r="A151">
        <v>150</v>
      </c>
      <c r="B151" t="s">
        <v>50</v>
      </c>
      <c r="C151" s="2" t="s">
        <v>542</v>
      </c>
      <c r="D151" s="2" t="s">
        <v>20</v>
      </c>
      <c r="E151" s="2" t="s">
        <v>543</v>
      </c>
      <c r="F151" s="2">
        <v>1.76</v>
      </c>
      <c r="G151" s="2" t="s">
        <v>475</v>
      </c>
      <c r="H151" s="2">
        <v>15907.09</v>
      </c>
      <c r="I151" s="2">
        <v>15364.65</v>
      </c>
      <c r="J151" s="3">
        <v>43591</v>
      </c>
      <c r="K151" s="2">
        <v>79000</v>
      </c>
      <c r="L151" s="2" t="s">
        <v>4</v>
      </c>
      <c r="M151" s="3">
        <v>43621</v>
      </c>
      <c r="N151" s="2">
        <v>106000</v>
      </c>
      <c r="O151" s="2" t="s">
        <v>76</v>
      </c>
      <c r="P151" s="6">
        <v>1</v>
      </c>
      <c r="Q151" s="2" t="s">
        <v>54</v>
      </c>
      <c r="R151" s="2" t="s">
        <v>49</v>
      </c>
    </row>
    <row r="152" spans="1:18">
      <c r="A152">
        <v>151</v>
      </c>
      <c r="B152" t="s">
        <v>50</v>
      </c>
      <c r="C152" s="2" t="s">
        <v>544</v>
      </c>
      <c r="D152" s="2" t="s">
        <v>21</v>
      </c>
      <c r="E152" s="2" t="s">
        <v>545</v>
      </c>
      <c r="F152" s="2">
        <v>2</v>
      </c>
      <c r="G152" s="2" t="s">
        <v>546</v>
      </c>
      <c r="H152" s="2">
        <v>31738.64</v>
      </c>
      <c r="I152" s="2">
        <v>23569.84</v>
      </c>
      <c r="J152" s="3">
        <v>43591</v>
      </c>
      <c r="K152" s="2">
        <v>60000</v>
      </c>
      <c r="L152" s="2" t="s">
        <v>4</v>
      </c>
      <c r="M152" s="3">
        <v>43621</v>
      </c>
      <c r="N152" s="2" t="s">
        <v>547</v>
      </c>
      <c r="O152" s="2" t="s">
        <v>423</v>
      </c>
      <c r="P152" s="6">
        <v>1</v>
      </c>
      <c r="Q152" s="2" t="s">
        <v>54</v>
      </c>
      <c r="R152" s="2" t="s">
        <v>49</v>
      </c>
    </row>
    <row r="153" spans="1:17">
      <c r="A153">
        <v>152</v>
      </c>
      <c r="B153" t="s">
        <v>50</v>
      </c>
      <c r="C153" s="2" t="s">
        <v>548</v>
      </c>
      <c r="D153" s="2" t="s">
        <v>22</v>
      </c>
      <c r="E153" s="2" t="s">
        <v>549</v>
      </c>
      <c r="F153" s="2">
        <v>2.25</v>
      </c>
      <c r="G153" s="2" t="s">
        <v>345</v>
      </c>
      <c r="H153" s="2">
        <v>98306.5</v>
      </c>
      <c r="I153" s="2">
        <v>92896.07</v>
      </c>
      <c r="J153" s="3">
        <v>43591</v>
      </c>
      <c r="K153" s="2">
        <v>219000</v>
      </c>
      <c r="L153" s="2" t="s">
        <v>4</v>
      </c>
      <c r="M153" s="3">
        <v>43621</v>
      </c>
      <c r="N153" s="2" t="s">
        <v>550</v>
      </c>
      <c r="O153" s="2" t="s">
        <v>551</v>
      </c>
      <c r="P153" s="6">
        <v>1</v>
      </c>
      <c r="Q153" s="2" t="s">
        <v>54</v>
      </c>
    </row>
    <row r="154" spans="1:18">
      <c r="A154">
        <v>153</v>
      </c>
      <c r="B154" t="s">
        <v>50</v>
      </c>
      <c r="C154" s="2" t="s">
        <v>552</v>
      </c>
      <c r="D154" s="2" t="s">
        <v>14</v>
      </c>
      <c r="E154" s="2" t="s">
        <v>553</v>
      </c>
      <c r="F154" s="2">
        <v>3.31</v>
      </c>
      <c r="G154" s="2" t="s">
        <v>554</v>
      </c>
      <c r="H154" s="2">
        <v>104378.4</v>
      </c>
      <c r="I154" s="2">
        <v>104378.4</v>
      </c>
      <c r="J154" s="3">
        <v>43590</v>
      </c>
      <c r="K154" s="2">
        <v>365000</v>
      </c>
      <c r="L154" s="2" t="s">
        <v>4</v>
      </c>
      <c r="M154" s="3">
        <v>43621</v>
      </c>
      <c r="N154" s="2">
        <v>365000</v>
      </c>
      <c r="O154" s="2" t="s">
        <v>555</v>
      </c>
      <c r="P154" s="6">
        <v>1</v>
      </c>
      <c r="Q154" s="2" t="s">
        <v>54</v>
      </c>
      <c r="R154" s="2" t="s">
        <v>49</v>
      </c>
    </row>
    <row r="155" customFormat="1" spans="1:18">
      <c r="A155">
        <v>154</v>
      </c>
      <c r="B155" t="s">
        <v>50</v>
      </c>
      <c r="C155" s="2" t="s">
        <v>556</v>
      </c>
      <c r="D155" s="2" t="s">
        <v>17</v>
      </c>
      <c r="E155" s="2" t="s">
        <v>557</v>
      </c>
      <c r="F155" s="2" t="s">
        <v>82</v>
      </c>
      <c r="G155" s="2" t="s">
        <v>558</v>
      </c>
      <c r="H155" s="2">
        <v>111688.03</v>
      </c>
      <c r="I155" s="2">
        <v>111688.03</v>
      </c>
      <c r="J155" s="3">
        <v>43591</v>
      </c>
      <c r="K155" s="2">
        <v>153000</v>
      </c>
      <c r="L155" s="2" t="s">
        <v>4</v>
      </c>
      <c r="M155" s="3">
        <v>43621</v>
      </c>
      <c r="N155" s="2">
        <v>195000</v>
      </c>
      <c r="O155" s="2" t="s">
        <v>499</v>
      </c>
      <c r="P155" s="6">
        <v>1</v>
      </c>
      <c r="Q155" s="2" t="s">
        <v>54</v>
      </c>
      <c r="R155" s="2" t="s">
        <v>49</v>
      </c>
    </row>
    <row r="156" spans="1:18">
      <c r="A156">
        <v>155</v>
      </c>
      <c r="B156" t="s">
        <v>44</v>
      </c>
      <c r="C156" s="2" t="s">
        <v>559</v>
      </c>
      <c r="D156" s="2" t="s">
        <v>17</v>
      </c>
      <c r="E156" s="2" t="s">
        <v>560</v>
      </c>
      <c r="F156" s="2">
        <v>1.43</v>
      </c>
      <c r="G156" s="2" t="s">
        <v>240</v>
      </c>
      <c r="H156" s="2">
        <v>129465.76</v>
      </c>
      <c r="I156" s="2">
        <v>129465.76</v>
      </c>
      <c r="J156" s="3">
        <v>43591</v>
      </c>
      <c r="K156" s="2">
        <v>33000</v>
      </c>
      <c r="L156" s="2" t="s">
        <v>4</v>
      </c>
      <c r="M156" s="3">
        <v>43621</v>
      </c>
      <c r="N156" s="2">
        <v>33000</v>
      </c>
      <c r="O156" s="2" t="s">
        <v>561</v>
      </c>
      <c r="P156" s="6">
        <v>1</v>
      </c>
      <c r="Q156"/>
      <c r="R156" s="2" t="s">
        <v>49</v>
      </c>
    </row>
    <row r="157" spans="1:18">
      <c r="A157">
        <v>156</v>
      </c>
      <c r="B157" t="s">
        <v>44</v>
      </c>
      <c r="C157" s="2" t="s">
        <v>562</v>
      </c>
      <c r="D157" s="2" t="s">
        <v>17</v>
      </c>
      <c r="E157" s="2" t="s">
        <v>563</v>
      </c>
      <c r="F157" s="2">
        <v>0.8</v>
      </c>
      <c r="G157" s="2" t="s">
        <v>564</v>
      </c>
      <c r="H157" s="2">
        <v>378612.93</v>
      </c>
      <c r="I157" s="2">
        <v>378612.93</v>
      </c>
      <c r="J157" s="3">
        <v>43591</v>
      </c>
      <c r="K157" s="2">
        <v>51200</v>
      </c>
      <c r="L157" s="2" t="s">
        <v>4</v>
      </c>
      <c r="M157" s="3">
        <v>43621</v>
      </c>
      <c r="N157" s="2">
        <v>51200</v>
      </c>
      <c r="O157" s="2" t="s">
        <v>561</v>
      </c>
      <c r="P157" s="6">
        <v>1</v>
      </c>
      <c r="R157" s="2" t="s">
        <v>49</v>
      </c>
    </row>
    <row r="158" customFormat="1" spans="1:17">
      <c r="A158">
        <v>157</v>
      </c>
      <c r="B158" t="s">
        <v>44</v>
      </c>
      <c r="C158" s="2" t="s">
        <v>565</v>
      </c>
      <c r="D158" s="2" t="s">
        <v>13</v>
      </c>
      <c r="E158" s="2" t="s">
        <v>566</v>
      </c>
      <c r="F158" s="2">
        <v>4</v>
      </c>
      <c r="G158" s="2" t="s">
        <v>140</v>
      </c>
      <c r="H158" s="2">
        <v>62712.76</v>
      </c>
      <c r="I158" s="2">
        <v>59569.99</v>
      </c>
      <c r="J158" s="3">
        <v>43571</v>
      </c>
      <c r="K158" s="2">
        <v>20000</v>
      </c>
      <c r="L158" s="2" t="s">
        <v>4</v>
      </c>
      <c r="M158" s="3">
        <v>43606</v>
      </c>
      <c r="N158" s="2">
        <v>20000</v>
      </c>
      <c r="O158" s="2" t="s">
        <v>567</v>
      </c>
      <c r="P158" s="6">
        <v>1</v>
      </c>
      <c r="Q158" s="2" t="s">
        <v>49</v>
      </c>
    </row>
    <row r="159" customFormat="1" spans="1:18">
      <c r="A159">
        <v>158</v>
      </c>
      <c r="B159" t="s">
        <v>50</v>
      </c>
      <c r="C159" s="2" t="s">
        <v>568</v>
      </c>
      <c r="D159" s="2" t="s">
        <v>11</v>
      </c>
      <c r="E159" s="2" t="s">
        <v>569</v>
      </c>
      <c r="F159" s="2">
        <v>1.36</v>
      </c>
      <c r="G159" s="2" t="s">
        <v>83</v>
      </c>
      <c r="H159" s="2">
        <v>17419.18</v>
      </c>
      <c r="I159" s="2">
        <v>17419.18</v>
      </c>
      <c r="J159" s="3">
        <v>43574</v>
      </c>
      <c r="K159" s="2">
        <v>3600</v>
      </c>
      <c r="L159" s="2" t="s">
        <v>4</v>
      </c>
      <c r="M159" s="3">
        <v>43600</v>
      </c>
      <c r="N159" s="2">
        <v>3600</v>
      </c>
      <c r="O159" s="2" t="s">
        <v>570</v>
      </c>
      <c r="P159" s="6">
        <v>1</v>
      </c>
      <c r="Q159" s="2" t="s">
        <v>54</v>
      </c>
      <c r="R159" s="2" t="s">
        <v>49</v>
      </c>
    </row>
    <row r="160" customFormat="1" spans="1:17">
      <c r="A160">
        <v>159</v>
      </c>
      <c r="B160" t="s">
        <v>44</v>
      </c>
      <c r="C160" s="2" t="s">
        <v>571</v>
      </c>
      <c r="D160" s="2" t="s">
        <v>14</v>
      </c>
      <c r="E160" s="2" t="s">
        <v>572</v>
      </c>
      <c r="F160" s="2" t="s">
        <v>573</v>
      </c>
      <c r="G160" s="2" t="s">
        <v>149</v>
      </c>
      <c r="H160" s="2">
        <v>11300.62</v>
      </c>
      <c r="I160" s="2">
        <v>11300.62</v>
      </c>
      <c r="J160" s="3">
        <v>43557</v>
      </c>
      <c r="K160" s="2">
        <v>18500</v>
      </c>
      <c r="L160" s="2" t="s">
        <v>4</v>
      </c>
      <c r="M160" s="3">
        <v>43592</v>
      </c>
      <c r="N160" s="2">
        <v>26700</v>
      </c>
      <c r="O160" s="2" t="s">
        <v>574</v>
      </c>
      <c r="P160" s="6">
        <v>1</v>
      </c>
      <c r="Q160" s="2" t="s">
        <v>49</v>
      </c>
    </row>
    <row r="161" customFormat="1" spans="1:18">
      <c r="A161">
        <v>160</v>
      </c>
      <c r="B161" t="s">
        <v>50</v>
      </c>
      <c r="C161" s="2" t="s">
        <v>575</v>
      </c>
      <c r="D161" s="2" t="s">
        <v>14</v>
      </c>
      <c r="E161" s="2" t="s">
        <v>576</v>
      </c>
      <c r="F161" s="2" t="s">
        <v>109</v>
      </c>
      <c r="G161" s="2" t="s">
        <v>237</v>
      </c>
      <c r="H161" s="2">
        <v>16323.56</v>
      </c>
      <c r="I161" s="2">
        <v>7232.43</v>
      </c>
      <c r="J161" s="3">
        <v>43557</v>
      </c>
      <c r="K161" s="2">
        <v>19000</v>
      </c>
      <c r="L161" s="2" t="s">
        <v>4</v>
      </c>
      <c r="M161" s="3">
        <v>43592</v>
      </c>
      <c r="N161" s="2" t="s">
        <v>577</v>
      </c>
      <c r="O161" s="2" t="s">
        <v>541</v>
      </c>
      <c r="P161" s="6">
        <v>1</v>
      </c>
      <c r="Q161" s="2" t="s">
        <v>54</v>
      </c>
      <c r="R161" s="2" t="s">
        <v>49</v>
      </c>
    </row>
    <row r="162" spans="1:18">
      <c r="A162">
        <v>161</v>
      </c>
      <c r="B162" t="s">
        <v>44</v>
      </c>
      <c r="C162" s="2" t="s">
        <v>578</v>
      </c>
      <c r="D162" s="2" t="s">
        <v>14</v>
      </c>
      <c r="E162" s="2" t="s">
        <v>579</v>
      </c>
      <c r="F162" s="2" t="s">
        <v>109</v>
      </c>
      <c r="G162" s="2" t="s">
        <v>149</v>
      </c>
      <c r="H162" s="2">
        <v>64748.93</v>
      </c>
      <c r="I162" s="2">
        <v>64748.93</v>
      </c>
      <c r="J162" s="3">
        <v>43557</v>
      </c>
      <c r="K162" s="2">
        <v>35000</v>
      </c>
      <c r="L162" s="2" t="s">
        <v>4</v>
      </c>
      <c r="M162" s="3">
        <v>43592</v>
      </c>
      <c r="N162" s="2">
        <v>47600</v>
      </c>
      <c r="O162" s="2" t="s">
        <v>62</v>
      </c>
      <c r="P162" s="6">
        <v>1</v>
      </c>
      <c r="Q162" s="2" t="s">
        <v>49</v>
      </c>
      <c r="R162"/>
    </row>
    <row r="163" spans="1:18">
      <c r="A163">
        <v>162</v>
      </c>
      <c r="B163" t="s">
        <v>50</v>
      </c>
      <c r="C163" s="2" t="s">
        <v>580</v>
      </c>
      <c r="D163" s="2" t="s">
        <v>11</v>
      </c>
      <c r="E163" s="2" t="s">
        <v>581</v>
      </c>
      <c r="F163" s="2">
        <v>1.4</v>
      </c>
      <c r="G163" s="2" t="s">
        <v>50</v>
      </c>
      <c r="H163" s="2">
        <v>42712.69</v>
      </c>
      <c r="I163" s="7">
        <v>42712.69</v>
      </c>
      <c r="J163" s="3">
        <v>43591</v>
      </c>
      <c r="K163" s="2">
        <v>16100</v>
      </c>
      <c r="L163" s="2" t="s">
        <v>4</v>
      </c>
      <c r="M163" s="3">
        <v>43591</v>
      </c>
      <c r="N163" s="2">
        <v>16500</v>
      </c>
      <c r="O163"/>
      <c r="P163" s="6">
        <v>1</v>
      </c>
      <c r="Q163" s="2" t="s">
        <v>54</v>
      </c>
      <c r="R163"/>
    </row>
    <row r="164" customFormat="1" spans="1:18">
      <c r="A164">
        <v>163</v>
      </c>
      <c r="B164" t="s">
        <v>44</v>
      </c>
      <c r="C164" s="2" t="s">
        <v>582</v>
      </c>
      <c r="D164" s="2" t="s">
        <v>22</v>
      </c>
      <c r="E164" s="2" t="s">
        <v>583</v>
      </c>
      <c r="F164" s="2" t="s">
        <v>502</v>
      </c>
      <c r="G164" s="2" t="s">
        <v>584</v>
      </c>
      <c r="H164" s="2">
        <v>7951.75</v>
      </c>
      <c r="I164" s="2">
        <v>5977.6</v>
      </c>
      <c r="J164" s="3">
        <v>43554</v>
      </c>
      <c r="K164" s="2">
        <v>3900</v>
      </c>
      <c r="L164" s="2" t="s">
        <v>4</v>
      </c>
      <c r="M164" s="3">
        <v>43585</v>
      </c>
      <c r="N164" s="2">
        <v>3900</v>
      </c>
      <c r="O164" s="2" t="s">
        <v>585</v>
      </c>
      <c r="P164" s="6">
        <v>1</v>
      </c>
      <c r="R164" s="2" t="s">
        <v>49</v>
      </c>
    </row>
    <row r="165" customFormat="1" spans="1:18">
      <c r="A165">
        <v>164</v>
      </c>
      <c r="B165" t="s">
        <v>50</v>
      </c>
      <c r="C165" s="2" t="s">
        <v>586</v>
      </c>
      <c r="D165" s="2" t="s">
        <v>17</v>
      </c>
      <c r="E165" s="2" t="s">
        <v>587</v>
      </c>
      <c r="F165" s="2" t="s">
        <v>502</v>
      </c>
      <c r="G165" s="2" t="s">
        <v>237</v>
      </c>
      <c r="H165" s="2">
        <v>32207.72</v>
      </c>
      <c r="I165" s="2">
        <v>32207.72</v>
      </c>
      <c r="J165" s="3">
        <v>43554</v>
      </c>
      <c r="K165" s="2">
        <v>44000</v>
      </c>
      <c r="L165" s="2" t="s">
        <v>4</v>
      </c>
      <c r="M165" s="3">
        <v>43585</v>
      </c>
      <c r="N165" s="2" t="s">
        <v>588</v>
      </c>
      <c r="O165" s="2" t="s">
        <v>589</v>
      </c>
      <c r="P165" s="6">
        <v>1</v>
      </c>
      <c r="Q165" s="2" t="s">
        <v>54</v>
      </c>
      <c r="R165" s="2" t="s">
        <v>49</v>
      </c>
    </row>
    <row r="166" spans="1:18">
      <c r="A166">
        <v>165</v>
      </c>
      <c r="B166" t="s">
        <v>44</v>
      </c>
      <c r="C166" s="2" t="s">
        <v>590</v>
      </c>
      <c r="D166" s="2" t="s">
        <v>20</v>
      </c>
      <c r="E166" s="2" t="s">
        <v>591</v>
      </c>
      <c r="F166" s="2" t="s">
        <v>185</v>
      </c>
      <c r="G166" s="2" t="s">
        <v>140</v>
      </c>
      <c r="H166" s="2">
        <v>32632.11</v>
      </c>
      <c r="I166" s="2">
        <v>29012.57</v>
      </c>
      <c r="J166" s="3">
        <v>43552</v>
      </c>
      <c r="K166" s="2">
        <v>4133</v>
      </c>
      <c r="L166" s="2" t="s">
        <v>4</v>
      </c>
      <c r="M166" s="3">
        <v>43585</v>
      </c>
      <c r="N166" s="2">
        <v>4133</v>
      </c>
      <c r="O166" s="2" t="s">
        <v>186</v>
      </c>
      <c r="P166" s="6">
        <v>1</v>
      </c>
      <c r="Q166"/>
      <c r="R166" s="2" t="s">
        <v>49</v>
      </c>
    </row>
    <row r="167" spans="1:18">
      <c r="A167">
        <v>166</v>
      </c>
      <c r="B167" t="s">
        <v>50</v>
      </c>
      <c r="C167" s="2" t="s">
        <v>592</v>
      </c>
      <c r="D167" s="2" t="s">
        <v>13</v>
      </c>
      <c r="E167" s="2" t="s">
        <v>593</v>
      </c>
      <c r="F167" s="2" t="s">
        <v>594</v>
      </c>
      <c r="G167" s="2" t="s">
        <v>173</v>
      </c>
      <c r="H167" s="2">
        <v>36133.97</v>
      </c>
      <c r="I167" s="2">
        <v>36133.97</v>
      </c>
      <c r="J167" s="3">
        <v>43554</v>
      </c>
      <c r="K167" s="2">
        <v>110000</v>
      </c>
      <c r="L167" s="2" t="s">
        <v>4</v>
      </c>
      <c r="M167" s="3">
        <v>43585</v>
      </c>
      <c r="N167" s="2" t="s">
        <v>595</v>
      </c>
      <c r="O167" s="2" t="s">
        <v>589</v>
      </c>
      <c r="P167" s="6">
        <v>1</v>
      </c>
      <c r="Q167" s="2" t="s">
        <v>54</v>
      </c>
      <c r="R167"/>
    </row>
    <row r="168" customFormat="1" spans="1:17">
      <c r="A168">
        <v>167</v>
      </c>
      <c r="B168" t="s">
        <v>50</v>
      </c>
      <c r="C168" s="2" t="s">
        <v>596</v>
      </c>
      <c r="D168" s="2" t="s">
        <v>15</v>
      </c>
      <c r="E168" s="2" t="s">
        <v>597</v>
      </c>
      <c r="F168" s="2" t="s">
        <v>598</v>
      </c>
      <c r="G168" s="2" t="s">
        <v>599</v>
      </c>
      <c r="H168" s="2">
        <v>37106.25</v>
      </c>
      <c r="I168" s="2">
        <v>33035.34</v>
      </c>
      <c r="J168" s="3">
        <v>43554</v>
      </c>
      <c r="K168" s="2">
        <v>29500</v>
      </c>
      <c r="L168" s="2" t="s">
        <v>4</v>
      </c>
      <c r="M168" s="3">
        <v>43585</v>
      </c>
      <c r="N168" s="2" t="s">
        <v>600</v>
      </c>
      <c r="O168" s="2" t="s">
        <v>601</v>
      </c>
      <c r="P168" s="6">
        <v>1</v>
      </c>
      <c r="Q168" s="2" t="s">
        <v>54</v>
      </c>
    </row>
    <row r="169" spans="1:17">
      <c r="A169">
        <v>168</v>
      </c>
      <c r="B169" t="s">
        <v>50</v>
      </c>
      <c r="C169" s="2" t="s">
        <v>602</v>
      </c>
      <c r="D169" s="2" t="s">
        <v>15</v>
      </c>
      <c r="E169" s="2" t="s">
        <v>603</v>
      </c>
      <c r="F169" s="2" t="s">
        <v>604</v>
      </c>
      <c r="G169" s="2" t="s">
        <v>173</v>
      </c>
      <c r="H169" s="2">
        <v>73686.06</v>
      </c>
      <c r="I169" s="2">
        <v>73686.06</v>
      </c>
      <c r="J169" s="3">
        <v>43554</v>
      </c>
      <c r="K169" s="2">
        <v>85000</v>
      </c>
      <c r="L169" s="2" t="s">
        <v>4</v>
      </c>
      <c r="M169" s="3">
        <v>43585</v>
      </c>
      <c r="N169" s="2" t="s">
        <v>605</v>
      </c>
      <c r="O169" s="2" t="s">
        <v>606</v>
      </c>
      <c r="P169" s="6">
        <v>1</v>
      </c>
      <c r="Q169" s="2" t="s">
        <v>54</v>
      </c>
    </row>
    <row r="170" spans="1:18">
      <c r="A170">
        <v>169</v>
      </c>
      <c r="B170" t="s">
        <v>50</v>
      </c>
      <c r="C170" s="2" t="s">
        <v>607</v>
      </c>
      <c r="D170" s="2" t="s">
        <v>16</v>
      </c>
      <c r="E170" s="2" t="s">
        <v>608</v>
      </c>
      <c r="F170" s="2">
        <v>2.2</v>
      </c>
      <c r="G170" s="2" t="s">
        <v>83</v>
      </c>
      <c r="H170" s="2">
        <v>74090.64</v>
      </c>
      <c r="I170" s="2">
        <v>65697.58</v>
      </c>
      <c r="J170" s="3">
        <v>43552</v>
      </c>
      <c r="K170" s="2">
        <v>58000</v>
      </c>
      <c r="L170" s="2" t="s">
        <v>4</v>
      </c>
      <c r="M170" s="3">
        <v>43585</v>
      </c>
      <c r="N170" s="2">
        <v>94000</v>
      </c>
      <c r="O170" s="2" t="s">
        <v>609</v>
      </c>
      <c r="P170" s="6">
        <v>1</v>
      </c>
      <c r="Q170" s="2" t="s">
        <v>54</v>
      </c>
      <c r="R170" s="2" t="s">
        <v>49</v>
      </c>
    </row>
    <row r="171" spans="1:17">
      <c r="A171">
        <v>170</v>
      </c>
      <c r="B171" t="s">
        <v>44</v>
      </c>
      <c r="C171" s="2" t="s">
        <v>610</v>
      </c>
      <c r="D171" s="2" t="s">
        <v>15</v>
      </c>
      <c r="E171" s="2" t="s">
        <v>611</v>
      </c>
      <c r="F171" s="2" t="s">
        <v>612</v>
      </c>
      <c r="G171" s="2" t="s">
        <v>149</v>
      </c>
      <c r="H171" s="2">
        <v>75733.14</v>
      </c>
      <c r="I171" s="2">
        <v>75733.14</v>
      </c>
      <c r="J171" s="3">
        <v>43554</v>
      </c>
      <c r="K171" s="2">
        <v>25700</v>
      </c>
      <c r="L171" s="2" t="s">
        <v>4</v>
      </c>
      <c r="M171" s="3">
        <v>43585</v>
      </c>
      <c r="N171" s="2">
        <v>35200</v>
      </c>
      <c r="O171" s="2" t="s">
        <v>613</v>
      </c>
      <c r="P171" s="6">
        <v>1</v>
      </c>
      <c r="Q171" s="2" t="s">
        <v>54</v>
      </c>
    </row>
    <row r="172" customFormat="1" spans="1:17">
      <c r="A172">
        <v>171</v>
      </c>
      <c r="B172" t="s">
        <v>50</v>
      </c>
      <c r="C172" s="2" t="s">
        <v>614</v>
      </c>
      <c r="D172" s="2" t="s">
        <v>19</v>
      </c>
      <c r="E172" s="2" t="s">
        <v>615</v>
      </c>
      <c r="F172" s="2">
        <v>1.97</v>
      </c>
      <c r="G172" s="2" t="s">
        <v>616</v>
      </c>
      <c r="H172" s="2">
        <v>89185.51</v>
      </c>
      <c r="I172" s="2">
        <v>63064.33</v>
      </c>
      <c r="J172" s="3">
        <v>43554</v>
      </c>
      <c r="K172" s="2">
        <v>74000</v>
      </c>
      <c r="L172" s="2" t="s">
        <v>4</v>
      </c>
      <c r="M172" s="3">
        <v>43585</v>
      </c>
      <c r="N172" s="2" t="s">
        <v>617</v>
      </c>
      <c r="O172" s="2" t="s">
        <v>589</v>
      </c>
      <c r="P172" s="6">
        <v>1</v>
      </c>
      <c r="Q172" s="2" t="s">
        <v>54</v>
      </c>
    </row>
    <row r="173" customFormat="1" spans="1:17">
      <c r="A173">
        <v>172</v>
      </c>
      <c r="B173" t="s">
        <v>50</v>
      </c>
      <c r="C173" s="2" t="s">
        <v>618</v>
      </c>
      <c r="D173" s="2" t="s">
        <v>19</v>
      </c>
      <c r="E173" s="2" t="s">
        <v>619</v>
      </c>
      <c r="F173" s="2" t="s">
        <v>502</v>
      </c>
      <c r="G173" s="2" t="s">
        <v>173</v>
      </c>
      <c r="H173" s="2">
        <v>98671.7</v>
      </c>
      <c r="I173" s="2">
        <v>84928.78</v>
      </c>
      <c r="J173" s="3">
        <v>43554</v>
      </c>
      <c r="K173" s="2">
        <v>100000</v>
      </c>
      <c r="L173" s="2" t="s">
        <v>4</v>
      </c>
      <c r="M173" s="3">
        <v>43585</v>
      </c>
      <c r="N173" s="2" t="s">
        <v>620</v>
      </c>
      <c r="O173" s="2" t="s">
        <v>621</v>
      </c>
      <c r="P173" s="6">
        <v>1</v>
      </c>
      <c r="Q173" s="2" t="s">
        <v>54</v>
      </c>
    </row>
    <row r="174" spans="1:18">
      <c r="A174">
        <v>173</v>
      </c>
      <c r="B174" t="s">
        <v>50</v>
      </c>
      <c r="C174" s="2" t="s">
        <v>622</v>
      </c>
      <c r="D174" s="2" t="s">
        <v>16</v>
      </c>
      <c r="E174" s="2" t="s">
        <v>623</v>
      </c>
      <c r="F174" s="2">
        <v>2.5</v>
      </c>
      <c r="G174" s="2" t="s">
        <v>83</v>
      </c>
      <c r="H174" s="2">
        <v>162782.35</v>
      </c>
      <c r="I174" s="2">
        <v>162782.35</v>
      </c>
      <c r="J174" s="3">
        <v>43590</v>
      </c>
      <c r="K174" s="2">
        <v>161000</v>
      </c>
      <c r="L174" s="2" t="s">
        <v>4</v>
      </c>
      <c r="M174" s="3">
        <v>43585</v>
      </c>
      <c r="N174" s="2">
        <v>228000</v>
      </c>
      <c r="O174" s="2" t="s">
        <v>93</v>
      </c>
      <c r="P174" s="6">
        <v>1</v>
      </c>
      <c r="Q174" s="2" t="s">
        <v>54</v>
      </c>
      <c r="R174" s="2" t="s">
        <v>49</v>
      </c>
    </row>
    <row r="175" spans="1:18">
      <c r="A175">
        <v>174</v>
      </c>
      <c r="B175" t="s">
        <v>50</v>
      </c>
      <c r="C175" s="2" t="s">
        <v>624</v>
      </c>
      <c r="D175" s="2" t="s">
        <v>16</v>
      </c>
      <c r="E175" s="2" t="s">
        <v>625</v>
      </c>
      <c r="F175" s="2">
        <v>1.95</v>
      </c>
      <c r="G175" s="2" t="s">
        <v>83</v>
      </c>
      <c r="H175" s="2">
        <v>52271.77</v>
      </c>
      <c r="I175" s="2">
        <v>52271.77</v>
      </c>
      <c r="J175" s="3">
        <v>43581</v>
      </c>
      <c r="K175" s="2">
        <v>32700</v>
      </c>
      <c r="L175" s="2" t="s">
        <v>4</v>
      </c>
      <c r="M175" s="3">
        <v>43581</v>
      </c>
      <c r="N175" s="2">
        <v>57200</v>
      </c>
      <c r="O175" s="2" t="s">
        <v>321</v>
      </c>
      <c r="P175" s="6">
        <v>1</v>
      </c>
      <c r="Q175" s="2" t="s">
        <v>54</v>
      </c>
      <c r="R175" s="2" t="s">
        <v>49</v>
      </c>
    </row>
    <row r="176" spans="1:17">
      <c r="A176">
        <v>175</v>
      </c>
      <c r="B176" t="s">
        <v>44</v>
      </c>
      <c r="C176" s="2" t="s">
        <v>626</v>
      </c>
      <c r="D176" s="2" t="s">
        <v>20</v>
      </c>
      <c r="E176" s="2" t="s">
        <v>627</v>
      </c>
      <c r="F176" s="2" t="s">
        <v>573</v>
      </c>
      <c r="G176" s="2" t="s">
        <v>149</v>
      </c>
      <c r="H176" s="2">
        <v>7647.55</v>
      </c>
      <c r="I176" s="2">
        <v>7647.55</v>
      </c>
      <c r="J176" s="3">
        <v>43523</v>
      </c>
      <c r="K176" s="2">
        <v>11000</v>
      </c>
      <c r="L176" s="2" t="s">
        <v>4</v>
      </c>
      <c r="M176" s="3">
        <v>43553</v>
      </c>
      <c r="N176" s="2">
        <v>11000</v>
      </c>
      <c r="O176" s="2" t="s">
        <v>628</v>
      </c>
      <c r="P176" s="6">
        <v>1</v>
      </c>
      <c r="Q176" s="2" t="s">
        <v>49</v>
      </c>
    </row>
    <row r="177" spans="1:18">
      <c r="A177">
        <v>176</v>
      </c>
      <c r="B177" t="s">
        <v>44</v>
      </c>
      <c r="C177" s="2" t="s">
        <v>629</v>
      </c>
      <c r="D177" s="2" t="s">
        <v>22</v>
      </c>
      <c r="E177" s="2" t="s">
        <v>630</v>
      </c>
      <c r="F177" s="2" t="s">
        <v>573</v>
      </c>
      <c r="G177" s="2" t="s">
        <v>149</v>
      </c>
      <c r="H177" s="2">
        <v>9566.81</v>
      </c>
      <c r="I177" s="2">
        <v>9566.81</v>
      </c>
      <c r="J177" s="3">
        <v>43523</v>
      </c>
      <c r="K177" s="2">
        <v>10800</v>
      </c>
      <c r="L177" s="2" t="s">
        <v>4</v>
      </c>
      <c r="M177" s="3">
        <v>43553</v>
      </c>
      <c r="N177" s="2">
        <v>18600</v>
      </c>
      <c r="O177" s="2" t="s">
        <v>631</v>
      </c>
      <c r="P177" s="6">
        <v>1</v>
      </c>
      <c r="Q177" s="2" t="s">
        <v>49</v>
      </c>
      <c r="R177"/>
    </row>
    <row r="178" spans="1:18">
      <c r="A178">
        <v>177</v>
      </c>
      <c r="B178" t="s">
        <v>44</v>
      </c>
      <c r="C178" s="2" t="s">
        <v>632</v>
      </c>
      <c r="D178" s="2" t="s">
        <v>15</v>
      </c>
      <c r="E178" s="2" t="s">
        <v>633</v>
      </c>
      <c r="F178" s="2" t="s">
        <v>502</v>
      </c>
      <c r="G178" s="2" t="s">
        <v>149</v>
      </c>
      <c r="H178" s="2">
        <v>27236.43</v>
      </c>
      <c r="I178" s="2">
        <v>22954.73</v>
      </c>
      <c r="J178" s="3">
        <v>43523</v>
      </c>
      <c r="K178" s="2">
        <v>15300</v>
      </c>
      <c r="L178" s="2" t="s">
        <v>4</v>
      </c>
      <c r="M178" s="3">
        <v>43553</v>
      </c>
      <c r="N178" s="2">
        <v>15300</v>
      </c>
      <c r="O178" s="2" t="s">
        <v>634</v>
      </c>
      <c r="P178" s="6">
        <v>1</v>
      </c>
      <c r="Q178" s="2" t="s">
        <v>49</v>
      </c>
      <c r="R178"/>
    </row>
    <row r="179" spans="1:18">
      <c r="A179">
        <v>178</v>
      </c>
      <c r="B179" t="s">
        <v>50</v>
      </c>
      <c r="C179" s="2" t="s">
        <v>635</v>
      </c>
      <c r="D179" s="2" t="s">
        <v>22</v>
      </c>
      <c r="E179" s="2" t="s">
        <v>636</v>
      </c>
      <c r="F179" s="2">
        <v>2.5</v>
      </c>
      <c r="G179" s="2" t="s">
        <v>637</v>
      </c>
      <c r="H179" s="2">
        <v>89461.91</v>
      </c>
      <c r="I179" s="2">
        <v>67389.32</v>
      </c>
      <c r="J179" s="3">
        <v>43523</v>
      </c>
      <c r="K179" s="2">
        <v>223000</v>
      </c>
      <c r="L179" s="2" t="s">
        <v>4</v>
      </c>
      <c r="M179" s="3">
        <v>43553</v>
      </c>
      <c r="N179" s="2">
        <v>280000</v>
      </c>
      <c r="O179" s="2" t="s">
        <v>638</v>
      </c>
      <c r="P179" s="6">
        <v>1</v>
      </c>
      <c r="Q179" s="2" t="s">
        <v>54</v>
      </c>
      <c r="R179" s="2" t="s">
        <v>49</v>
      </c>
    </row>
    <row r="180" spans="1:18">
      <c r="A180">
        <v>179</v>
      </c>
      <c r="B180" t="s">
        <v>44</v>
      </c>
      <c r="C180" s="2" t="s">
        <v>639</v>
      </c>
      <c r="D180" s="2" t="s">
        <v>15</v>
      </c>
      <c r="E180" s="2" t="s">
        <v>640</v>
      </c>
      <c r="F180" s="2">
        <v>5.79</v>
      </c>
      <c r="G180" s="2" t="s">
        <v>149</v>
      </c>
      <c r="H180" s="2">
        <v>101845.1</v>
      </c>
      <c r="I180" s="2">
        <v>27577.98</v>
      </c>
      <c r="J180" s="3">
        <v>43523</v>
      </c>
      <c r="K180" s="2">
        <v>82000</v>
      </c>
      <c r="L180" s="2" t="s">
        <v>4</v>
      </c>
      <c r="M180" s="3">
        <v>43553</v>
      </c>
      <c r="N180" s="2">
        <v>95000</v>
      </c>
      <c r="O180" s="2" t="s">
        <v>641</v>
      </c>
      <c r="P180" s="6">
        <v>1</v>
      </c>
      <c r="Q180" s="2" t="s">
        <v>54</v>
      </c>
      <c r="R180" s="2" t="s">
        <v>49</v>
      </c>
    </row>
    <row r="181" customFormat="1" spans="1:18">
      <c r="A181">
        <v>180</v>
      </c>
      <c r="B181" t="s">
        <v>44</v>
      </c>
      <c r="C181" s="2" t="s">
        <v>642</v>
      </c>
      <c r="D181" s="2" t="s">
        <v>15</v>
      </c>
      <c r="E181" s="2" t="s">
        <v>643</v>
      </c>
      <c r="F181" s="2">
        <v>0.94</v>
      </c>
      <c r="G181" s="2" t="s">
        <v>644</v>
      </c>
      <c r="H181" s="2">
        <v>275450.07</v>
      </c>
      <c r="I181" s="2">
        <v>226048.9</v>
      </c>
      <c r="J181" s="3">
        <v>43523</v>
      </c>
      <c r="K181" s="2">
        <v>256000</v>
      </c>
      <c r="L181" s="2" t="s">
        <v>4</v>
      </c>
      <c r="M181" s="3">
        <v>43553</v>
      </c>
      <c r="N181" s="2">
        <v>256000</v>
      </c>
      <c r="O181" s="2" t="s">
        <v>645</v>
      </c>
      <c r="P181" s="6">
        <v>1</v>
      </c>
      <c r="Q181" s="2" t="s">
        <v>54</v>
      </c>
      <c r="R181" s="2" t="s">
        <v>49</v>
      </c>
    </row>
    <row r="182" customFormat="1" spans="1:18">
      <c r="A182">
        <v>181</v>
      </c>
      <c r="B182" t="s">
        <v>44</v>
      </c>
      <c r="C182" s="2" t="s">
        <v>646</v>
      </c>
      <c r="D182" s="2" t="s">
        <v>14</v>
      </c>
      <c r="E182" s="2" t="s">
        <v>647</v>
      </c>
      <c r="F182" s="2" t="s">
        <v>61</v>
      </c>
      <c r="G182" s="2" t="s">
        <v>233</v>
      </c>
      <c r="H182" s="2">
        <v>7041.55</v>
      </c>
      <c r="I182" s="2">
        <v>7041.55</v>
      </c>
      <c r="J182" s="3">
        <v>43494</v>
      </c>
      <c r="K182" s="2">
        <v>1822</v>
      </c>
      <c r="L182" s="2" t="s">
        <v>4</v>
      </c>
      <c r="M182" s="3">
        <v>43528</v>
      </c>
      <c r="N182" s="2">
        <v>1822</v>
      </c>
      <c r="O182" s="2" t="s">
        <v>648</v>
      </c>
      <c r="P182" s="6">
        <v>1</v>
      </c>
      <c r="R182" s="2" t="s">
        <v>49</v>
      </c>
    </row>
    <row r="183" spans="1:18">
      <c r="A183">
        <v>182</v>
      </c>
      <c r="B183" t="s">
        <v>50</v>
      </c>
      <c r="C183" s="2" t="s">
        <v>649</v>
      </c>
      <c r="D183" s="2" t="s">
        <v>18</v>
      </c>
      <c r="E183" s="2" t="s">
        <v>650</v>
      </c>
      <c r="F183" s="2" t="s">
        <v>109</v>
      </c>
      <c r="G183" s="2" t="s">
        <v>651</v>
      </c>
      <c r="H183" s="2">
        <v>47787.42</v>
      </c>
      <c r="I183" s="2">
        <v>47787.42</v>
      </c>
      <c r="J183" s="3">
        <v>43453</v>
      </c>
      <c r="K183" s="2">
        <v>26000</v>
      </c>
      <c r="L183" s="2" t="s">
        <v>4</v>
      </c>
      <c r="M183" s="3">
        <v>43487</v>
      </c>
      <c r="N183" s="2">
        <v>26000</v>
      </c>
      <c r="O183" s="2" t="s">
        <v>652</v>
      </c>
      <c r="P183" s="6">
        <v>1</v>
      </c>
      <c r="Q183" s="2" t="s">
        <v>54</v>
      </c>
      <c r="R183" s="2" t="s">
        <v>49</v>
      </c>
    </row>
    <row r="184" spans="1:17">
      <c r="A184">
        <v>183</v>
      </c>
      <c r="B184" t="s">
        <v>50</v>
      </c>
      <c r="C184" s="2" t="s">
        <v>653</v>
      </c>
      <c r="D184" s="2" t="s">
        <v>15</v>
      </c>
      <c r="E184" s="2" t="s">
        <v>654</v>
      </c>
      <c r="F184" s="2" t="s">
        <v>246</v>
      </c>
      <c r="G184" s="2" t="s">
        <v>655</v>
      </c>
      <c r="H184" s="2">
        <v>93287.68</v>
      </c>
      <c r="I184" s="2">
        <v>93287.68</v>
      </c>
      <c r="J184" s="3">
        <v>43453</v>
      </c>
      <c r="K184" s="2">
        <v>21600</v>
      </c>
      <c r="L184" s="2" t="s">
        <v>4</v>
      </c>
      <c r="M184" s="3">
        <v>43487</v>
      </c>
      <c r="N184" s="2">
        <v>21600</v>
      </c>
      <c r="O184" s="2" t="s">
        <v>656</v>
      </c>
      <c r="P184" s="6">
        <v>1</v>
      </c>
      <c r="Q184" s="2" t="s">
        <v>54</v>
      </c>
    </row>
    <row r="185" spans="1:18">
      <c r="A185">
        <v>184</v>
      </c>
      <c r="B185" t="s">
        <v>44</v>
      </c>
      <c r="C185" s="2" t="s">
        <v>657</v>
      </c>
      <c r="D185" s="2" t="s">
        <v>19</v>
      </c>
      <c r="E185" s="2" t="s">
        <v>658</v>
      </c>
      <c r="F185" s="2" t="s">
        <v>448</v>
      </c>
      <c r="G185" s="2" t="s">
        <v>140</v>
      </c>
      <c r="H185" s="2">
        <v>33578.64</v>
      </c>
      <c r="I185" s="2">
        <v>33578.64</v>
      </c>
      <c r="J185" s="3">
        <v>43448</v>
      </c>
      <c r="K185" s="2">
        <v>9100</v>
      </c>
      <c r="L185" s="2" t="s">
        <v>4</v>
      </c>
      <c r="M185" s="3">
        <v>43481</v>
      </c>
      <c r="N185" s="2">
        <v>9470</v>
      </c>
      <c r="O185" s="2" t="s">
        <v>659</v>
      </c>
      <c r="P185" s="6">
        <v>1</v>
      </c>
      <c r="R185" s="2" t="s">
        <v>49</v>
      </c>
    </row>
    <row r="186" spans="1:18">
      <c r="A186">
        <v>185</v>
      </c>
      <c r="B186" t="s">
        <v>44</v>
      </c>
      <c r="C186" s="2" t="s">
        <v>660</v>
      </c>
      <c r="D186" s="2" t="s">
        <v>19</v>
      </c>
      <c r="E186" s="2" t="s">
        <v>661</v>
      </c>
      <c r="F186" s="2" t="s">
        <v>292</v>
      </c>
      <c r="G186" s="2" t="s">
        <v>140</v>
      </c>
      <c r="H186" s="2">
        <v>36814.56</v>
      </c>
      <c r="I186" s="2">
        <v>36232.34</v>
      </c>
      <c r="J186" s="3">
        <v>43448</v>
      </c>
      <c r="K186" s="2">
        <v>11975</v>
      </c>
      <c r="L186" s="2" t="s">
        <v>4</v>
      </c>
      <c r="M186" s="3">
        <v>43481</v>
      </c>
      <c r="N186" s="2">
        <v>11975</v>
      </c>
      <c r="O186" s="2" t="s">
        <v>662</v>
      </c>
      <c r="P186" s="6">
        <v>1</v>
      </c>
      <c r="Q186"/>
      <c r="R186" s="2" t="s">
        <v>49</v>
      </c>
    </row>
    <row r="187" spans="1:18">
      <c r="A187">
        <v>186</v>
      </c>
      <c r="B187" t="s">
        <v>50</v>
      </c>
      <c r="C187" s="2" t="s">
        <v>663</v>
      </c>
      <c r="D187" s="2" t="s">
        <v>20</v>
      </c>
      <c r="E187" s="2" t="s">
        <v>664</v>
      </c>
      <c r="F187" s="2">
        <v>2.53</v>
      </c>
      <c r="G187" s="2" t="s">
        <v>237</v>
      </c>
      <c r="H187" s="2">
        <v>15533.19</v>
      </c>
      <c r="I187" s="2">
        <v>15272.54</v>
      </c>
      <c r="J187" s="3">
        <v>43432</v>
      </c>
      <c r="K187" s="2">
        <v>94000</v>
      </c>
      <c r="L187" s="2" t="s">
        <v>3</v>
      </c>
      <c r="M187" s="3">
        <v>43462</v>
      </c>
      <c r="N187" s="2">
        <v>94000</v>
      </c>
      <c r="O187" s="2" t="s">
        <v>145</v>
      </c>
      <c r="P187" s="6">
        <v>1</v>
      </c>
      <c r="Q187" s="2" t="s">
        <v>54</v>
      </c>
      <c r="R187" s="2" t="s">
        <v>49</v>
      </c>
    </row>
    <row r="188" spans="1:17">
      <c r="A188">
        <v>187</v>
      </c>
      <c r="B188" t="s">
        <v>50</v>
      </c>
      <c r="C188" s="2" t="s">
        <v>665</v>
      </c>
      <c r="D188" s="2" t="s">
        <v>15</v>
      </c>
      <c r="E188" s="2" t="s">
        <v>666</v>
      </c>
      <c r="F188" s="2" t="s">
        <v>109</v>
      </c>
      <c r="G188" s="2" t="s">
        <v>558</v>
      </c>
      <c r="H188" s="2">
        <v>24217.46</v>
      </c>
      <c r="I188" s="2">
        <v>24217.46</v>
      </c>
      <c r="J188" s="3">
        <v>43432</v>
      </c>
      <c r="K188" s="2">
        <v>73000</v>
      </c>
      <c r="L188" s="2" t="s">
        <v>3</v>
      </c>
      <c r="M188" s="3">
        <v>43462</v>
      </c>
      <c r="N188" s="2">
        <v>73000</v>
      </c>
      <c r="O188" s="2" t="s">
        <v>667</v>
      </c>
      <c r="P188" s="6">
        <v>1</v>
      </c>
      <c r="Q188" s="2" t="s">
        <v>54</v>
      </c>
    </row>
    <row r="189" customFormat="1" spans="1:17">
      <c r="A189">
        <v>188</v>
      </c>
      <c r="B189" t="s">
        <v>50</v>
      </c>
      <c r="C189" s="2" t="s">
        <v>668</v>
      </c>
      <c r="D189" s="2" t="s">
        <v>15</v>
      </c>
      <c r="E189" s="2" t="s">
        <v>669</v>
      </c>
      <c r="F189" s="2" t="s">
        <v>246</v>
      </c>
      <c r="G189" s="2" t="s">
        <v>173</v>
      </c>
      <c r="H189" s="2">
        <v>27559.17</v>
      </c>
      <c r="I189" s="2">
        <v>27559.17</v>
      </c>
      <c r="J189" s="3">
        <v>43432</v>
      </c>
      <c r="K189" s="2">
        <v>34000</v>
      </c>
      <c r="L189" s="2" t="s">
        <v>3</v>
      </c>
      <c r="M189" s="3">
        <v>43462</v>
      </c>
      <c r="N189" s="2">
        <v>35000</v>
      </c>
      <c r="O189" s="2" t="s">
        <v>670</v>
      </c>
      <c r="P189" s="6">
        <v>1</v>
      </c>
      <c r="Q189" s="2" t="s">
        <v>54</v>
      </c>
    </row>
    <row r="190" spans="1:18">
      <c r="A190">
        <v>189</v>
      </c>
      <c r="B190" t="s">
        <v>50</v>
      </c>
      <c r="C190" s="2" t="s">
        <v>671</v>
      </c>
      <c r="D190" s="2" t="s">
        <v>15</v>
      </c>
      <c r="E190" s="2" t="s">
        <v>672</v>
      </c>
      <c r="F190" s="2" t="s">
        <v>356</v>
      </c>
      <c r="G190" s="2" t="s">
        <v>173</v>
      </c>
      <c r="H190" s="2">
        <v>29045.03</v>
      </c>
      <c r="I190" s="2">
        <v>25754.3</v>
      </c>
      <c r="J190" s="3">
        <v>43432</v>
      </c>
      <c r="K190" s="2">
        <v>57000</v>
      </c>
      <c r="L190" s="2" t="s">
        <v>3</v>
      </c>
      <c r="M190" s="3">
        <v>43462</v>
      </c>
      <c r="N190" s="2">
        <v>78000</v>
      </c>
      <c r="O190" s="2" t="s">
        <v>673</v>
      </c>
      <c r="P190" s="6">
        <v>1</v>
      </c>
      <c r="Q190" s="2" t="s">
        <v>54</v>
      </c>
      <c r="R190"/>
    </row>
    <row r="191" customFormat="1" spans="1:17">
      <c r="A191">
        <v>190</v>
      </c>
      <c r="B191" t="s">
        <v>44</v>
      </c>
      <c r="C191" s="2" t="s">
        <v>674</v>
      </c>
      <c r="D191" s="2" t="s">
        <v>19</v>
      </c>
      <c r="E191" s="2" t="s">
        <v>675</v>
      </c>
      <c r="F191" s="2" t="s">
        <v>676</v>
      </c>
      <c r="G191" s="2" t="s">
        <v>564</v>
      </c>
      <c r="H191" s="2">
        <v>155602.87</v>
      </c>
      <c r="I191" s="2">
        <v>155602.87</v>
      </c>
      <c r="J191" s="3">
        <v>43432</v>
      </c>
      <c r="K191" s="2">
        <v>28100</v>
      </c>
      <c r="L191" s="2" t="s">
        <v>3</v>
      </c>
      <c r="M191" s="3">
        <v>43462</v>
      </c>
      <c r="N191" s="2">
        <v>28100</v>
      </c>
      <c r="O191" s="2" t="s">
        <v>677</v>
      </c>
      <c r="P191" s="6">
        <v>1</v>
      </c>
      <c r="Q191" s="2" t="s">
        <v>49</v>
      </c>
    </row>
    <row r="192" customFormat="1" spans="1:17">
      <c r="A192">
        <v>191</v>
      </c>
      <c r="B192" t="s">
        <v>44</v>
      </c>
      <c r="C192" s="2" t="s">
        <v>678</v>
      </c>
      <c r="D192" s="2" t="s">
        <v>19</v>
      </c>
      <c r="E192" s="2" t="s">
        <v>679</v>
      </c>
      <c r="F192" s="2" t="s">
        <v>676</v>
      </c>
      <c r="G192" s="2" t="s">
        <v>564</v>
      </c>
      <c r="H192" s="2">
        <v>171221.22</v>
      </c>
      <c r="I192" s="2">
        <v>171221.22</v>
      </c>
      <c r="J192" s="3">
        <v>43432</v>
      </c>
      <c r="K192" s="2">
        <v>30700</v>
      </c>
      <c r="L192" s="2" t="s">
        <v>3</v>
      </c>
      <c r="M192" s="3">
        <v>43462</v>
      </c>
      <c r="N192" s="2">
        <v>30700</v>
      </c>
      <c r="O192" s="2" t="s">
        <v>677</v>
      </c>
      <c r="P192" s="6">
        <v>1</v>
      </c>
      <c r="Q192" s="2" t="s">
        <v>49</v>
      </c>
    </row>
    <row r="193" spans="1:18">
      <c r="A193">
        <v>192</v>
      </c>
      <c r="B193" t="s">
        <v>44</v>
      </c>
      <c r="C193" s="2" t="s">
        <v>680</v>
      </c>
      <c r="D193" s="2" t="s">
        <v>15</v>
      </c>
      <c r="E193" s="2" t="s">
        <v>681</v>
      </c>
      <c r="F193" s="2" t="s">
        <v>324</v>
      </c>
      <c r="G193" s="2" t="s">
        <v>682</v>
      </c>
      <c r="H193" s="2">
        <v>67862.67</v>
      </c>
      <c r="I193" s="2">
        <v>67862.67</v>
      </c>
      <c r="J193" s="3">
        <v>43431</v>
      </c>
      <c r="K193" s="2">
        <v>12400</v>
      </c>
      <c r="L193" s="2" t="s">
        <v>3</v>
      </c>
      <c r="M193" s="3">
        <v>43461</v>
      </c>
      <c r="N193" s="2">
        <v>12400</v>
      </c>
      <c r="O193" s="2" t="s">
        <v>683</v>
      </c>
      <c r="P193" s="6">
        <v>1</v>
      </c>
      <c r="Q193" s="2" t="s">
        <v>54</v>
      </c>
      <c r="R193"/>
    </row>
    <row r="194" customFormat="1" spans="1:17">
      <c r="A194">
        <v>193</v>
      </c>
      <c r="B194" t="s">
        <v>44</v>
      </c>
      <c r="C194" s="2" t="s">
        <v>684</v>
      </c>
      <c r="D194" s="2" t="s">
        <v>15</v>
      </c>
      <c r="E194" s="2" t="s">
        <v>685</v>
      </c>
      <c r="F194" s="2" t="s">
        <v>324</v>
      </c>
      <c r="G194" s="2" t="s">
        <v>682</v>
      </c>
      <c r="H194" s="2">
        <v>71389.73</v>
      </c>
      <c r="I194" s="2">
        <v>71389.73</v>
      </c>
      <c r="J194" s="3">
        <v>43431</v>
      </c>
      <c r="K194" s="2">
        <v>13100</v>
      </c>
      <c r="L194" s="2" t="s">
        <v>3</v>
      </c>
      <c r="M194" s="3">
        <v>43461</v>
      </c>
      <c r="N194" s="2">
        <v>13100</v>
      </c>
      <c r="O194" s="2" t="s">
        <v>683</v>
      </c>
      <c r="P194" s="6">
        <v>1</v>
      </c>
      <c r="Q194" s="2" t="s">
        <v>54</v>
      </c>
    </row>
    <row r="195" spans="1:17">
      <c r="A195">
        <v>194</v>
      </c>
      <c r="B195" t="s">
        <v>50</v>
      </c>
      <c r="C195" s="2" t="s">
        <v>686</v>
      </c>
      <c r="D195" s="2" t="s">
        <v>15</v>
      </c>
      <c r="E195" s="2" t="s">
        <v>687</v>
      </c>
      <c r="F195" s="2" t="s">
        <v>277</v>
      </c>
      <c r="G195" s="2" t="s">
        <v>558</v>
      </c>
      <c r="H195" s="2">
        <v>73538.42</v>
      </c>
      <c r="I195" s="2">
        <v>73538.42</v>
      </c>
      <c r="J195" s="3">
        <v>43431</v>
      </c>
      <c r="K195" s="2">
        <v>190000</v>
      </c>
      <c r="L195" s="2" t="s">
        <v>3</v>
      </c>
      <c r="M195" s="3">
        <v>43461</v>
      </c>
      <c r="N195" s="2">
        <v>190000</v>
      </c>
      <c r="O195" s="2" t="s">
        <v>688</v>
      </c>
      <c r="P195" s="6">
        <v>1</v>
      </c>
      <c r="Q195" s="2" t="s">
        <v>54</v>
      </c>
    </row>
    <row r="196" spans="1:18">
      <c r="A196">
        <v>195</v>
      </c>
      <c r="B196" t="s">
        <v>44</v>
      </c>
      <c r="C196" s="2" t="s">
        <v>689</v>
      </c>
      <c r="D196" s="2" t="s">
        <v>12</v>
      </c>
      <c r="E196" s="2" t="s">
        <v>690</v>
      </c>
      <c r="F196" s="2">
        <v>5.81</v>
      </c>
      <c r="G196" s="2" t="s">
        <v>691</v>
      </c>
      <c r="H196" s="2">
        <v>74696.98</v>
      </c>
      <c r="I196" s="2">
        <v>48795.65</v>
      </c>
      <c r="J196" s="3">
        <v>43431</v>
      </c>
      <c r="K196" s="2">
        <v>278000</v>
      </c>
      <c r="L196" s="2" t="s">
        <v>3</v>
      </c>
      <c r="M196" s="3">
        <v>43461</v>
      </c>
      <c r="N196" s="2">
        <v>278000</v>
      </c>
      <c r="O196" s="2" t="s">
        <v>692</v>
      </c>
      <c r="P196" s="6">
        <v>1</v>
      </c>
      <c r="Q196" s="2" t="s">
        <v>49</v>
      </c>
      <c r="R196"/>
    </row>
    <row r="197" spans="1:18">
      <c r="A197">
        <v>196</v>
      </c>
      <c r="B197" t="s">
        <v>44</v>
      </c>
      <c r="C197" s="2" t="s">
        <v>693</v>
      </c>
      <c r="D197" s="2" t="s">
        <v>18</v>
      </c>
      <c r="E197" s="2" t="s">
        <v>694</v>
      </c>
      <c r="F197" s="2" t="s">
        <v>61</v>
      </c>
      <c r="G197" s="2" t="s">
        <v>233</v>
      </c>
      <c r="H197" s="2">
        <v>9742.23</v>
      </c>
      <c r="I197" s="2">
        <v>9742.23</v>
      </c>
      <c r="J197" s="3">
        <v>43419</v>
      </c>
      <c r="K197" s="2">
        <v>728</v>
      </c>
      <c r="L197" s="2" t="s">
        <v>3</v>
      </c>
      <c r="M197" s="3">
        <v>43453</v>
      </c>
      <c r="N197" s="2">
        <v>728</v>
      </c>
      <c r="O197" s="2" t="s">
        <v>695</v>
      </c>
      <c r="P197" s="6">
        <v>1</v>
      </c>
      <c r="Q197"/>
      <c r="R197" s="2" t="s">
        <v>49</v>
      </c>
    </row>
    <row r="198" spans="1:18">
      <c r="A198">
        <v>197</v>
      </c>
      <c r="B198" t="s">
        <v>44</v>
      </c>
      <c r="C198" s="2" t="s">
        <v>696</v>
      </c>
      <c r="D198" s="2" t="s">
        <v>14</v>
      </c>
      <c r="E198" s="2" t="s">
        <v>697</v>
      </c>
      <c r="F198" s="2" t="s">
        <v>61</v>
      </c>
      <c r="G198" s="2" t="s">
        <v>233</v>
      </c>
      <c r="H198" s="2">
        <v>9859.93</v>
      </c>
      <c r="I198" s="2">
        <v>9859.93</v>
      </c>
      <c r="J198" s="3">
        <v>43419</v>
      </c>
      <c r="K198" s="2">
        <v>737</v>
      </c>
      <c r="L198" s="2" t="s">
        <v>3</v>
      </c>
      <c r="M198" s="3">
        <v>43453</v>
      </c>
      <c r="N198" s="2">
        <v>737</v>
      </c>
      <c r="O198" s="2" t="s">
        <v>698</v>
      </c>
      <c r="P198" s="6">
        <v>1</v>
      </c>
      <c r="Q198"/>
      <c r="R198" s="2" t="s">
        <v>49</v>
      </c>
    </row>
    <row r="199" customFormat="1" spans="1:18">
      <c r="A199">
        <v>198</v>
      </c>
      <c r="B199" t="s">
        <v>44</v>
      </c>
      <c r="C199" s="2" t="s">
        <v>699</v>
      </c>
      <c r="D199" s="2" t="s">
        <v>14</v>
      </c>
      <c r="E199" s="2" t="s">
        <v>700</v>
      </c>
      <c r="F199" s="2" t="s">
        <v>701</v>
      </c>
      <c r="G199" s="2" t="s">
        <v>233</v>
      </c>
      <c r="H199" s="2">
        <v>10790.81</v>
      </c>
      <c r="I199" s="2">
        <v>10790.81</v>
      </c>
      <c r="J199" s="3">
        <v>43419</v>
      </c>
      <c r="K199" s="2">
        <v>2567</v>
      </c>
      <c r="L199" s="2" t="s">
        <v>3</v>
      </c>
      <c r="M199" s="3">
        <v>43453</v>
      </c>
      <c r="N199" s="2">
        <v>2567</v>
      </c>
      <c r="O199" s="2" t="s">
        <v>702</v>
      </c>
      <c r="P199" s="6">
        <v>1</v>
      </c>
      <c r="R199" s="2" t="s">
        <v>49</v>
      </c>
    </row>
    <row r="200" spans="1:18">
      <c r="A200">
        <v>199</v>
      </c>
      <c r="B200" t="s">
        <v>44</v>
      </c>
      <c r="C200" s="2" t="s">
        <v>703</v>
      </c>
      <c r="D200" s="2" t="s">
        <v>14</v>
      </c>
      <c r="E200" s="2" t="s">
        <v>704</v>
      </c>
      <c r="F200" s="2" t="s">
        <v>705</v>
      </c>
      <c r="G200" s="2" t="s">
        <v>233</v>
      </c>
      <c r="H200" s="2">
        <v>21546.59</v>
      </c>
      <c r="I200" s="2">
        <v>21546.59</v>
      </c>
      <c r="J200" s="3">
        <v>43419</v>
      </c>
      <c r="K200" s="2">
        <v>1754</v>
      </c>
      <c r="L200" s="2" t="s">
        <v>3</v>
      </c>
      <c r="M200" s="3">
        <v>43453</v>
      </c>
      <c r="N200" s="2">
        <v>1754</v>
      </c>
      <c r="O200" s="2" t="s">
        <v>706</v>
      </c>
      <c r="P200" s="6">
        <v>1</v>
      </c>
      <c r="Q200"/>
      <c r="R200" s="2" t="s">
        <v>49</v>
      </c>
    </row>
    <row r="201" customFormat="1" spans="1:18">
      <c r="A201">
        <v>200</v>
      </c>
      <c r="B201" t="s">
        <v>44</v>
      </c>
      <c r="C201" s="2" t="s">
        <v>707</v>
      </c>
      <c r="D201" s="2" t="s">
        <v>14</v>
      </c>
      <c r="E201" s="2" t="s">
        <v>708</v>
      </c>
      <c r="F201" s="2" t="s">
        <v>181</v>
      </c>
      <c r="G201" s="2" t="s">
        <v>233</v>
      </c>
      <c r="H201" s="2">
        <v>22608.14</v>
      </c>
      <c r="I201" s="2">
        <v>22608.14</v>
      </c>
      <c r="J201" s="3">
        <v>43419</v>
      </c>
      <c r="K201" s="2">
        <v>6697</v>
      </c>
      <c r="L201" s="2" t="s">
        <v>3</v>
      </c>
      <c r="M201" s="3">
        <v>43453</v>
      </c>
      <c r="N201" s="2">
        <v>6697</v>
      </c>
      <c r="O201" s="2" t="s">
        <v>709</v>
      </c>
      <c r="P201" s="6">
        <v>1</v>
      </c>
      <c r="R201" s="2" t="s">
        <v>49</v>
      </c>
    </row>
    <row r="202" spans="1:18">
      <c r="A202">
        <v>201</v>
      </c>
      <c r="B202" t="s">
        <v>44</v>
      </c>
      <c r="C202" s="2" t="s">
        <v>710</v>
      </c>
      <c r="D202" s="2" t="s">
        <v>18</v>
      </c>
      <c r="E202" s="2" t="s">
        <v>711</v>
      </c>
      <c r="F202" s="2" t="s">
        <v>148</v>
      </c>
      <c r="G202" s="2" t="s">
        <v>712</v>
      </c>
      <c r="H202" s="2">
        <v>28260.08</v>
      </c>
      <c r="I202" s="2">
        <v>28260.08</v>
      </c>
      <c r="J202" s="3">
        <v>43419</v>
      </c>
      <c r="K202" s="2">
        <v>4734</v>
      </c>
      <c r="L202" s="2" t="s">
        <v>3</v>
      </c>
      <c r="M202" s="3">
        <v>43453</v>
      </c>
      <c r="N202" s="2">
        <v>4734</v>
      </c>
      <c r="O202" s="2" t="s">
        <v>713</v>
      </c>
      <c r="P202" s="6">
        <v>1</v>
      </c>
      <c r="Q202"/>
      <c r="R202" s="2" t="s">
        <v>49</v>
      </c>
    </row>
    <row r="203" spans="1:18">
      <c r="A203">
        <v>202</v>
      </c>
      <c r="B203" t="s">
        <v>44</v>
      </c>
      <c r="C203" s="2" t="s">
        <v>714</v>
      </c>
      <c r="D203" s="2" t="s">
        <v>18</v>
      </c>
      <c r="E203" s="2" t="s">
        <v>715</v>
      </c>
      <c r="F203" s="2">
        <v>4.6</v>
      </c>
      <c r="G203" s="2" t="s">
        <v>233</v>
      </c>
      <c r="H203" s="2">
        <v>38250.39</v>
      </c>
      <c r="I203" s="2">
        <v>38250.39</v>
      </c>
      <c r="J203" s="3">
        <v>43419</v>
      </c>
      <c r="K203" s="2">
        <v>3095</v>
      </c>
      <c r="L203" s="2" t="s">
        <v>3</v>
      </c>
      <c r="M203" s="3">
        <v>43453</v>
      </c>
      <c r="N203" s="2">
        <v>3095</v>
      </c>
      <c r="O203" s="2" t="s">
        <v>716</v>
      </c>
      <c r="P203" s="6">
        <v>1</v>
      </c>
      <c r="Q203"/>
      <c r="R203" s="2" t="s">
        <v>49</v>
      </c>
    </row>
    <row r="204" customFormat="1" spans="1:18">
      <c r="A204">
        <v>203</v>
      </c>
      <c r="B204" t="s">
        <v>44</v>
      </c>
      <c r="C204" s="2" t="s">
        <v>717</v>
      </c>
      <c r="D204" s="2" t="s">
        <v>14</v>
      </c>
      <c r="E204" s="2" t="s">
        <v>718</v>
      </c>
      <c r="F204" s="2" t="s">
        <v>109</v>
      </c>
      <c r="G204" s="2" t="s">
        <v>233</v>
      </c>
      <c r="H204" s="2">
        <v>40425.94</v>
      </c>
      <c r="I204" s="2">
        <v>40425.94</v>
      </c>
      <c r="J204" s="3">
        <v>43419</v>
      </c>
      <c r="K204" s="2">
        <v>3275</v>
      </c>
      <c r="L204" s="2" t="s">
        <v>3</v>
      </c>
      <c r="M204" s="3">
        <v>43453</v>
      </c>
      <c r="N204" s="2">
        <v>3275</v>
      </c>
      <c r="O204" s="2" t="s">
        <v>719</v>
      </c>
      <c r="P204" s="6">
        <v>1</v>
      </c>
      <c r="R204" s="2" t="s">
        <v>49</v>
      </c>
    </row>
    <row r="205" customFormat="1" spans="1:18">
      <c r="A205">
        <v>204</v>
      </c>
      <c r="B205" t="s">
        <v>44</v>
      </c>
      <c r="C205" s="2" t="s">
        <v>720</v>
      </c>
      <c r="D205" s="2" t="s">
        <v>14</v>
      </c>
      <c r="E205" s="2" t="s">
        <v>718</v>
      </c>
      <c r="F205" s="2" t="s">
        <v>109</v>
      </c>
      <c r="G205" s="2" t="s">
        <v>233</v>
      </c>
      <c r="H205" s="2">
        <v>40426.25</v>
      </c>
      <c r="I205" s="2">
        <v>40426.25</v>
      </c>
      <c r="J205" s="3">
        <v>43419</v>
      </c>
      <c r="K205" s="2">
        <v>3275</v>
      </c>
      <c r="L205" s="2" t="s">
        <v>3</v>
      </c>
      <c r="M205" s="3">
        <v>43453</v>
      </c>
      <c r="N205" s="2">
        <v>3275</v>
      </c>
      <c r="O205" s="2" t="s">
        <v>719</v>
      </c>
      <c r="P205" s="6">
        <v>1</v>
      </c>
      <c r="R205" s="2" t="s">
        <v>49</v>
      </c>
    </row>
    <row r="206" spans="1:18">
      <c r="A206">
        <v>205</v>
      </c>
      <c r="B206" t="s">
        <v>44</v>
      </c>
      <c r="C206" s="2" t="s">
        <v>721</v>
      </c>
      <c r="D206" s="2" t="s">
        <v>18</v>
      </c>
      <c r="E206" s="2" t="s">
        <v>722</v>
      </c>
      <c r="F206" s="2" t="s">
        <v>61</v>
      </c>
      <c r="G206" s="2" t="s">
        <v>233</v>
      </c>
      <c r="H206" s="2">
        <v>43502.05</v>
      </c>
      <c r="I206" s="2">
        <v>43502.05</v>
      </c>
      <c r="J206" s="3">
        <v>43419</v>
      </c>
      <c r="K206" s="2">
        <v>3698</v>
      </c>
      <c r="L206" s="2" t="s">
        <v>3</v>
      </c>
      <c r="M206" s="3">
        <v>43453</v>
      </c>
      <c r="N206" s="2">
        <v>3698</v>
      </c>
      <c r="O206" s="2" t="s">
        <v>209</v>
      </c>
      <c r="P206" s="6">
        <v>1</v>
      </c>
      <c r="Q206"/>
      <c r="R206" s="2" t="s">
        <v>49</v>
      </c>
    </row>
    <row r="207" spans="1:18">
      <c r="A207">
        <v>206</v>
      </c>
      <c r="B207" t="s">
        <v>44</v>
      </c>
      <c r="C207" s="2" t="s">
        <v>723</v>
      </c>
      <c r="D207" s="2" t="s">
        <v>18</v>
      </c>
      <c r="E207" s="2" t="s">
        <v>724</v>
      </c>
      <c r="G207" s="2" t="s">
        <v>725</v>
      </c>
      <c r="H207" s="2">
        <v>14347.61</v>
      </c>
      <c r="I207" s="2">
        <v>14347.61</v>
      </c>
      <c r="J207" s="3">
        <v>43421</v>
      </c>
      <c r="K207" s="2">
        <v>1300</v>
      </c>
      <c r="L207" s="2" t="s">
        <v>3</v>
      </c>
      <c r="M207" s="3">
        <v>43452</v>
      </c>
      <c r="N207" s="2">
        <v>1300</v>
      </c>
      <c r="O207" s="2" t="s">
        <v>726</v>
      </c>
      <c r="P207" s="6">
        <v>1</v>
      </c>
      <c r="R207" s="2" t="s">
        <v>49</v>
      </c>
    </row>
    <row r="208" spans="1:17">
      <c r="A208">
        <v>207</v>
      </c>
      <c r="B208" t="s">
        <v>50</v>
      </c>
      <c r="C208" s="2" t="s">
        <v>727</v>
      </c>
      <c r="D208" s="2" t="s">
        <v>12</v>
      </c>
      <c r="E208" s="2" t="s">
        <v>728</v>
      </c>
      <c r="F208" s="2" t="s">
        <v>329</v>
      </c>
      <c r="G208" s="2" t="s">
        <v>173</v>
      </c>
      <c r="H208" s="2">
        <v>25875.75</v>
      </c>
      <c r="I208" s="2">
        <v>24498.87</v>
      </c>
      <c r="J208" s="3">
        <v>43421</v>
      </c>
      <c r="K208" s="2">
        <v>120000</v>
      </c>
      <c r="L208" s="2" t="s">
        <v>3</v>
      </c>
      <c r="M208" s="3">
        <v>43452</v>
      </c>
      <c r="N208" s="2">
        <v>151000</v>
      </c>
      <c r="O208" s="2" t="s">
        <v>729</v>
      </c>
      <c r="P208" s="6">
        <v>1</v>
      </c>
      <c r="Q208" s="2" t="s">
        <v>54</v>
      </c>
    </row>
    <row r="209" spans="1:18">
      <c r="A209">
        <v>208</v>
      </c>
      <c r="B209" t="s">
        <v>44</v>
      </c>
      <c r="C209" s="2" t="s">
        <v>730</v>
      </c>
      <c r="D209" s="2" t="s">
        <v>15</v>
      </c>
      <c r="E209" s="2" t="s">
        <v>731</v>
      </c>
      <c r="F209" s="2" t="s">
        <v>356</v>
      </c>
      <c r="G209" s="2" t="s">
        <v>732</v>
      </c>
      <c r="H209" s="2">
        <v>26257.75</v>
      </c>
      <c r="I209" s="2">
        <v>26257.75</v>
      </c>
      <c r="J209" s="3">
        <v>43421</v>
      </c>
      <c r="K209" s="2">
        <v>7300</v>
      </c>
      <c r="L209" s="2" t="s">
        <v>3</v>
      </c>
      <c r="M209" s="3">
        <v>43452</v>
      </c>
      <c r="N209" s="2">
        <v>7300</v>
      </c>
      <c r="O209" s="2" t="s">
        <v>733</v>
      </c>
      <c r="P209" s="6">
        <v>1</v>
      </c>
      <c r="Q209" s="2" t="s">
        <v>54</v>
      </c>
      <c r="R209"/>
    </row>
    <row r="210" spans="1:17">
      <c r="A210">
        <v>209</v>
      </c>
      <c r="B210" t="s">
        <v>50</v>
      </c>
      <c r="C210" s="2" t="s">
        <v>734</v>
      </c>
      <c r="D210" s="2" t="s">
        <v>15</v>
      </c>
      <c r="E210" s="2" t="s">
        <v>735</v>
      </c>
      <c r="F210" s="2" t="s">
        <v>246</v>
      </c>
      <c r="G210" s="2" t="s">
        <v>173</v>
      </c>
      <c r="H210" s="2">
        <v>27117.24</v>
      </c>
      <c r="I210" s="2">
        <v>27117.24</v>
      </c>
      <c r="J210" s="3">
        <v>43421</v>
      </c>
      <c r="K210" s="2">
        <v>33000</v>
      </c>
      <c r="L210" s="2" t="s">
        <v>3</v>
      </c>
      <c r="M210" s="3">
        <v>43452</v>
      </c>
      <c r="N210" s="2">
        <v>38000</v>
      </c>
      <c r="O210" s="2" t="s">
        <v>736</v>
      </c>
      <c r="P210" s="6">
        <v>1</v>
      </c>
      <c r="Q210" s="2" t="s">
        <v>54</v>
      </c>
    </row>
    <row r="211" spans="1:18">
      <c r="A211">
        <v>210</v>
      </c>
      <c r="B211" t="s">
        <v>50</v>
      </c>
      <c r="C211" s="2" t="s">
        <v>737</v>
      </c>
      <c r="D211" s="2" t="s">
        <v>15</v>
      </c>
      <c r="E211" s="2" t="s">
        <v>738</v>
      </c>
      <c r="F211" s="2" t="s">
        <v>109</v>
      </c>
      <c r="G211" s="2" t="s">
        <v>739</v>
      </c>
      <c r="H211" s="2">
        <v>28723.56</v>
      </c>
      <c r="I211" s="2">
        <v>21682.86</v>
      </c>
      <c r="J211" s="3">
        <v>43421</v>
      </c>
      <c r="K211" s="2">
        <v>67000</v>
      </c>
      <c r="L211" s="2" t="s">
        <v>3</v>
      </c>
      <c r="M211" s="3">
        <v>43452</v>
      </c>
      <c r="N211" s="2">
        <v>67000</v>
      </c>
      <c r="O211" s="2" t="s">
        <v>740</v>
      </c>
      <c r="P211" s="6">
        <v>1</v>
      </c>
      <c r="Q211" s="2" t="s">
        <v>54</v>
      </c>
      <c r="R211"/>
    </row>
    <row r="212" customFormat="1" spans="1:17">
      <c r="A212">
        <v>211</v>
      </c>
      <c r="B212" t="s">
        <v>50</v>
      </c>
      <c r="C212" s="2" t="s">
        <v>741</v>
      </c>
      <c r="D212" s="2" t="s">
        <v>15</v>
      </c>
      <c r="E212" s="2" t="s">
        <v>742</v>
      </c>
      <c r="F212" s="2" t="s">
        <v>356</v>
      </c>
      <c r="G212" s="2" t="s">
        <v>173</v>
      </c>
      <c r="H212" s="2">
        <v>30204.66</v>
      </c>
      <c r="I212" s="2">
        <v>21495.8</v>
      </c>
      <c r="J212" s="3">
        <v>43421</v>
      </c>
      <c r="K212" s="2">
        <v>48000</v>
      </c>
      <c r="L212" s="2" t="s">
        <v>3</v>
      </c>
      <c r="M212" s="3">
        <v>43452</v>
      </c>
      <c r="N212" s="2">
        <v>64000</v>
      </c>
      <c r="O212" s="2" t="s">
        <v>72</v>
      </c>
      <c r="P212" s="6">
        <v>1</v>
      </c>
      <c r="Q212" s="2" t="s">
        <v>54</v>
      </c>
    </row>
    <row r="213" spans="1:18">
      <c r="A213">
        <v>212</v>
      </c>
      <c r="B213" t="s">
        <v>50</v>
      </c>
      <c r="C213" s="2" t="s">
        <v>743</v>
      </c>
      <c r="D213" s="2" t="s">
        <v>18</v>
      </c>
      <c r="E213" s="2" t="s">
        <v>744</v>
      </c>
      <c r="F213" s="2">
        <v>2.14</v>
      </c>
      <c r="G213" s="2" t="s">
        <v>745</v>
      </c>
      <c r="H213" s="2">
        <v>62084.79</v>
      </c>
      <c r="I213" s="2">
        <v>51749.5</v>
      </c>
      <c r="J213" s="3">
        <v>43421</v>
      </c>
      <c r="K213" s="2">
        <v>175000</v>
      </c>
      <c r="L213" s="2" t="s">
        <v>3</v>
      </c>
      <c r="M213" s="3">
        <v>43452</v>
      </c>
      <c r="N213" s="2">
        <v>175000</v>
      </c>
      <c r="O213" s="2" t="s">
        <v>746</v>
      </c>
      <c r="P213" s="6">
        <v>1</v>
      </c>
      <c r="Q213" s="2" t="s">
        <v>54</v>
      </c>
      <c r="R213" s="2" t="s">
        <v>49</v>
      </c>
    </row>
    <row r="214" customFormat="1" spans="1:17">
      <c r="A214">
        <v>213</v>
      </c>
      <c r="B214" t="s">
        <v>50</v>
      </c>
      <c r="C214" s="2" t="s">
        <v>747</v>
      </c>
      <c r="D214" s="2" t="s">
        <v>15</v>
      </c>
      <c r="E214" s="2" t="s">
        <v>748</v>
      </c>
      <c r="F214" s="2">
        <v>1.93</v>
      </c>
      <c r="G214" s="2" t="s">
        <v>136</v>
      </c>
      <c r="H214" s="2">
        <v>83743.33</v>
      </c>
      <c r="I214" s="2">
        <v>78193.42</v>
      </c>
      <c r="J214" s="3">
        <v>43421</v>
      </c>
      <c r="K214" s="2">
        <v>106000</v>
      </c>
      <c r="L214" s="2" t="s">
        <v>3</v>
      </c>
      <c r="M214" s="3">
        <v>43452</v>
      </c>
      <c r="N214" s="2">
        <v>106000</v>
      </c>
      <c r="O214" s="2" t="s">
        <v>749</v>
      </c>
      <c r="P214" s="6">
        <v>1</v>
      </c>
      <c r="Q214" s="2" t="s">
        <v>54</v>
      </c>
    </row>
    <row r="215" spans="1:17">
      <c r="A215">
        <v>214</v>
      </c>
      <c r="B215" t="s">
        <v>50</v>
      </c>
      <c r="C215" s="2" t="s">
        <v>750</v>
      </c>
      <c r="D215" s="2" t="s">
        <v>14</v>
      </c>
      <c r="E215" s="2" t="s">
        <v>751</v>
      </c>
      <c r="F215" s="2" t="s">
        <v>752</v>
      </c>
      <c r="G215" s="2" t="s">
        <v>753</v>
      </c>
      <c r="H215" s="2">
        <v>25391.41</v>
      </c>
      <c r="I215" s="2">
        <v>25391.41</v>
      </c>
      <c r="J215" s="3">
        <v>43406</v>
      </c>
      <c r="K215" s="2">
        <v>28300</v>
      </c>
      <c r="L215" s="2" t="s">
        <v>3</v>
      </c>
      <c r="M215" s="3">
        <v>43439</v>
      </c>
      <c r="N215" s="2">
        <v>28300</v>
      </c>
      <c r="O215" s="2" t="s">
        <v>209</v>
      </c>
      <c r="P215" s="6">
        <v>1</v>
      </c>
      <c r="Q215" s="2" t="s">
        <v>54</v>
      </c>
    </row>
    <row r="216" spans="1:17">
      <c r="A216">
        <v>215</v>
      </c>
      <c r="B216" t="s">
        <v>50</v>
      </c>
      <c r="C216" s="2" t="s">
        <v>754</v>
      </c>
      <c r="D216" s="2" t="s">
        <v>14</v>
      </c>
      <c r="E216" s="2" t="s">
        <v>755</v>
      </c>
      <c r="F216" s="2" t="s">
        <v>109</v>
      </c>
      <c r="G216" s="2" t="s">
        <v>753</v>
      </c>
      <c r="H216" s="2">
        <v>27230.75</v>
      </c>
      <c r="I216" s="2">
        <v>23270.75</v>
      </c>
      <c r="J216" s="3">
        <v>43406</v>
      </c>
      <c r="K216" s="2">
        <v>20400</v>
      </c>
      <c r="L216" s="2" t="s">
        <v>3</v>
      </c>
      <c r="M216" s="3">
        <v>43439</v>
      </c>
      <c r="N216" s="2">
        <v>20400</v>
      </c>
      <c r="O216" s="2" t="s">
        <v>756</v>
      </c>
      <c r="P216" s="6">
        <v>1</v>
      </c>
      <c r="Q216" s="2" t="s">
        <v>54</v>
      </c>
    </row>
    <row r="217" customFormat="1" spans="1:17">
      <c r="A217">
        <v>216</v>
      </c>
      <c r="B217" t="s">
        <v>50</v>
      </c>
      <c r="C217" s="2" t="s">
        <v>757</v>
      </c>
      <c r="D217" s="2" t="s">
        <v>14</v>
      </c>
      <c r="E217" s="2" t="s">
        <v>758</v>
      </c>
      <c r="F217" s="2" t="s">
        <v>109</v>
      </c>
      <c r="G217" s="2" t="s">
        <v>753</v>
      </c>
      <c r="H217" s="2">
        <v>31505.69</v>
      </c>
      <c r="I217" s="2">
        <v>26926.63</v>
      </c>
      <c r="J217" s="3">
        <v>43406</v>
      </c>
      <c r="K217" s="2">
        <v>20200</v>
      </c>
      <c r="L217" s="2" t="s">
        <v>3</v>
      </c>
      <c r="M217" s="3">
        <v>43439</v>
      </c>
      <c r="N217" s="2">
        <v>20200</v>
      </c>
      <c r="O217" s="2" t="s">
        <v>759</v>
      </c>
      <c r="P217" s="6">
        <v>1</v>
      </c>
      <c r="Q217" s="2" t="s">
        <v>54</v>
      </c>
    </row>
    <row r="218" s="1" customFormat="1" spans="1:18">
      <c r="A218">
        <v>217</v>
      </c>
      <c r="B218" t="s">
        <v>50</v>
      </c>
      <c r="C218" s="2" t="s">
        <v>760</v>
      </c>
      <c r="D218" s="2" t="s">
        <v>14</v>
      </c>
      <c r="E218" s="2" t="s">
        <v>761</v>
      </c>
      <c r="F218" s="2" t="s">
        <v>109</v>
      </c>
      <c r="G218" s="2" t="s">
        <v>753</v>
      </c>
      <c r="H218" s="2">
        <v>39165.39</v>
      </c>
      <c r="I218" s="2">
        <v>30430.23</v>
      </c>
      <c r="J218" s="3">
        <v>43406</v>
      </c>
      <c r="K218" s="2">
        <v>22800</v>
      </c>
      <c r="L218" s="2" t="s">
        <v>3</v>
      </c>
      <c r="M218" s="3">
        <v>43439</v>
      </c>
      <c r="N218" s="2">
        <v>22800</v>
      </c>
      <c r="O218" s="2" t="s">
        <v>719</v>
      </c>
      <c r="P218" s="6">
        <v>1</v>
      </c>
      <c r="Q218" s="2" t="s">
        <v>54</v>
      </c>
      <c r="R218"/>
    </row>
    <row r="219" spans="1:17">
      <c r="A219">
        <v>218</v>
      </c>
      <c r="B219" t="s">
        <v>50</v>
      </c>
      <c r="C219" s="2" t="s">
        <v>762</v>
      </c>
      <c r="D219" s="2" t="s">
        <v>14</v>
      </c>
      <c r="E219" s="2" t="s">
        <v>763</v>
      </c>
      <c r="F219" s="2" t="s">
        <v>105</v>
      </c>
      <c r="G219" s="2" t="s">
        <v>753</v>
      </c>
      <c r="H219" s="2">
        <v>41799.18</v>
      </c>
      <c r="I219" s="2">
        <v>27898.14</v>
      </c>
      <c r="J219" s="3">
        <v>43406</v>
      </c>
      <c r="K219" s="2">
        <v>14000</v>
      </c>
      <c r="L219" s="2" t="s">
        <v>3</v>
      </c>
      <c r="M219" s="3">
        <v>43439</v>
      </c>
      <c r="N219" s="2">
        <v>14000</v>
      </c>
      <c r="O219" s="2" t="s">
        <v>764</v>
      </c>
      <c r="P219" s="6">
        <v>1</v>
      </c>
      <c r="Q219" s="2" t="s">
        <v>54</v>
      </c>
    </row>
    <row r="220" spans="1:18">
      <c r="A220">
        <v>219</v>
      </c>
      <c r="B220" t="s">
        <v>50</v>
      </c>
      <c r="C220" s="2" t="s">
        <v>765</v>
      </c>
      <c r="D220" s="2" t="s">
        <v>14</v>
      </c>
      <c r="E220" s="2" t="s">
        <v>766</v>
      </c>
      <c r="F220" s="2" t="s">
        <v>105</v>
      </c>
      <c r="G220" s="2" t="s">
        <v>753</v>
      </c>
      <c r="H220" s="2">
        <v>47898.8</v>
      </c>
      <c r="I220" s="2">
        <v>41898.9</v>
      </c>
      <c r="J220" s="3">
        <v>43406</v>
      </c>
      <c r="K220" s="2">
        <v>23500</v>
      </c>
      <c r="L220" s="2" t="s">
        <v>3</v>
      </c>
      <c r="M220" s="3">
        <v>43439</v>
      </c>
      <c r="N220" s="2">
        <v>23500</v>
      </c>
      <c r="O220" s="2" t="s">
        <v>759</v>
      </c>
      <c r="P220" s="6">
        <v>1</v>
      </c>
      <c r="Q220" s="2" t="s">
        <v>54</v>
      </c>
      <c r="R220"/>
    </row>
    <row r="221" spans="1:18">
      <c r="A221">
        <v>220</v>
      </c>
      <c r="B221" t="s">
        <v>50</v>
      </c>
      <c r="C221" s="2" t="s">
        <v>767</v>
      </c>
      <c r="D221" s="2" t="s">
        <v>14</v>
      </c>
      <c r="E221" s="2" t="s">
        <v>768</v>
      </c>
      <c r="F221" s="2" t="s">
        <v>105</v>
      </c>
      <c r="G221" s="2" t="s">
        <v>753</v>
      </c>
      <c r="H221" s="2">
        <v>47978.67</v>
      </c>
      <c r="I221" s="2">
        <v>41704.76</v>
      </c>
      <c r="J221" s="3">
        <v>43406</v>
      </c>
      <c r="K221" s="2">
        <v>23400</v>
      </c>
      <c r="L221" s="2" t="s">
        <v>3</v>
      </c>
      <c r="M221" s="3">
        <v>43439</v>
      </c>
      <c r="N221" s="2">
        <v>23400</v>
      </c>
      <c r="O221" s="2" t="s">
        <v>759</v>
      </c>
      <c r="P221" s="6">
        <v>1</v>
      </c>
      <c r="Q221" s="2" t="s">
        <v>54</v>
      </c>
      <c r="R221"/>
    </row>
    <row r="222" spans="1:17">
      <c r="A222">
        <v>221</v>
      </c>
      <c r="B222" t="s">
        <v>50</v>
      </c>
      <c r="C222" s="2" t="s">
        <v>769</v>
      </c>
      <c r="D222" s="2" t="s">
        <v>14</v>
      </c>
      <c r="E222" s="2" t="s">
        <v>770</v>
      </c>
      <c r="F222" s="2" t="s">
        <v>105</v>
      </c>
      <c r="G222" s="2" t="s">
        <v>753</v>
      </c>
      <c r="H222" s="2">
        <v>50469.02</v>
      </c>
      <c r="I222" s="2">
        <v>43127.3</v>
      </c>
      <c r="J222" s="3">
        <v>43406</v>
      </c>
      <c r="K222" s="2">
        <v>25900</v>
      </c>
      <c r="L222" s="2" t="s">
        <v>3</v>
      </c>
      <c r="M222" s="3">
        <v>43439</v>
      </c>
      <c r="N222" s="2">
        <v>25900</v>
      </c>
      <c r="O222" s="2" t="s">
        <v>764</v>
      </c>
      <c r="P222" s="6">
        <v>1</v>
      </c>
      <c r="Q222" s="2" t="s">
        <v>54</v>
      </c>
    </row>
    <row r="223" spans="1:16">
      <c r="A223">
        <v>222</v>
      </c>
      <c r="B223" t="s">
        <v>44</v>
      </c>
      <c r="C223" s="2" t="s">
        <v>771</v>
      </c>
      <c r="D223" s="2" t="s">
        <v>20</v>
      </c>
      <c r="E223" s="2" t="s">
        <v>772</v>
      </c>
      <c r="F223" s="2" t="s">
        <v>185</v>
      </c>
      <c r="G223" s="2" t="s">
        <v>140</v>
      </c>
      <c r="H223" s="2">
        <v>9824.59</v>
      </c>
      <c r="I223" s="2">
        <v>8273.22</v>
      </c>
      <c r="J223" s="3">
        <v>43405</v>
      </c>
      <c r="K223" s="2">
        <v>1141</v>
      </c>
      <c r="L223" s="2" t="s">
        <v>3</v>
      </c>
      <c r="M223" s="3">
        <v>43438</v>
      </c>
      <c r="N223" s="2">
        <v>1141</v>
      </c>
      <c r="O223" s="2" t="s">
        <v>186</v>
      </c>
      <c r="P223" s="6">
        <v>1</v>
      </c>
    </row>
    <row r="224" spans="1:18">
      <c r="A224">
        <v>223</v>
      </c>
      <c r="B224" t="s">
        <v>44</v>
      </c>
      <c r="C224" s="2" t="s">
        <v>773</v>
      </c>
      <c r="D224" s="2" t="s">
        <v>20</v>
      </c>
      <c r="E224" s="2" t="s">
        <v>774</v>
      </c>
      <c r="F224" s="2" t="s">
        <v>775</v>
      </c>
      <c r="G224" s="2" t="s">
        <v>140</v>
      </c>
      <c r="H224" s="2">
        <v>10909.13</v>
      </c>
      <c r="I224" s="2">
        <v>10909.13</v>
      </c>
      <c r="J224" s="3">
        <v>43405</v>
      </c>
      <c r="K224" s="2">
        <v>1793</v>
      </c>
      <c r="L224" s="2" t="s">
        <v>3</v>
      </c>
      <c r="M224" s="3">
        <v>43438</v>
      </c>
      <c r="N224" s="2">
        <v>1793</v>
      </c>
      <c r="O224" s="2" t="s">
        <v>186</v>
      </c>
      <c r="P224" s="6">
        <v>1</v>
      </c>
      <c r="Q224"/>
      <c r="R224" s="2" t="s">
        <v>49</v>
      </c>
    </row>
    <row r="225" spans="1:18">
      <c r="A225">
        <v>224</v>
      </c>
      <c r="B225" t="s">
        <v>44</v>
      </c>
      <c r="C225" s="2" t="s">
        <v>776</v>
      </c>
      <c r="D225" s="2" t="s">
        <v>14</v>
      </c>
      <c r="E225" s="2" t="s">
        <v>777</v>
      </c>
      <c r="F225" s="2" t="s">
        <v>61</v>
      </c>
      <c r="G225" s="2" t="s">
        <v>140</v>
      </c>
      <c r="H225" s="2">
        <v>16338.48</v>
      </c>
      <c r="I225" s="2">
        <v>14055.75</v>
      </c>
      <c r="J225" s="3">
        <v>43405</v>
      </c>
      <c r="K225" s="2">
        <v>2320</v>
      </c>
      <c r="L225" s="2" t="s">
        <v>3</v>
      </c>
      <c r="M225" s="3">
        <v>43438</v>
      </c>
      <c r="N225" s="2">
        <v>2320</v>
      </c>
      <c r="O225" s="2" t="s">
        <v>778</v>
      </c>
      <c r="P225" s="6">
        <v>1</v>
      </c>
      <c r="Q225"/>
      <c r="R225" s="2" t="s">
        <v>49</v>
      </c>
    </row>
    <row r="226" spans="1:18">
      <c r="A226">
        <v>225</v>
      </c>
      <c r="B226" t="s">
        <v>44</v>
      </c>
      <c r="C226" s="2" t="s">
        <v>779</v>
      </c>
      <c r="D226" s="2" t="s">
        <v>20</v>
      </c>
      <c r="E226" s="2" t="s">
        <v>780</v>
      </c>
      <c r="F226" s="2" t="s">
        <v>105</v>
      </c>
      <c r="G226" s="2" t="s">
        <v>149</v>
      </c>
      <c r="H226" s="2">
        <v>4075.6</v>
      </c>
      <c r="I226" s="2">
        <v>4075.6</v>
      </c>
      <c r="J226" s="3">
        <v>43404</v>
      </c>
      <c r="K226" s="2">
        <v>7500</v>
      </c>
      <c r="L226" s="2" t="s">
        <v>3</v>
      </c>
      <c r="M226" s="3">
        <v>43434</v>
      </c>
      <c r="N226" s="2">
        <v>7500</v>
      </c>
      <c r="O226" s="2" t="s">
        <v>781</v>
      </c>
      <c r="P226" s="6">
        <v>1</v>
      </c>
      <c r="Q226" s="2" t="s">
        <v>49</v>
      </c>
      <c r="R226"/>
    </row>
    <row r="227" spans="1:18">
      <c r="A227">
        <v>226</v>
      </c>
      <c r="B227" t="s">
        <v>44</v>
      </c>
      <c r="C227" s="2" t="s">
        <v>782</v>
      </c>
      <c r="D227" s="2" t="s">
        <v>20</v>
      </c>
      <c r="E227" s="2" t="s">
        <v>783</v>
      </c>
      <c r="F227" s="2" t="s">
        <v>339</v>
      </c>
      <c r="G227" s="2" t="s">
        <v>149</v>
      </c>
      <c r="H227" s="2">
        <v>15845.5</v>
      </c>
      <c r="I227" s="2">
        <v>12359.29</v>
      </c>
      <c r="J227" s="3">
        <v>43404</v>
      </c>
      <c r="K227" s="2">
        <v>26000</v>
      </c>
      <c r="L227" s="2" t="s">
        <v>3</v>
      </c>
      <c r="M227" s="3">
        <v>43434</v>
      </c>
      <c r="N227" s="2">
        <v>26000</v>
      </c>
      <c r="O227" s="2" t="s">
        <v>784</v>
      </c>
      <c r="P227" s="6">
        <v>1</v>
      </c>
      <c r="Q227" s="2" t="s">
        <v>54</v>
      </c>
      <c r="R227"/>
    </row>
    <row r="228" spans="1:17">
      <c r="A228">
        <v>227</v>
      </c>
      <c r="B228" t="s">
        <v>44</v>
      </c>
      <c r="C228" s="2" t="s">
        <v>785</v>
      </c>
      <c r="D228" s="2" t="s">
        <v>13</v>
      </c>
      <c r="E228" s="2" t="s">
        <v>786</v>
      </c>
      <c r="F228" s="2">
        <v>1.72</v>
      </c>
      <c r="G228" s="2" t="s">
        <v>787</v>
      </c>
      <c r="H228" s="2">
        <v>31924.65</v>
      </c>
      <c r="I228" s="2">
        <v>31924.65</v>
      </c>
      <c r="J228" s="3">
        <v>43404</v>
      </c>
      <c r="K228" s="2">
        <v>27000</v>
      </c>
      <c r="L228" s="2" t="s">
        <v>3</v>
      </c>
      <c r="M228" s="3">
        <v>43434</v>
      </c>
      <c r="N228" s="2">
        <v>27000</v>
      </c>
      <c r="O228" s="2" t="s">
        <v>788</v>
      </c>
      <c r="P228" s="6">
        <v>1</v>
      </c>
      <c r="Q228" s="2" t="s">
        <v>49</v>
      </c>
    </row>
    <row r="229" spans="1:17">
      <c r="A229">
        <v>228</v>
      </c>
      <c r="B229" t="s">
        <v>50</v>
      </c>
      <c r="C229" s="2" t="s">
        <v>789</v>
      </c>
      <c r="D229" s="2" t="s">
        <v>14</v>
      </c>
      <c r="E229" s="2" t="s">
        <v>790</v>
      </c>
      <c r="F229" s="2" t="s">
        <v>105</v>
      </c>
      <c r="G229" s="2" t="s">
        <v>237</v>
      </c>
      <c r="H229" s="2">
        <v>10381.46</v>
      </c>
      <c r="I229" s="2">
        <v>10381.46</v>
      </c>
      <c r="J229" s="3">
        <v>43402</v>
      </c>
      <c r="K229" s="2">
        <v>11000</v>
      </c>
      <c r="L229" s="2" t="s">
        <v>3</v>
      </c>
      <c r="M229" s="3">
        <v>43433</v>
      </c>
      <c r="N229" s="2">
        <v>14900</v>
      </c>
      <c r="O229" s="2" t="s">
        <v>791</v>
      </c>
      <c r="P229" s="6">
        <v>1</v>
      </c>
      <c r="Q229" s="2" t="s">
        <v>54</v>
      </c>
    </row>
    <row r="230" spans="1:18">
      <c r="A230">
        <v>229</v>
      </c>
      <c r="B230" t="s">
        <v>44</v>
      </c>
      <c r="C230" s="2" t="s">
        <v>792</v>
      </c>
      <c r="D230" s="2" t="s">
        <v>14</v>
      </c>
      <c r="E230" s="2" t="s">
        <v>793</v>
      </c>
      <c r="F230" s="2">
        <v>6.68</v>
      </c>
      <c r="G230" s="2" t="s">
        <v>149</v>
      </c>
      <c r="H230" s="2">
        <v>125039.02</v>
      </c>
      <c r="I230" s="2">
        <v>96215.53</v>
      </c>
      <c r="J230" s="3">
        <v>43402</v>
      </c>
      <c r="K230" s="2">
        <v>129600</v>
      </c>
      <c r="L230" s="2" t="s">
        <v>3</v>
      </c>
      <c r="M230" s="3">
        <v>43433</v>
      </c>
      <c r="N230" s="2">
        <v>129600</v>
      </c>
      <c r="O230" s="2" t="s">
        <v>316</v>
      </c>
      <c r="P230" s="6">
        <v>1</v>
      </c>
      <c r="Q230" s="2" t="s">
        <v>54</v>
      </c>
      <c r="R230" s="2" t="s">
        <v>49</v>
      </c>
    </row>
    <row r="231" spans="1:18">
      <c r="A231">
        <v>230</v>
      </c>
      <c r="B231" t="s">
        <v>44</v>
      </c>
      <c r="C231" s="2" t="s">
        <v>794</v>
      </c>
      <c r="D231" s="2" t="s">
        <v>21</v>
      </c>
      <c r="E231" s="2" t="s">
        <v>795</v>
      </c>
      <c r="F231" s="2" t="s">
        <v>246</v>
      </c>
      <c r="G231" s="2" t="s">
        <v>140</v>
      </c>
      <c r="H231" s="2">
        <v>20706.4</v>
      </c>
      <c r="I231" s="2">
        <v>8500.54</v>
      </c>
      <c r="J231" s="3">
        <v>43396</v>
      </c>
      <c r="K231" s="2">
        <v>1140</v>
      </c>
      <c r="L231" s="2" t="s">
        <v>3</v>
      </c>
      <c r="M231" s="3">
        <v>43427</v>
      </c>
      <c r="N231" s="2">
        <v>1140</v>
      </c>
      <c r="O231" s="2" t="s">
        <v>796</v>
      </c>
      <c r="P231" s="6">
        <v>1</v>
      </c>
      <c r="Q231"/>
      <c r="R231" s="2" t="s">
        <v>49</v>
      </c>
    </row>
    <row r="232" spans="1:18">
      <c r="A232">
        <v>231</v>
      </c>
      <c r="B232" t="s">
        <v>44</v>
      </c>
      <c r="C232" s="2" t="s">
        <v>797</v>
      </c>
      <c r="D232" s="2" t="s">
        <v>13</v>
      </c>
      <c r="E232" s="2" t="s">
        <v>798</v>
      </c>
      <c r="F232" s="2" t="s">
        <v>109</v>
      </c>
      <c r="G232" s="2" t="s">
        <v>799</v>
      </c>
      <c r="H232" s="2">
        <v>16030.83</v>
      </c>
      <c r="I232" s="2">
        <v>16030.83</v>
      </c>
      <c r="J232" s="3">
        <v>43373</v>
      </c>
      <c r="K232" s="2">
        <v>8962</v>
      </c>
      <c r="L232" s="2" t="s">
        <v>3</v>
      </c>
      <c r="M232" s="3">
        <v>43411</v>
      </c>
      <c r="N232" s="2">
        <v>8962</v>
      </c>
      <c r="O232" s="2" t="s">
        <v>800</v>
      </c>
      <c r="P232" s="6">
        <v>1</v>
      </c>
      <c r="Q232" s="2" t="s">
        <v>49</v>
      </c>
      <c r="R232"/>
    </row>
    <row r="233" spans="1:18">
      <c r="A233">
        <v>232</v>
      </c>
      <c r="B233" t="s">
        <v>44</v>
      </c>
      <c r="C233" s="2" t="s">
        <v>801</v>
      </c>
      <c r="D233" s="2" t="s">
        <v>13</v>
      </c>
      <c r="E233" s="2" t="s">
        <v>802</v>
      </c>
      <c r="F233" s="2" t="s">
        <v>148</v>
      </c>
      <c r="G233" s="2" t="s">
        <v>799</v>
      </c>
      <c r="H233" s="2">
        <v>22338.22</v>
      </c>
      <c r="I233" s="2">
        <v>19154.35</v>
      </c>
      <c r="J233" s="3">
        <v>43373</v>
      </c>
      <c r="K233" s="2">
        <v>5460</v>
      </c>
      <c r="L233" s="2" t="s">
        <v>3</v>
      </c>
      <c r="M233" s="3">
        <v>43411</v>
      </c>
      <c r="N233" s="2">
        <v>5460</v>
      </c>
      <c r="O233" s="2" t="s">
        <v>803</v>
      </c>
      <c r="P233" s="6">
        <v>1</v>
      </c>
      <c r="Q233" s="2" t="s">
        <v>49</v>
      </c>
      <c r="R233"/>
    </row>
    <row r="234" spans="1:18">
      <c r="A234">
        <v>233</v>
      </c>
      <c r="B234" t="s">
        <v>44</v>
      </c>
      <c r="C234" s="2" t="s">
        <v>804</v>
      </c>
      <c r="D234" s="2" t="s">
        <v>14</v>
      </c>
      <c r="E234" s="2" t="s">
        <v>805</v>
      </c>
      <c r="F234" s="2" t="s">
        <v>806</v>
      </c>
      <c r="G234" s="2" t="s">
        <v>799</v>
      </c>
      <c r="H234" s="2">
        <v>7201.29</v>
      </c>
      <c r="I234" s="2">
        <v>7201.29</v>
      </c>
      <c r="J234" s="3">
        <v>43372</v>
      </c>
      <c r="K234" s="2">
        <v>2912</v>
      </c>
      <c r="L234" s="2" t="s">
        <v>3</v>
      </c>
      <c r="M234" s="3">
        <v>43404</v>
      </c>
      <c r="N234" s="2">
        <v>2912</v>
      </c>
      <c r="O234" s="2" t="s">
        <v>807</v>
      </c>
      <c r="P234" s="6">
        <v>1</v>
      </c>
      <c r="Q234"/>
      <c r="R234" s="2" t="s">
        <v>49</v>
      </c>
    </row>
    <row r="235" spans="1:18">
      <c r="A235">
        <v>234</v>
      </c>
      <c r="B235" t="s">
        <v>44</v>
      </c>
      <c r="C235" s="2" t="s">
        <v>808</v>
      </c>
      <c r="D235" s="2" t="s">
        <v>18</v>
      </c>
      <c r="E235" s="2" t="s">
        <v>809</v>
      </c>
      <c r="F235" s="2" t="s">
        <v>356</v>
      </c>
      <c r="G235" s="2" t="s">
        <v>799</v>
      </c>
      <c r="H235" s="2">
        <v>9274.68</v>
      </c>
      <c r="I235" s="2">
        <v>9274.68</v>
      </c>
      <c r="J235" s="3">
        <v>43372</v>
      </c>
      <c r="K235" s="2">
        <v>515</v>
      </c>
      <c r="L235" s="2" t="s">
        <v>3</v>
      </c>
      <c r="M235" s="3">
        <v>43404</v>
      </c>
      <c r="N235" s="2">
        <v>515</v>
      </c>
      <c r="O235" s="2" t="s">
        <v>810</v>
      </c>
      <c r="P235" s="6">
        <v>1</v>
      </c>
      <c r="R235" s="2" t="s">
        <v>49</v>
      </c>
    </row>
    <row r="236" spans="1:18">
      <c r="A236">
        <v>235</v>
      </c>
      <c r="B236" t="s">
        <v>44</v>
      </c>
      <c r="C236" s="2" t="s">
        <v>811</v>
      </c>
      <c r="D236" s="2" t="s">
        <v>18</v>
      </c>
      <c r="E236" s="2" t="s">
        <v>812</v>
      </c>
      <c r="F236" s="2" t="s">
        <v>61</v>
      </c>
      <c r="G236" s="2" t="s">
        <v>799</v>
      </c>
      <c r="H236" s="2">
        <v>13724.22</v>
      </c>
      <c r="I236" s="2">
        <v>13724.22</v>
      </c>
      <c r="J236" s="3">
        <v>43372</v>
      </c>
      <c r="K236" s="2">
        <v>3551</v>
      </c>
      <c r="L236" s="2" t="s">
        <v>3</v>
      </c>
      <c r="M236" s="3">
        <v>43404</v>
      </c>
      <c r="N236" s="2">
        <v>3551</v>
      </c>
      <c r="O236" s="2" t="s">
        <v>813</v>
      </c>
      <c r="P236" s="6">
        <v>1</v>
      </c>
      <c r="Q236"/>
      <c r="R236" s="2" t="s">
        <v>49</v>
      </c>
    </row>
    <row r="237" spans="1:18">
      <c r="A237">
        <v>236</v>
      </c>
      <c r="B237" t="s">
        <v>44</v>
      </c>
      <c r="C237" s="2" t="s">
        <v>814</v>
      </c>
      <c r="D237" s="2" t="s">
        <v>18</v>
      </c>
      <c r="E237" s="2" t="s">
        <v>815</v>
      </c>
      <c r="F237" s="2" t="s">
        <v>109</v>
      </c>
      <c r="G237" s="2" t="s">
        <v>799</v>
      </c>
      <c r="H237" s="2">
        <v>70500.7</v>
      </c>
      <c r="I237" s="2">
        <v>70500.7</v>
      </c>
      <c r="J237" s="3">
        <v>43372</v>
      </c>
      <c r="K237" s="2">
        <v>5690</v>
      </c>
      <c r="L237" s="2" t="s">
        <v>3</v>
      </c>
      <c r="M237" s="3">
        <v>43404</v>
      </c>
      <c r="N237" s="2">
        <v>5690</v>
      </c>
      <c r="O237" s="2" t="s">
        <v>756</v>
      </c>
      <c r="P237" s="6">
        <v>1</v>
      </c>
      <c r="Q237"/>
      <c r="R237" s="2" t="s">
        <v>49</v>
      </c>
    </row>
    <row r="238" spans="1:18">
      <c r="A238">
        <v>237</v>
      </c>
      <c r="B238" t="s">
        <v>44</v>
      </c>
      <c r="C238" s="2" t="s">
        <v>816</v>
      </c>
      <c r="D238" s="2" t="s">
        <v>14</v>
      </c>
      <c r="E238" s="2" t="s">
        <v>817</v>
      </c>
      <c r="F238" s="2" t="s">
        <v>61</v>
      </c>
      <c r="G238" s="2" t="s">
        <v>149</v>
      </c>
      <c r="H238" s="2">
        <v>23961.47</v>
      </c>
      <c r="I238" s="2">
        <v>23961.47</v>
      </c>
      <c r="J238" s="3">
        <v>43369</v>
      </c>
      <c r="K238" s="2">
        <v>34000</v>
      </c>
      <c r="L238" s="2" t="s">
        <v>3</v>
      </c>
      <c r="M238" s="3">
        <v>43399</v>
      </c>
      <c r="N238" s="2">
        <v>34000</v>
      </c>
      <c r="O238" s="2" t="s">
        <v>209</v>
      </c>
      <c r="P238" s="6">
        <v>1</v>
      </c>
      <c r="Q238" s="2" t="s">
        <v>49</v>
      </c>
      <c r="R238"/>
    </row>
    <row r="239" spans="1:18">
      <c r="A239">
        <v>238</v>
      </c>
      <c r="B239" t="s">
        <v>50</v>
      </c>
      <c r="C239" s="2" t="s">
        <v>818</v>
      </c>
      <c r="D239" s="2" t="s">
        <v>14</v>
      </c>
      <c r="E239" s="2" t="s">
        <v>819</v>
      </c>
      <c r="F239" s="2">
        <v>4.09</v>
      </c>
      <c r="G239" s="2" t="s">
        <v>820</v>
      </c>
      <c r="H239" s="2">
        <v>115667.01</v>
      </c>
      <c r="I239" s="2">
        <v>114919.9</v>
      </c>
      <c r="J239" s="3">
        <v>43369</v>
      </c>
      <c r="K239" s="2">
        <v>320000</v>
      </c>
      <c r="L239" s="2" t="s">
        <v>3</v>
      </c>
      <c r="M239" s="3">
        <v>43399</v>
      </c>
      <c r="N239" s="2">
        <v>320000</v>
      </c>
      <c r="O239" s="2" t="s">
        <v>821</v>
      </c>
      <c r="P239" s="6">
        <v>1</v>
      </c>
      <c r="Q239" s="2" t="s">
        <v>54</v>
      </c>
      <c r="R239" s="2" t="s">
        <v>49</v>
      </c>
    </row>
    <row r="240" spans="1:18">
      <c r="A240">
        <v>239</v>
      </c>
      <c r="B240" t="s">
        <v>44</v>
      </c>
      <c r="C240" s="2" t="s">
        <v>822</v>
      </c>
      <c r="D240" s="2" t="s">
        <v>15</v>
      </c>
      <c r="E240" s="2" t="s">
        <v>823</v>
      </c>
      <c r="F240" s="2" t="s">
        <v>701</v>
      </c>
      <c r="G240" s="2" t="s">
        <v>799</v>
      </c>
      <c r="H240" s="2">
        <v>9298.98</v>
      </c>
      <c r="I240" s="2">
        <v>9298.98</v>
      </c>
      <c r="J240" s="3">
        <v>43348</v>
      </c>
      <c r="K240" s="2">
        <v>4383</v>
      </c>
      <c r="L240" s="2" t="s">
        <v>3</v>
      </c>
      <c r="M240" s="3">
        <v>43384</v>
      </c>
      <c r="N240" s="2">
        <v>4383</v>
      </c>
      <c r="O240" s="2" t="s">
        <v>824</v>
      </c>
      <c r="P240" s="6">
        <v>1</v>
      </c>
      <c r="Q240"/>
      <c r="R240" s="2" t="s">
        <v>49</v>
      </c>
    </row>
    <row r="241" spans="1:18">
      <c r="A241">
        <v>240</v>
      </c>
      <c r="B241" t="s">
        <v>44</v>
      </c>
      <c r="C241" s="2" t="s">
        <v>825</v>
      </c>
      <c r="D241" s="2" t="s">
        <v>18</v>
      </c>
      <c r="E241" s="2" t="s">
        <v>826</v>
      </c>
      <c r="F241" s="2" t="s">
        <v>53</v>
      </c>
      <c r="G241" s="2" t="s">
        <v>799</v>
      </c>
      <c r="H241" s="2">
        <v>21794.24</v>
      </c>
      <c r="I241" s="2">
        <v>21794.24</v>
      </c>
      <c r="J241" s="3">
        <v>43348</v>
      </c>
      <c r="K241" s="2">
        <v>7371</v>
      </c>
      <c r="L241" s="2" t="s">
        <v>3</v>
      </c>
      <c r="M241" s="3">
        <v>43384</v>
      </c>
      <c r="N241" s="2">
        <v>7371</v>
      </c>
      <c r="O241" s="2" t="s">
        <v>827</v>
      </c>
      <c r="P241" s="6">
        <v>1</v>
      </c>
      <c r="Q241"/>
      <c r="R241" s="2" t="s">
        <v>49</v>
      </c>
    </row>
    <row r="242" spans="1:18">
      <c r="A242">
        <v>241</v>
      </c>
      <c r="B242" t="s">
        <v>44</v>
      </c>
      <c r="C242" s="2" t="s">
        <v>828</v>
      </c>
      <c r="D242" s="2" t="s">
        <v>11</v>
      </c>
      <c r="E242" s="2" t="s">
        <v>829</v>
      </c>
      <c r="F242" s="2">
        <v>2.5</v>
      </c>
      <c r="G242" s="2" t="s">
        <v>44</v>
      </c>
      <c r="H242" s="2">
        <v>40332.25</v>
      </c>
      <c r="I242" s="7">
        <v>40332.25</v>
      </c>
      <c r="J242" s="3">
        <v>43363</v>
      </c>
      <c r="K242" s="2">
        <v>9010</v>
      </c>
      <c r="L242" s="2" t="s">
        <v>3</v>
      </c>
      <c r="M242" s="3">
        <v>43364</v>
      </c>
      <c r="N242" s="2">
        <v>9010</v>
      </c>
      <c r="P242" s="6">
        <v>1</v>
      </c>
      <c r="R242" s="2" t="s">
        <v>49</v>
      </c>
    </row>
    <row r="243" spans="1:17">
      <c r="A243">
        <v>242</v>
      </c>
      <c r="B243" t="s">
        <v>50</v>
      </c>
      <c r="C243" s="2" t="s">
        <v>830</v>
      </c>
      <c r="D243" s="2" t="s">
        <v>11</v>
      </c>
      <c r="E243" s="2" t="s">
        <v>831</v>
      </c>
      <c r="F243" s="2">
        <v>1.4</v>
      </c>
      <c r="G243" s="2" t="s">
        <v>50</v>
      </c>
      <c r="H243" s="2">
        <v>68428.57</v>
      </c>
      <c r="I243" s="7">
        <v>68428.57</v>
      </c>
      <c r="J243" s="3">
        <v>43363</v>
      </c>
      <c r="K243" s="2">
        <v>28250</v>
      </c>
      <c r="L243" s="2" t="s">
        <v>3</v>
      </c>
      <c r="M243" s="3">
        <v>43364</v>
      </c>
      <c r="N243" s="2">
        <v>28250</v>
      </c>
      <c r="P243" s="6">
        <v>1</v>
      </c>
      <c r="Q243" s="2" t="s">
        <v>54</v>
      </c>
    </row>
    <row r="244" spans="1:17">
      <c r="A244">
        <v>243</v>
      </c>
      <c r="B244" t="s">
        <v>50</v>
      </c>
      <c r="C244" s="2" t="s">
        <v>832</v>
      </c>
      <c r="D244" s="2" t="s">
        <v>11</v>
      </c>
      <c r="E244" s="2" t="s">
        <v>833</v>
      </c>
      <c r="F244" s="2" t="s">
        <v>371</v>
      </c>
      <c r="G244" s="2" t="s">
        <v>50</v>
      </c>
      <c r="H244" s="2">
        <v>301629.5</v>
      </c>
      <c r="I244" s="7">
        <v>301629.5</v>
      </c>
      <c r="J244" s="3">
        <v>43363</v>
      </c>
      <c r="K244" s="2">
        <v>111200</v>
      </c>
      <c r="L244" s="2" t="s">
        <v>3</v>
      </c>
      <c r="M244" s="3">
        <v>43364</v>
      </c>
      <c r="N244" s="2">
        <v>111200</v>
      </c>
      <c r="P244" s="6">
        <v>1</v>
      </c>
      <c r="Q244" s="2" t="s">
        <v>54</v>
      </c>
    </row>
    <row r="245" spans="1:18">
      <c r="A245">
        <v>244</v>
      </c>
      <c r="B245" t="s">
        <v>50</v>
      </c>
      <c r="C245" s="2" t="s">
        <v>834</v>
      </c>
      <c r="D245" s="2" t="s">
        <v>22</v>
      </c>
      <c r="E245" s="2" t="s">
        <v>835</v>
      </c>
      <c r="F245" s="2" t="s">
        <v>53</v>
      </c>
      <c r="G245" s="2" t="s">
        <v>173</v>
      </c>
      <c r="H245" s="2">
        <v>67615.82</v>
      </c>
      <c r="I245" s="2">
        <v>60233.99</v>
      </c>
      <c r="J245" s="3">
        <v>43319</v>
      </c>
      <c r="K245" s="2">
        <v>234000</v>
      </c>
      <c r="L245" s="2" t="s">
        <v>3</v>
      </c>
      <c r="M245" s="3">
        <v>43350</v>
      </c>
      <c r="N245" s="2">
        <v>236000</v>
      </c>
      <c r="O245" s="2" t="s">
        <v>423</v>
      </c>
      <c r="P245" s="6">
        <v>1</v>
      </c>
      <c r="Q245" s="2" t="s">
        <v>54</v>
      </c>
      <c r="R245" s="2" t="s">
        <v>49</v>
      </c>
    </row>
    <row r="246" spans="1:18">
      <c r="A246">
        <v>245</v>
      </c>
      <c r="B246" t="s">
        <v>50</v>
      </c>
      <c r="C246" s="2" t="s">
        <v>836</v>
      </c>
      <c r="D246" s="2" t="s">
        <v>18</v>
      </c>
      <c r="E246" s="2" t="s">
        <v>837</v>
      </c>
      <c r="F246" s="2" t="s">
        <v>82</v>
      </c>
      <c r="G246" s="2" t="s">
        <v>558</v>
      </c>
      <c r="H246" s="2">
        <v>107820.01</v>
      </c>
      <c r="I246" s="2">
        <v>107820.01</v>
      </c>
      <c r="J246" s="3">
        <v>43319</v>
      </c>
      <c r="K246" s="2">
        <v>335000</v>
      </c>
      <c r="L246" s="2" t="s">
        <v>3</v>
      </c>
      <c r="M246" s="3">
        <v>43350</v>
      </c>
      <c r="N246" s="2">
        <v>335000</v>
      </c>
      <c r="O246" s="2" t="s">
        <v>838</v>
      </c>
      <c r="P246" s="6">
        <v>1</v>
      </c>
      <c r="Q246" s="2" t="s">
        <v>54</v>
      </c>
      <c r="R246" s="2" t="s">
        <v>49</v>
      </c>
    </row>
    <row r="247" spans="1:18">
      <c r="A247">
        <v>246</v>
      </c>
      <c r="B247" t="s">
        <v>50</v>
      </c>
      <c r="C247" s="2" t="s">
        <v>839</v>
      </c>
      <c r="D247" s="2" t="s">
        <v>18</v>
      </c>
      <c r="E247" s="2" t="s">
        <v>840</v>
      </c>
      <c r="F247" s="2">
        <v>2.39</v>
      </c>
      <c r="G247" s="2" t="s">
        <v>254</v>
      </c>
      <c r="H247" s="2">
        <v>31158.8</v>
      </c>
      <c r="I247" s="2">
        <v>31158.8</v>
      </c>
      <c r="J247" s="3">
        <v>43299</v>
      </c>
      <c r="K247" s="2">
        <v>105000</v>
      </c>
      <c r="L247" s="2" t="s">
        <v>3</v>
      </c>
      <c r="M247" s="3">
        <v>43329</v>
      </c>
      <c r="N247" s="2">
        <v>118000</v>
      </c>
      <c r="O247" s="2" t="s">
        <v>841</v>
      </c>
      <c r="P247" s="6">
        <v>1</v>
      </c>
      <c r="Q247" s="2" t="s">
        <v>54</v>
      </c>
      <c r="R247" s="2" t="s">
        <v>49</v>
      </c>
    </row>
    <row r="248" spans="1:17">
      <c r="A248">
        <v>247</v>
      </c>
      <c r="B248" t="s">
        <v>50</v>
      </c>
      <c r="C248" s="2" t="s">
        <v>842</v>
      </c>
      <c r="D248" s="2" t="s">
        <v>18</v>
      </c>
      <c r="E248" s="2" t="s">
        <v>843</v>
      </c>
      <c r="F248" s="2" t="s">
        <v>166</v>
      </c>
      <c r="G248" s="2" t="s">
        <v>173</v>
      </c>
      <c r="H248" s="2">
        <v>44575.05</v>
      </c>
      <c r="I248" s="2">
        <v>44575.05</v>
      </c>
      <c r="J248" s="3">
        <v>43299</v>
      </c>
      <c r="K248" s="2">
        <v>100000</v>
      </c>
      <c r="L248" s="2" t="s">
        <v>3</v>
      </c>
      <c r="M248" s="3">
        <v>43329</v>
      </c>
      <c r="N248" s="2">
        <v>108000</v>
      </c>
      <c r="O248" s="2" t="s">
        <v>844</v>
      </c>
      <c r="P248" s="6">
        <v>1</v>
      </c>
      <c r="Q248" s="2" t="s">
        <v>49</v>
      </c>
    </row>
    <row r="249" spans="1:18">
      <c r="A249">
        <v>248</v>
      </c>
      <c r="B249" t="s">
        <v>50</v>
      </c>
      <c r="C249" s="2" t="s">
        <v>845</v>
      </c>
      <c r="D249" s="2" t="s">
        <v>18</v>
      </c>
      <c r="E249" s="2" t="s">
        <v>846</v>
      </c>
      <c r="F249" s="2">
        <v>1.89</v>
      </c>
      <c r="G249" s="2" t="s">
        <v>847</v>
      </c>
      <c r="H249" s="2">
        <v>102904.77</v>
      </c>
      <c r="I249" s="2">
        <v>91345.7</v>
      </c>
      <c r="J249" s="3">
        <v>43299</v>
      </c>
      <c r="K249" s="2">
        <v>175000</v>
      </c>
      <c r="L249" s="2" t="s">
        <v>3</v>
      </c>
      <c r="M249" s="3">
        <v>43329</v>
      </c>
      <c r="N249" s="2">
        <v>176000</v>
      </c>
      <c r="O249" s="2" t="s">
        <v>848</v>
      </c>
      <c r="P249" s="6">
        <v>1</v>
      </c>
      <c r="Q249" s="2" t="s">
        <v>54</v>
      </c>
      <c r="R249" s="2" t="s">
        <v>49</v>
      </c>
    </row>
    <row r="250" spans="1:17">
      <c r="A250">
        <v>249</v>
      </c>
      <c r="B250" t="s">
        <v>50</v>
      </c>
      <c r="C250" s="2" t="s">
        <v>849</v>
      </c>
      <c r="D250" s="2" t="s">
        <v>14</v>
      </c>
      <c r="E250" s="2" t="s">
        <v>850</v>
      </c>
      <c r="F250" s="2" t="s">
        <v>82</v>
      </c>
      <c r="G250" s="2" t="s">
        <v>558</v>
      </c>
      <c r="H250" s="2">
        <v>115420.39</v>
      </c>
      <c r="I250" s="2">
        <v>115420.39</v>
      </c>
      <c r="J250" s="3">
        <v>43290</v>
      </c>
      <c r="K250" s="2">
        <v>379000</v>
      </c>
      <c r="L250" s="2" t="s">
        <v>3</v>
      </c>
      <c r="M250" s="3">
        <v>43322</v>
      </c>
      <c r="N250" s="2">
        <v>449000</v>
      </c>
      <c r="O250" s="2" t="s">
        <v>851</v>
      </c>
      <c r="P250" s="6">
        <v>1</v>
      </c>
      <c r="Q250" s="2" t="s">
        <v>54</v>
      </c>
    </row>
    <row r="251" spans="1:17">
      <c r="A251">
        <v>250</v>
      </c>
      <c r="B251" t="s">
        <v>50</v>
      </c>
      <c r="C251" s="2" t="s">
        <v>852</v>
      </c>
      <c r="D251" s="2" t="s">
        <v>14</v>
      </c>
      <c r="E251" s="2" t="s">
        <v>853</v>
      </c>
      <c r="F251" s="2" t="s">
        <v>82</v>
      </c>
      <c r="G251" s="2" t="s">
        <v>558</v>
      </c>
      <c r="H251" s="2">
        <v>149465.12</v>
      </c>
      <c r="I251" s="2">
        <v>149465.12</v>
      </c>
      <c r="J251" s="3">
        <v>43290</v>
      </c>
      <c r="K251" s="2">
        <v>484000</v>
      </c>
      <c r="L251" s="2" t="s">
        <v>3</v>
      </c>
      <c r="M251" s="3">
        <v>43322</v>
      </c>
      <c r="N251" s="2">
        <v>564000</v>
      </c>
      <c r="O251" s="2" t="s">
        <v>854</v>
      </c>
      <c r="P251" s="6">
        <v>1</v>
      </c>
      <c r="Q251" s="2" t="s">
        <v>54</v>
      </c>
    </row>
    <row r="252" spans="1:17">
      <c r="A252">
        <v>251</v>
      </c>
      <c r="B252" t="s">
        <v>44</v>
      </c>
      <c r="C252" s="2" t="s">
        <v>855</v>
      </c>
      <c r="D252" s="2" t="s">
        <v>17</v>
      </c>
      <c r="E252" s="2" t="s">
        <v>856</v>
      </c>
      <c r="F252" s="2" t="s">
        <v>61</v>
      </c>
      <c r="G252" s="2" t="s">
        <v>149</v>
      </c>
      <c r="H252" s="2">
        <v>8308.46</v>
      </c>
      <c r="I252" s="2">
        <v>8308.46</v>
      </c>
      <c r="J252" s="3">
        <v>43280</v>
      </c>
      <c r="K252" s="2">
        <v>4900</v>
      </c>
      <c r="L252" s="2" t="s">
        <v>3</v>
      </c>
      <c r="M252" s="3">
        <v>43313</v>
      </c>
      <c r="N252" s="2">
        <v>4900</v>
      </c>
      <c r="O252" s="2" t="s">
        <v>857</v>
      </c>
      <c r="P252" s="6">
        <v>1</v>
      </c>
      <c r="Q252" s="2" t="s">
        <v>49</v>
      </c>
    </row>
    <row r="253" spans="1:17">
      <c r="A253">
        <v>252</v>
      </c>
      <c r="B253" t="s">
        <v>50</v>
      </c>
      <c r="C253" s="2" t="s">
        <v>858</v>
      </c>
      <c r="D253" s="2" t="s">
        <v>22</v>
      </c>
      <c r="E253" s="2" t="s">
        <v>859</v>
      </c>
      <c r="F253" s="2" t="s">
        <v>61</v>
      </c>
      <c r="G253" s="2" t="s">
        <v>237</v>
      </c>
      <c r="H253" s="2">
        <v>26828.82</v>
      </c>
      <c r="I253" s="2">
        <v>26828.82</v>
      </c>
      <c r="J253" s="3">
        <v>43280</v>
      </c>
      <c r="K253" s="2">
        <v>113000</v>
      </c>
      <c r="L253" s="2" t="s">
        <v>3</v>
      </c>
      <c r="M253" s="3">
        <v>43313</v>
      </c>
      <c r="N253" s="2">
        <v>114000</v>
      </c>
      <c r="O253" s="2" t="s">
        <v>838</v>
      </c>
      <c r="P253" s="6">
        <v>1</v>
      </c>
      <c r="Q253" s="2" t="s">
        <v>54</v>
      </c>
    </row>
    <row r="254" spans="1:17">
      <c r="A254">
        <v>253</v>
      </c>
      <c r="B254" t="s">
        <v>50</v>
      </c>
      <c r="C254" s="2" t="s">
        <v>860</v>
      </c>
      <c r="D254" s="2" t="s">
        <v>17</v>
      </c>
      <c r="E254" s="2" t="s">
        <v>861</v>
      </c>
      <c r="F254" s="2" t="s">
        <v>166</v>
      </c>
      <c r="G254" s="2" t="s">
        <v>173</v>
      </c>
      <c r="H254" s="2">
        <v>27115.19</v>
      </c>
      <c r="I254" s="2">
        <v>27115.19</v>
      </c>
      <c r="J254" s="3">
        <v>43280</v>
      </c>
      <c r="K254" s="2">
        <v>13800</v>
      </c>
      <c r="L254" s="2" t="s">
        <v>3</v>
      </c>
      <c r="M254" s="3">
        <v>43313</v>
      </c>
      <c r="N254" s="2">
        <v>17800</v>
      </c>
      <c r="O254" s="2" t="s">
        <v>862</v>
      </c>
      <c r="P254" s="6">
        <v>1</v>
      </c>
      <c r="Q254" s="2" t="s">
        <v>54</v>
      </c>
    </row>
    <row r="255" spans="1:18">
      <c r="A255">
        <v>254</v>
      </c>
      <c r="B255" t="s">
        <v>44</v>
      </c>
      <c r="C255" s="2" t="s">
        <v>863</v>
      </c>
      <c r="D255" s="2" t="s">
        <v>17</v>
      </c>
      <c r="E255" s="2" t="s">
        <v>864</v>
      </c>
      <c r="F255" s="2" t="s">
        <v>105</v>
      </c>
      <c r="G255" s="2" t="s">
        <v>240</v>
      </c>
      <c r="H255" s="2">
        <v>29207.51</v>
      </c>
      <c r="I255" s="2">
        <v>29207.51</v>
      </c>
      <c r="J255" s="3">
        <v>43280</v>
      </c>
      <c r="K255" s="2">
        <v>7500</v>
      </c>
      <c r="L255" s="2" t="s">
        <v>3</v>
      </c>
      <c r="M255" s="3">
        <v>43313</v>
      </c>
      <c r="N255" s="2">
        <v>7500</v>
      </c>
      <c r="O255" s="2" t="s">
        <v>865</v>
      </c>
      <c r="P255" s="6">
        <v>1</v>
      </c>
      <c r="Q255"/>
      <c r="R255" s="2" t="s">
        <v>49</v>
      </c>
    </row>
    <row r="256" spans="1:18">
      <c r="A256">
        <v>255</v>
      </c>
      <c r="B256" t="s">
        <v>50</v>
      </c>
      <c r="C256" s="2" t="s">
        <v>866</v>
      </c>
      <c r="D256" s="2" t="s">
        <v>17</v>
      </c>
      <c r="E256" s="2" t="s">
        <v>867</v>
      </c>
      <c r="F256" s="2" t="s">
        <v>105</v>
      </c>
      <c r="G256" s="2" t="s">
        <v>739</v>
      </c>
      <c r="H256" s="2">
        <v>37534.09</v>
      </c>
      <c r="I256" s="2">
        <v>31313.65</v>
      </c>
      <c r="J256" s="3">
        <v>43280</v>
      </c>
      <c r="K256" s="2">
        <v>35000</v>
      </c>
      <c r="L256" s="2" t="s">
        <v>3</v>
      </c>
      <c r="M256" s="3">
        <v>43313</v>
      </c>
      <c r="N256" s="2">
        <v>40000</v>
      </c>
      <c r="O256" s="2" t="s">
        <v>868</v>
      </c>
      <c r="P256" s="6">
        <v>1</v>
      </c>
      <c r="Q256" s="2" t="s">
        <v>54</v>
      </c>
      <c r="R256" s="2" t="s">
        <v>49</v>
      </c>
    </row>
    <row r="257" spans="1:18">
      <c r="A257">
        <v>256</v>
      </c>
      <c r="B257" t="s">
        <v>44</v>
      </c>
      <c r="C257" s="2" t="s">
        <v>869</v>
      </c>
      <c r="D257" s="2" t="s">
        <v>22</v>
      </c>
      <c r="E257" s="2" t="s">
        <v>870</v>
      </c>
      <c r="F257" s="2" t="s">
        <v>181</v>
      </c>
      <c r="G257" s="2" t="s">
        <v>149</v>
      </c>
      <c r="H257" s="2">
        <v>46662.17</v>
      </c>
      <c r="I257" s="2">
        <v>46662.17</v>
      </c>
      <c r="J257" s="3">
        <v>43280</v>
      </c>
      <c r="K257" s="2">
        <v>34000</v>
      </c>
      <c r="L257" s="2" t="s">
        <v>3</v>
      </c>
      <c r="M257" s="3">
        <v>43313</v>
      </c>
      <c r="N257" s="2">
        <v>34000</v>
      </c>
      <c r="O257" s="2" t="s">
        <v>871</v>
      </c>
      <c r="P257" s="6">
        <v>1</v>
      </c>
      <c r="Q257" s="2" t="s">
        <v>49</v>
      </c>
      <c r="R257"/>
    </row>
    <row r="258" spans="1:18">
      <c r="A258">
        <v>257</v>
      </c>
      <c r="B258" t="s">
        <v>44</v>
      </c>
      <c r="C258" s="2" t="s">
        <v>872</v>
      </c>
      <c r="D258" s="2" t="s">
        <v>14</v>
      </c>
      <c r="E258" s="2" t="s">
        <v>873</v>
      </c>
      <c r="F258" s="2" t="s">
        <v>61</v>
      </c>
      <c r="G258" s="2" t="s">
        <v>799</v>
      </c>
      <c r="H258" s="2">
        <v>10520.56</v>
      </c>
      <c r="I258" s="2">
        <v>10520.56</v>
      </c>
      <c r="J258" s="3">
        <v>43280</v>
      </c>
      <c r="K258" s="2">
        <v>2743</v>
      </c>
      <c r="L258" s="2" t="s">
        <v>3</v>
      </c>
      <c r="M258" s="3">
        <v>43311</v>
      </c>
      <c r="N258" s="2">
        <v>2743</v>
      </c>
      <c r="O258" s="2" t="s">
        <v>874</v>
      </c>
      <c r="P258" s="6">
        <v>1</v>
      </c>
      <c r="Q258"/>
      <c r="R258" s="2" t="s">
        <v>49</v>
      </c>
    </row>
    <row r="259" spans="1:18">
      <c r="A259">
        <v>258</v>
      </c>
      <c r="B259" t="s">
        <v>44</v>
      </c>
      <c r="C259" s="2" t="s">
        <v>875</v>
      </c>
      <c r="D259" s="2" t="s">
        <v>18</v>
      </c>
      <c r="E259" s="2" t="s">
        <v>876</v>
      </c>
      <c r="F259" s="2" t="s">
        <v>61</v>
      </c>
      <c r="G259" s="2" t="s">
        <v>799</v>
      </c>
      <c r="H259" s="2">
        <v>10594.16</v>
      </c>
      <c r="I259" s="2">
        <v>10594.16</v>
      </c>
      <c r="J259" s="3">
        <v>43280</v>
      </c>
      <c r="K259" s="2">
        <v>2762</v>
      </c>
      <c r="L259" s="2" t="s">
        <v>3</v>
      </c>
      <c r="M259" s="3">
        <v>43311</v>
      </c>
      <c r="N259" s="2">
        <v>2762</v>
      </c>
      <c r="O259" s="2" t="s">
        <v>877</v>
      </c>
      <c r="P259" s="6">
        <v>1</v>
      </c>
      <c r="Q259"/>
      <c r="R259" s="2" t="s">
        <v>49</v>
      </c>
    </row>
    <row r="260" spans="1:18">
      <c r="A260">
        <v>259</v>
      </c>
      <c r="B260" t="s">
        <v>44</v>
      </c>
      <c r="C260" s="2" t="s">
        <v>878</v>
      </c>
      <c r="D260" s="2" t="s">
        <v>14</v>
      </c>
      <c r="E260" s="2" t="s">
        <v>879</v>
      </c>
      <c r="F260" s="2" t="s">
        <v>61</v>
      </c>
      <c r="G260" s="2" t="s">
        <v>799</v>
      </c>
      <c r="H260" s="2">
        <v>12055.17</v>
      </c>
      <c r="I260" s="2">
        <v>12055.17</v>
      </c>
      <c r="J260" s="3">
        <v>43280</v>
      </c>
      <c r="K260" s="2">
        <v>3143</v>
      </c>
      <c r="L260" s="2" t="s">
        <v>3</v>
      </c>
      <c r="M260" s="3">
        <v>43311</v>
      </c>
      <c r="N260" s="2">
        <v>3143</v>
      </c>
      <c r="O260" s="2" t="s">
        <v>880</v>
      </c>
      <c r="P260" s="6">
        <v>1</v>
      </c>
      <c r="Q260"/>
      <c r="R260" s="2" t="s">
        <v>49</v>
      </c>
    </row>
    <row r="261" spans="1:18">
      <c r="A261">
        <v>260</v>
      </c>
      <c r="B261" t="s">
        <v>44</v>
      </c>
      <c r="C261" s="2" t="s">
        <v>881</v>
      </c>
      <c r="D261" s="2" t="s">
        <v>14</v>
      </c>
      <c r="E261" s="2" t="s">
        <v>882</v>
      </c>
      <c r="F261" s="2" t="s">
        <v>61</v>
      </c>
      <c r="G261" s="2" t="s">
        <v>799</v>
      </c>
      <c r="H261" s="2">
        <v>17385.5</v>
      </c>
      <c r="I261" s="2">
        <v>17385.5</v>
      </c>
      <c r="J261" s="3">
        <v>43280</v>
      </c>
      <c r="K261" s="2">
        <v>4602</v>
      </c>
      <c r="L261" s="2" t="s">
        <v>3</v>
      </c>
      <c r="M261" s="3">
        <v>43311</v>
      </c>
      <c r="N261" s="2">
        <v>4602</v>
      </c>
      <c r="O261" s="2" t="s">
        <v>883</v>
      </c>
      <c r="P261" s="6">
        <v>1</v>
      </c>
      <c r="Q261"/>
      <c r="R261" s="2" t="s">
        <v>49</v>
      </c>
    </row>
    <row r="262" spans="1:18">
      <c r="A262">
        <v>261</v>
      </c>
      <c r="B262" t="s">
        <v>44</v>
      </c>
      <c r="C262" s="2" t="s">
        <v>884</v>
      </c>
      <c r="D262" s="2" t="s">
        <v>18</v>
      </c>
      <c r="E262" s="2" t="s">
        <v>885</v>
      </c>
      <c r="F262" s="2" t="s">
        <v>61</v>
      </c>
      <c r="G262" s="2" t="s">
        <v>799</v>
      </c>
      <c r="H262" s="2">
        <v>20297.59</v>
      </c>
      <c r="I262" s="2">
        <v>20297.59</v>
      </c>
      <c r="J262" s="3">
        <v>43280</v>
      </c>
      <c r="K262" s="2">
        <v>5292</v>
      </c>
      <c r="L262" s="2" t="s">
        <v>3</v>
      </c>
      <c r="M262" s="3">
        <v>43311</v>
      </c>
      <c r="N262" s="2">
        <v>5292</v>
      </c>
      <c r="O262" s="2" t="s">
        <v>886</v>
      </c>
      <c r="P262" s="6">
        <v>1</v>
      </c>
      <c r="Q262"/>
      <c r="R262" s="2" t="s">
        <v>49</v>
      </c>
    </row>
    <row r="263" spans="1:18">
      <c r="A263">
        <v>262</v>
      </c>
      <c r="B263" t="s">
        <v>44</v>
      </c>
      <c r="C263" s="2" t="s">
        <v>887</v>
      </c>
      <c r="D263" s="2" t="s">
        <v>18</v>
      </c>
      <c r="E263" s="2" t="s">
        <v>888</v>
      </c>
      <c r="F263" s="2" t="s">
        <v>181</v>
      </c>
      <c r="G263" s="2" t="s">
        <v>799</v>
      </c>
      <c r="H263" s="2">
        <v>27522.19</v>
      </c>
      <c r="I263" s="2">
        <v>27522.19</v>
      </c>
      <c r="J263" s="3">
        <v>43280</v>
      </c>
      <c r="K263" s="2">
        <v>8158</v>
      </c>
      <c r="L263" s="2" t="s">
        <v>3</v>
      </c>
      <c r="M263" s="3">
        <v>43311</v>
      </c>
      <c r="N263" s="2">
        <v>8158</v>
      </c>
      <c r="O263" s="2" t="s">
        <v>889</v>
      </c>
      <c r="P263" s="6">
        <v>1</v>
      </c>
      <c r="R263" s="2" t="s">
        <v>49</v>
      </c>
    </row>
    <row r="264" spans="1:18">
      <c r="A264">
        <v>263</v>
      </c>
      <c r="B264" t="s">
        <v>44</v>
      </c>
      <c r="C264" s="2" t="s">
        <v>890</v>
      </c>
      <c r="D264" s="2" t="s">
        <v>14</v>
      </c>
      <c r="E264" s="2" t="s">
        <v>891</v>
      </c>
      <c r="F264" s="2" t="s">
        <v>181</v>
      </c>
      <c r="G264" s="2" t="s">
        <v>799</v>
      </c>
      <c r="H264" s="2">
        <v>26393.32</v>
      </c>
      <c r="I264" s="2">
        <v>26393.32</v>
      </c>
      <c r="J264" s="3">
        <v>43272</v>
      </c>
      <c r="K264" s="2">
        <v>2463</v>
      </c>
      <c r="L264" s="2" t="s">
        <v>3</v>
      </c>
      <c r="M264" s="3">
        <v>43301</v>
      </c>
      <c r="N264" s="2">
        <v>2463</v>
      </c>
      <c r="O264" s="2" t="s">
        <v>209</v>
      </c>
      <c r="P264" s="6">
        <v>1</v>
      </c>
      <c r="R264" s="2" t="s">
        <v>49</v>
      </c>
    </row>
    <row r="265" spans="1:18">
      <c r="A265">
        <v>264</v>
      </c>
      <c r="B265" t="s">
        <v>44</v>
      </c>
      <c r="C265" s="2" t="s">
        <v>892</v>
      </c>
      <c r="D265" s="2" t="s">
        <v>18</v>
      </c>
      <c r="E265" s="2" t="s">
        <v>893</v>
      </c>
      <c r="F265" s="2" t="s">
        <v>61</v>
      </c>
      <c r="G265" s="2" t="s">
        <v>799</v>
      </c>
      <c r="H265" s="2">
        <v>26764.32</v>
      </c>
      <c r="I265" s="2">
        <v>26764.32</v>
      </c>
      <c r="J265" s="3">
        <v>43272</v>
      </c>
      <c r="K265" s="2">
        <v>2275</v>
      </c>
      <c r="L265" s="2" t="s">
        <v>3</v>
      </c>
      <c r="M265" s="3">
        <v>43301</v>
      </c>
      <c r="N265" s="2">
        <v>2275</v>
      </c>
      <c r="O265" s="2" t="s">
        <v>209</v>
      </c>
      <c r="P265" s="6">
        <v>1</v>
      </c>
      <c r="Q265"/>
      <c r="R265" s="2" t="s">
        <v>49</v>
      </c>
    </row>
    <row r="266" spans="1:18">
      <c r="A266">
        <v>265</v>
      </c>
      <c r="B266" t="s">
        <v>44</v>
      </c>
      <c r="C266" s="2" t="s">
        <v>894</v>
      </c>
      <c r="D266" s="2" t="s">
        <v>22</v>
      </c>
      <c r="E266" s="2" t="s">
        <v>895</v>
      </c>
      <c r="F266" s="2" t="s">
        <v>573</v>
      </c>
      <c r="G266" s="2" t="s">
        <v>149</v>
      </c>
      <c r="H266" s="2">
        <v>8968.4</v>
      </c>
      <c r="I266" s="2">
        <v>6586.35</v>
      </c>
      <c r="J266" s="3">
        <v>43250</v>
      </c>
      <c r="K266" s="2">
        <v>5900</v>
      </c>
      <c r="L266" s="2" t="s">
        <v>3</v>
      </c>
      <c r="M266" s="3">
        <v>43280</v>
      </c>
      <c r="N266" s="2">
        <v>5900</v>
      </c>
      <c r="O266" s="2" t="s">
        <v>896</v>
      </c>
      <c r="P266" s="6">
        <v>1</v>
      </c>
      <c r="Q266" s="2" t="s">
        <v>54</v>
      </c>
      <c r="R266" s="2" t="s">
        <v>49</v>
      </c>
    </row>
    <row r="267" spans="1:18">
      <c r="A267">
        <v>266</v>
      </c>
      <c r="B267" t="s">
        <v>44</v>
      </c>
      <c r="C267" s="2" t="s">
        <v>897</v>
      </c>
      <c r="D267" s="2" t="s">
        <v>22</v>
      </c>
      <c r="E267" s="2" t="s">
        <v>898</v>
      </c>
      <c r="F267" s="2" t="s">
        <v>181</v>
      </c>
      <c r="G267" s="2" t="s">
        <v>149</v>
      </c>
      <c r="H267" s="2">
        <v>25802.35</v>
      </c>
      <c r="I267" s="2">
        <v>18332.84</v>
      </c>
      <c r="J267" s="3">
        <v>43250</v>
      </c>
      <c r="K267" s="2">
        <v>23000</v>
      </c>
      <c r="L267" s="2" t="s">
        <v>3</v>
      </c>
      <c r="M267" s="3">
        <v>43280</v>
      </c>
      <c r="N267" s="2">
        <v>24000</v>
      </c>
      <c r="O267" s="2" t="s">
        <v>857</v>
      </c>
      <c r="P267" s="6">
        <v>1</v>
      </c>
      <c r="Q267" s="2" t="s">
        <v>899</v>
      </c>
      <c r="R267" s="2" t="s">
        <v>49</v>
      </c>
    </row>
    <row r="268" spans="1:17">
      <c r="A268">
        <v>267</v>
      </c>
      <c r="B268" t="s">
        <v>50</v>
      </c>
      <c r="C268" s="2" t="s">
        <v>900</v>
      </c>
      <c r="D268" s="2" t="s">
        <v>22</v>
      </c>
      <c r="E268" s="2" t="s">
        <v>901</v>
      </c>
      <c r="F268" s="2" t="s">
        <v>109</v>
      </c>
      <c r="G268" s="2" t="s">
        <v>173</v>
      </c>
      <c r="H268" s="2">
        <v>68262.42</v>
      </c>
      <c r="I268" s="2">
        <v>52531.7</v>
      </c>
      <c r="J268" s="3">
        <v>43250</v>
      </c>
      <c r="K268" s="2">
        <v>224000</v>
      </c>
      <c r="L268" s="2" t="s">
        <v>3</v>
      </c>
      <c r="M268" s="3">
        <v>43280</v>
      </c>
      <c r="N268" s="2">
        <v>226000</v>
      </c>
      <c r="O268" s="2" t="s">
        <v>902</v>
      </c>
      <c r="P268" s="6">
        <v>1</v>
      </c>
      <c r="Q268" s="2" t="s">
        <v>54</v>
      </c>
    </row>
    <row r="269" spans="1:17">
      <c r="A269">
        <v>268</v>
      </c>
      <c r="B269" t="s">
        <v>50</v>
      </c>
      <c r="C269" s="2" t="s">
        <v>903</v>
      </c>
      <c r="D269" s="2" t="s">
        <v>15</v>
      </c>
      <c r="E269" s="2" t="s">
        <v>904</v>
      </c>
      <c r="F269" s="2">
        <v>2.56</v>
      </c>
      <c r="G269" s="2" t="s">
        <v>905</v>
      </c>
      <c r="H269" s="2">
        <v>167896.78</v>
      </c>
      <c r="I269" s="2">
        <v>153260.9</v>
      </c>
      <c r="J269" s="3">
        <v>43250</v>
      </c>
      <c r="K269" s="2">
        <v>550000</v>
      </c>
      <c r="L269" s="2" t="s">
        <v>3</v>
      </c>
      <c r="M269" s="3">
        <v>43280</v>
      </c>
      <c r="N269" s="2">
        <v>556000</v>
      </c>
      <c r="O269" s="2" t="s">
        <v>906</v>
      </c>
      <c r="P269" s="6">
        <v>1</v>
      </c>
      <c r="Q269" s="2" t="s">
        <v>899</v>
      </c>
    </row>
    <row r="270" spans="1:17">
      <c r="A270">
        <v>269</v>
      </c>
      <c r="B270" t="s">
        <v>44</v>
      </c>
      <c r="C270" s="2" t="s">
        <v>907</v>
      </c>
      <c r="D270" s="2" t="s">
        <v>22</v>
      </c>
      <c r="E270" s="2" t="s">
        <v>908</v>
      </c>
      <c r="F270" s="2" t="s">
        <v>502</v>
      </c>
      <c r="G270" s="2" t="s">
        <v>584</v>
      </c>
      <c r="H270" s="2">
        <v>5484.92</v>
      </c>
      <c r="I270" s="2">
        <v>5484.92</v>
      </c>
      <c r="J270" s="3">
        <v>43242</v>
      </c>
      <c r="K270" s="2">
        <v>3505</v>
      </c>
      <c r="L270" s="2" t="s">
        <v>3</v>
      </c>
      <c r="M270" s="3">
        <v>43273</v>
      </c>
      <c r="N270" s="2">
        <v>3505</v>
      </c>
      <c r="O270" s="2" t="s">
        <v>909</v>
      </c>
      <c r="P270" s="6">
        <v>1</v>
      </c>
      <c r="Q270" s="2" t="s">
        <v>49</v>
      </c>
    </row>
    <row r="271" spans="1:17">
      <c r="A271">
        <v>270</v>
      </c>
      <c r="B271" t="s">
        <v>44</v>
      </c>
      <c r="C271" s="2" t="s">
        <v>910</v>
      </c>
      <c r="D271" s="2" t="s">
        <v>21</v>
      </c>
      <c r="E271" s="2" t="s">
        <v>911</v>
      </c>
      <c r="F271" s="2" t="s">
        <v>912</v>
      </c>
      <c r="G271" s="2" t="s">
        <v>149</v>
      </c>
      <c r="H271" s="2">
        <v>8957.28</v>
      </c>
      <c r="I271" s="2">
        <v>8957.28</v>
      </c>
      <c r="J271" s="3">
        <v>43242</v>
      </c>
      <c r="K271" s="2">
        <v>24000</v>
      </c>
      <c r="L271" s="2" t="s">
        <v>3</v>
      </c>
      <c r="M271" s="3">
        <v>43273</v>
      </c>
      <c r="N271" s="2">
        <v>24000</v>
      </c>
      <c r="O271" s="2" t="s">
        <v>913</v>
      </c>
      <c r="P271" s="6">
        <v>1</v>
      </c>
      <c r="Q271" s="2" t="s">
        <v>49</v>
      </c>
    </row>
    <row r="272" spans="1:17">
      <c r="A272">
        <v>271</v>
      </c>
      <c r="B272" t="s">
        <v>50</v>
      </c>
      <c r="C272" s="2" t="s">
        <v>914</v>
      </c>
      <c r="D272" s="2" t="s">
        <v>18</v>
      </c>
      <c r="E272" s="2" t="s">
        <v>915</v>
      </c>
      <c r="F272" s="2" t="s">
        <v>71</v>
      </c>
      <c r="G272" s="2" t="s">
        <v>173</v>
      </c>
      <c r="H272" s="2">
        <v>32620.85</v>
      </c>
      <c r="I272" s="2">
        <v>32620.85</v>
      </c>
      <c r="J272" s="3">
        <v>43242</v>
      </c>
      <c r="K272" s="2">
        <v>120000</v>
      </c>
      <c r="L272" s="2" t="s">
        <v>3</v>
      </c>
      <c r="M272" s="3">
        <v>43273</v>
      </c>
      <c r="N272" s="2">
        <v>152000</v>
      </c>
      <c r="O272" s="2" t="s">
        <v>916</v>
      </c>
      <c r="P272" s="6">
        <v>1</v>
      </c>
      <c r="Q272" s="2" t="s">
        <v>899</v>
      </c>
    </row>
    <row r="273" spans="1:18">
      <c r="A273">
        <v>272</v>
      </c>
      <c r="B273" t="s">
        <v>50</v>
      </c>
      <c r="C273" s="2" t="s">
        <v>917</v>
      </c>
      <c r="D273" s="2" t="s">
        <v>19</v>
      </c>
      <c r="E273" s="2" t="s">
        <v>918</v>
      </c>
      <c r="F273" s="2">
        <v>2.5</v>
      </c>
      <c r="G273" s="2" t="s">
        <v>475</v>
      </c>
      <c r="H273" s="2">
        <v>107354.46</v>
      </c>
      <c r="I273" s="2">
        <v>87301.16</v>
      </c>
      <c r="J273" s="3">
        <v>43242</v>
      </c>
      <c r="K273" s="2">
        <v>138000</v>
      </c>
      <c r="L273" s="2" t="s">
        <v>3</v>
      </c>
      <c r="M273" s="3">
        <v>43273</v>
      </c>
      <c r="N273" s="2">
        <v>139000</v>
      </c>
      <c r="O273" s="2" t="s">
        <v>919</v>
      </c>
      <c r="P273" s="6">
        <v>1</v>
      </c>
      <c r="Q273" s="2" t="s">
        <v>54</v>
      </c>
      <c r="R273" s="2" t="s">
        <v>49</v>
      </c>
    </row>
    <row r="274" spans="1:18">
      <c r="A274">
        <v>273</v>
      </c>
      <c r="B274" t="s">
        <v>50</v>
      </c>
      <c r="C274" s="2" t="s">
        <v>920</v>
      </c>
      <c r="D274" s="2" t="s">
        <v>19</v>
      </c>
      <c r="E274" s="2" t="s">
        <v>921</v>
      </c>
      <c r="F274" s="2">
        <v>1.1</v>
      </c>
      <c r="G274" s="2" t="s">
        <v>922</v>
      </c>
      <c r="H274" s="2">
        <v>137327.19</v>
      </c>
      <c r="I274" s="2">
        <v>99201.37</v>
      </c>
      <c r="J274" s="3">
        <v>43242</v>
      </c>
      <c r="K274" s="2">
        <v>92600</v>
      </c>
      <c r="L274" s="2" t="s">
        <v>3</v>
      </c>
      <c r="M274" s="3">
        <v>43273</v>
      </c>
      <c r="N274" s="2">
        <v>92600</v>
      </c>
      <c r="O274" s="2" t="s">
        <v>923</v>
      </c>
      <c r="P274" s="6">
        <v>1</v>
      </c>
      <c r="Q274" s="2" t="s">
        <v>54</v>
      </c>
      <c r="R274" s="2" t="s">
        <v>49</v>
      </c>
    </row>
    <row r="275" spans="1:18">
      <c r="A275">
        <v>274</v>
      </c>
      <c r="B275" t="s">
        <v>44</v>
      </c>
      <c r="C275" s="2" t="s">
        <v>924</v>
      </c>
      <c r="D275" s="2" t="s">
        <v>19</v>
      </c>
      <c r="E275" s="2" t="s">
        <v>925</v>
      </c>
      <c r="F275" s="2" t="s">
        <v>448</v>
      </c>
      <c r="G275" s="2" t="s">
        <v>799</v>
      </c>
      <c r="H275" s="2">
        <v>14196.02</v>
      </c>
      <c r="I275" s="2">
        <v>12186.17</v>
      </c>
      <c r="J275" s="3">
        <v>43229</v>
      </c>
      <c r="K275" s="2">
        <v>2320</v>
      </c>
      <c r="L275" s="2" t="s">
        <v>3</v>
      </c>
      <c r="M275" s="3">
        <v>43263</v>
      </c>
      <c r="N275" s="2">
        <v>2320</v>
      </c>
      <c r="O275" s="2" t="s">
        <v>926</v>
      </c>
      <c r="P275" s="6">
        <v>1</v>
      </c>
      <c r="Q275"/>
      <c r="R275" s="2" t="s">
        <v>49</v>
      </c>
    </row>
    <row r="276" spans="1:18">
      <c r="A276">
        <v>275</v>
      </c>
      <c r="B276" t="s">
        <v>44</v>
      </c>
      <c r="C276" s="2" t="s">
        <v>927</v>
      </c>
      <c r="D276" s="2" t="s">
        <v>19</v>
      </c>
      <c r="E276" s="2" t="s">
        <v>928</v>
      </c>
      <c r="F276" s="2" t="s">
        <v>71</v>
      </c>
      <c r="G276" s="2" t="s">
        <v>799</v>
      </c>
      <c r="H276" s="2">
        <v>33324.12</v>
      </c>
      <c r="I276" s="2">
        <v>24119.4</v>
      </c>
      <c r="J276" s="3">
        <v>43229</v>
      </c>
      <c r="K276" s="2">
        <v>5410</v>
      </c>
      <c r="L276" s="2" t="s">
        <v>3</v>
      </c>
      <c r="M276" s="3">
        <v>43263</v>
      </c>
      <c r="N276" s="2">
        <v>5410</v>
      </c>
      <c r="O276" s="2" t="s">
        <v>926</v>
      </c>
      <c r="P276" s="6">
        <v>1</v>
      </c>
      <c r="Q276"/>
      <c r="R276" s="2" t="s">
        <v>49</v>
      </c>
    </row>
    <row r="277" spans="1:17">
      <c r="A277">
        <v>276</v>
      </c>
      <c r="B277" t="s">
        <v>50</v>
      </c>
      <c r="C277" s="2" t="s">
        <v>929</v>
      </c>
      <c r="D277" s="2" t="s">
        <v>15</v>
      </c>
      <c r="E277" s="2" t="s">
        <v>930</v>
      </c>
      <c r="F277" s="2" t="s">
        <v>598</v>
      </c>
      <c r="G277" s="2" t="s">
        <v>173</v>
      </c>
      <c r="H277" s="2">
        <v>13948.7</v>
      </c>
      <c r="I277" s="2">
        <v>13948.7</v>
      </c>
      <c r="J277" s="3">
        <v>43219</v>
      </c>
      <c r="K277" s="2">
        <v>11600</v>
      </c>
      <c r="L277" s="2" t="s">
        <v>3</v>
      </c>
      <c r="M277" s="3">
        <v>43250</v>
      </c>
      <c r="N277" s="2">
        <v>16800</v>
      </c>
      <c r="O277" s="2" t="s">
        <v>931</v>
      </c>
      <c r="P277" s="6">
        <v>1</v>
      </c>
      <c r="Q277" s="2" t="s">
        <v>54</v>
      </c>
    </row>
    <row r="278" spans="1:18">
      <c r="A278">
        <v>277</v>
      </c>
      <c r="B278" t="s">
        <v>44</v>
      </c>
      <c r="C278" s="2" t="s">
        <v>932</v>
      </c>
      <c r="D278" s="2" t="s">
        <v>17</v>
      </c>
      <c r="E278" s="2" t="s">
        <v>563</v>
      </c>
      <c r="F278" s="2" t="s">
        <v>47</v>
      </c>
      <c r="G278" s="2" t="s">
        <v>149</v>
      </c>
      <c r="H278" s="2">
        <v>38413.93</v>
      </c>
      <c r="I278" s="2">
        <v>38413.93</v>
      </c>
      <c r="J278" s="3">
        <v>43219</v>
      </c>
      <c r="K278" s="2">
        <v>5800</v>
      </c>
      <c r="L278" s="2" t="s">
        <v>3</v>
      </c>
      <c r="M278" s="3">
        <v>43250</v>
      </c>
      <c r="N278" s="2">
        <v>5800</v>
      </c>
      <c r="O278" s="2" t="s">
        <v>933</v>
      </c>
      <c r="P278" s="6">
        <v>1</v>
      </c>
      <c r="Q278" s="2" t="s">
        <v>54</v>
      </c>
      <c r="R278" s="2" t="s">
        <v>49</v>
      </c>
    </row>
    <row r="279" spans="1:18">
      <c r="A279">
        <v>278</v>
      </c>
      <c r="B279" t="s">
        <v>50</v>
      </c>
      <c r="C279" s="2" t="s">
        <v>934</v>
      </c>
      <c r="D279" s="2" t="s">
        <v>22</v>
      </c>
      <c r="E279" s="2" t="s">
        <v>935</v>
      </c>
      <c r="F279" s="2" t="s">
        <v>492</v>
      </c>
      <c r="G279" s="2" t="s">
        <v>936</v>
      </c>
      <c r="H279" s="2">
        <v>50368.94</v>
      </c>
      <c r="I279" s="2">
        <v>41845.56</v>
      </c>
      <c r="J279" s="3">
        <v>43219</v>
      </c>
      <c r="K279" s="2">
        <v>17000</v>
      </c>
      <c r="L279" s="2" t="s">
        <v>3</v>
      </c>
      <c r="M279" s="3">
        <v>43250</v>
      </c>
      <c r="N279" s="2">
        <v>17000</v>
      </c>
      <c r="O279" s="2" t="s">
        <v>937</v>
      </c>
      <c r="P279" s="6">
        <v>1</v>
      </c>
      <c r="Q279" s="2" t="s">
        <v>54</v>
      </c>
      <c r="R279" s="2" t="s">
        <v>49</v>
      </c>
    </row>
    <row r="280" spans="1:17">
      <c r="A280">
        <v>279</v>
      </c>
      <c r="B280" t="s">
        <v>50</v>
      </c>
      <c r="C280" s="2" t="s">
        <v>938</v>
      </c>
      <c r="D280" s="2" t="s">
        <v>22</v>
      </c>
      <c r="E280" s="2" t="s">
        <v>939</v>
      </c>
      <c r="F280" s="2">
        <v>2.7</v>
      </c>
      <c r="G280" s="2" t="s">
        <v>254</v>
      </c>
      <c r="H280" s="2">
        <v>66970.5</v>
      </c>
      <c r="I280" s="2">
        <v>58286.34</v>
      </c>
      <c r="J280" s="3">
        <v>43219</v>
      </c>
      <c r="K280" s="2">
        <v>197000</v>
      </c>
      <c r="L280" s="2" t="s">
        <v>3</v>
      </c>
      <c r="M280" s="3">
        <v>43250</v>
      </c>
      <c r="N280" s="2">
        <v>282000</v>
      </c>
      <c r="O280" s="2" t="s">
        <v>940</v>
      </c>
      <c r="P280" s="6">
        <v>1</v>
      </c>
      <c r="Q280" s="2" t="s">
        <v>54</v>
      </c>
    </row>
    <row r="281" spans="1:18">
      <c r="A281">
        <v>280</v>
      </c>
      <c r="B281" t="s">
        <v>50</v>
      </c>
      <c r="C281" s="2" t="s">
        <v>941</v>
      </c>
      <c r="D281" s="2" t="s">
        <v>21</v>
      </c>
      <c r="E281" s="2" t="s">
        <v>942</v>
      </c>
      <c r="F281" s="2">
        <v>2.92</v>
      </c>
      <c r="G281" s="2" t="s">
        <v>229</v>
      </c>
      <c r="H281" s="2">
        <v>108411.97</v>
      </c>
      <c r="I281" s="2">
        <v>85307.67</v>
      </c>
      <c r="J281" s="3">
        <v>43219</v>
      </c>
      <c r="K281" s="2">
        <v>342000</v>
      </c>
      <c r="L281" s="2" t="s">
        <v>3</v>
      </c>
      <c r="M281" s="3">
        <v>43250</v>
      </c>
      <c r="N281" s="2">
        <v>342000</v>
      </c>
      <c r="O281" s="2" t="s">
        <v>943</v>
      </c>
      <c r="P281" s="6">
        <v>1</v>
      </c>
      <c r="Q281" s="2" t="s">
        <v>54</v>
      </c>
      <c r="R281" s="2" t="s">
        <v>49</v>
      </c>
    </row>
    <row r="282" spans="1:18">
      <c r="A282">
        <v>281</v>
      </c>
      <c r="B282" t="s">
        <v>50</v>
      </c>
      <c r="C282" s="2" t="s">
        <v>944</v>
      </c>
      <c r="D282" s="2" t="s">
        <v>21</v>
      </c>
      <c r="E282" s="2" t="s">
        <v>945</v>
      </c>
      <c r="F282" s="2">
        <v>2.61</v>
      </c>
      <c r="G282" s="2" t="s">
        <v>946</v>
      </c>
      <c r="H282" s="2">
        <v>202217.98</v>
      </c>
      <c r="I282" s="2">
        <v>122230.21</v>
      </c>
      <c r="J282" s="3">
        <v>43219</v>
      </c>
      <c r="K282" s="2">
        <v>408000</v>
      </c>
      <c r="L282" s="2" t="s">
        <v>3</v>
      </c>
      <c r="M282" s="3">
        <v>43250</v>
      </c>
      <c r="N282" s="2">
        <v>408000</v>
      </c>
      <c r="O282" s="2" t="s">
        <v>947</v>
      </c>
      <c r="P282" s="6">
        <v>1</v>
      </c>
      <c r="Q282" s="2" t="s">
        <v>54</v>
      </c>
      <c r="R282" s="2" t="s">
        <v>49</v>
      </c>
    </row>
    <row r="283" spans="1:18">
      <c r="A283">
        <v>282</v>
      </c>
      <c r="B283" t="s">
        <v>50</v>
      </c>
      <c r="C283" s="2" t="s">
        <v>948</v>
      </c>
      <c r="D283" s="2" t="s">
        <v>11</v>
      </c>
      <c r="E283" s="2" t="s">
        <v>949</v>
      </c>
      <c r="F283" s="2">
        <v>1.5</v>
      </c>
      <c r="G283" s="2" t="s">
        <v>83</v>
      </c>
      <c r="H283" s="2">
        <v>48009.34</v>
      </c>
      <c r="I283" s="7">
        <v>48009.34</v>
      </c>
      <c r="J283" s="3">
        <v>43237</v>
      </c>
      <c r="K283" s="2">
        <v>15600</v>
      </c>
      <c r="L283" s="2" t="s">
        <v>3</v>
      </c>
      <c r="M283" s="3">
        <v>43237</v>
      </c>
      <c r="N283" s="2">
        <v>15600</v>
      </c>
      <c r="P283" s="6">
        <v>1</v>
      </c>
      <c r="Q283" s="2" t="s">
        <v>54</v>
      </c>
      <c r="R283" s="2" t="s">
        <v>49</v>
      </c>
    </row>
    <row r="284" spans="1:18">
      <c r="A284">
        <v>283</v>
      </c>
      <c r="B284" t="s">
        <v>44</v>
      </c>
      <c r="C284" s="2" t="s">
        <v>950</v>
      </c>
      <c r="D284" s="2" t="s">
        <v>11</v>
      </c>
      <c r="E284" s="2" t="s">
        <v>951</v>
      </c>
      <c r="F284" s="2" t="s">
        <v>952</v>
      </c>
      <c r="G284" s="2" t="s">
        <v>44</v>
      </c>
      <c r="H284" s="2">
        <v>71884.41</v>
      </c>
      <c r="I284" s="7">
        <v>71884.41</v>
      </c>
      <c r="J284" s="3">
        <v>43369</v>
      </c>
      <c r="K284" s="2">
        <v>34000</v>
      </c>
      <c r="L284" s="2" t="s">
        <v>3</v>
      </c>
      <c r="M284" s="3">
        <v>43237</v>
      </c>
      <c r="N284" s="2">
        <v>34000</v>
      </c>
      <c r="P284" s="6">
        <v>1</v>
      </c>
      <c r="R284" s="2" t="s">
        <v>49</v>
      </c>
    </row>
    <row r="285" spans="1:18">
      <c r="A285">
        <v>284</v>
      </c>
      <c r="B285" t="s">
        <v>44</v>
      </c>
      <c r="C285" s="2" t="s">
        <v>953</v>
      </c>
      <c r="D285" s="2" t="s">
        <v>11</v>
      </c>
      <c r="E285" s="2" t="s">
        <v>954</v>
      </c>
      <c r="F285" s="2" t="s">
        <v>105</v>
      </c>
      <c r="G285" s="2" t="s">
        <v>44</v>
      </c>
      <c r="H285" s="2">
        <v>85809.78</v>
      </c>
      <c r="I285" s="7">
        <v>85809.78</v>
      </c>
      <c r="J285" s="3">
        <v>43237</v>
      </c>
      <c r="K285" s="2">
        <v>4730</v>
      </c>
      <c r="L285" s="2" t="s">
        <v>3</v>
      </c>
      <c r="M285" s="3">
        <v>43237</v>
      </c>
      <c r="N285" s="2">
        <v>4730</v>
      </c>
      <c r="P285" s="6">
        <v>1</v>
      </c>
      <c r="R285" s="2" t="s">
        <v>49</v>
      </c>
    </row>
    <row r="286" spans="1:18">
      <c r="A286">
        <v>285</v>
      </c>
      <c r="B286" t="s">
        <v>50</v>
      </c>
      <c r="C286" s="2" t="s">
        <v>955</v>
      </c>
      <c r="D286" s="2" t="s">
        <v>14</v>
      </c>
      <c r="E286" s="2" t="s">
        <v>956</v>
      </c>
      <c r="F286" s="2">
        <v>1.73</v>
      </c>
      <c r="G286" s="2" t="s">
        <v>83</v>
      </c>
      <c r="H286" s="2">
        <v>182966.33</v>
      </c>
      <c r="I286" s="2">
        <v>144851.67</v>
      </c>
      <c r="K286" s="2">
        <v>298000</v>
      </c>
      <c r="L286" s="2" t="s">
        <v>3</v>
      </c>
      <c r="M286" s="3">
        <v>43237</v>
      </c>
      <c r="N286" s="2">
        <v>335000</v>
      </c>
      <c r="P286" s="6">
        <v>1</v>
      </c>
      <c r="Q286" s="2" t="s">
        <v>54</v>
      </c>
      <c r="R286" s="2" t="s">
        <v>49</v>
      </c>
    </row>
    <row r="287" spans="1:18">
      <c r="A287">
        <v>286</v>
      </c>
      <c r="B287" t="s">
        <v>44</v>
      </c>
      <c r="C287" s="2" t="s">
        <v>957</v>
      </c>
      <c r="D287" s="2" t="s">
        <v>11</v>
      </c>
      <c r="E287" s="2" t="s">
        <v>958</v>
      </c>
      <c r="F287" s="2" t="s">
        <v>959</v>
      </c>
      <c r="G287" s="2" t="s">
        <v>44</v>
      </c>
      <c r="L287" s="2" t="s">
        <v>3</v>
      </c>
      <c r="M287" s="3">
        <v>43237</v>
      </c>
      <c r="P287" s="6">
        <v>1</v>
      </c>
      <c r="R287" s="2" t="s">
        <v>49</v>
      </c>
    </row>
    <row r="288" spans="1:18">
      <c r="A288">
        <v>287</v>
      </c>
      <c r="B288" t="s">
        <v>44</v>
      </c>
      <c r="C288" s="2" t="s">
        <v>960</v>
      </c>
      <c r="D288" s="2" t="s">
        <v>18</v>
      </c>
      <c r="E288" s="2" t="s">
        <v>961</v>
      </c>
      <c r="F288" s="2" t="s">
        <v>962</v>
      </c>
      <c r="G288" s="2" t="s">
        <v>799</v>
      </c>
      <c r="H288" s="2">
        <v>43105.9</v>
      </c>
      <c r="I288" s="2">
        <v>43105.9</v>
      </c>
      <c r="J288" s="3">
        <v>43188</v>
      </c>
      <c r="K288" s="2">
        <v>10992</v>
      </c>
      <c r="L288" s="2" t="s">
        <v>3</v>
      </c>
      <c r="M288" s="3">
        <v>43224</v>
      </c>
      <c r="N288" s="2">
        <v>10992</v>
      </c>
      <c r="O288" s="2" t="s">
        <v>963</v>
      </c>
      <c r="P288" s="6">
        <v>1</v>
      </c>
      <c r="Q288"/>
      <c r="R288" s="2" t="s">
        <v>49</v>
      </c>
    </row>
    <row r="289" spans="1:18">
      <c r="A289">
        <v>288</v>
      </c>
      <c r="B289" t="s">
        <v>44</v>
      </c>
      <c r="C289" s="2" t="s">
        <v>964</v>
      </c>
      <c r="D289" s="2" t="s">
        <v>17</v>
      </c>
      <c r="E289" s="2" t="s">
        <v>965</v>
      </c>
      <c r="F289" s="2" t="s">
        <v>676</v>
      </c>
      <c r="G289" s="2" t="s">
        <v>398</v>
      </c>
      <c r="H289" s="2">
        <v>1185.3</v>
      </c>
      <c r="I289" s="2">
        <v>1185.3</v>
      </c>
      <c r="J289" s="3">
        <v>43141</v>
      </c>
      <c r="K289" s="2">
        <v>620</v>
      </c>
      <c r="L289" s="2" t="s">
        <v>3</v>
      </c>
      <c r="M289" s="3">
        <v>43182</v>
      </c>
      <c r="N289" s="2">
        <v>7070</v>
      </c>
      <c r="O289" s="2" t="s">
        <v>966</v>
      </c>
      <c r="P289" s="6">
        <v>1</v>
      </c>
      <c r="Q289"/>
      <c r="R289" s="2" t="s">
        <v>49</v>
      </c>
    </row>
    <row r="290" spans="1:17">
      <c r="A290">
        <v>289</v>
      </c>
      <c r="B290" t="s">
        <v>44</v>
      </c>
      <c r="C290" s="2" t="s">
        <v>967</v>
      </c>
      <c r="D290" s="2" t="s">
        <v>21</v>
      </c>
      <c r="E290" s="2" t="s">
        <v>968</v>
      </c>
      <c r="F290" s="2" t="s">
        <v>502</v>
      </c>
      <c r="G290" s="2" t="s">
        <v>149</v>
      </c>
      <c r="H290" s="2">
        <v>3114.82</v>
      </c>
      <c r="I290" s="2">
        <v>3114.82</v>
      </c>
      <c r="J290" s="3">
        <v>43141</v>
      </c>
      <c r="K290" s="2">
        <v>2000</v>
      </c>
      <c r="L290" s="2" t="s">
        <v>3</v>
      </c>
      <c r="M290" s="3">
        <v>43182</v>
      </c>
      <c r="N290" s="2">
        <v>2000</v>
      </c>
      <c r="O290" s="2" t="s">
        <v>145</v>
      </c>
      <c r="P290" s="6">
        <v>1</v>
      </c>
      <c r="Q290" s="2" t="s">
        <v>49</v>
      </c>
    </row>
    <row r="291" spans="1:18">
      <c r="A291">
        <v>290</v>
      </c>
      <c r="B291" t="s">
        <v>44</v>
      </c>
      <c r="C291" s="2" t="s">
        <v>969</v>
      </c>
      <c r="D291" s="2" t="s">
        <v>13</v>
      </c>
      <c r="E291" s="2" t="s">
        <v>970</v>
      </c>
      <c r="F291" s="2" t="s">
        <v>573</v>
      </c>
      <c r="G291" s="2" t="s">
        <v>149</v>
      </c>
      <c r="H291" s="2">
        <v>16529.53</v>
      </c>
      <c r="I291" s="2">
        <v>16529.53</v>
      </c>
      <c r="J291" s="3">
        <v>43141</v>
      </c>
      <c r="K291" s="2">
        <v>15000</v>
      </c>
      <c r="L291" s="2" t="s">
        <v>3</v>
      </c>
      <c r="M291" s="3">
        <v>43182</v>
      </c>
      <c r="N291" s="2">
        <v>15000</v>
      </c>
      <c r="O291" s="2" t="s">
        <v>971</v>
      </c>
      <c r="P291" s="6">
        <v>1</v>
      </c>
      <c r="Q291" s="2" t="s">
        <v>54</v>
      </c>
      <c r="R291" s="2" t="s">
        <v>49</v>
      </c>
    </row>
    <row r="292" spans="1:18">
      <c r="A292">
        <v>291</v>
      </c>
      <c r="B292" t="s">
        <v>50</v>
      </c>
      <c r="C292" s="2" t="s">
        <v>972</v>
      </c>
      <c r="D292" s="2" t="s">
        <v>18</v>
      </c>
      <c r="E292" s="2" t="s">
        <v>973</v>
      </c>
      <c r="F292" s="2" t="s">
        <v>974</v>
      </c>
      <c r="G292" s="2" t="s">
        <v>975</v>
      </c>
      <c r="H292" s="2">
        <v>44136.02</v>
      </c>
      <c r="I292" s="2">
        <v>44136.02</v>
      </c>
      <c r="J292" s="3">
        <v>43141</v>
      </c>
      <c r="K292" s="2">
        <v>95000</v>
      </c>
      <c r="L292" s="2" t="s">
        <v>3</v>
      </c>
      <c r="M292" s="3">
        <v>43182</v>
      </c>
      <c r="N292" s="2">
        <v>95000</v>
      </c>
      <c r="O292" s="2" t="s">
        <v>976</v>
      </c>
      <c r="P292" s="6">
        <v>1</v>
      </c>
      <c r="Q292" s="2" t="s">
        <v>54</v>
      </c>
      <c r="R292" s="2" t="s">
        <v>49</v>
      </c>
    </row>
    <row r="293" spans="1:17">
      <c r="A293">
        <v>292</v>
      </c>
      <c r="B293" t="s">
        <v>44</v>
      </c>
      <c r="C293" s="2" t="s">
        <v>977</v>
      </c>
      <c r="D293" s="2" t="s">
        <v>15</v>
      </c>
      <c r="E293" s="2" t="s">
        <v>978</v>
      </c>
      <c r="F293" s="2" t="s">
        <v>246</v>
      </c>
      <c r="G293" s="2" t="s">
        <v>979</v>
      </c>
      <c r="H293" s="2">
        <v>66895.44</v>
      </c>
      <c r="I293" s="2">
        <v>66895.44</v>
      </c>
      <c r="J293" s="3">
        <v>43141</v>
      </c>
      <c r="K293" s="2">
        <v>18000</v>
      </c>
      <c r="L293" s="2" t="s">
        <v>3</v>
      </c>
      <c r="M293" s="3">
        <v>43182</v>
      </c>
      <c r="N293" s="2">
        <v>18000</v>
      </c>
      <c r="O293" s="2" t="s">
        <v>980</v>
      </c>
      <c r="P293" s="6">
        <v>1</v>
      </c>
      <c r="Q293" s="2" t="s">
        <v>899</v>
      </c>
    </row>
    <row r="294" spans="1:18">
      <c r="A294">
        <v>293</v>
      </c>
      <c r="B294" t="s">
        <v>50</v>
      </c>
      <c r="C294" s="2" t="s">
        <v>981</v>
      </c>
      <c r="D294" s="2" t="s">
        <v>17</v>
      </c>
      <c r="E294" s="2" t="s">
        <v>982</v>
      </c>
      <c r="F294" s="2" t="s">
        <v>604</v>
      </c>
      <c r="G294" s="2" t="s">
        <v>983</v>
      </c>
      <c r="H294" s="2">
        <v>150347.27</v>
      </c>
      <c r="I294" s="2">
        <v>111330.65</v>
      </c>
      <c r="J294" s="3">
        <v>43141</v>
      </c>
      <c r="K294" s="2">
        <v>50000</v>
      </c>
      <c r="L294" s="2" t="s">
        <v>3</v>
      </c>
      <c r="M294" s="3">
        <v>43182</v>
      </c>
      <c r="N294" s="2">
        <v>50000</v>
      </c>
      <c r="O294" s="2" t="s">
        <v>984</v>
      </c>
      <c r="P294" s="6">
        <v>1</v>
      </c>
      <c r="Q294" s="2" t="s">
        <v>54</v>
      </c>
      <c r="R294" s="2" t="s">
        <v>49</v>
      </c>
    </row>
    <row r="295" spans="1:18">
      <c r="A295">
        <v>294</v>
      </c>
      <c r="B295" t="s">
        <v>50</v>
      </c>
      <c r="C295" s="2" t="s">
        <v>985</v>
      </c>
      <c r="D295" s="2" t="s">
        <v>17</v>
      </c>
      <c r="E295" s="2" t="s">
        <v>986</v>
      </c>
      <c r="F295" s="2" t="s">
        <v>246</v>
      </c>
      <c r="G295" s="2" t="s">
        <v>987</v>
      </c>
      <c r="H295" s="2">
        <v>365786.84</v>
      </c>
      <c r="I295" s="2">
        <v>212951.5</v>
      </c>
      <c r="J295" s="3">
        <v>43141</v>
      </c>
      <c r="K295" s="2">
        <v>118000</v>
      </c>
      <c r="L295" s="2" t="s">
        <v>3</v>
      </c>
      <c r="M295" s="3">
        <v>43182</v>
      </c>
      <c r="N295" s="2">
        <v>118000</v>
      </c>
      <c r="O295" s="2" t="s">
        <v>984</v>
      </c>
      <c r="P295" s="6">
        <v>1</v>
      </c>
      <c r="Q295" s="2" t="s">
        <v>54</v>
      </c>
      <c r="R295" s="2" t="s">
        <v>49</v>
      </c>
    </row>
    <row r="296" spans="1:18">
      <c r="A296">
        <v>295</v>
      </c>
      <c r="B296" t="s">
        <v>44</v>
      </c>
      <c r="C296" s="2" t="s">
        <v>988</v>
      </c>
      <c r="D296" s="2" t="s">
        <v>17</v>
      </c>
      <c r="E296" s="2" t="s">
        <v>989</v>
      </c>
      <c r="F296" s="2" t="s">
        <v>990</v>
      </c>
      <c r="G296" s="2" t="s">
        <v>991</v>
      </c>
      <c r="H296" s="2">
        <v>367491.25</v>
      </c>
      <c r="I296" s="2">
        <v>242674.97</v>
      </c>
      <c r="J296" s="3">
        <v>43141</v>
      </c>
      <c r="K296" s="2">
        <v>128000</v>
      </c>
      <c r="L296" s="2" t="s">
        <v>3</v>
      </c>
      <c r="M296" s="3">
        <v>43182</v>
      </c>
      <c r="N296" s="2">
        <v>128000</v>
      </c>
      <c r="O296" s="2" t="s">
        <v>984</v>
      </c>
      <c r="P296" s="6">
        <v>1</v>
      </c>
      <c r="Q296" s="2" t="s">
        <v>54</v>
      </c>
      <c r="R296" s="2" t="s">
        <v>49</v>
      </c>
    </row>
    <row r="297" spans="1:18">
      <c r="A297">
        <v>296</v>
      </c>
      <c r="B297" t="s">
        <v>50</v>
      </c>
      <c r="C297" s="2" t="s">
        <v>992</v>
      </c>
      <c r="D297" s="2" t="s">
        <v>19</v>
      </c>
      <c r="E297" s="2" t="s">
        <v>993</v>
      </c>
      <c r="F297" s="2" t="s">
        <v>806</v>
      </c>
      <c r="G297" s="2" t="s">
        <v>83</v>
      </c>
      <c r="L297" s="2" t="s">
        <v>3</v>
      </c>
      <c r="M297" s="3">
        <v>43182</v>
      </c>
      <c r="P297" s="6">
        <v>1</v>
      </c>
      <c r="Q297" s="2" t="s">
        <v>54</v>
      </c>
      <c r="R297" s="2" t="s">
        <v>49</v>
      </c>
    </row>
    <row r="298" spans="1:17">
      <c r="A298">
        <v>297</v>
      </c>
      <c r="B298" t="s">
        <v>50</v>
      </c>
      <c r="C298" s="2" t="s">
        <v>994</v>
      </c>
      <c r="D298" s="2" t="s">
        <v>11</v>
      </c>
      <c r="E298" s="2" t="s">
        <v>995</v>
      </c>
      <c r="F298" s="2">
        <v>1.5</v>
      </c>
      <c r="G298" s="2" t="s">
        <v>50</v>
      </c>
      <c r="H298" s="2">
        <v>40006.72</v>
      </c>
      <c r="I298" s="7">
        <v>40006.72</v>
      </c>
      <c r="J298" s="3">
        <v>43180</v>
      </c>
      <c r="K298" s="2">
        <v>4700</v>
      </c>
      <c r="L298" s="2" t="s">
        <v>3</v>
      </c>
      <c r="M298" s="3">
        <v>43180</v>
      </c>
      <c r="N298" s="2">
        <v>15661</v>
      </c>
      <c r="P298" s="6">
        <v>1</v>
      </c>
      <c r="Q298" s="2" t="s">
        <v>54</v>
      </c>
    </row>
    <row r="299" spans="1:17">
      <c r="A299">
        <v>298</v>
      </c>
      <c r="B299" t="s">
        <v>50</v>
      </c>
      <c r="C299" s="2" t="s">
        <v>996</v>
      </c>
      <c r="D299" s="2" t="s">
        <v>11</v>
      </c>
      <c r="E299" s="2" t="s">
        <v>997</v>
      </c>
      <c r="F299" s="2" t="s">
        <v>998</v>
      </c>
      <c r="G299" s="2" t="s">
        <v>50</v>
      </c>
      <c r="L299" s="2" t="s">
        <v>3</v>
      </c>
      <c r="M299" s="3">
        <v>43180</v>
      </c>
      <c r="P299" s="6">
        <v>1</v>
      </c>
      <c r="Q299" s="2" t="s">
        <v>54</v>
      </c>
    </row>
    <row r="300" spans="1:17">
      <c r="A300">
        <v>299</v>
      </c>
      <c r="B300" t="s">
        <v>50</v>
      </c>
      <c r="C300" s="2" t="s">
        <v>999</v>
      </c>
      <c r="D300" s="2" t="s">
        <v>11</v>
      </c>
      <c r="E300" s="2" t="s">
        <v>1000</v>
      </c>
      <c r="F300" s="2" t="s">
        <v>1001</v>
      </c>
      <c r="G300" s="2" t="s">
        <v>50</v>
      </c>
      <c r="L300" s="2" t="s">
        <v>3</v>
      </c>
      <c r="M300" s="3">
        <v>43180</v>
      </c>
      <c r="P300" s="6">
        <v>1</v>
      </c>
      <c r="Q300" s="2" t="s">
        <v>54</v>
      </c>
    </row>
    <row r="301" spans="1:17">
      <c r="A301">
        <v>300</v>
      </c>
      <c r="B301" t="s">
        <v>50</v>
      </c>
      <c r="C301" s="2" t="s">
        <v>1002</v>
      </c>
      <c r="D301" s="2" t="s">
        <v>11</v>
      </c>
      <c r="E301" s="2" t="s">
        <v>1003</v>
      </c>
      <c r="F301" s="2" t="s">
        <v>1004</v>
      </c>
      <c r="G301" s="2" t="s">
        <v>50</v>
      </c>
      <c r="L301" s="2" t="s">
        <v>3</v>
      </c>
      <c r="M301" s="3">
        <v>43180</v>
      </c>
      <c r="P301" s="6">
        <v>1</v>
      </c>
      <c r="Q301" s="2" t="s">
        <v>54</v>
      </c>
    </row>
    <row r="302" spans="1:17">
      <c r="A302">
        <v>301</v>
      </c>
      <c r="B302" t="s">
        <v>50</v>
      </c>
      <c r="C302" s="2" t="s">
        <v>1005</v>
      </c>
      <c r="D302" s="2" t="s">
        <v>11</v>
      </c>
      <c r="E302" s="2" t="s">
        <v>1006</v>
      </c>
      <c r="F302" s="2" t="s">
        <v>105</v>
      </c>
      <c r="G302" s="2" t="s">
        <v>50</v>
      </c>
      <c r="L302" s="2" t="s">
        <v>3</v>
      </c>
      <c r="M302" s="3">
        <v>43180</v>
      </c>
      <c r="P302" s="6">
        <v>1</v>
      </c>
      <c r="Q302" s="2" t="s">
        <v>54</v>
      </c>
    </row>
    <row r="303" spans="1:18">
      <c r="A303">
        <v>302</v>
      </c>
      <c r="B303" t="s">
        <v>44</v>
      </c>
      <c r="C303" s="2" t="s">
        <v>1007</v>
      </c>
      <c r="D303" s="2" t="s">
        <v>14</v>
      </c>
      <c r="E303" s="2" t="s">
        <v>1008</v>
      </c>
      <c r="F303" s="2" t="s">
        <v>339</v>
      </c>
      <c r="G303" s="2" t="s">
        <v>149</v>
      </c>
      <c r="H303" s="2">
        <v>51552.91</v>
      </c>
      <c r="I303" s="2">
        <v>51552.91</v>
      </c>
      <c r="J303" s="3">
        <v>43138</v>
      </c>
      <c r="K303" s="2">
        <v>96000</v>
      </c>
      <c r="L303" s="2" t="s">
        <v>3</v>
      </c>
      <c r="M303" s="3">
        <v>43168</v>
      </c>
      <c r="N303" s="2">
        <v>96000</v>
      </c>
      <c r="O303" s="2" t="s">
        <v>170</v>
      </c>
      <c r="P303" s="6">
        <v>1</v>
      </c>
      <c r="Q303" s="2" t="s">
        <v>899</v>
      </c>
      <c r="R303"/>
    </row>
    <row r="304" spans="1:18">
      <c r="A304">
        <v>303</v>
      </c>
      <c r="B304" t="s">
        <v>44</v>
      </c>
      <c r="C304" s="2" t="s">
        <v>1009</v>
      </c>
      <c r="D304" s="2" t="s">
        <v>18</v>
      </c>
      <c r="E304" s="2" t="s">
        <v>1010</v>
      </c>
      <c r="F304" s="2" t="s">
        <v>61</v>
      </c>
      <c r="G304" s="2" t="s">
        <v>712</v>
      </c>
      <c r="H304" s="2">
        <v>98088.03</v>
      </c>
      <c r="I304" s="2">
        <v>98088.03</v>
      </c>
      <c r="J304" s="3">
        <v>43131</v>
      </c>
      <c r="K304" s="2">
        <v>8348</v>
      </c>
      <c r="L304" s="2" t="s">
        <v>3</v>
      </c>
      <c r="M304" s="3">
        <v>43168</v>
      </c>
      <c r="N304" s="2">
        <v>8348</v>
      </c>
      <c r="O304" s="2" t="s">
        <v>209</v>
      </c>
      <c r="P304" s="6">
        <v>1</v>
      </c>
      <c r="R304" s="2" t="s">
        <v>49</v>
      </c>
    </row>
    <row r="305" spans="1:18">
      <c r="A305">
        <v>304</v>
      </c>
      <c r="B305" t="s">
        <v>44</v>
      </c>
      <c r="C305" s="2" t="s">
        <v>1011</v>
      </c>
      <c r="D305" s="2" t="s">
        <v>14</v>
      </c>
      <c r="E305" s="2" t="s">
        <v>1012</v>
      </c>
      <c r="F305" s="2" t="s">
        <v>502</v>
      </c>
      <c r="G305" s="2" t="s">
        <v>152</v>
      </c>
      <c r="H305" s="2">
        <v>29781.39</v>
      </c>
      <c r="I305" s="2">
        <v>29781.39</v>
      </c>
      <c r="J305" s="3">
        <v>43116</v>
      </c>
      <c r="K305" s="2">
        <v>12000</v>
      </c>
      <c r="L305" s="2" t="s">
        <v>3</v>
      </c>
      <c r="M305" s="3">
        <v>43160</v>
      </c>
      <c r="N305" s="2">
        <v>12000</v>
      </c>
      <c r="O305" s="2" t="s">
        <v>1013</v>
      </c>
      <c r="P305" s="6">
        <v>1</v>
      </c>
      <c r="Q305" s="2" t="s">
        <v>49</v>
      </c>
      <c r="R305"/>
    </row>
    <row r="306" spans="1:18">
      <c r="A306">
        <v>305</v>
      </c>
      <c r="B306" t="s">
        <v>44</v>
      </c>
      <c r="C306" s="2" t="s">
        <v>1014</v>
      </c>
      <c r="D306" s="2" t="s">
        <v>14</v>
      </c>
      <c r="E306" s="2" t="s">
        <v>1015</v>
      </c>
      <c r="F306" s="2" t="s">
        <v>573</v>
      </c>
      <c r="G306" s="2" t="s">
        <v>149</v>
      </c>
      <c r="H306" s="2">
        <v>7024.76</v>
      </c>
      <c r="I306" s="2">
        <v>7024.76</v>
      </c>
      <c r="J306" s="3">
        <v>43106</v>
      </c>
      <c r="K306" s="2">
        <v>11200</v>
      </c>
      <c r="L306" s="2" t="s">
        <v>3</v>
      </c>
      <c r="M306" s="3">
        <v>43138</v>
      </c>
      <c r="N306" s="2">
        <v>11300</v>
      </c>
      <c r="O306" s="2" t="s">
        <v>1016</v>
      </c>
      <c r="P306" s="6">
        <v>1</v>
      </c>
      <c r="Q306" s="2" t="s">
        <v>54</v>
      </c>
      <c r="R306" s="2" t="s">
        <v>49</v>
      </c>
    </row>
    <row r="307" spans="1:17">
      <c r="A307">
        <v>306</v>
      </c>
      <c r="B307" t="s">
        <v>50</v>
      </c>
      <c r="C307" s="2" t="s">
        <v>1017</v>
      </c>
      <c r="D307" s="2" t="s">
        <v>15</v>
      </c>
      <c r="E307" s="2" t="s">
        <v>1018</v>
      </c>
      <c r="F307" s="2" t="s">
        <v>53</v>
      </c>
      <c r="G307" s="2" t="s">
        <v>1019</v>
      </c>
      <c r="H307" s="2">
        <v>12159.4</v>
      </c>
      <c r="I307" s="2">
        <v>12159.4</v>
      </c>
      <c r="J307" s="3">
        <v>43104</v>
      </c>
      <c r="K307" s="2">
        <v>8800</v>
      </c>
      <c r="L307" s="2" t="s">
        <v>3</v>
      </c>
      <c r="M307" s="3">
        <v>43137</v>
      </c>
      <c r="N307" s="2">
        <v>8800</v>
      </c>
      <c r="O307" s="2" t="s">
        <v>652</v>
      </c>
      <c r="P307" s="6">
        <v>1</v>
      </c>
      <c r="Q307" s="2" t="s">
        <v>899</v>
      </c>
    </row>
    <row r="308" spans="1:18">
      <c r="A308">
        <v>307</v>
      </c>
      <c r="B308" t="s">
        <v>44</v>
      </c>
      <c r="C308" s="2" t="s">
        <v>1020</v>
      </c>
      <c r="D308" s="2" t="s">
        <v>14</v>
      </c>
      <c r="E308" s="2" t="s">
        <v>1021</v>
      </c>
      <c r="F308" s="2" t="s">
        <v>309</v>
      </c>
      <c r="G308" s="2" t="s">
        <v>1022</v>
      </c>
      <c r="H308" s="2">
        <v>21890.83</v>
      </c>
      <c r="I308" s="2">
        <v>21890.83</v>
      </c>
      <c r="J308" s="3">
        <v>43105</v>
      </c>
      <c r="K308" s="2">
        <v>825</v>
      </c>
      <c r="L308" s="2" t="s">
        <v>3</v>
      </c>
      <c r="M308" s="3">
        <v>43137</v>
      </c>
      <c r="N308" s="2">
        <v>825</v>
      </c>
      <c r="O308" s="2" t="s">
        <v>1023</v>
      </c>
      <c r="P308" s="6">
        <v>1</v>
      </c>
      <c r="R308" s="2" t="s">
        <v>49</v>
      </c>
    </row>
    <row r="309" spans="1:17">
      <c r="A309">
        <v>308</v>
      </c>
      <c r="B309" t="s">
        <v>50</v>
      </c>
      <c r="C309" s="2" t="s">
        <v>1024</v>
      </c>
      <c r="D309" s="2" t="s">
        <v>14</v>
      </c>
      <c r="E309" s="2" t="s">
        <v>1025</v>
      </c>
      <c r="F309" s="2" t="s">
        <v>109</v>
      </c>
      <c r="G309" s="2" t="s">
        <v>1019</v>
      </c>
      <c r="H309" s="2">
        <v>26936.84</v>
      </c>
      <c r="I309" s="2">
        <v>26936.84</v>
      </c>
      <c r="J309" s="3">
        <v>43104</v>
      </c>
      <c r="K309" s="2">
        <v>18900</v>
      </c>
      <c r="L309" s="2" t="s">
        <v>3</v>
      </c>
      <c r="M309" s="3">
        <v>43137</v>
      </c>
      <c r="N309" s="2">
        <v>18900</v>
      </c>
      <c r="O309" s="2" t="s">
        <v>141</v>
      </c>
      <c r="P309" s="6">
        <v>1</v>
      </c>
      <c r="Q309" s="2" t="s">
        <v>54</v>
      </c>
    </row>
    <row r="310" spans="1:17">
      <c r="A310">
        <v>309</v>
      </c>
      <c r="B310" t="s">
        <v>50</v>
      </c>
      <c r="C310" s="2" t="s">
        <v>1026</v>
      </c>
      <c r="D310" s="2" t="s">
        <v>19</v>
      </c>
      <c r="E310" s="2" t="s">
        <v>1027</v>
      </c>
      <c r="F310" s="2" t="s">
        <v>67</v>
      </c>
      <c r="G310" s="2" t="s">
        <v>1019</v>
      </c>
      <c r="H310" s="2">
        <v>29005.25</v>
      </c>
      <c r="I310" s="2">
        <v>29005.25</v>
      </c>
      <c r="J310" s="3">
        <v>43104</v>
      </c>
      <c r="K310" s="2">
        <v>20100</v>
      </c>
      <c r="L310" s="2" t="s">
        <v>3</v>
      </c>
      <c r="M310" s="3">
        <v>43137</v>
      </c>
      <c r="N310" s="2">
        <v>20100</v>
      </c>
      <c r="O310" s="2" t="s">
        <v>1028</v>
      </c>
      <c r="P310" s="6">
        <v>1</v>
      </c>
      <c r="Q310" s="2" t="s">
        <v>899</v>
      </c>
    </row>
    <row r="311" spans="1:17">
      <c r="A311">
        <v>310</v>
      </c>
      <c r="B311" t="s">
        <v>50</v>
      </c>
      <c r="C311" s="2" t="s">
        <v>1029</v>
      </c>
      <c r="D311" s="2" t="s">
        <v>18</v>
      </c>
      <c r="E311" s="2" t="s">
        <v>1030</v>
      </c>
      <c r="F311" s="2" t="s">
        <v>67</v>
      </c>
      <c r="G311" s="2" t="s">
        <v>1019</v>
      </c>
      <c r="H311" s="2">
        <v>48352.44</v>
      </c>
      <c r="I311" s="2">
        <v>36690.82</v>
      </c>
      <c r="J311" s="3">
        <v>43104</v>
      </c>
      <c r="K311" s="2">
        <v>24700</v>
      </c>
      <c r="L311" s="2" t="s">
        <v>3</v>
      </c>
      <c r="M311" s="3">
        <v>43137</v>
      </c>
      <c r="N311" s="2">
        <v>24700</v>
      </c>
      <c r="O311" s="2" t="s">
        <v>1031</v>
      </c>
      <c r="P311" s="6">
        <v>1</v>
      </c>
      <c r="Q311" s="2" t="s">
        <v>899</v>
      </c>
    </row>
    <row r="312" spans="1:17">
      <c r="A312">
        <v>311</v>
      </c>
      <c r="B312" t="s">
        <v>50</v>
      </c>
      <c r="C312" s="2" t="s">
        <v>1032</v>
      </c>
      <c r="D312" s="2" t="s">
        <v>15</v>
      </c>
      <c r="E312" s="2" t="s">
        <v>1033</v>
      </c>
      <c r="F312" s="2" t="s">
        <v>502</v>
      </c>
      <c r="G312" s="2" t="s">
        <v>1019</v>
      </c>
      <c r="H312" s="2">
        <v>63076.51</v>
      </c>
      <c r="I312" s="2">
        <v>63076.51</v>
      </c>
      <c r="J312" s="3">
        <v>43104</v>
      </c>
      <c r="K312" s="2">
        <v>32200</v>
      </c>
      <c r="L312" s="2" t="s">
        <v>3</v>
      </c>
      <c r="M312" s="3">
        <v>43137</v>
      </c>
      <c r="N312" s="2">
        <v>32200</v>
      </c>
      <c r="O312" s="2" t="s">
        <v>1034</v>
      </c>
      <c r="P312" s="6">
        <v>1</v>
      </c>
      <c r="Q312" s="2" t="s">
        <v>54</v>
      </c>
    </row>
    <row r="313" spans="1:18">
      <c r="A313">
        <v>312</v>
      </c>
      <c r="B313" t="s">
        <v>44</v>
      </c>
      <c r="C313" s="2" t="s">
        <v>1035</v>
      </c>
      <c r="D313" s="2" t="s">
        <v>22</v>
      </c>
      <c r="E313" s="2" t="s">
        <v>1036</v>
      </c>
      <c r="F313" s="2" t="s">
        <v>61</v>
      </c>
      <c r="G313" s="2" t="s">
        <v>140</v>
      </c>
      <c r="H313" s="2">
        <v>14331.61</v>
      </c>
      <c r="I313" s="2">
        <v>13432.31</v>
      </c>
      <c r="J313" s="3">
        <v>43092</v>
      </c>
      <c r="K313" s="2">
        <v>6559</v>
      </c>
      <c r="L313" s="2" t="s">
        <v>3</v>
      </c>
      <c r="M313" s="3">
        <v>43123</v>
      </c>
      <c r="N313" s="2">
        <v>6559</v>
      </c>
      <c r="O313" s="2" t="s">
        <v>1037</v>
      </c>
      <c r="P313" s="6">
        <v>1</v>
      </c>
      <c r="R313" s="2" t="s">
        <v>49</v>
      </c>
    </row>
    <row r="314" spans="1:18">
      <c r="A314">
        <v>313</v>
      </c>
      <c r="B314" t="s">
        <v>44</v>
      </c>
      <c r="C314" s="2" t="s">
        <v>1038</v>
      </c>
      <c r="D314" s="2" t="s">
        <v>22</v>
      </c>
      <c r="E314" s="2" t="s">
        <v>1039</v>
      </c>
      <c r="F314" s="2" t="s">
        <v>181</v>
      </c>
      <c r="G314" s="2" t="s">
        <v>140</v>
      </c>
      <c r="H314" s="2">
        <v>43295.93</v>
      </c>
      <c r="I314" s="2">
        <v>35691.13</v>
      </c>
      <c r="J314" s="3">
        <v>43092</v>
      </c>
      <c r="K314" s="2">
        <v>4390</v>
      </c>
      <c r="L314" s="2" t="s">
        <v>3</v>
      </c>
      <c r="M314" s="3">
        <v>43123</v>
      </c>
      <c r="N314" s="2">
        <v>4390</v>
      </c>
      <c r="O314" s="2" t="s">
        <v>1040</v>
      </c>
      <c r="P314" s="6">
        <v>1</v>
      </c>
      <c r="Q314"/>
      <c r="R314" s="2" t="s">
        <v>49</v>
      </c>
    </row>
    <row r="315" spans="1:18">
      <c r="A315">
        <v>314</v>
      </c>
      <c r="B315" t="s">
        <v>44</v>
      </c>
      <c r="C315" s="2" t="s">
        <v>1041</v>
      </c>
      <c r="D315" s="2" t="s">
        <v>20</v>
      </c>
      <c r="E315" s="2" t="s">
        <v>1042</v>
      </c>
      <c r="F315" s="2" t="s">
        <v>1043</v>
      </c>
      <c r="G315" s="2" t="s">
        <v>149</v>
      </c>
      <c r="H315" s="2">
        <v>32312.35</v>
      </c>
      <c r="I315" s="2">
        <v>25381.83</v>
      </c>
      <c r="J315" s="3">
        <v>43084</v>
      </c>
      <c r="K315" s="2">
        <v>475000</v>
      </c>
      <c r="L315" s="2" t="s">
        <v>3</v>
      </c>
      <c r="M315" s="3">
        <v>43117</v>
      </c>
      <c r="N315" s="2">
        <v>477000</v>
      </c>
      <c r="O315" s="2" t="s">
        <v>1044</v>
      </c>
      <c r="P315" s="6">
        <v>1</v>
      </c>
      <c r="Q315" s="2" t="s">
        <v>1045</v>
      </c>
      <c r="R315"/>
    </row>
    <row r="316" spans="1:18">
      <c r="A316">
        <v>315</v>
      </c>
      <c r="B316" t="s">
        <v>44</v>
      </c>
      <c r="C316" s="2" t="s">
        <v>1046</v>
      </c>
      <c r="D316" s="2" t="s">
        <v>19</v>
      </c>
      <c r="E316" s="2" t="s">
        <v>1047</v>
      </c>
      <c r="F316" s="2" t="s">
        <v>1048</v>
      </c>
      <c r="G316" s="2" t="s">
        <v>1049</v>
      </c>
      <c r="H316" s="2">
        <v>149394.09</v>
      </c>
      <c r="I316" s="2">
        <v>76882.11</v>
      </c>
      <c r="J316" s="3">
        <v>43084</v>
      </c>
      <c r="K316" s="2">
        <v>90000</v>
      </c>
      <c r="L316" s="2" t="s">
        <v>3</v>
      </c>
      <c r="M316" s="3">
        <v>43117</v>
      </c>
      <c r="N316" s="2">
        <v>123000</v>
      </c>
      <c r="O316" s="2" t="s">
        <v>1050</v>
      </c>
      <c r="P316" s="6">
        <v>1</v>
      </c>
      <c r="Q316" s="2" t="s">
        <v>49</v>
      </c>
      <c r="R316"/>
    </row>
    <row r="317" spans="1:18">
      <c r="A317">
        <v>316</v>
      </c>
      <c r="B317" t="s">
        <v>50</v>
      </c>
      <c r="C317" s="2" t="s">
        <v>1051</v>
      </c>
      <c r="D317" s="2" t="s">
        <v>15</v>
      </c>
      <c r="E317" s="2" t="s">
        <v>1052</v>
      </c>
      <c r="F317" s="2" t="s">
        <v>492</v>
      </c>
      <c r="G317" s="2" t="s">
        <v>558</v>
      </c>
      <c r="H317" s="2">
        <v>39944.93</v>
      </c>
      <c r="I317" s="2">
        <v>35051.21</v>
      </c>
      <c r="J317" s="3">
        <v>43067</v>
      </c>
      <c r="K317" s="2">
        <v>103000</v>
      </c>
      <c r="L317" s="2" t="s">
        <v>2</v>
      </c>
      <c r="M317" s="3">
        <v>43098</v>
      </c>
      <c r="N317" s="2">
        <v>134000</v>
      </c>
      <c r="O317" s="2" t="s">
        <v>1053</v>
      </c>
      <c r="P317" s="6">
        <v>1</v>
      </c>
      <c r="Q317" s="2" t="s">
        <v>54</v>
      </c>
      <c r="R317" s="2" t="s">
        <v>49</v>
      </c>
    </row>
    <row r="318" spans="1:18">
      <c r="A318">
        <v>317</v>
      </c>
      <c r="B318" t="s">
        <v>50</v>
      </c>
      <c r="C318" s="2" t="s">
        <v>1054</v>
      </c>
      <c r="D318" s="2" t="s">
        <v>15</v>
      </c>
      <c r="E318" s="2" t="s">
        <v>1055</v>
      </c>
      <c r="F318" s="2" t="s">
        <v>492</v>
      </c>
      <c r="G318" s="2" t="s">
        <v>558</v>
      </c>
      <c r="H318" s="2">
        <v>40904.25</v>
      </c>
      <c r="I318" s="2">
        <v>31303.79</v>
      </c>
      <c r="J318" s="3">
        <v>43067</v>
      </c>
      <c r="K318" s="2">
        <v>92000</v>
      </c>
      <c r="L318" s="2" t="s">
        <v>2</v>
      </c>
      <c r="M318" s="3">
        <v>43098</v>
      </c>
      <c r="N318" s="2">
        <v>120000</v>
      </c>
      <c r="O318" s="2" t="s">
        <v>1056</v>
      </c>
      <c r="P318" s="6">
        <v>1</v>
      </c>
      <c r="Q318" s="2" t="s">
        <v>54</v>
      </c>
      <c r="R318" s="2" t="s">
        <v>49</v>
      </c>
    </row>
    <row r="319" spans="1:17">
      <c r="A319">
        <v>318</v>
      </c>
      <c r="B319" t="s">
        <v>44</v>
      </c>
      <c r="C319" s="2" t="s">
        <v>1057</v>
      </c>
      <c r="D319" s="2" t="s">
        <v>15</v>
      </c>
      <c r="E319" s="2" t="s">
        <v>1058</v>
      </c>
      <c r="F319" s="2" t="s">
        <v>676</v>
      </c>
      <c r="G319" s="2" t="s">
        <v>1059</v>
      </c>
      <c r="H319" s="2">
        <v>44068.75</v>
      </c>
      <c r="I319" s="2">
        <v>44068.75</v>
      </c>
      <c r="J319" s="3">
        <v>43067</v>
      </c>
      <c r="K319" s="2">
        <v>9900</v>
      </c>
      <c r="L319" s="2" t="s">
        <v>2</v>
      </c>
      <c r="M319" s="3">
        <v>43098</v>
      </c>
      <c r="N319" s="2">
        <v>9900</v>
      </c>
      <c r="O319" s="2" t="s">
        <v>1060</v>
      </c>
      <c r="P319" s="6">
        <v>1</v>
      </c>
      <c r="Q319" s="2" t="s">
        <v>899</v>
      </c>
    </row>
    <row r="320" spans="1:18">
      <c r="A320">
        <v>319</v>
      </c>
      <c r="B320" t="s">
        <v>44</v>
      </c>
      <c r="C320" s="2" t="s">
        <v>1061</v>
      </c>
      <c r="D320" s="2" t="s">
        <v>15</v>
      </c>
      <c r="E320" s="2" t="s">
        <v>1062</v>
      </c>
      <c r="F320" s="2" t="s">
        <v>484</v>
      </c>
      <c r="G320" s="2" t="s">
        <v>1059</v>
      </c>
      <c r="H320" s="2">
        <v>69688.23</v>
      </c>
      <c r="I320" s="2">
        <v>69688.23</v>
      </c>
      <c r="J320" s="3">
        <v>43067</v>
      </c>
      <c r="K320" s="2">
        <v>17400</v>
      </c>
      <c r="L320" s="2" t="s">
        <v>2</v>
      </c>
      <c r="M320" s="3">
        <v>43098</v>
      </c>
      <c r="N320" s="2">
        <v>17400</v>
      </c>
      <c r="O320" s="2" t="s">
        <v>1060</v>
      </c>
      <c r="P320" s="6">
        <v>1</v>
      </c>
      <c r="Q320" s="2" t="s">
        <v>899</v>
      </c>
      <c r="R320"/>
    </row>
    <row r="321" spans="1:18">
      <c r="A321">
        <v>320</v>
      </c>
      <c r="B321" t="s">
        <v>44</v>
      </c>
      <c r="C321" s="2" t="s">
        <v>1063</v>
      </c>
      <c r="D321" s="2" t="s">
        <v>15</v>
      </c>
      <c r="E321" s="2" t="s">
        <v>1064</v>
      </c>
      <c r="F321" s="2" t="s">
        <v>1065</v>
      </c>
      <c r="G321" s="2" t="s">
        <v>1066</v>
      </c>
      <c r="H321" s="2">
        <v>124682.66</v>
      </c>
      <c r="I321" s="2">
        <v>124682.66</v>
      </c>
      <c r="J321" s="3">
        <v>43067</v>
      </c>
      <c r="K321" s="2">
        <v>24900</v>
      </c>
      <c r="L321" s="2" t="s">
        <v>2</v>
      </c>
      <c r="M321" s="3">
        <v>43098</v>
      </c>
      <c r="N321" s="2">
        <v>24900</v>
      </c>
      <c r="O321" s="2" t="s">
        <v>645</v>
      </c>
      <c r="P321" s="6">
        <v>1</v>
      </c>
      <c r="Q321" s="2" t="s">
        <v>54</v>
      </c>
      <c r="R321" s="2" t="s">
        <v>49</v>
      </c>
    </row>
    <row r="322" spans="1:18">
      <c r="A322">
        <v>321</v>
      </c>
      <c r="B322" t="s">
        <v>44</v>
      </c>
      <c r="C322" s="2" t="s">
        <v>1067</v>
      </c>
      <c r="D322" s="2" t="s">
        <v>15</v>
      </c>
      <c r="E322" s="2" t="s">
        <v>1068</v>
      </c>
      <c r="F322" s="2" t="s">
        <v>324</v>
      </c>
      <c r="G322" s="2" t="s">
        <v>1069</v>
      </c>
      <c r="H322" s="2">
        <v>194663.35</v>
      </c>
      <c r="I322" s="2">
        <v>193640.65</v>
      </c>
      <c r="J322" s="3">
        <v>43067</v>
      </c>
      <c r="K322" s="2">
        <v>44900</v>
      </c>
      <c r="L322" s="2" t="s">
        <v>2</v>
      </c>
      <c r="M322" s="3">
        <v>43098</v>
      </c>
      <c r="N322" s="2">
        <v>44900</v>
      </c>
      <c r="O322" s="2" t="s">
        <v>163</v>
      </c>
      <c r="P322" s="6">
        <v>1</v>
      </c>
      <c r="Q322"/>
      <c r="R322" s="2" t="s">
        <v>49</v>
      </c>
    </row>
    <row r="323" spans="1:18">
      <c r="A323">
        <v>322</v>
      </c>
      <c r="B323" t="s">
        <v>50</v>
      </c>
      <c r="C323" s="2" t="s">
        <v>1070</v>
      </c>
      <c r="D323" s="2" t="s">
        <v>15</v>
      </c>
      <c r="E323" s="2" t="s">
        <v>1071</v>
      </c>
      <c r="F323" s="2" t="s">
        <v>1072</v>
      </c>
      <c r="G323" s="2" t="s">
        <v>1073</v>
      </c>
      <c r="H323" s="2">
        <v>34623.03</v>
      </c>
      <c r="I323" s="2">
        <v>34623.03</v>
      </c>
      <c r="J323" s="3">
        <v>43063</v>
      </c>
      <c r="K323" s="2">
        <v>85000</v>
      </c>
      <c r="L323" s="2" t="s">
        <v>2</v>
      </c>
      <c r="M323" s="3">
        <v>43096</v>
      </c>
      <c r="N323" s="2">
        <v>106000</v>
      </c>
      <c r="O323" s="2" t="s">
        <v>1056</v>
      </c>
      <c r="P323" s="6">
        <v>1</v>
      </c>
      <c r="Q323" s="2" t="s">
        <v>54</v>
      </c>
      <c r="R323"/>
    </row>
    <row r="324" spans="1:18">
      <c r="A324">
        <v>323</v>
      </c>
      <c r="B324" t="s">
        <v>44</v>
      </c>
      <c r="C324" s="2" t="s">
        <v>1074</v>
      </c>
      <c r="D324" s="2" t="s">
        <v>19</v>
      </c>
      <c r="E324" s="2" t="s">
        <v>1075</v>
      </c>
      <c r="F324" s="2" t="s">
        <v>1076</v>
      </c>
      <c r="G324" s="2" t="s">
        <v>149</v>
      </c>
      <c r="H324" s="2">
        <v>42356.59</v>
      </c>
      <c r="I324" s="2">
        <v>27156.16</v>
      </c>
      <c r="J324" s="3">
        <v>43063</v>
      </c>
      <c r="K324" s="2">
        <v>26700</v>
      </c>
      <c r="L324" s="2" t="s">
        <v>2</v>
      </c>
      <c r="M324" s="3">
        <v>43096</v>
      </c>
      <c r="N324" s="2">
        <v>26700</v>
      </c>
      <c r="O324" s="2" t="s">
        <v>1077</v>
      </c>
      <c r="P324" s="6">
        <v>1</v>
      </c>
      <c r="Q324" s="2" t="s">
        <v>49</v>
      </c>
      <c r="R324"/>
    </row>
    <row r="325" spans="1:17">
      <c r="A325">
        <v>324</v>
      </c>
      <c r="B325" t="s">
        <v>50</v>
      </c>
      <c r="C325" s="2" t="s">
        <v>1078</v>
      </c>
      <c r="D325" s="2" t="s">
        <v>22</v>
      </c>
      <c r="E325" s="2" t="s">
        <v>1079</v>
      </c>
      <c r="F325" s="2" t="s">
        <v>1080</v>
      </c>
      <c r="G325" s="2" t="s">
        <v>173</v>
      </c>
      <c r="H325" s="2">
        <v>49327.98</v>
      </c>
      <c r="I325" s="2">
        <v>33940</v>
      </c>
      <c r="J325" s="3">
        <v>43063</v>
      </c>
      <c r="K325" s="2">
        <v>173000</v>
      </c>
      <c r="L325" s="2" t="s">
        <v>2</v>
      </c>
      <c r="M325" s="3">
        <v>43096</v>
      </c>
      <c r="N325" s="2">
        <v>233000</v>
      </c>
      <c r="O325" s="2" t="s">
        <v>1081</v>
      </c>
      <c r="P325" s="6">
        <v>1</v>
      </c>
      <c r="Q325" s="2" t="s">
        <v>54</v>
      </c>
    </row>
    <row r="326" spans="1:17">
      <c r="A326">
        <v>325</v>
      </c>
      <c r="B326" t="s">
        <v>50</v>
      </c>
      <c r="C326" s="2" t="s">
        <v>1082</v>
      </c>
      <c r="D326" s="2" t="s">
        <v>15</v>
      </c>
      <c r="E326" s="2" t="s">
        <v>1083</v>
      </c>
      <c r="F326" s="2" t="s">
        <v>109</v>
      </c>
      <c r="G326" s="2" t="s">
        <v>558</v>
      </c>
      <c r="H326" s="2">
        <v>86628.01</v>
      </c>
      <c r="I326" s="2">
        <v>86628.01</v>
      </c>
      <c r="J326" s="3">
        <v>43063</v>
      </c>
      <c r="K326" s="2">
        <v>260000</v>
      </c>
      <c r="L326" s="2" t="s">
        <v>2</v>
      </c>
      <c r="M326" s="3">
        <v>43096</v>
      </c>
      <c r="N326" s="2">
        <v>303000</v>
      </c>
      <c r="O326" s="2" t="s">
        <v>1084</v>
      </c>
      <c r="P326" s="6">
        <v>1</v>
      </c>
      <c r="Q326" s="2" t="s">
        <v>54</v>
      </c>
    </row>
    <row r="327" spans="1:18">
      <c r="A327">
        <v>326</v>
      </c>
      <c r="B327" t="s">
        <v>50</v>
      </c>
      <c r="C327" s="2" t="s">
        <v>1085</v>
      </c>
      <c r="D327" s="2" t="s">
        <v>15</v>
      </c>
      <c r="E327" s="2" t="s">
        <v>1086</v>
      </c>
      <c r="F327" s="2" t="s">
        <v>1087</v>
      </c>
      <c r="G327" s="2" t="s">
        <v>1088</v>
      </c>
      <c r="H327" s="2">
        <v>107998.53</v>
      </c>
      <c r="I327" s="2">
        <v>90980.52</v>
      </c>
      <c r="J327" s="3">
        <v>43063</v>
      </c>
      <c r="K327" s="2">
        <v>223000</v>
      </c>
      <c r="L327" s="2" t="s">
        <v>2</v>
      </c>
      <c r="M327" s="3">
        <v>43096</v>
      </c>
      <c r="N327" s="2">
        <v>224000</v>
      </c>
      <c r="O327" s="2" t="s">
        <v>1089</v>
      </c>
      <c r="P327" s="6">
        <v>1</v>
      </c>
      <c r="Q327" s="2" t="s">
        <v>54</v>
      </c>
      <c r="R327" s="2" t="s">
        <v>49</v>
      </c>
    </row>
    <row r="328" spans="1:18">
      <c r="A328">
        <v>327</v>
      </c>
      <c r="B328" t="s">
        <v>44</v>
      </c>
      <c r="C328" s="2" t="s">
        <v>1090</v>
      </c>
      <c r="D328" s="2" t="s">
        <v>18</v>
      </c>
      <c r="E328" s="2" t="s">
        <v>95</v>
      </c>
      <c r="F328" s="2" t="s">
        <v>1091</v>
      </c>
      <c r="G328" s="2" t="s">
        <v>240</v>
      </c>
      <c r="H328" s="2">
        <v>132787.49</v>
      </c>
      <c r="I328" s="2">
        <v>132014.08</v>
      </c>
      <c r="J328" s="3">
        <v>43063</v>
      </c>
      <c r="K328" s="2">
        <v>18000</v>
      </c>
      <c r="L328" s="2" t="s">
        <v>2</v>
      </c>
      <c r="M328" s="3">
        <v>43096</v>
      </c>
      <c r="N328" s="2">
        <v>18000</v>
      </c>
      <c r="O328" s="2" t="s">
        <v>1092</v>
      </c>
      <c r="P328" s="6">
        <v>1</v>
      </c>
      <c r="R328" s="2" t="s">
        <v>49</v>
      </c>
    </row>
    <row r="329" spans="1:17">
      <c r="A329">
        <v>328</v>
      </c>
      <c r="B329" t="s">
        <v>50</v>
      </c>
      <c r="C329" s="2" t="s">
        <v>1093</v>
      </c>
      <c r="D329" s="2" t="s">
        <v>18</v>
      </c>
      <c r="E329" s="2" t="s">
        <v>1094</v>
      </c>
      <c r="F329" s="2" t="s">
        <v>166</v>
      </c>
      <c r="G329" s="2" t="s">
        <v>173</v>
      </c>
      <c r="H329" s="2">
        <v>176039.37</v>
      </c>
      <c r="I329" s="2">
        <v>162394.23</v>
      </c>
      <c r="J329" s="3">
        <v>43063</v>
      </c>
      <c r="K329" s="2">
        <v>370000</v>
      </c>
      <c r="L329" s="2" t="s">
        <v>2</v>
      </c>
      <c r="M329" s="3">
        <v>43096</v>
      </c>
      <c r="N329" s="2">
        <v>468000</v>
      </c>
      <c r="O329" s="2" t="s">
        <v>1095</v>
      </c>
      <c r="P329" s="6">
        <v>1</v>
      </c>
      <c r="Q329" s="2" t="s">
        <v>899</v>
      </c>
    </row>
    <row r="330" spans="1:17">
      <c r="A330">
        <v>329</v>
      </c>
      <c r="B330" t="s">
        <v>44</v>
      </c>
      <c r="C330" s="2" t="s">
        <v>1096</v>
      </c>
      <c r="D330" s="2" t="s">
        <v>18</v>
      </c>
      <c r="E330" s="2" t="s">
        <v>1097</v>
      </c>
      <c r="F330" s="2" t="s">
        <v>246</v>
      </c>
      <c r="G330" s="2" t="s">
        <v>564</v>
      </c>
      <c r="H330" s="2">
        <v>430128.4</v>
      </c>
      <c r="I330" s="2">
        <v>430128.4</v>
      </c>
      <c r="J330" s="3">
        <v>43063</v>
      </c>
      <c r="K330" s="2">
        <v>58500</v>
      </c>
      <c r="L330" s="2" t="s">
        <v>2</v>
      </c>
      <c r="M330" s="3">
        <v>43096</v>
      </c>
      <c r="N330" s="2">
        <v>58500</v>
      </c>
      <c r="O330" s="2" t="s">
        <v>1098</v>
      </c>
      <c r="P330" s="6">
        <v>1</v>
      </c>
      <c r="Q330" s="2" t="s">
        <v>49</v>
      </c>
    </row>
    <row r="331" spans="1:18">
      <c r="A331">
        <v>330</v>
      </c>
      <c r="B331" t="s">
        <v>44</v>
      </c>
      <c r="C331" s="2" t="s">
        <v>1099</v>
      </c>
      <c r="D331" s="2" t="s">
        <v>12</v>
      </c>
      <c r="E331" s="2" t="s">
        <v>1100</v>
      </c>
      <c r="F331" s="2" t="s">
        <v>53</v>
      </c>
      <c r="G331" s="2" t="s">
        <v>149</v>
      </c>
      <c r="H331" s="2">
        <v>9763.87</v>
      </c>
      <c r="I331" s="2">
        <v>6697.95</v>
      </c>
      <c r="J331" s="3">
        <v>43060</v>
      </c>
      <c r="K331" s="2">
        <v>30000</v>
      </c>
      <c r="L331" s="2" t="s">
        <v>2</v>
      </c>
      <c r="M331" s="3">
        <v>43091</v>
      </c>
      <c r="N331" s="2">
        <v>42000</v>
      </c>
      <c r="O331" s="2" t="s">
        <v>349</v>
      </c>
      <c r="P331" s="6">
        <v>1</v>
      </c>
      <c r="Q331" s="2" t="s">
        <v>54</v>
      </c>
      <c r="R331"/>
    </row>
    <row r="332" spans="1:17">
      <c r="A332">
        <v>331</v>
      </c>
      <c r="B332" t="s">
        <v>50</v>
      </c>
      <c r="C332" s="2" t="s">
        <v>1101</v>
      </c>
      <c r="D332" s="2" t="s">
        <v>15</v>
      </c>
      <c r="E332" s="2" t="s">
        <v>1102</v>
      </c>
      <c r="F332" s="2" t="s">
        <v>502</v>
      </c>
      <c r="G332" s="2" t="s">
        <v>173</v>
      </c>
      <c r="H332" s="2">
        <v>14710.51</v>
      </c>
      <c r="I332" s="2">
        <v>14710.51</v>
      </c>
      <c r="J332" s="3">
        <v>43060</v>
      </c>
      <c r="K332" s="2">
        <v>24000</v>
      </c>
      <c r="L332" s="2" t="s">
        <v>2</v>
      </c>
      <c r="M332" s="3">
        <v>43091</v>
      </c>
      <c r="N332" s="2">
        <v>31000</v>
      </c>
      <c r="O332" s="2" t="s">
        <v>1103</v>
      </c>
      <c r="P332" s="6">
        <v>1</v>
      </c>
      <c r="Q332" s="2" t="s">
        <v>899</v>
      </c>
    </row>
    <row r="333" spans="1:18">
      <c r="A333">
        <v>332</v>
      </c>
      <c r="B333" t="s">
        <v>50</v>
      </c>
      <c r="C333" s="2" t="s">
        <v>1104</v>
      </c>
      <c r="D333" s="2" t="s">
        <v>17</v>
      </c>
      <c r="E333" s="2" t="s">
        <v>1105</v>
      </c>
      <c r="F333" s="2" t="s">
        <v>502</v>
      </c>
      <c r="G333" s="2" t="s">
        <v>173</v>
      </c>
      <c r="H333" s="2">
        <v>34330.19</v>
      </c>
      <c r="I333" s="2">
        <v>34330.19</v>
      </c>
      <c r="J333" s="3">
        <v>43060</v>
      </c>
      <c r="K333" s="2">
        <v>22000</v>
      </c>
      <c r="L333" s="2" t="s">
        <v>2</v>
      </c>
      <c r="M333" s="3">
        <v>43091</v>
      </c>
      <c r="N333" s="2">
        <v>26500</v>
      </c>
      <c r="O333" s="2" t="s">
        <v>896</v>
      </c>
      <c r="P333" s="6">
        <v>1</v>
      </c>
      <c r="Q333" s="2" t="s">
        <v>54</v>
      </c>
      <c r="R333"/>
    </row>
    <row r="334" spans="1:17">
      <c r="A334">
        <v>333</v>
      </c>
      <c r="B334" t="s">
        <v>50</v>
      </c>
      <c r="C334" s="2" t="s">
        <v>1106</v>
      </c>
      <c r="D334" s="2" t="s">
        <v>15</v>
      </c>
      <c r="E334" s="2" t="s">
        <v>1107</v>
      </c>
      <c r="F334" s="2" t="s">
        <v>598</v>
      </c>
      <c r="G334" s="2" t="s">
        <v>173</v>
      </c>
      <c r="H334" s="2">
        <v>70800.75</v>
      </c>
      <c r="I334" s="2">
        <v>70800.75</v>
      </c>
      <c r="J334" s="3">
        <v>43060</v>
      </c>
      <c r="K334" s="2">
        <v>110000</v>
      </c>
      <c r="L334" s="2" t="s">
        <v>2</v>
      </c>
      <c r="M334" s="3">
        <v>43091</v>
      </c>
      <c r="N334" s="2">
        <v>149000</v>
      </c>
      <c r="O334" s="2" t="s">
        <v>1108</v>
      </c>
      <c r="P334" s="6">
        <v>1</v>
      </c>
      <c r="Q334" s="2" t="s">
        <v>899</v>
      </c>
    </row>
    <row r="335" spans="1:17">
      <c r="A335">
        <v>334</v>
      </c>
      <c r="B335" t="s">
        <v>50</v>
      </c>
      <c r="C335" s="2" t="s">
        <v>1109</v>
      </c>
      <c r="D335" s="2" t="s">
        <v>15</v>
      </c>
      <c r="E335" s="2" t="s">
        <v>1110</v>
      </c>
      <c r="F335" s="2" t="s">
        <v>246</v>
      </c>
      <c r="G335" s="2" t="s">
        <v>173</v>
      </c>
      <c r="H335" s="2">
        <v>79316.75</v>
      </c>
      <c r="I335" s="2">
        <v>67681.4</v>
      </c>
      <c r="J335" s="3">
        <v>43060</v>
      </c>
      <c r="K335" s="2">
        <v>84000</v>
      </c>
      <c r="L335" s="2" t="s">
        <v>2</v>
      </c>
      <c r="M335" s="3">
        <v>43091</v>
      </c>
      <c r="N335" s="2">
        <v>108000</v>
      </c>
      <c r="O335" s="2" t="s">
        <v>1111</v>
      </c>
      <c r="P335" s="6">
        <v>1</v>
      </c>
      <c r="Q335" s="2" t="s">
        <v>899</v>
      </c>
    </row>
    <row r="336" spans="1:18">
      <c r="A336">
        <v>335</v>
      </c>
      <c r="B336" t="s">
        <v>50</v>
      </c>
      <c r="C336" s="2" t="s">
        <v>1112</v>
      </c>
      <c r="D336" s="2" t="s">
        <v>17</v>
      </c>
      <c r="E336" s="2" t="s">
        <v>1113</v>
      </c>
      <c r="F336" s="2" t="s">
        <v>1114</v>
      </c>
      <c r="G336" s="2" t="s">
        <v>1115</v>
      </c>
      <c r="H336" s="2">
        <v>167495.14</v>
      </c>
      <c r="I336" s="2">
        <v>95164.09</v>
      </c>
      <c r="J336" s="3">
        <v>43060</v>
      </c>
      <c r="K336" s="2">
        <v>87000</v>
      </c>
      <c r="L336" s="2" t="s">
        <v>2</v>
      </c>
      <c r="M336" s="3">
        <v>43091</v>
      </c>
      <c r="N336" s="2">
        <v>114000</v>
      </c>
      <c r="O336" s="2" t="s">
        <v>868</v>
      </c>
      <c r="P336" s="6">
        <v>1</v>
      </c>
      <c r="Q336" s="2" t="s">
        <v>54</v>
      </c>
      <c r="R336" s="2" t="s">
        <v>49</v>
      </c>
    </row>
    <row r="337" spans="1:18">
      <c r="A337">
        <v>336</v>
      </c>
      <c r="B337" t="s">
        <v>44</v>
      </c>
      <c r="C337" s="2" t="s">
        <v>1116</v>
      </c>
      <c r="D337" s="2" t="s">
        <v>15</v>
      </c>
      <c r="E337" s="2" t="s">
        <v>1117</v>
      </c>
      <c r="F337" s="2" t="s">
        <v>806</v>
      </c>
      <c r="G337" s="2" t="s">
        <v>140</v>
      </c>
      <c r="H337" s="2">
        <v>8265.43</v>
      </c>
      <c r="I337" s="2">
        <v>8265.43</v>
      </c>
      <c r="J337" s="3">
        <v>43039</v>
      </c>
      <c r="K337" s="2">
        <v>1250</v>
      </c>
      <c r="L337" s="2" t="s">
        <v>2</v>
      </c>
      <c r="M337" s="3">
        <v>43074</v>
      </c>
      <c r="N337" s="2">
        <v>1250</v>
      </c>
      <c r="O337" s="2" t="s">
        <v>1118</v>
      </c>
      <c r="P337" s="6">
        <v>1</v>
      </c>
      <c r="Q337"/>
      <c r="R337" s="2" t="s">
        <v>49</v>
      </c>
    </row>
    <row r="338" spans="1:18">
      <c r="A338">
        <v>337</v>
      </c>
      <c r="B338" t="s">
        <v>44</v>
      </c>
      <c r="C338" s="2" t="s">
        <v>1119</v>
      </c>
      <c r="D338" s="2" t="s">
        <v>18</v>
      </c>
      <c r="E338" s="2" t="s">
        <v>1120</v>
      </c>
      <c r="F338" s="2" t="s">
        <v>61</v>
      </c>
      <c r="G338" s="2" t="s">
        <v>140</v>
      </c>
      <c r="H338" s="2">
        <v>70256.27</v>
      </c>
      <c r="I338" s="2">
        <v>70256.27</v>
      </c>
      <c r="J338" s="3">
        <v>43032</v>
      </c>
      <c r="K338" s="2">
        <v>5059</v>
      </c>
      <c r="L338" s="2" t="s">
        <v>2</v>
      </c>
      <c r="M338" s="3">
        <v>43067</v>
      </c>
      <c r="N338" s="2">
        <v>5059</v>
      </c>
      <c r="O338" s="2" t="s">
        <v>1121</v>
      </c>
      <c r="P338" s="6">
        <v>1</v>
      </c>
      <c r="R338" s="2" t="s">
        <v>49</v>
      </c>
    </row>
    <row r="339" spans="1:18">
      <c r="A339">
        <v>338</v>
      </c>
      <c r="B339" t="s">
        <v>44</v>
      </c>
      <c r="C339" s="2" t="s">
        <v>1122</v>
      </c>
      <c r="D339" s="2" t="s">
        <v>20</v>
      </c>
      <c r="E339" s="2" t="s">
        <v>1123</v>
      </c>
      <c r="F339" s="2" t="s">
        <v>61</v>
      </c>
      <c r="G339" s="2" t="s">
        <v>140</v>
      </c>
      <c r="H339" s="2">
        <v>4426.37</v>
      </c>
      <c r="I339" s="2">
        <v>4426.37</v>
      </c>
      <c r="J339" s="3">
        <v>43026</v>
      </c>
      <c r="K339" s="2">
        <v>664</v>
      </c>
      <c r="L339" s="2" t="s">
        <v>2</v>
      </c>
      <c r="M339" s="3">
        <v>43056</v>
      </c>
      <c r="N339" s="2">
        <v>664</v>
      </c>
      <c r="O339" s="2" t="s">
        <v>1124</v>
      </c>
      <c r="P339" s="6">
        <v>1</v>
      </c>
      <c r="R339" s="2" t="s">
        <v>49</v>
      </c>
    </row>
    <row r="340" spans="1:18">
      <c r="A340">
        <v>339</v>
      </c>
      <c r="B340" t="s">
        <v>44</v>
      </c>
      <c r="C340" s="2" t="s">
        <v>1125</v>
      </c>
      <c r="D340" s="2" t="s">
        <v>13</v>
      </c>
      <c r="E340" s="2" t="s">
        <v>1126</v>
      </c>
      <c r="F340" s="2" t="s">
        <v>1127</v>
      </c>
      <c r="G340" s="2" t="s">
        <v>140</v>
      </c>
      <c r="H340" s="2">
        <v>166641.42</v>
      </c>
      <c r="I340" s="2">
        <v>140337.65</v>
      </c>
      <c r="J340" s="3">
        <v>43026</v>
      </c>
      <c r="K340" s="2">
        <v>80000</v>
      </c>
      <c r="L340" s="2" t="s">
        <v>2</v>
      </c>
      <c r="M340" s="3">
        <v>43056</v>
      </c>
      <c r="N340" s="2">
        <v>80000</v>
      </c>
      <c r="O340" s="2" t="s">
        <v>1128</v>
      </c>
      <c r="P340" s="6">
        <v>1</v>
      </c>
      <c r="Q340"/>
      <c r="R340" s="2" t="s">
        <v>49</v>
      </c>
    </row>
    <row r="341" spans="1:18">
      <c r="A341">
        <v>340</v>
      </c>
      <c r="B341" t="s">
        <v>44</v>
      </c>
      <c r="C341" s="2" t="s">
        <v>1129</v>
      </c>
      <c r="D341" s="2" t="s">
        <v>22</v>
      </c>
      <c r="E341" s="2" t="s">
        <v>1130</v>
      </c>
      <c r="F341" s="2" t="s">
        <v>181</v>
      </c>
      <c r="G341" s="2" t="s">
        <v>140</v>
      </c>
      <c r="H341" s="2">
        <v>16855.54</v>
      </c>
      <c r="I341" s="2">
        <v>12014.76</v>
      </c>
      <c r="J341" s="3">
        <v>43008</v>
      </c>
      <c r="K341" s="2">
        <v>1442</v>
      </c>
      <c r="L341" s="2" t="s">
        <v>2</v>
      </c>
      <c r="M341" s="3">
        <v>43041</v>
      </c>
      <c r="N341" s="2">
        <v>1442</v>
      </c>
      <c r="O341" s="2" t="s">
        <v>1131</v>
      </c>
      <c r="P341" s="6">
        <v>1</v>
      </c>
      <c r="Q341"/>
      <c r="R341" s="2" t="s">
        <v>49</v>
      </c>
    </row>
    <row r="342" spans="1:18">
      <c r="A342">
        <v>341</v>
      </c>
      <c r="B342" t="s">
        <v>44</v>
      </c>
      <c r="C342" s="2" t="s">
        <v>1132</v>
      </c>
      <c r="D342" s="2" t="s">
        <v>15</v>
      </c>
      <c r="E342" s="2" t="s">
        <v>1133</v>
      </c>
      <c r="F342" s="2" t="s">
        <v>1134</v>
      </c>
      <c r="G342" s="2" t="s">
        <v>140</v>
      </c>
      <c r="H342" s="2">
        <v>122233.96</v>
      </c>
      <c r="I342" s="2">
        <v>106255.85</v>
      </c>
      <c r="J342" s="3">
        <v>43008</v>
      </c>
      <c r="K342" s="2">
        <v>9606</v>
      </c>
      <c r="L342" s="2" t="s">
        <v>2</v>
      </c>
      <c r="M342" s="3">
        <v>43041</v>
      </c>
      <c r="N342" s="2">
        <v>21891</v>
      </c>
      <c r="O342" s="2" t="s">
        <v>1135</v>
      </c>
      <c r="P342" s="6">
        <v>1</v>
      </c>
      <c r="R342" s="2" t="s">
        <v>49</v>
      </c>
    </row>
    <row r="343" spans="1:17">
      <c r="A343">
        <v>342</v>
      </c>
      <c r="B343" t="s">
        <v>50</v>
      </c>
      <c r="C343" s="2" t="s">
        <v>1136</v>
      </c>
      <c r="D343" s="2" t="s">
        <v>20</v>
      </c>
      <c r="E343" s="2" t="s">
        <v>1137</v>
      </c>
      <c r="F343" s="2" t="s">
        <v>1138</v>
      </c>
      <c r="G343" s="2" t="s">
        <v>558</v>
      </c>
      <c r="H343" s="2">
        <v>25553.93</v>
      </c>
      <c r="I343" s="2">
        <v>22607.79</v>
      </c>
      <c r="J343" s="3">
        <v>43006</v>
      </c>
      <c r="K343" s="2">
        <v>110000</v>
      </c>
      <c r="L343" s="2" t="s">
        <v>2</v>
      </c>
      <c r="M343" s="3">
        <v>43039</v>
      </c>
      <c r="N343" s="2">
        <v>142000</v>
      </c>
      <c r="O343" s="2" t="s">
        <v>1139</v>
      </c>
      <c r="P343" s="6">
        <v>1</v>
      </c>
      <c r="Q343" s="2" t="s">
        <v>54</v>
      </c>
    </row>
    <row r="344" spans="1:18">
      <c r="A344">
        <v>343</v>
      </c>
      <c r="B344" t="s">
        <v>44</v>
      </c>
      <c r="C344" s="2" t="s">
        <v>1140</v>
      </c>
      <c r="D344" s="2" t="s">
        <v>20</v>
      </c>
      <c r="E344" s="2" t="s">
        <v>1141</v>
      </c>
      <c r="F344" s="2" t="s">
        <v>1142</v>
      </c>
      <c r="G344" s="2" t="s">
        <v>149</v>
      </c>
      <c r="H344" s="2">
        <v>26904.02</v>
      </c>
      <c r="I344" s="2">
        <v>26904.02</v>
      </c>
      <c r="J344" s="3">
        <v>43006</v>
      </c>
      <c r="K344" s="2">
        <v>85000</v>
      </c>
      <c r="L344" s="2" t="s">
        <v>2</v>
      </c>
      <c r="M344" s="3">
        <v>43039</v>
      </c>
      <c r="N344" s="2">
        <v>85000</v>
      </c>
      <c r="O344" s="2" t="s">
        <v>1143</v>
      </c>
      <c r="P344" s="6">
        <v>1</v>
      </c>
      <c r="Q344" s="2" t="s">
        <v>54</v>
      </c>
      <c r="R344" s="2" t="s">
        <v>49</v>
      </c>
    </row>
    <row r="345" spans="1:17">
      <c r="A345">
        <v>344</v>
      </c>
      <c r="B345" t="s">
        <v>50</v>
      </c>
      <c r="C345" s="2" t="s">
        <v>1144</v>
      </c>
      <c r="D345" s="2" t="s">
        <v>15</v>
      </c>
      <c r="E345" s="2" t="s">
        <v>1145</v>
      </c>
      <c r="F345" s="2" t="s">
        <v>109</v>
      </c>
      <c r="G345" s="2" t="s">
        <v>173</v>
      </c>
      <c r="H345" s="2">
        <v>33192.35</v>
      </c>
      <c r="I345" s="2">
        <v>33192.35</v>
      </c>
      <c r="J345" s="3">
        <v>43006</v>
      </c>
      <c r="K345" s="2">
        <v>100000</v>
      </c>
      <c r="L345" s="2" t="s">
        <v>2</v>
      </c>
      <c r="M345" s="3">
        <v>43039</v>
      </c>
      <c r="N345" s="2">
        <v>122000</v>
      </c>
      <c r="O345" s="2" t="s">
        <v>1146</v>
      </c>
      <c r="P345" s="6">
        <v>1</v>
      </c>
      <c r="Q345" s="2" t="s">
        <v>899</v>
      </c>
    </row>
    <row r="346" spans="1:18">
      <c r="A346">
        <v>345</v>
      </c>
      <c r="B346" t="s">
        <v>50</v>
      </c>
      <c r="C346" s="2" t="s">
        <v>1147</v>
      </c>
      <c r="D346" s="2" t="s">
        <v>15</v>
      </c>
      <c r="E346" s="2" t="s">
        <v>1148</v>
      </c>
      <c r="F346" s="2" t="s">
        <v>109</v>
      </c>
      <c r="G346" s="2" t="s">
        <v>173</v>
      </c>
      <c r="H346" s="2">
        <v>41011.62</v>
      </c>
      <c r="I346" s="2">
        <v>41011.62</v>
      </c>
      <c r="J346" s="3">
        <v>43006</v>
      </c>
      <c r="K346" s="2">
        <v>124000</v>
      </c>
      <c r="L346" s="2" t="s">
        <v>2</v>
      </c>
      <c r="M346" s="3">
        <v>43039</v>
      </c>
      <c r="N346" s="2">
        <v>148000</v>
      </c>
      <c r="O346" s="2" t="s">
        <v>1149</v>
      </c>
      <c r="P346" s="6">
        <v>1</v>
      </c>
      <c r="Q346" s="2" t="s">
        <v>54</v>
      </c>
      <c r="R346"/>
    </row>
    <row r="347" spans="1:17">
      <c r="A347">
        <v>346</v>
      </c>
      <c r="B347" t="s">
        <v>44</v>
      </c>
      <c r="C347" s="2" t="s">
        <v>1150</v>
      </c>
      <c r="D347" s="2" t="s">
        <v>12</v>
      </c>
      <c r="E347" s="2" t="s">
        <v>1151</v>
      </c>
      <c r="F347" s="2" t="s">
        <v>1152</v>
      </c>
      <c r="G347" s="2" t="s">
        <v>149</v>
      </c>
      <c r="H347" s="2">
        <v>17825.11</v>
      </c>
      <c r="I347" s="2">
        <v>12005.83</v>
      </c>
      <c r="J347" s="3">
        <v>43000</v>
      </c>
      <c r="K347" s="2">
        <v>16000</v>
      </c>
      <c r="L347" s="2" t="s">
        <v>2</v>
      </c>
      <c r="M347" s="3">
        <v>43033</v>
      </c>
      <c r="N347" s="2">
        <v>16000</v>
      </c>
      <c r="O347" s="2" t="s">
        <v>145</v>
      </c>
      <c r="P347" s="6">
        <v>1</v>
      </c>
      <c r="Q347" s="2" t="s">
        <v>54</v>
      </c>
    </row>
    <row r="348" spans="1:17">
      <c r="A348">
        <v>347</v>
      </c>
      <c r="B348" t="s">
        <v>50</v>
      </c>
      <c r="C348" s="2" t="s">
        <v>1153</v>
      </c>
      <c r="D348" s="2" t="s">
        <v>15</v>
      </c>
      <c r="E348" s="2" t="s">
        <v>1154</v>
      </c>
      <c r="F348" s="2" t="s">
        <v>502</v>
      </c>
      <c r="G348" s="2" t="s">
        <v>237</v>
      </c>
      <c r="H348" s="2">
        <v>34092.32</v>
      </c>
      <c r="I348" s="2">
        <v>34092.32</v>
      </c>
      <c r="J348" s="3">
        <v>43000</v>
      </c>
      <c r="K348" s="2">
        <v>86000</v>
      </c>
      <c r="L348" s="2" t="s">
        <v>2</v>
      </c>
      <c r="M348" s="3">
        <v>43033</v>
      </c>
      <c r="N348" s="2" t="s">
        <v>1155</v>
      </c>
      <c r="O348" s="2" t="s">
        <v>1156</v>
      </c>
      <c r="P348" s="6">
        <v>1</v>
      </c>
      <c r="Q348" s="2" t="s">
        <v>899</v>
      </c>
    </row>
    <row r="349" spans="1:18">
      <c r="A349">
        <v>348</v>
      </c>
      <c r="B349" t="s">
        <v>44</v>
      </c>
      <c r="C349" s="2" t="s">
        <v>1157</v>
      </c>
      <c r="D349" s="2" t="s">
        <v>15</v>
      </c>
      <c r="E349" s="2" t="s">
        <v>1158</v>
      </c>
      <c r="F349" s="2" t="s">
        <v>1159</v>
      </c>
      <c r="G349" s="2" t="s">
        <v>149</v>
      </c>
      <c r="H349" s="2">
        <v>36207.47</v>
      </c>
      <c r="I349" s="2">
        <v>26668.92</v>
      </c>
      <c r="J349" s="3">
        <v>43000</v>
      </c>
      <c r="K349" s="2">
        <v>60000</v>
      </c>
      <c r="L349" s="2" t="s">
        <v>2</v>
      </c>
      <c r="M349" s="3">
        <v>43033</v>
      </c>
      <c r="N349" s="2">
        <v>61500</v>
      </c>
      <c r="O349" s="2" t="s">
        <v>980</v>
      </c>
      <c r="P349" s="6">
        <v>1</v>
      </c>
      <c r="Q349" s="2" t="s">
        <v>54</v>
      </c>
      <c r="R349" s="2" t="s">
        <v>49</v>
      </c>
    </row>
    <row r="350" spans="1:17">
      <c r="A350">
        <v>349</v>
      </c>
      <c r="B350" t="s">
        <v>50</v>
      </c>
      <c r="C350" s="2" t="s">
        <v>1160</v>
      </c>
      <c r="D350" s="2" t="s">
        <v>18</v>
      </c>
      <c r="E350" s="2" t="s">
        <v>1161</v>
      </c>
      <c r="F350" s="2" t="s">
        <v>292</v>
      </c>
      <c r="G350" s="2" t="s">
        <v>173</v>
      </c>
      <c r="H350" s="2">
        <v>51158.25</v>
      </c>
      <c r="I350" s="2">
        <v>51158.25</v>
      </c>
      <c r="J350" s="3">
        <v>43000</v>
      </c>
      <c r="K350" s="2">
        <v>130000</v>
      </c>
      <c r="L350" s="2" t="s">
        <v>2</v>
      </c>
      <c r="M350" s="3">
        <v>43033</v>
      </c>
      <c r="N350" s="2" t="s">
        <v>1162</v>
      </c>
      <c r="O350" s="2" t="s">
        <v>1163</v>
      </c>
      <c r="P350" s="6">
        <v>1</v>
      </c>
      <c r="Q350" s="2" t="s">
        <v>54</v>
      </c>
    </row>
    <row r="351" spans="1:17">
      <c r="A351">
        <v>350</v>
      </c>
      <c r="B351" t="s">
        <v>50</v>
      </c>
      <c r="C351" s="2" t="s">
        <v>1164</v>
      </c>
      <c r="D351" s="2" t="s">
        <v>15</v>
      </c>
      <c r="E351" s="2" t="s">
        <v>1165</v>
      </c>
      <c r="F351" s="2" t="s">
        <v>246</v>
      </c>
      <c r="G351" s="2" t="s">
        <v>173</v>
      </c>
      <c r="H351" s="2">
        <v>62031.02</v>
      </c>
      <c r="I351" s="2">
        <v>62031.02</v>
      </c>
      <c r="J351" s="3">
        <v>43000</v>
      </c>
      <c r="K351" s="2">
        <v>77000</v>
      </c>
      <c r="L351" s="2" t="s">
        <v>2</v>
      </c>
      <c r="M351" s="3">
        <v>43033</v>
      </c>
      <c r="N351" s="2">
        <v>100000</v>
      </c>
      <c r="O351" s="2" t="s">
        <v>293</v>
      </c>
      <c r="P351" s="6">
        <v>1</v>
      </c>
      <c r="Q351" s="2" t="s">
        <v>899</v>
      </c>
    </row>
    <row r="352" spans="1:17">
      <c r="A352">
        <v>351</v>
      </c>
      <c r="B352" t="s">
        <v>50</v>
      </c>
      <c r="C352" s="2" t="s">
        <v>1166</v>
      </c>
      <c r="D352" s="2" t="s">
        <v>15</v>
      </c>
      <c r="E352" s="2" t="s">
        <v>1167</v>
      </c>
      <c r="F352" s="2" t="s">
        <v>47</v>
      </c>
      <c r="G352" s="2" t="s">
        <v>1168</v>
      </c>
      <c r="H352" s="2">
        <v>64493.18</v>
      </c>
      <c r="I352" s="2">
        <v>58024.06</v>
      </c>
      <c r="J352" s="3">
        <v>43000</v>
      </c>
      <c r="K352" s="2">
        <v>96000</v>
      </c>
      <c r="L352" s="2" t="s">
        <v>2</v>
      </c>
      <c r="M352" s="3">
        <v>43033</v>
      </c>
      <c r="N352" s="2" t="s">
        <v>1169</v>
      </c>
      <c r="O352" s="2" t="s">
        <v>1170</v>
      </c>
      <c r="P352" s="6">
        <v>1</v>
      </c>
      <c r="Q352" s="2" t="s">
        <v>899</v>
      </c>
    </row>
    <row r="353" spans="1:17">
      <c r="A353">
        <v>352</v>
      </c>
      <c r="B353" t="s">
        <v>50</v>
      </c>
      <c r="C353" s="2" t="s">
        <v>1171</v>
      </c>
      <c r="D353" s="2" t="s">
        <v>19</v>
      </c>
      <c r="E353" s="2" t="s">
        <v>1172</v>
      </c>
      <c r="F353" s="2" t="s">
        <v>109</v>
      </c>
      <c r="G353" s="2" t="s">
        <v>173</v>
      </c>
      <c r="H353" s="2">
        <v>80235</v>
      </c>
      <c r="I353" s="2">
        <v>35279.99</v>
      </c>
      <c r="J353" s="3">
        <v>43000</v>
      </c>
      <c r="K353" s="2">
        <v>125000</v>
      </c>
      <c r="L353" s="2" t="s">
        <v>2</v>
      </c>
      <c r="M353" s="3">
        <v>43033</v>
      </c>
      <c r="N353" s="2" t="s">
        <v>1173</v>
      </c>
      <c r="O353" s="2" t="s">
        <v>76</v>
      </c>
      <c r="P353" s="6">
        <v>1</v>
      </c>
      <c r="Q353" s="2" t="s">
        <v>54</v>
      </c>
    </row>
    <row r="354" spans="1:18">
      <c r="A354">
        <v>353</v>
      </c>
      <c r="B354" t="s">
        <v>50</v>
      </c>
      <c r="C354" s="2" t="s">
        <v>1174</v>
      </c>
      <c r="D354" s="2" t="s">
        <v>19</v>
      </c>
      <c r="E354" s="2" t="s">
        <v>1175</v>
      </c>
      <c r="F354" s="2" t="s">
        <v>1176</v>
      </c>
      <c r="G354" s="2" t="s">
        <v>1177</v>
      </c>
      <c r="H354" s="2">
        <v>110507.24</v>
      </c>
      <c r="I354" s="2">
        <v>96410.18</v>
      </c>
      <c r="J354" s="3">
        <v>43000</v>
      </c>
      <c r="K354" s="2">
        <v>380000</v>
      </c>
      <c r="L354" s="2" t="s">
        <v>2</v>
      </c>
      <c r="M354" s="3">
        <v>43033</v>
      </c>
      <c r="N354" s="2">
        <v>491000</v>
      </c>
      <c r="O354" s="2" t="s">
        <v>1178</v>
      </c>
      <c r="P354" s="6">
        <v>1</v>
      </c>
      <c r="Q354" s="2" t="s">
        <v>54</v>
      </c>
      <c r="R354" s="2" t="s">
        <v>49</v>
      </c>
    </row>
    <row r="355" spans="1:18">
      <c r="A355">
        <v>354</v>
      </c>
      <c r="B355" t="s">
        <v>50</v>
      </c>
      <c r="C355" s="2" t="s">
        <v>1179</v>
      </c>
      <c r="D355" s="2" t="s">
        <v>17</v>
      </c>
      <c r="E355" s="2" t="s">
        <v>1180</v>
      </c>
      <c r="F355" s="2" t="s">
        <v>166</v>
      </c>
      <c r="G355" s="2" t="s">
        <v>237</v>
      </c>
      <c r="H355" s="2">
        <v>14337.68</v>
      </c>
      <c r="I355" s="2">
        <v>14337.68</v>
      </c>
      <c r="J355" s="3">
        <v>42966</v>
      </c>
      <c r="K355" s="2">
        <v>6800</v>
      </c>
      <c r="L355" s="2" t="s">
        <v>2</v>
      </c>
      <c r="M355" s="3">
        <v>42998</v>
      </c>
      <c r="N355" s="2" t="s">
        <v>1181</v>
      </c>
      <c r="O355" s="2" t="s">
        <v>1182</v>
      </c>
      <c r="P355" s="6">
        <v>1</v>
      </c>
      <c r="Q355" s="2" t="s">
        <v>54</v>
      </c>
      <c r="R355" s="2" t="s">
        <v>49</v>
      </c>
    </row>
    <row r="356" spans="1:18">
      <c r="A356">
        <v>355</v>
      </c>
      <c r="B356" t="s">
        <v>44</v>
      </c>
      <c r="C356" s="2" t="s">
        <v>1183</v>
      </c>
      <c r="D356" s="2" t="s">
        <v>22</v>
      </c>
      <c r="E356" s="2" t="s">
        <v>1184</v>
      </c>
      <c r="F356" s="2" t="s">
        <v>1159</v>
      </c>
      <c r="G356" s="2" t="s">
        <v>149</v>
      </c>
      <c r="H356" s="2">
        <v>23475.91</v>
      </c>
      <c r="I356" s="2">
        <v>23475.91</v>
      </c>
      <c r="J356" s="3">
        <v>42966</v>
      </c>
      <c r="K356" s="2">
        <v>54000</v>
      </c>
      <c r="L356" s="2" t="s">
        <v>2</v>
      </c>
      <c r="M356" s="3">
        <v>42998</v>
      </c>
      <c r="N356" s="2">
        <v>81000</v>
      </c>
      <c r="O356" s="2" t="s">
        <v>1185</v>
      </c>
      <c r="P356" s="6">
        <v>1</v>
      </c>
      <c r="Q356" s="2" t="s">
        <v>54</v>
      </c>
      <c r="R356"/>
    </row>
    <row r="357" spans="1:18">
      <c r="A357">
        <v>356</v>
      </c>
      <c r="B357" t="s">
        <v>50</v>
      </c>
      <c r="C357" s="2" t="s">
        <v>1186</v>
      </c>
      <c r="D357" s="2" t="s">
        <v>13</v>
      </c>
      <c r="E357" s="2" t="s">
        <v>1187</v>
      </c>
      <c r="F357" s="2" t="s">
        <v>67</v>
      </c>
      <c r="G357" s="2" t="s">
        <v>1188</v>
      </c>
      <c r="H357" s="2">
        <v>24924.88</v>
      </c>
      <c r="I357" s="2">
        <v>19275.2</v>
      </c>
      <c r="J357" s="3">
        <v>42966</v>
      </c>
      <c r="K357" s="2">
        <v>2800</v>
      </c>
      <c r="L357" s="2" t="s">
        <v>2</v>
      </c>
      <c r="M357" s="3">
        <v>42998</v>
      </c>
      <c r="N357" s="2">
        <v>20250</v>
      </c>
      <c r="O357" s="2" t="s">
        <v>1189</v>
      </c>
      <c r="P357" s="6">
        <v>1</v>
      </c>
      <c r="Q357" s="2" t="s">
        <v>54</v>
      </c>
      <c r="R357"/>
    </row>
    <row r="358" spans="1:18">
      <c r="A358">
        <v>357</v>
      </c>
      <c r="B358" t="s">
        <v>50</v>
      </c>
      <c r="C358" s="2" t="s">
        <v>1190</v>
      </c>
      <c r="D358" s="2" t="s">
        <v>17</v>
      </c>
      <c r="E358" s="2" t="s">
        <v>1191</v>
      </c>
      <c r="F358" s="2" t="s">
        <v>82</v>
      </c>
      <c r="G358" s="2" t="s">
        <v>558</v>
      </c>
      <c r="H358" s="2">
        <v>45684.43</v>
      </c>
      <c r="I358" s="2">
        <v>42047.94</v>
      </c>
      <c r="J358" s="3">
        <v>42966</v>
      </c>
      <c r="K358" s="2">
        <v>50000</v>
      </c>
      <c r="L358" s="2" t="s">
        <v>2</v>
      </c>
      <c r="M358" s="3">
        <v>42998</v>
      </c>
      <c r="N358" s="2" t="s">
        <v>1192</v>
      </c>
      <c r="O358" s="2" t="s">
        <v>589</v>
      </c>
      <c r="P358" s="6">
        <v>1</v>
      </c>
      <c r="Q358" s="2" t="s">
        <v>54</v>
      </c>
      <c r="R358"/>
    </row>
    <row r="359" spans="1:17">
      <c r="A359">
        <v>358</v>
      </c>
      <c r="B359" t="s">
        <v>50</v>
      </c>
      <c r="C359" s="2" t="s">
        <v>1193</v>
      </c>
      <c r="D359" s="2" t="s">
        <v>15</v>
      </c>
      <c r="E359" s="2" t="s">
        <v>1194</v>
      </c>
      <c r="F359" s="2" t="s">
        <v>1195</v>
      </c>
      <c r="G359" s="2" t="s">
        <v>1196</v>
      </c>
      <c r="H359" s="2">
        <v>56580.24</v>
      </c>
      <c r="I359" s="2">
        <v>51179.45</v>
      </c>
      <c r="J359" s="3">
        <v>42966</v>
      </c>
      <c r="K359" s="2">
        <v>172000</v>
      </c>
      <c r="L359" s="2" t="s">
        <v>2</v>
      </c>
      <c r="M359" s="3">
        <v>42998</v>
      </c>
      <c r="N359" s="2">
        <v>250000</v>
      </c>
      <c r="O359" s="2" t="s">
        <v>1197</v>
      </c>
      <c r="P359" s="6">
        <v>1</v>
      </c>
      <c r="Q359" s="2" t="s">
        <v>899</v>
      </c>
    </row>
    <row r="360" spans="1:18">
      <c r="A360">
        <v>359</v>
      </c>
      <c r="B360" t="s">
        <v>50</v>
      </c>
      <c r="C360" s="2" t="s">
        <v>1198</v>
      </c>
      <c r="D360" s="2" t="s">
        <v>22</v>
      </c>
      <c r="E360" s="2" t="s">
        <v>1199</v>
      </c>
      <c r="F360" s="2" t="s">
        <v>1200</v>
      </c>
      <c r="G360" s="2" t="s">
        <v>1201</v>
      </c>
      <c r="H360" s="2">
        <v>95214.49</v>
      </c>
      <c r="I360" s="2">
        <v>70346.73</v>
      </c>
      <c r="J360" s="3">
        <v>42966</v>
      </c>
      <c r="K360" s="2">
        <v>340000</v>
      </c>
      <c r="L360" s="2" t="s">
        <v>2</v>
      </c>
      <c r="M360" s="3">
        <v>42998</v>
      </c>
      <c r="N360" s="2">
        <v>432000</v>
      </c>
      <c r="O360" s="2" t="s">
        <v>1178</v>
      </c>
      <c r="P360" s="6">
        <v>1</v>
      </c>
      <c r="Q360" s="2" t="s">
        <v>54</v>
      </c>
      <c r="R360" s="2" t="s">
        <v>49</v>
      </c>
    </row>
    <row r="361" spans="1:18">
      <c r="A361">
        <v>360</v>
      </c>
      <c r="B361" t="s">
        <v>44</v>
      </c>
      <c r="C361" s="2" t="s">
        <v>1202</v>
      </c>
      <c r="D361" s="2" t="s">
        <v>17</v>
      </c>
      <c r="E361" s="2" t="s">
        <v>1203</v>
      </c>
      <c r="F361" s="2" t="s">
        <v>1204</v>
      </c>
      <c r="G361" s="2" t="s">
        <v>1205</v>
      </c>
      <c r="H361" s="2">
        <v>100439.89</v>
      </c>
      <c r="I361" s="2">
        <v>100439.89</v>
      </c>
      <c r="J361" s="3">
        <v>42966</v>
      </c>
      <c r="K361" s="2">
        <v>17000</v>
      </c>
      <c r="L361" s="2" t="s">
        <v>2</v>
      </c>
      <c r="M361" s="3">
        <v>42998</v>
      </c>
      <c r="N361" s="2">
        <v>17000</v>
      </c>
      <c r="O361" s="2" t="s">
        <v>1206</v>
      </c>
      <c r="P361" s="6">
        <v>1</v>
      </c>
      <c r="Q361" s="2" t="s">
        <v>899</v>
      </c>
      <c r="R361"/>
    </row>
    <row r="362" spans="1:18">
      <c r="A362">
        <v>361</v>
      </c>
      <c r="B362" t="s">
        <v>44</v>
      </c>
      <c r="C362" s="2" t="s">
        <v>1207</v>
      </c>
      <c r="D362" s="2" t="s">
        <v>19</v>
      </c>
      <c r="E362" s="2" t="s">
        <v>1208</v>
      </c>
      <c r="F362" s="2" t="s">
        <v>61</v>
      </c>
      <c r="G362" s="2" t="s">
        <v>140</v>
      </c>
      <c r="H362" s="2">
        <v>3961.64</v>
      </c>
      <c r="I362" s="2">
        <v>3207.97</v>
      </c>
      <c r="J362" s="3">
        <v>42930</v>
      </c>
      <c r="K362" s="2">
        <v>962</v>
      </c>
      <c r="L362" s="2" t="s">
        <v>2</v>
      </c>
      <c r="M362" s="3">
        <v>42962</v>
      </c>
      <c r="N362" s="2">
        <v>962</v>
      </c>
      <c r="O362" s="2" t="s">
        <v>1209</v>
      </c>
      <c r="P362" s="6">
        <v>1</v>
      </c>
      <c r="R362" s="2" t="s">
        <v>49</v>
      </c>
    </row>
    <row r="363" spans="1:17">
      <c r="A363">
        <v>362</v>
      </c>
      <c r="B363" t="s">
        <v>44</v>
      </c>
      <c r="C363" s="2" t="s">
        <v>1210</v>
      </c>
      <c r="D363" s="2" t="s">
        <v>15</v>
      </c>
      <c r="E363" s="2" t="s">
        <v>1211</v>
      </c>
      <c r="F363" s="2" t="s">
        <v>1152</v>
      </c>
      <c r="G363" s="2" t="s">
        <v>149</v>
      </c>
      <c r="H363" s="2">
        <v>27089.45</v>
      </c>
      <c r="I363" s="2">
        <v>17353.35</v>
      </c>
      <c r="J363" s="3">
        <v>42928</v>
      </c>
      <c r="K363" s="2">
        <v>11000</v>
      </c>
      <c r="L363" s="2" t="s">
        <v>2</v>
      </c>
      <c r="M363" s="3">
        <v>42958</v>
      </c>
      <c r="N363" s="2">
        <v>28200</v>
      </c>
      <c r="O363" s="2" t="s">
        <v>1212</v>
      </c>
      <c r="P363" s="6">
        <v>1</v>
      </c>
      <c r="Q363" s="2" t="s">
        <v>54</v>
      </c>
    </row>
    <row r="364" spans="1:17">
      <c r="A364">
        <v>363</v>
      </c>
      <c r="B364" t="s">
        <v>50</v>
      </c>
      <c r="C364" s="2" t="s">
        <v>1213</v>
      </c>
      <c r="D364" s="2" t="s">
        <v>14</v>
      </c>
      <c r="E364" s="2" t="s">
        <v>1214</v>
      </c>
      <c r="F364" s="2" t="s">
        <v>1215</v>
      </c>
      <c r="G364" s="2" t="s">
        <v>1216</v>
      </c>
      <c r="H364" s="2">
        <v>229855.3</v>
      </c>
      <c r="I364" s="2">
        <v>200633.6</v>
      </c>
      <c r="J364" s="3">
        <v>42928</v>
      </c>
      <c r="K364" s="2">
        <v>900000</v>
      </c>
      <c r="L364" s="2" t="s">
        <v>2</v>
      </c>
      <c r="M364" s="3">
        <v>42958</v>
      </c>
      <c r="N364" s="2">
        <v>900000</v>
      </c>
      <c r="O364" s="2" t="s">
        <v>1217</v>
      </c>
      <c r="P364" s="6">
        <v>1</v>
      </c>
      <c r="Q364" s="2" t="s">
        <v>54</v>
      </c>
    </row>
  </sheetData>
  <autoFilter ref="A1:R364">
    <sortState ref="A1:R364">
      <sortCondition ref="M1" descending="1"/>
    </sortState>
    <extLst/>
  </autoFilter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Sheet6</vt:lpstr>
      <vt:lpstr>Sheet3</vt:lpstr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2020-06-17T06:13:00Z</dcterms:created>
  <dcterms:modified xsi:type="dcterms:W3CDTF">2020-06-18T03:32:16Z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